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<sst xmlns="http://schemas.openxmlformats.org/spreadsheetml/2006/main" count="1898" uniqueCount="1629">
  <si>
    <t>ticker</t>
  </si>
  <si>
    <t>CIVI</t>
  </si>
  <si>
    <t>nombre</t>
  </si>
  <si>
    <t>CIVITAS RESOURCES INC</t>
  </si>
  <si>
    <t>empresa</t>
  </si>
  <si>
    <t>Oil &amp; Gas Exploration and Production</t>
  </si>
  <si>
    <t>Open</t>
  </si>
  <si>
    <t>Target Price</t>
  </si>
  <si>
    <t>Upside</t>
  </si>
  <si>
    <t>516.25%</t>
  </si>
  <si>
    <t>Country</t>
  </si>
  <si>
    <t>United States</t>
  </si>
  <si>
    <t>Market Cap</t>
  </si>
  <si>
    <t>Book Value</t>
  </si>
  <si>
    <t>Pe ratio</t>
  </si>
  <si>
    <t>Dividend Ratio</t>
  </si>
  <si>
    <t>Net Debt Growth</t>
  </si>
  <si>
    <t>-3.01%</t>
  </si>
  <si>
    <t>Total Assets Growth</t>
  </si>
  <si>
    <t>58.19%</t>
  </si>
  <si>
    <t>Net Property, Plant and Equipment Growth</t>
  </si>
  <si>
    <t>90.89%</t>
  </si>
  <si>
    <t>EBITDA Growth</t>
  </si>
  <si>
    <t>1683.01%</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</si>
  <si>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</si>
  <si>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</si>
  <si>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</si>
  <si>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</si>
  <si>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</si>
  <si>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</si>
  <si>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</si>
  <si>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</si>
  <si>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</si>
  <si>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</si>
  <si>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</si>
  <si>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</si>
  <si>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</si>
  <si>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</si>
  <si>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</si>
  <si>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</si>
  <si>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</si>
  <si>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</si>
  <si>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</si>
  <si>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</si>
  <si>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</si>
  <si>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</si>
  <si>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</si>
  <si>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</si>
  <si>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</si>
  <si>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</si>
  <si>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</si>
  <si>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</si>
  <si>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</si>
  <si>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</si>
  <si>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</si>
  <si>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</si>
  <si>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</si>
  <si>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</si>
  <si>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</si>
  <si>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</si>
  <si>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</si>
  <si>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</si>
  <si>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</si>
  <si>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</si>
  <si>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</si>
  <si>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</si>
  <si>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</si>
  <si>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</si>
  <si>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</si>
  <si>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</si>
  <si>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</si>
  <si>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</si>
  <si>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</si>
  <si>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</si>
  <si>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</si>
  <si>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</si>
  <si>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</si>
  <si>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</si>
  <si>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</si>
  <si>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</si>
  <si>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</si>
  <si>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</si>
  <si>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</si>
  <si>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</si>
  <si>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</si>
  <si>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</si>
  <si>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</si>
  <si>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</si>
  <si>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</si>
  <si>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</si>
  <si>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</si>
  <si>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</si>
  <si>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</si>
  <si>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</si>
  <si>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</si>
  <si>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</si>
  <si>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</si>
  <si>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</si>
  <si>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</si>
  <si>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</si>
  <si>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</si>
  <si>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</si>
  <si>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</si>
  <si>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</si>
  <si>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</si>
  <si>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</si>
  <si>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469.66</t>
  </si>
  <si>
    <t>42.83</t>
  </si>
  <si>
    <t>33.65</t>
  </si>
  <si>
    <t>42.05</t>
  </si>
  <si>
    <t>45.37</t>
  </si>
  <si>
    <t>50.16</t>
  </si>
  <si>
    <t>55.04</t>
  </si>
  <si>
    <t>63.13</t>
  </si>
  <si>
    <t>65.92</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</si>
  <si>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</si>
  <si>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</si>
  <si>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</si>
  <si>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</si>
  <si>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</si>
  <si>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</si>
  <si>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</si>
  <si>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</si>
  <si>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</si>
  <si>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</si>
  <si>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</si>
  <si>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</si>
  <si>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</si>
  <si>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</si>
  <si>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</si>
  <si>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</si>
  <si>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</si>
  <si>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</si>
  <si>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</si>
  <si>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</si>
  <si>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</si>
  <si>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</si>
  <si>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</si>
  <si>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</si>
  <si>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</si>
  <si>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</si>
  <si>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</si>
  <si>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</si>
  <si>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</si>
  <si>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</si>
  <si>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</si>
  <si>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</si>
  <si>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</si>
  <si>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</si>
  <si>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</si>
  <si>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</si>
  <si>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</si>
  <si>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</si>
  <si>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</si>
  <si>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</si>
  <si>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</si>
  <si>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55.34</t>
  </si>
  <si>
    <t>-450.61</t>
  </si>
  <si>
    <t>-0.08</t>
  </si>
  <si>
    <t>8.2</t>
  </si>
  <si>
    <t>3.25</t>
  </si>
  <si>
    <t>4.98</t>
  </si>
  <si>
    <t>4.82</t>
  </si>
  <si>
    <t>14.68</t>
  </si>
  <si>
    <t>9.09</t>
  </si>
  <si>
    <t>Basic EPS - Continuing Operations</t>
  </si>
  <si>
    <t>46.16</t>
  </si>
  <si>
    <t>Basic Weighted Average Shares Outstanding</t>
  </si>
  <si>
    <t>Net EPS - Diluted</t>
  </si>
  <si>
    <t>54.89</t>
  </si>
  <si>
    <t>-450.82</t>
  </si>
  <si>
    <t>8.16</t>
  </si>
  <si>
    <t>3.24</t>
  </si>
  <si>
    <t>4.95</t>
  </si>
  <si>
    <t>4.74</t>
  </si>
  <si>
    <t>14.58</t>
  </si>
  <si>
    <t>9.02</t>
  </si>
  <si>
    <t>Diluted EPS - Continuing Operations</t>
  </si>
  <si>
    <t>45.75</t>
  </si>
  <si>
    <t>Diluted Weighted Average Shares Outstanding</t>
  </si>
  <si>
    <t>Normalized Basic EPS</t>
  </si>
  <si>
    <t>48.66</t>
  </si>
  <si>
    <t>-231.52</t>
  </si>
  <si>
    <t>-0.04</t>
  </si>
  <si>
    <t>4.29</t>
  </si>
  <si>
    <t>2.05</t>
  </si>
  <si>
    <t>2.07</t>
  </si>
  <si>
    <t>12.36</t>
  </si>
  <si>
    <t>7.86</t>
  </si>
  <si>
    <t>Normalized Diluted EPS</t>
  </si>
  <si>
    <t>48.48</t>
  </si>
  <si>
    <t>4.27</t>
  </si>
  <si>
    <t>4.9</t>
  </si>
  <si>
    <t>12.27</t>
  </si>
  <si>
    <t>7.79</t>
  </si>
  <si>
    <t>Dividend Per Share</t>
  </si>
  <si>
    <t>1.16</t>
  </si>
  <si>
    <t>6.29</t>
  </si>
  <si>
    <t>7.6</t>
  </si>
  <si>
    <t>Payout Ratio</t>
  </si>
  <si>
    <t>33.97</t>
  </si>
  <si>
    <t>43.02</t>
  </si>
  <si>
    <t>84.19</t>
  </si>
  <si>
    <t>EBITDA</t>
  </si>
  <si>
    <t>EBITA</t>
  </si>
  <si>
    <t>EBIT</t>
  </si>
  <si>
    <t>EBITDAR</t>
  </si>
  <si>
    <t>Effective Tax Rate - (Ratio)</t>
  </si>
  <si>
    <t>39.37</t>
  </si>
  <si>
    <t>18.11</t>
  </si>
  <si>
    <t>13.74</t>
  </si>
  <si>
    <t>-140.87</t>
  </si>
  <si>
    <t>28.94</t>
  </si>
  <si>
    <t>24.53</t>
  </si>
  <si>
    <t>21.53</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</si>
  <si>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</si>
  <si>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</si>
  <si>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</si>
  <si>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</si>
  <si>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</si>
  <si>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</si>
  <si>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</si>
  <si>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</si>
  <si>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</si>
  <si>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</si>
  <si>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</si>
  <si>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</si>
  <si>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</si>
  <si>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</si>
  <si>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</si>
  <si>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</si>
  <si>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</si>
  <si>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2.61</t>
  </si>
  <si>
    <t>-32.43</t>
  </si>
  <si>
    <t>-4.76</t>
  </si>
  <si>
    <t>0.36</t>
  </si>
  <si>
    <t>9.43</t>
  </si>
  <si>
    <t>3.87</t>
  </si>
  <si>
    <t>3.49</t>
  </si>
  <si>
    <t>14.4</t>
  </si>
  <si>
    <t>6.98</t>
  </si>
  <si>
    <t>Return on Total Capital</t>
  </si>
  <si>
    <t>3.37</t>
  </si>
  <si>
    <t>-39.75</t>
  </si>
  <si>
    <t>-5.47</t>
  </si>
  <si>
    <t>0.42</t>
  </si>
  <si>
    <t>11.13</t>
  </si>
  <si>
    <t>4.46</t>
  </si>
  <si>
    <t>3.91</t>
  </si>
  <si>
    <t>6.3</t>
  </si>
  <si>
    <t>19.3</t>
  </si>
  <si>
    <t>9.15</t>
  </si>
  <si>
    <t>Return On Equity %</t>
  </si>
  <si>
    <t>2.43</t>
  </si>
  <si>
    <t>-157.04</t>
  </si>
  <si>
    <t>-174.16</t>
  </si>
  <si>
    <t>-0.67</t>
  </si>
  <si>
    <t>21.67</t>
  </si>
  <si>
    <t>7.45</t>
  </si>
  <si>
    <t>10.45</t>
  </si>
  <si>
    <t>6.28</t>
  </si>
  <si>
    <t>24.89</t>
  </si>
  <si>
    <t>13.57</t>
  </si>
  <si>
    <t>Return on Common Equity</t>
  </si>
  <si>
    <t>2.38</t>
  </si>
  <si>
    <t>-0.7</t>
  </si>
  <si>
    <t>Margin Analysis</t>
  </si>
  <si>
    <t>Gross Profit Margin %</t>
  </si>
  <si>
    <t>78.01</t>
  </si>
  <si>
    <t>67.53</t>
  </si>
  <si>
    <t>63.23</t>
  </si>
  <si>
    <t>65.58</t>
  </si>
  <si>
    <t>73.13</t>
  </si>
  <si>
    <t>74.6</t>
  </si>
  <si>
    <t>81.05</t>
  </si>
  <si>
    <t>78.57</t>
  </si>
  <si>
    <t>79.03</t>
  </si>
  <si>
    <t>73.74</t>
  </si>
  <si>
    <t>SG&amp;A Margin</t>
  </si>
  <si>
    <t>14.76</t>
  </si>
  <si>
    <t>24.27</t>
  </si>
  <si>
    <t>29.02</t>
  </si>
  <si>
    <t>25.07</t>
  </si>
  <si>
    <t>15.45</t>
  </si>
  <si>
    <t>12.07</t>
  </si>
  <si>
    <t>15.41</t>
  </si>
  <si>
    <t>6.72</t>
  </si>
  <si>
    <t>3.31</t>
  </si>
  <si>
    <t>4.63</t>
  </si>
  <si>
    <t>EBITDA Margin %</t>
  </si>
  <si>
    <t>84.22</t>
  </si>
  <si>
    <t>57.42</t>
  </si>
  <si>
    <t>27.98</t>
  </si>
  <si>
    <t>30.18</t>
  </si>
  <si>
    <t>68.62</t>
  </si>
  <si>
    <t>50.47</t>
  </si>
  <si>
    <t>89.5</t>
  </si>
  <si>
    <t>64.43</t>
  </si>
  <si>
    <t>66.72</t>
  </si>
  <si>
    <t>69.1</t>
  </si>
  <si>
    <t>EBITA Margin %</t>
  </si>
  <si>
    <t>13.27</t>
  </si>
  <si>
    <t>-290.72</t>
  </si>
  <si>
    <t>-46.73</t>
  </si>
  <si>
    <t>2.93</t>
  </si>
  <si>
    <t>51.58</t>
  </si>
  <si>
    <t>22.43</t>
  </si>
  <si>
    <t>30.55</t>
  </si>
  <si>
    <t>33.89</t>
  </si>
  <si>
    <t>44.71</t>
  </si>
  <si>
    <t>35.44</t>
  </si>
  <si>
    <t>EBIT Margin %</t>
  </si>
  <si>
    <t>Income From Continuing Operations Margin %</t>
  </si>
  <si>
    <t>3.04</t>
  </si>
  <si>
    <t>-254.73</t>
  </si>
  <si>
    <t>-101.87</t>
  </si>
  <si>
    <t>-1.23</t>
  </si>
  <si>
    <t>60.79</t>
  </si>
  <si>
    <t>21.41</t>
  </si>
  <si>
    <t>47.47</t>
  </si>
  <si>
    <t>19.23</t>
  </si>
  <si>
    <t>32.92</t>
  </si>
  <si>
    <t>22.54</t>
  </si>
  <si>
    <t>Net Income Margin %</t>
  </si>
  <si>
    <t>3.63</t>
  </si>
  <si>
    <t>Net Avail. For Common Margin %</t>
  </si>
  <si>
    <t>2.97</t>
  </si>
  <si>
    <t>-1.29</t>
  </si>
  <si>
    <t>Normalized Net Income Margin</t>
  </si>
  <si>
    <t>3.13</t>
  </si>
  <si>
    <t>-194.42</t>
  </si>
  <si>
    <t>-52.34</t>
  </si>
  <si>
    <t>-0.63</t>
  </si>
  <si>
    <t>31.82</t>
  </si>
  <si>
    <t>13.52</t>
  </si>
  <si>
    <t>19.68</t>
  </si>
  <si>
    <t>19.88</t>
  </si>
  <si>
    <t>27.7</t>
  </si>
  <si>
    <t>19.47</t>
  </si>
  <si>
    <t>Levered Free Cash Flow Margin</t>
  </si>
  <si>
    <t>-88.07</t>
  </si>
  <si>
    <t>23.2</t>
  </si>
  <si>
    <t>12.99</t>
  </si>
  <si>
    <t>-14.13</t>
  </si>
  <si>
    <t>-71.14</t>
  </si>
  <si>
    <t>-33.04</t>
  </si>
  <si>
    <t>51.99</t>
  </si>
  <si>
    <t>105.34</t>
  </si>
  <si>
    <t>13.86</t>
  </si>
  <si>
    <t>15.51</t>
  </si>
  <si>
    <t>Unlevered Free Cash Flow Margin</t>
  </si>
  <si>
    <t>-83.16</t>
  </si>
  <si>
    <t>34.6</t>
  </si>
  <si>
    <t>31.22</t>
  </si>
  <si>
    <t>-12.23</t>
  </si>
  <si>
    <t>-70.56</t>
  </si>
  <si>
    <t>-32.67</t>
  </si>
  <si>
    <t>52.18</t>
  </si>
  <si>
    <t>105.79</t>
  </si>
  <si>
    <t>14.28</t>
  </si>
  <si>
    <t>18.52</t>
  </si>
  <si>
    <t>Asset Turnover</t>
  </si>
  <si>
    <t>0.31</t>
  </si>
  <si>
    <t>0.18</t>
  </si>
  <si>
    <t>0.16</t>
  </si>
  <si>
    <t>0.2</t>
  </si>
  <si>
    <t>0.29</t>
  </si>
  <si>
    <t>0.28</t>
  </si>
  <si>
    <t>0.23</t>
  </si>
  <si>
    <t>0.52</t>
  </si>
  <si>
    <t>0.32</t>
  </si>
  <si>
    <t>Fixed Assets Turnover</t>
  </si>
  <si>
    <t>0.37</t>
  </si>
  <si>
    <t>0.22</t>
  </si>
  <si>
    <t>0.21</t>
  </si>
  <si>
    <t>0.33</t>
  </si>
  <si>
    <t>0.27</t>
  </si>
  <si>
    <t>0.6</t>
  </si>
  <si>
    <t>0.38</t>
  </si>
  <si>
    <t>Receivables Turnover (Average Receivables)</t>
  </si>
  <si>
    <t>9.97</t>
  </si>
  <si>
    <t>7.33</t>
  </si>
  <si>
    <t>9.81</t>
  </si>
  <si>
    <t>8.93</t>
  </si>
  <si>
    <t>9.17</t>
  </si>
  <si>
    <t>8.3</t>
  </si>
  <si>
    <t>5.71</t>
  </si>
  <si>
    <t>4.71</t>
  </si>
  <si>
    <t>10.74</t>
  </si>
  <si>
    <t>8.19</t>
  </si>
  <si>
    <t>Inventory Turnover (Average Inventory)</t>
  </si>
  <si>
    <t>7.95</t>
  </si>
  <si>
    <t>10.86</t>
  </si>
  <si>
    <t>23.19</t>
  </si>
  <si>
    <t>33.06</t>
  </si>
  <si>
    <t>14.2</t>
  </si>
  <si>
    <t>4.89</t>
  </si>
  <si>
    <t>18.49</t>
  </si>
  <si>
    <t>Short Term Liquidity</t>
  </si>
  <si>
    <t>Current Ratio</t>
  </si>
  <si>
    <t>1.05</t>
  </si>
  <si>
    <t>0.88</t>
  </si>
  <si>
    <t>0.11</t>
  </si>
  <si>
    <t>1.36</t>
  </si>
  <si>
    <t>1.06</t>
  </si>
  <si>
    <t>1.24</t>
  </si>
  <si>
    <t>0.64</t>
  </si>
  <si>
    <t>1.13</t>
  </si>
  <si>
    <t>Quick Ratio</t>
  </si>
  <si>
    <t>0.48</t>
  </si>
  <si>
    <t>0.57</t>
  </si>
  <si>
    <t>0.1</t>
  </si>
  <si>
    <t>0.51</t>
  </si>
  <si>
    <t>0.93</t>
  </si>
  <si>
    <t>0.89</t>
  </si>
  <si>
    <t>0.97</t>
  </si>
  <si>
    <t>0.61</t>
  </si>
  <si>
    <t>1.01</t>
  </si>
  <si>
    <t>Operating Cash Flow to Current Liabilities</t>
  </si>
  <si>
    <t>1.65</t>
  </si>
  <si>
    <t>0.7</t>
  </si>
  <si>
    <t>0.01</t>
  </si>
  <si>
    <t>0.09</t>
  </si>
  <si>
    <t>1.17</t>
  </si>
  <si>
    <t>2.14</t>
  </si>
  <si>
    <t>2.13</t>
  </si>
  <si>
    <t>0.25</t>
  </si>
  <si>
    <t>2.1</t>
  </si>
  <si>
    <t>1.21</t>
  </si>
  <si>
    <t>Days Sales Outstanding (Average Receivables)</t>
  </si>
  <si>
    <t>36.61</t>
  </si>
  <si>
    <t>49.82</t>
  </si>
  <si>
    <t>37.3</t>
  </si>
  <si>
    <t>40.87</t>
  </si>
  <si>
    <t>39.81</t>
  </si>
  <si>
    <t>64.1</t>
  </si>
  <si>
    <t>77.45</t>
  </si>
  <si>
    <t>44.56</t>
  </si>
  <si>
    <t>Days Outstanding Inventory (Average Inventory)</t>
  </si>
  <si>
    <t>38.7</t>
  </si>
  <si>
    <t>45.89</t>
  </si>
  <si>
    <t>33.71</t>
  </si>
  <si>
    <t>15.74</t>
  </si>
  <si>
    <t>11.04</t>
  </si>
  <si>
    <t>25.71</t>
  </si>
  <si>
    <t>74.87</t>
  </si>
  <si>
    <t>19.74</t>
  </si>
  <si>
    <t>Average Days Payable Outstanding</t>
  </si>
  <si>
    <t>12.57</t>
  </si>
  <si>
    <t>13.61</t>
  </si>
  <si>
    <t>5.99</t>
  </si>
  <si>
    <t>21.61</t>
  </si>
  <si>
    <t>42.27</t>
  </si>
  <si>
    <t>62.4</t>
  </si>
  <si>
    <t>81.46</t>
  </si>
  <si>
    <t>19.41</t>
  </si>
  <si>
    <t>11.8</t>
  </si>
  <si>
    <t>17.49</t>
  </si>
  <si>
    <t>Cash Conversion Cycle (Average Days)</t>
  </si>
  <si>
    <t>62.74</t>
  </si>
  <si>
    <t>82.1</t>
  </si>
  <si>
    <t>65.02</t>
  </si>
  <si>
    <t>35.01</t>
  </si>
  <si>
    <t>8.58</t>
  </si>
  <si>
    <t>7.31</t>
  </si>
  <si>
    <t>57.51</t>
  </si>
  <si>
    <t>77.78</t>
  </si>
  <si>
    <t>Long Term Solvency</t>
  </si>
  <si>
    <t>Total Debt/Equity</t>
  </si>
  <si>
    <t>113.59</t>
  </si>
  <si>
    <t>422.81</t>
  </si>
  <si>
    <t>5.79</t>
  </si>
  <si>
    <t>12.73</t>
  </si>
  <si>
    <t>2.87</t>
  </si>
  <si>
    <t>11.43</t>
  </si>
  <si>
    <t>7.78</t>
  </si>
  <si>
    <t>78.97</t>
  </si>
  <si>
    <t>Total Debt / Total Capital</t>
  </si>
  <si>
    <t>53.18</t>
  </si>
  <si>
    <t>80.87</t>
  </si>
  <si>
    <t>98.1</t>
  </si>
  <si>
    <t>5.47</t>
  </si>
  <si>
    <t>11.29</t>
  </si>
  <si>
    <t>2.79</t>
  </si>
  <si>
    <t>10.26</t>
  </si>
  <si>
    <t>7.22</t>
  </si>
  <si>
    <t>44.12</t>
  </si>
  <si>
    <t>LT Debt/Equity</t>
  </si>
  <si>
    <t>11.48</t>
  </si>
  <si>
    <t>1.72</t>
  </si>
  <si>
    <t>11.02</t>
  </si>
  <si>
    <t>7.53</t>
  </si>
  <si>
    <t>78.24</t>
  </si>
  <si>
    <t>Long-Term Debt / Total Capital</t>
  </si>
  <si>
    <t>10.18</t>
  </si>
  <si>
    <t>1.67</t>
  </si>
  <si>
    <t>9.89</t>
  </si>
  <si>
    <t>6.99</t>
  </si>
  <si>
    <t>43.71</t>
  </si>
  <si>
    <t>Total Liabilities / Total Assets</t>
  </si>
  <si>
    <t>63.11</t>
  </si>
  <si>
    <t>83.55</t>
  </si>
  <si>
    <t>98.32</t>
  </si>
  <si>
    <t>17.11</t>
  </si>
  <si>
    <t>18.62</t>
  </si>
  <si>
    <t>22.35</t>
  </si>
  <si>
    <t>11.63</t>
  </si>
  <si>
    <t>30.95</t>
  </si>
  <si>
    <t>32.58</t>
  </si>
  <si>
    <t>56.15</t>
  </si>
  <si>
    <t>EBIT / Interest Expense</t>
  </si>
  <si>
    <t>1.6</t>
  </si>
  <si>
    <t>-14.91</t>
  </si>
  <si>
    <t>-1.47</t>
  </si>
  <si>
    <t>54.82</t>
  </si>
  <si>
    <t>26.51</t>
  </si>
  <si>
    <t>32.52</t>
  </si>
  <si>
    <t>52.65</t>
  </si>
  <si>
    <t>6.75</t>
  </si>
  <si>
    <t>EBITDA / Interest Expense</t>
  </si>
  <si>
    <t>10.13</t>
  </si>
  <si>
    <t>2.95</t>
  </si>
  <si>
    <t>72.93</t>
  </si>
  <si>
    <t>66.98</t>
  </si>
  <si>
    <t>103.11</t>
  </si>
  <si>
    <t>63.3</t>
  </si>
  <si>
    <t>80.93</t>
  </si>
  <si>
    <t>13.77</t>
  </si>
  <si>
    <t>(EBITDA - Capex) / Interest Expense</t>
  </si>
  <si>
    <t>-7.72</t>
  </si>
  <si>
    <t>-4.86</t>
  </si>
  <si>
    <t>0.03</t>
  </si>
  <si>
    <t>-4.77</t>
  </si>
  <si>
    <t>-29.84</t>
  </si>
  <si>
    <t>-29.97</t>
  </si>
  <si>
    <t>71.91</t>
  </si>
  <si>
    <t>47.55</t>
  </si>
  <si>
    <t>38.91</t>
  </si>
  <si>
    <t>5.51</t>
  </si>
  <si>
    <t>Total Debt / EBITDA</t>
  </si>
  <si>
    <t>1.79</t>
  </si>
  <si>
    <t>5.27</t>
  </si>
  <si>
    <t>18.03</t>
  </si>
  <si>
    <t>0.26</t>
  </si>
  <si>
    <t>0.67</t>
  </si>
  <si>
    <t>0.14</t>
  </si>
  <si>
    <t>0.87</t>
  </si>
  <si>
    <t>1.94</t>
  </si>
  <si>
    <t>Net Debt / EBITDA</t>
  </si>
  <si>
    <t>1.78</t>
  </si>
  <si>
    <t>5.14</t>
  </si>
  <si>
    <t>16.56</t>
  </si>
  <si>
    <t>-0.22</t>
  </si>
  <si>
    <t>0.45</t>
  </si>
  <si>
    <t>-0.13</t>
  </si>
  <si>
    <t>1.49</t>
  </si>
  <si>
    <t>Total Debt / (EBITDA - Capex)</t>
  </si>
  <si>
    <t>-2.35</t>
  </si>
  <si>
    <t>-3.2</t>
  </si>
  <si>
    <t>529.48</t>
  </si>
  <si>
    <t>-0.64</t>
  </si>
  <si>
    <t>-1.5</t>
  </si>
  <si>
    <t>1.15</t>
  </si>
  <si>
    <t>4.85</t>
  </si>
  <si>
    <t>Net Debt / (EBITDA - Capex)</t>
  </si>
  <si>
    <t>-2.34</t>
  </si>
  <si>
    <t>-3.12</t>
  </si>
  <si>
    <t>486.19</t>
  </si>
  <si>
    <t>0.41</t>
  </si>
  <si>
    <t>-0.48</t>
  </si>
  <si>
    <t>-1.36</t>
  </si>
  <si>
    <t>0.04</t>
  </si>
  <si>
    <t>-0.28</t>
  </si>
  <si>
    <t>3.73</t>
  </si>
  <si>
    <t>Growth Over Prior Year</t>
  </si>
  <si>
    <t>Total Revenues, 1 Yr. Growth %</t>
  </si>
  <si>
    <t>32.42</t>
  </si>
  <si>
    <t>-47.61</t>
  </si>
  <si>
    <t>-33.27</t>
  </si>
  <si>
    <t>-1.62</t>
  </si>
  <si>
    <t>13.22</t>
  </si>
  <si>
    <t>-30.37</t>
  </si>
  <si>
    <t>326.71</t>
  </si>
  <si>
    <t>307.41</t>
  </si>
  <si>
    <t>-8.23</t>
  </si>
  <si>
    <t>Gross Profit, 1 Yr. Growth %</t>
  </si>
  <si>
    <t>25.63</t>
  </si>
  <si>
    <t>-54.65</t>
  </si>
  <si>
    <t>-37.52</t>
  </si>
  <si>
    <t>2.02</t>
  </si>
  <si>
    <t>60.58</t>
  </si>
  <si>
    <t>18.51</t>
  </si>
  <si>
    <t>-24.36</t>
  </si>
  <si>
    <t>313.66</t>
  </si>
  <si>
    <t>309.79</t>
  </si>
  <si>
    <t>-14.37</t>
  </si>
  <si>
    <t>EBITDA, 1 Yr. Growth %</t>
  </si>
  <si>
    <t>71.27</t>
  </si>
  <si>
    <t>-64.28</t>
  </si>
  <si>
    <t>-67.48</t>
  </si>
  <si>
    <t>4.39</t>
  </si>
  <si>
    <t>227.2</t>
  </si>
  <si>
    <t>-14.54</t>
  </si>
  <si>
    <t>24.34</t>
  </si>
  <si>
    <t>207.16</t>
  </si>
  <si>
    <t>321.89</t>
  </si>
  <si>
    <t>-4.82</t>
  </si>
  <si>
    <t>EBITA, 1 Yr. Growth %</t>
  </si>
  <si>
    <t>-44.91</t>
  </si>
  <si>
    <t>-89.28</t>
  </si>
  <si>
    <t>-106.18</t>
  </si>
  <si>
    <t>-49.02</t>
  </si>
  <si>
    <t>-3.68</t>
  </si>
  <si>
    <t>373.44</t>
  </si>
  <si>
    <t>437.47</t>
  </si>
  <si>
    <t>-27.1</t>
  </si>
  <si>
    <t>EBIT, 1 Yr. Growth %</t>
  </si>
  <si>
    <t>Earnings From Cont. Operations, 1 Yr. Growth %</t>
  </si>
  <si>
    <t>-75.59</t>
  </si>
  <si>
    <t>-73.31</t>
  </si>
  <si>
    <t>-98.81</t>
  </si>
  <si>
    <t>-60.12</t>
  </si>
  <si>
    <t>54.36</t>
  </si>
  <si>
    <t>72.82</t>
  </si>
  <si>
    <t>597.56</t>
  </si>
  <si>
    <t>-37.16</t>
  </si>
  <si>
    <t>Net Income, 1 Yr. Growth %</t>
  </si>
  <si>
    <t>-70.68</t>
  </si>
  <si>
    <t>Normalized Net Income, 1 Yr. Growth %</t>
  </si>
  <si>
    <t>-75.11</t>
  </si>
  <si>
    <t>-82.04</t>
  </si>
  <si>
    <t>-50.19</t>
  </si>
  <si>
    <t>3.06</t>
  </si>
  <si>
    <t>330.98</t>
  </si>
  <si>
    <t>467.76</t>
  </si>
  <si>
    <t>-35.5</t>
  </si>
  <si>
    <t>Diluted EPS Before Extra, 1 Yr. Growth %</t>
  </si>
  <si>
    <t>-76.16</t>
  </si>
  <si>
    <t>-74.06</t>
  </si>
  <si>
    <t>-99.98</t>
  </si>
  <si>
    <t>-60.29</t>
  </si>
  <si>
    <t>52.78</t>
  </si>
  <si>
    <t>-4.24</t>
  </si>
  <si>
    <t>207.59</t>
  </si>
  <si>
    <t>-38.13</t>
  </si>
  <si>
    <t>Accounts Receivable, 1 Yr. Growth %</t>
  </si>
  <si>
    <t>-5.06</t>
  </si>
  <si>
    <t>-53.6</t>
  </si>
  <si>
    <t>-42.82</t>
  </si>
  <si>
    <t>97.18</t>
  </si>
  <si>
    <t>11.38</t>
  </si>
  <si>
    <t>37.47</t>
  </si>
  <si>
    <t>-25.26</t>
  </si>
  <si>
    <t>-5.18</t>
  </si>
  <si>
    <t>47.3</t>
  </si>
  <si>
    <t>Inventory, 1 Yr. Growth %</t>
  </si>
  <si>
    <t>43.54</t>
  </si>
  <si>
    <t>-44.36</t>
  </si>
  <si>
    <t>-45.16</t>
  </si>
  <si>
    <t>-78.25</t>
  </si>
  <si>
    <t>241.32</t>
  </si>
  <si>
    <t>122.14</t>
  </si>
  <si>
    <t>18.88</t>
  </si>
  <si>
    <t>34.85</t>
  </si>
  <si>
    <t>Net Property, Plant and Equip., 1 Yr. Growth %</t>
  </si>
  <si>
    <t>38.61</t>
  </si>
  <si>
    <t>-47.49</t>
  </si>
  <si>
    <t>10.48</t>
  </si>
  <si>
    <t>-24.03</t>
  </si>
  <si>
    <t>18.59</t>
  </si>
  <si>
    <t>18.97</t>
  </si>
  <si>
    <t>-5.96</t>
  </si>
  <si>
    <t>482.73</t>
  </si>
  <si>
    <t>10.87</t>
  </si>
  <si>
    <t>79.57</t>
  </si>
  <si>
    <t>Total Assets, 1 Yr. Growth %</t>
  </si>
  <si>
    <t>29.77</t>
  </si>
  <si>
    <t>-36.52</t>
  </si>
  <si>
    <t>-9.94</t>
  </si>
  <si>
    <t>-26.81</t>
  </si>
  <si>
    <t>27.84</t>
  </si>
  <si>
    <t>13.64</t>
  </si>
  <si>
    <t>-1.95</t>
  </si>
  <si>
    <t>469.92</t>
  </si>
  <si>
    <t>18.25</t>
  </si>
  <si>
    <t>76.85</t>
  </si>
  <si>
    <t>Tangible Book Value, 1 Yr. Growth %</t>
  </si>
  <si>
    <t>12.81</t>
  </si>
  <si>
    <t>-71.7</t>
  </si>
  <si>
    <t>-90.9</t>
  </si>
  <si>
    <t>25.51</t>
  </si>
  <si>
    <t>8.42</t>
  </si>
  <si>
    <t>11.59</t>
  </si>
  <si>
    <t>345.35</t>
  </si>
  <si>
    <t>15.44</t>
  </si>
  <si>
    <t>15.02</t>
  </si>
  <si>
    <t>Common Equity, 1 Yr. Growth %</t>
  </si>
  <si>
    <t>Cash From Operations, 1 Yr. Growth %</t>
  </si>
  <si>
    <t>6.74</t>
  </si>
  <si>
    <t>-93.56</t>
  </si>
  <si>
    <t>-47.2</t>
  </si>
  <si>
    <t>92.67</t>
  </si>
  <si>
    <t>-29.31</t>
  </si>
  <si>
    <t>802.06</t>
  </si>
  <si>
    <t>-9.62</t>
  </si>
  <si>
    <t>Capital Expenditures, 1 Yr. Growth %</t>
  </si>
  <si>
    <t>87.54</t>
  </si>
  <si>
    <t>-46.3</t>
  </si>
  <si>
    <t>-88.14</t>
  </si>
  <si>
    <t>67.94</t>
  </si>
  <si>
    <t>201.72</t>
  </si>
  <si>
    <t>-3.96</t>
  </si>
  <si>
    <t>-75.17</t>
  </si>
  <si>
    <t>139.42</t>
  </si>
  <si>
    <t>785.69</t>
  </si>
  <si>
    <t>41.69</t>
  </si>
  <si>
    <t>Levered Free Cash Flow, 1 Yr. Growth %</t>
  </si>
  <si>
    <t>177.57</t>
  </si>
  <si>
    <t>-113.8</t>
  </si>
  <si>
    <t>-62.63</t>
  </si>
  <si>
    <t>-203.32</t>
  </si>
  <si>
    <t>625.82</t>
  </si>
  <si>
    <t>-48.21</t>
  </si>
  <si>
    <t>-208.84</t>
  </si>
  <si>
    <t>764.46</t>
  </si>
  <si>
    <t>-46.38</t>
  </si>
  <si>
    <t>-32.88</t>
  </si>
  <si>
    <t>Unlevered Free Cash Flow, 1 Yr. Growth %</t>
  </si>
  <si>
    <t>181.51</t>
  </si>
  <si>
    <t>-121.8</t>
  </si>
  <si>
    <t>-39.79</t>
  </si>
  <si>
    <t>-137.97</t>
  </si>
  <si>
    <t>731.71</t>
  </si>
  <si>
    <t>-48.38</t>
  </si>
  <si>
    <t>-210.48</t>
  </si>
  <si>
    <t>764.99</t>
  </si>
  <si>
    <t>-45.01</t>
  </si>
  <si>
    <t>-21.36</t>
  </si>
  <si>
    <t>Dividend Per Share, 1 Yr. Growth %</t>
  </si>
  <si>
    <t>442.03</t>
  </si>
  <si>
    <t>20.83</t>
  </si>
  <si>
    <t>Compound Annual Growth Rate Over Two Years</t>
  </si>
  <si>
    <t>Total Revenues, 2 Yr. CAGR %</t>
  </si>
  <si>
    <t>55.44</t>
  </si>
  <si>
    <t>-16.71</t>
  </si>
  <si>
    <t>-40.87</t>
  </si>
  <si>
    <t>-18.98</t>
  </si>
  <si>
    <t>19.02</t>
  </si>
  <si>
    <t>27.68</t>
  </si>
  <si>
    <t>-11.21</t>
  </si>
  <si>
    <t>72.37</t>
  </si>
  <si>
    <t>316.95</t>
  </si>
  <si>
    <t>93.36</t>
  </si>
  <si>
    <t>Gross Profit, 2 Yr. CAGR %</t>
  </si>
  <si>
    <t>52.72</t>
  </si>
  <si>
    <t>-24.52</t>
  </si>
  <si>
    <t>-46.77</t>
  </si>
  <si>
    <t>-20.16</t>
  </si>
  <si>
    <t>27.99</t>
  </si>
  <si>
    <t>36.19</t>
  </si>
  <si>
    <t>-6.53</t>
  </si>
  <si>
    <t>76.89</t>
  </si>
  <si>
    <t>332.12</t>
  </si>
  <si>
    <t>87.32</t>
  </si>
  <si>
    <t>EBITDA, 2 Yr. CAGR %</t>
  </si>
  <si>
    <t>79.74</t>
  </si>
  <si>
    <t>-21.78</t>
  </si>
  <si>
    <t>-65.92</t>
  </si>
  <si>
    <t>-41.26</t>
  </si>
  <si>
    <t>132.49</t>
  </si>
  <si>
    <t>80.69</t>
  </si>
  <si>
    <t>1.4</t>
  </si>
  <si>
    <t>96.01</t>
  </si>
  <si>
    <t>277.43</t>
  </si>
  <si>
    <t>101.99</t>
  </si>
  <si>
    <t>EBITA, 2 Yr. CAGR %</t>
  </si>
  <si>
    <t>-3.04</t>
  </si>
  <si>
    <t>151.5</t>
  </si>
  <si>
    <t>10.97</t>
  </si>
  <si>
    <t>-91.86</t>
  </si>
  <si>
    <t>13.04</t>
  </si>
  <si>
    <t>321.07</t>
  </si>
  <si>
    <t>-31.67</t>
  </si>
  <si>
    <t>114.72</t>
  </si>
  <si>
    <t>488.23</t>
  </si>
  <si>
    <t>101.04</t>
  </si>
  <si>
    <t>EBIT, 2 Yr. CAGR %</t>
  </si>
  <si>
    <t>Earnings From Cont. Operations, 2 Yr. CAGR %</t>
  </si>
  <si>
    <t>-38.27</t>
  </si>
  <si>
    <t>227.33</t>
  </si>
  <si>
    <t>242.28</t>
  </si>
  <si>
    <t>-94.37</t>
  </si>
  <si>
    <t>-8.06</t>
  </si>
  <si>
    <t>433.09</t>
  </si>
  <si>
    <t>-21.54</t>
  </si>
  <si>
    <t>63.33</t>
  </si>
  <si>
    <t>247.21</t>
  </si>
  <si>
    <t>109.37</t>
  </si>
  <si>
    <t>Net Income, 2 Yr. CAGR %</t>
  </si>
  <si>
    <t>-33.97</t>
  </si>
  <si>
    <t>228.27</t>
  </si>
  <si>
    <t>213.19</t>
  </si>
  <si>
    <t>Normalized Net Income, 2 Yr. CAGR %</t>
  </si>
  <si>
    <t>-38.71</t>
  </si>
  <si>
    <t>184.47</t>
  </si>
  <si>
    <t>141.65</t>
  </si>
  <si>
    <t>-95.38</t>
  </si>
  <si>
    <t>-12.49</t>
  </si>
  <si>
    <t>142.24</t>
  </si>
  <si>
    <t>-30.17</t>
  </si>
  <si>
    <t>111.96</t>
  </si>
  <si>
    <t>473.74</t>
  </si>
  <si>
    <t>92.22</t>
  </si>
  <si>
    <t>Diluted EPS Before Extra, 2 Yr. CAGR %</t>
  </si>
  <si>
    <t>-39.48</t>
  </si>
  <si>
    <t>200.9</t>
  </si>
  <si>
    <t>213.91</t>
  </si>
  <si>
    <t>-99.31</t>
  </si>
  <si>
    <t>-86.55</t>
  </si>
  <si>
    <t>524.43</t>
  </si>
  <si>
    <t>-22.11</t>
  </si>
  <si>
    <t>20.95</t>
  </si>
  <si>
    <t>71.62</t>
  </si>
  <si>
    <t>37.95</t>
  </si>
  <si>
    <t>Accounts Receivable, 2 Yr. CAGR %</t>
  </si>
  <si>
    <t>18.9</t>
  </si>
  <si>
    <t>-33.63</t>
  </si>
  <si>
    <t>-48.49</t>
  </si>
  <si>
    <t>6.18</t>
  </si>
  <si>
    <t>48.2</t>
  </si>
  <si>
    <t>23.74</t>
  </si>
  <si>
    <t>187.87</t>
  </si>
  <si>
    <t>224.24</t>
  </si>
  <si>
    <t>18.18</t>
  </si>
  <si>
    <t>Inventory, 2 Yr. CAGR %</t>
  </si>
  <si>
    <t>196.97</t>
  </si>
  <si>
    <t>-10.63</t>
  </si>
  <si>
    <t>-44.76</t>
  </si>
  <si>
    <t>-65.46</t>
  </si>
  <si>
    <t>-13.84</t>
  </si>
  <si>
    <t>175.35</t>
  </si>
  <si>
    <t>62.51</t>
  </si>
  <si>
    <t>26.62</t>
  </si>
  <si>
    <t>Net Property, Plant and Equip., 2 Yr. CAGR %</t>
  </si>
  <si>
    <t>36.47</t>
  </si>
  <si>
    <t>-14.69</t>
  </si>
  <si>
    <t>-23.83</t>
  </si>
  <si>
    <t>-8.39</t>
  </si>
  <si>
    <t>-5.08</t>
  </si>
  <si>
    <t>18.78</t>
  </si>
  <si>
    <t>5.77</t>
  </si>
  <si>
    <t>134.09</t>
  </si>
  <si>
    <t>154.18</t>
  </si>
  <si>
    <t>41.1</t>
  </si>
  <si>
    <t>Total Assets, 2 Yr. CAGR %</t>
  </si>
  <si>
    <t>41.46</t>
  </si>
  <si>
    <t>-9.24</t>
  </si>
  <si>
    <t>-24.8</t>
  </si>
  <si>
    <t>-18.81</t>
  </si>
  <si>
    <t>-3.27</t>
  </si>
  <si>
    <t>20.53</t>
  </si>
  <si>
    <t>5.56</t>
  </si>
  <si>
    <t>136.39</t>
  </si>
  <si>
    <t>159.6</t>
  </si>
  <si>
    <t>44.61</t>
  </si>
  <si>
    <t>Tangible Book Value, 2 Yr. CAGR %</t>
  </si>
  <si>
    <t>13.1</t>
  </si>
  <si>
    <t>-43.5</t>
  </si>
  <si>
    <t>-83.95</t>
  </si>
  <si>
    <t>81.3</t>
  </si>
  <si>
    <t>573.23</t>
  </si>
  <si>
    <t>16.65</t>
  </si>
  <si>
    <t>122.93</t>
  </si>
  <si>
    <t>126.74</t>
  </si>
  <si>
    <t>15.23</t>
  </si>
  <si>
    <t>Common Equity, 2 Yr. CAGR %</t>
  </si>
  <si>
    <t>Cash From Operations, 2 Yr. CAGR %</t>
  </si>
  <si>
    <t>44.19</t>
  </si>
  <si>
    <t>-44.37</t>
  </si>
  <si>
    <t>-79.3</t>
  </si>
  <si>
    <t>-81.55</t>
  </si>
  <si>
    <t>182.96</t>
  </si>
  <si>
    <t>440.49</t>
  </si>
  <si>
    <t>16.7</t>
  </si>
  <si>
    <t>10.56</t>
  </si>
  <si>
    <t>294.95</t>
  </si>
  <si>
    <t>185.53</t>
  </si>
  <si>
    <t>Capital Expenditures, 2 Yr. CAGR %</t>
  </si>
  <si>
    <t>62.44</t>
  </si>
  <si>
    <t>0.35</t>
  </si>
  <si>
    <t>-74.76</t>
  </si>
  <si>
    <t>-55.37</t>
  </si>
  <si>
    <t>125.11</t>
  </si>
  <si>
    <t>70.23</t>
  </si>
  <si>
    <t>-51.16</t>
  </si>
  <si>
    <t>-22.89</t>
  </si>
  <si>
    <t>360.5</t>
  </si>
  <si>
    <t>215.62</t>
  </si>
  <si>
    <t>Levered Free Cash Flow, 2 Yr. CAGR %</t>
  </si>
  <si>
    <t>79.68</t>
  </si>
  <si>
    <t>-38.11</t>
  </si>
  <si>
    <t>-77.29</t>
  </si>
  <si>
    <t>-36.77</t>
  </si>
  <si>
    <t>281.98</t>
  </si>
  <si>
    <t>76.78</t>
  </si>
  <si>
    <t>-24.1</t>
  </si>
  <si>
    <t>205.81</t>
  </si>
  <si>
    <t>126.59</t>
  </si>
  <si>
    <t>-25.62</t>
  </si>
  <si>
    <t>Unlevered Free Cash Flow, 2 Yr. CAGR %</t>
  </si>
  <si>
    <t>75.68</t>
  </si>
  <si>
    <t>-21.66</t>
  </si>
  <si>
    <t>-63.77</t>
  </si>
  <si>
    <t>-51.83</t>
  </si>
  <si>
    <t>99.41</t>
  </si>
  <si>
    <t>86.33</t>
  </si>
  <si>
    <t>-23.65</t>
  </si>
  <si>
    <t>208.18</t>
  </si>
  <si>
    <t>129.48</t>
  </si>
  <si>
    <t>-18.88</t>
  </si>
  <si>
    <t>Dividend Per Share, 2 Yr. CAGR %</t>
  </si>
  <si>
    <t>155.96</t>
  </si>
  <si>
    <t>Compound Annual Growth Rate Over Three Years</t>
  </si>
  <si>
    <t>Total Revenues, 3 Yr. CAGR %</t>
  </si>
  <si>
    <t>74.17</t>
  </si>
  <si>
    <t>8.18</t>
  </si>
  <si>
    <t>-22.64</t>
  </si>
  <si>
    <t>-29.94</t>
  </si>
  <si>
    <t>-1.86</t>
  </si>
  <si>
    <t>17.05</t>
  </si>
  <si>
    <t>4.32</t>
  </si>
  <si>
    <t>49.83</t>
  </si>
  <si>
    <t>129.61</t>
  </si>
  <si>
    <t>151.74</t>
  </si>
  <si>
    <t>Gross Profit, 3 Yr. CAGR %</t>
  </si>
  <si>
    <t>74.83</t>
  </si>
  <si>
    <t>1.89</t>
  </si>
  <si>
    <t>-29.13</t>
  </si>
  <si>
    <t>-33.88</t>
  </si>
  <si>
    <t>0.78</t>
  </si>
  <si>
    <t>23.69</t>
  </si>
  <si>
    <t>11.95</t>
  </si>
  <si>
    <t>53.46</t>
  </si>
  <si>
    <t>134.06</t>
  </si>
  <si>
    <t>151.93</t>
  </si>
  <si>
    <t>EBITDA, 3 Yr. CAGR %</t>
  </si>
  <si>
    <t>98.38</t>
  </si>
  <si>
    <t>-41.62</t>
  </si>
  <si>
    <t>-50.23</t>
  </si>
  <si>
    <t>4.15</t>
  </si>
  <si>
    <t>65.11</t>
  </si>
  <si>
    <t>59.15</t>
  </si>
  <si>
    <t>46.72</t>
  </si>
  <si>
    <t>153.08</t>
  </si>
  <si>
    <t>138.34</t>
  </si>
  <si>
    <t>EBITA, 3 Yr. CAGR %</t>
  </si>
  <si>
    <t>32.82</t>
  </si>
  <si>
    <t>-12.13</t>
  </si>
  <si>
    <t>-57.63</t>
  </si>
  <si>
    <t>-44.86</t>
  </si>
  <si>
    <t>-14.31</t>
  </si>
  <si>
    <t>156.17</t>
  </si>
  <si>
    <t>30.27</t>
  </si>
  <si>
    <t>191.54</t>
  </si>
  <si>
    <t>193.06</t>
  </si>
  <si>
    <t>EBIT, 3 Yr. CAGR %</t>
  </si>
  <si>
    <t>Earnings From Cont. Operations, 3 Yr. CAGR %</t>
  </si>
  <si>
    <t>5.15</t>
  </si>
  <si>
    <t>155.75</t>
  </si>
  <si>
    <t>41.93</t>
  </si>
  <si>
    <t>-48.2</t>
  </si>
  <si>
    <t>-39.13</t>
  </si>
  <si>
    <t>-30.4</t>
  </si>
  <si>
    <t>252.68</t>
  </si>
  <si>
    <t>2.08</t>
  </si>
  <si>
    <t>96.4</t>
  </si>
  <si>
    <t>Net Income, 3 Yr. CAGR %</t>
  </si>
  <si>
    <t>16.92</t>
  </si>
  <si>
    <t>152.12</t>
  </si>
  <si>
    <t>42.2</t>
  </si>
  <si>
    <t>-51.18</t>
  </si>
  <si>
    <t>Normalized Net Income, 3 Yr. CAGR %</t>
  </si>
  <si>
    <t>130.27</t>
  </si>
  <si>
    <t>13.28</t>
  </si>
  <si>
    <t>-58.9</t>
  </si>
  <si>
    <t>-46.32</t>
  </si>
  <si>
    <t>-28.32</t>
  </si>
  <si>
    <t>81.2</t>
  </si>
  <si>
    <t>28.09</t>
  </si>
  <si>
    <t>194.36</t>
  </si>
  <si>
    <t>176.91</t>
  </si>
  <si>
    <t>Diluted EPS Before Extra, 3 Yr. CAGR %</t>
  </si>
  <si>
    <t>-5.77</t>
  </si>
  <si>
    <t>140.52</t>
  </si>
  <si>
    <t>32.93</t>
  </si>
  <si>
    <t>-87.8</t>
  </si>
  <si>
    <t>-83.26</t>
  </si>
  <si>
    <t>-80.7</t>
  </si>
  <si>
    <t>290.55</t>
  </si>
  <si>
    <t>-16.56</t>
  </si>
  <si>
    <t>65.1</t>
  </si>
  <si>
    <t>22.14</t>
  </si>
  <si>
    <t>Accounts Receivable, 3 Yr. CAGR %</t>
  </si>
  <si>
    <t>45.14</t>
  </si>
  <si>
    <t>-13.11</t>
  </si>
  <si>
    <t>-36.85</t>
  </si>
  <si>
    <t>-19.42</t>
  </si>
  <si>
    <t>7.89</t>
  </si>
  <si>
    <t>44.53</t>
  </si>
  <si>
    <t>4.6</t>
  </si>
  <si>
    <t>125.01</t>
  </si>
  <si>
    <t>98.81</t>
  </si>
  <si>
    <t>149.25</t>
  </si>
  <si>
    <t>Inventory, 3 Yr. CAGR %</t>
  </si>
  <si>
    <t>66.53</t>
  </si>
  <si>
    <t>69.93</t>
  </si>
  <si>
    <t>-24.06</t>
  </si>
  <si>
    <t>-59.51</t>
  </si>
  <si>
    <t>-25.88</t>
  </si>
  <si>
    <t>18.14</t>
  </si>
  <si>
    <t>108.11</t>
  </si>
  <si>
    <t>52.71</t>
  </si>
  <si>
    <t>Net Property, Plant and Equip., 3 Yr. CAGR %</t>
  </si>
  <si>
    <t>41.63</t>
  </si>
  <si>
    <t>-0.74</t>
  </si>
  <si>
    <t>-7.01</t>
  </si>
  <si>
    <t>-23.9</t>
  </si>
  <si>
    <t>-0.16</t>
  </si>
  <si>
    <t>2.34</t>
  </si>
  <si>
    <t>9.88</t>
  </si>
  <si>
    <t>86.81</t>
  </si>
  <si>
    <t>82.47</t>
  </si>
  <si>
    <t>126.38</t>
  </si>
  <si>
    <t>Total Assets, 3 Yr. CAGR %</t>
  </si>
  <si>
    <t>44.54</t>
  </si>
  <si>
    <t>-9.8</t>
  </si>
  <si>
    <t>-25.47</t>
  </si>
  <si>
    <t>-5.54</t>
  </si>
  <si>
    <t>12.52</t>
  </si>
  <si>
    <t>85.18</t>
  </si>
  <si>
    <t>87.65</t>
  </si>
  <si>
    <t>128.42</t>
  </si>
  <si>
    <t>Tangible Book Value, 3 Yr. CAGR %</t>
  </si>
  <si>
    <t>11.91</t>
  </si>
  <si>
    <t>-28.73</t>
  </si>
  <si>
    <t>-69.26</t>
  </si>
  <si>
    <t>-2.39</t>
  </si>
  <si>
    <t>60.38</t>
  </si>
  <si>
    <t>266.28</t>
  </si>
  <si>
    <t>14.94</t>
  </si>
  <si>
    <t>75.31</t>
  </si>
  <si>
    <t>79.02</t>
  </si>
  <si>
    <t>80.84</t>
  </si>
  <si>
    <t>Common Equity, 3 Yr. CAGR %</t>
  </si>
  <si>
    <t>Cash From Operations, 3 Yr. CAGR %</t>
  </si>
  <si>
    <t>75.5</t>
  </si>
  <si>
    <t>-15.52</t>
  </si>
  <si>
    <t>-63.8</t>
  </si>
  <si>
    <t>-71.72</t>
  </si>
  <si>
    <t>-19.8</t>
  </si>
  <si>
    <t>148.93</t>
  </si>
  <si>
    <t>174.35</t>
  </si>
  <si>
    <t>33.05</t>
  </si>
  <si>
    <t>122.58</t>
  </si>
  <si>
    <t>141.58</t>
  </si>
  <si>
    <t>Capital Expenditures, 3 Yr. CAGR %</t>
  </si>
  <si>
    <t>73.07</t>
  </si>
  <si>
    <t>12.32</t>
  </si>
  <si>
    <t>-50.75</t>
  </si>
  <si>
    <t>-52.53</t>
  </si>
  <si>
    <t>-15.61</t>
  </si>
  <si>
    <t>69.47</t>
  </si>
  <si>
    <t>-10.39</t>
  </si>
  <si>
    <t>-17.04</t>
  </si>
  <si>
    <t>73.98</t>
  </si>
  <si>
    <t>187.06</t>
  </si>
  <si>
    <t>Levered Free Cash Flow, 3 Yr. CAGR %</t>
  </si>
  <si>
    <t>65.29</t>
  </si>
  <si>
    <t>-23.63</t>
  </si>
  <si>
    <t>-47.69</t>
  </si>
  <si>
    <t>-61.93</t>
  </si>
  <si>
    <t>42.59</t>
  </si>
  <si>
    <t>97.24</t>
  </si>
  <si>
    <t>50.72</t>
  </si>
  <si>
    <t>70.78</t>
  </si>
  <si>
    <t>71.17</t>
  </si>
  <si>
    <t>74.02</t>
  </si>
  <si>
    <t>Unlevered Free Cash Flow, 3 Yr. CAGR %</t>
  </si>
  <si>
    <t>62.91</t>
  </si>
  <si>
    <t>-12.37</t>
  </si>
  <si>
    <t>-28.24</t>
  </si>
  <si>
    <t>-63.02</t>
  </si>
  <si>
    <t>24.46</t>
  </si>
  <si>
    <t>27.74</t>
  </si>
  <si>
    <t>56.89</t>
  </si>
  <si>
    <t>71.49</t>
  </si>
  <si>
    <t>73.5</t>
  </si>
  <si>
    <t>84.39</t>
  </si>
  <si>
    <t>Compound Annual Growth Rate Over Five Years</t>
  </si>
  <si>
    <t>Total Revenues, 5 Yr. CAGR %</t>
  </si>
  <si>
    <t>74.59</t>
  </si>
  <si>
    <t>45.34</t>
  </si>
  <si>
    <t>13.06</t>
  </si>
  <si>
    <t>-3.64</t>
  </si>
  <si>
    <t>-8.09</t>
  </si>
  <si>
    <t>-10.93</t>
  </si>
  <si>
    <t>-5.71</t>
  </si>
  <si>
    <t>36.65</t>
  </si>
  <si>
    <t>81.57</t>
  </si>
  <si>
    <t>Gross Profit, 5 Yr. CAGR %</t>
  </si>
  <si>
    <t>87.42</t>
  </si>
  <si>
    <t>43.26</t>
  </si>
  <si>
    <t>8.65</t>
  </si>
  <si>
    <t>-7.58</t>
  </si>
  <si>
    <t>-10.22</t>
  </si>
  <si>
    <t>-11.72</t>
  </si>
  <si>
    <t>-2.21</t>
  </si>
  <si>
    <t>42.72</t>
  </si>
  <si>
    <t>88.47</t>
  </si>
  <si>
    <t>66.2</t>
  </si>
  <si>
    <t>EBITDA, 5 Yr. CAGR %</t>
  </si>
  <si>
    <t>115.88</t>
  </si>
  <si>
    <t>52.99</t>
  </si>
  <si>
    <t>-1.94</t>
  </si>
  <si>
    <t>-16.82</t>
  </si>
  <si>
    <t>-7.12</t>
  </si>
  <si>
    <t>-19.6</t>
  </si>
  <si>
    <t>76.38</t>
  </si>
  <si>
    <t>120.6</t>
  </si>
  <si>
    <t>66.16</t>
  </si>
  <si>
    <t>EBITA, 5 Yr. CAGR %</t>
  </si>
  <si>
    <t>24.55</t>
  </si>
  <si>
    <t>161.05</t>
  </si>
  <si>
    <t>23.61</t>
  </si>
  <si>
    <t>1.19</t>
  </si>
  <si>
    <t>-1.06</t>
  </si>
  <si>
    <t>-39.92</t>
  </si>
  <si>
    <t>23.08</t>
  </si>
  <si>
    <t>235.92</t>
  </si>
  <si>
    <t>53.93</t>
  </si>
  <si>
    <t>EBIT, 5 Yr. CAGR %</t>
  </si>
  <si>
    <t>Earnings From Cont. Operations, 5 Yr. CAGR %</t>
  </si>
  <si>
    <t>-33.42</t>
  </si>
  <si>
    <t>134.51</t>
  </si>
  <si>
    <t>68.59</t>
  </si>
  <si>
    <t>-44.44</t>
  </si>
  <si>
    <t>31.61</t>
  </si>
  <si>
    <t>-32.62</t>
  </si>
  <si>
    <t>-2.1</t>
  </si>
  <si>
    <t>250.48</t>
  </si>
  <si>
    <t>36.06</t>
  </si>
  <si>
    <t>Net Income, 5 Yr. CAGR %</t>
  </si>
  <si>
    <t>-31.01</t>
  </si>
  <si>
    <t>119.53</t>
  </si>
  <si>
    <t>73.4</t>
  </si>
  <si>
    <t>19.44</t>
  </si>
  <si>
    <t>27.02</t>
  </si>
  <si>
    <t>Normalized Net Income, 5 Yr. CAGR %</t>
  </si>
  <si>
    <t>-26.45</t>
  </si>
  <si>
    <t>134.65</t>
  </si>
  <si>
    <t>42.85</t>
  </si>
  <si>
    <t>-51.78</t>
  </si>
  <si>
    <t>19.32</t>
  </si>
  <si>
    <t>-40.36</t>
  </si>
  <si>
    <t>9.98</t>
  </si>
  <si>
    <t>170.78</t>
  </si>
  <si>
    <t>50.4</t>
  </si>
  <si>
    <t>Diluted EPS Before Extra, 5 Yr. CAGR %</t>
  </si>
  <si>
    <t>-63.28</t>
  </si>
  <si>
    <t>154.2</t>
  </si>
  <si>
    <t>52.49</t>
  </si>
  <si>
    <t>-76.85</t>
  </si>
  <si>
    <t>-46.82</t>
  </si>
  <si>
    <t>-41.11</t>
  </si>
  <si>
    <t>-69.03</t>
  </si>
  <si>
    <t>-59.79</t>
  </si>
  <si>
    <t>181.08</t>
  </si>
  <si>
    <t>Accounts Receivable, 5 Yr. CAGR %</t>
  </si>
  <si>
    <t>64.01</t>
  </si>
  <si>
    <t>23.27</t>
  </si>
  <si>
    <t>-4.1</t>
  </si>
  <si>
    <t>-5.85</t>
  </si>
  <si>
    <t>-11.17</t>
  </si>
  <si>
    <t>-4.34</t>
  </si>
  <si>
    <t>5.23</t>
  </si>
  <si>
    <t>90.4</t>
  </si>
  <si>
    <t>64.46</t>
  </si>
  <si>
    <t>73.92</t>
  </si>
  <si>
    <t>Inventory, 5 Yr. CAGR %</t>
  </si>
  <si>
    <t>84.95</t>
  </si>
  <si>
    <t>83.05</t>
  </si>
  <si>
    <t>7.1</t>
  </si>
  <si>
    <t>-10.16</t>
  </si>
  <si>
    <t>-20.12</t>
  </si>
  <si>
    <t>-12.83</t>
  </si>
  <si>
    <t>1.46</t>
  </si>
  <si>
    <t>21.46</t>
  </si>
  <si>
    <t>Net Property, Plant and Equip., 5 Yr. CAGR %</t>
  </si>
  <si>
    <t>56.29</t>
  </si>
  <si>
    <t>13.18</t>
  </si>
  <si>
    <t>10.51</t>
  </si>
  <si>
    <t>-3.87</t>
  </si>
  <si>
    <t>-6.25</t>
  </si>
  <si>
    <t>-9.07</t>
  </si>
  <si>
    <t>2.17</t>
  </si>
  <si>
    <t>42.49</t>
  </si>
  <si>
    <t>53.68</t>
  </si>
  <si>
    <t>Total Assets, 5 Yr. CAGR %</t>
  </si>
  <si>
    <t>56.81</t>
  </si>
  <si>
    <t>19.8</t>
  </si>
  <si>
    <t>11.3</t>
  </si>
  <si>
    <t>-3.7</t>
  </si>
  <si>
    <t>-7.24</t>
  </si>
  <si>
    <t>-9.67</t>
  </si>
  <si>
    <t>-1.25</t>
  </si>
  <si>
    <t>42.82</t>
  </si>
  <si>
    <t>57.2</t>
  </si>
  <si>
    <t>67.74</t>
  </si>
  <si>
    <t>Tangible Book Value, 5 Yr. CAGR %</t>
  </si>
  <si>
    <t>50.9</t>
  </si>
  <si>
    <t>-10.09</t>
  </si>
  <si>
    <t>-48.54</t>
  </si>
  <si>
    <t>3.54</t>
  </si>
  <si>
    <t>5.66</t>
  </si>
  <si>
    <t>37.93</t>
  </si>
  <si>
    <t>200.3</t>
  </si>
  <si>
    <t>50.83</t>
  </si>
  <si>
    <t>48.23</t>
  </si>
  <si>
    <t>Common Equity, 5 Yr. CAGR %</t>
  </si>
  <si>
    <t>Cash From Operations, 5 Yr. CAGR %</t>
  </si>
  <si>
    <t>96.68</t>
  </si>
  <si>
    <t>35.08</t>
  </si>
  <si>
    <t>-24.82</t>
  </si>
  <si>
    <t>-45.34</t>
  </si>
  <si>
    <t>-17.6</t>
  </si>
  <si>
    <t>-7.95</t>
  </si>
  <si>
    <t>-6.82</t>
  </si>
  <si>
    <t>79.92</t>
  </si>
  <si>
    <t>217.4</t>
  </si>
  <si>
    <t>80.58</t>
  </si>
  <si>
    <t>Capital Expenditures, 5 Yr. CAGR %</t>
  </si>
  <si>
    <t>154.71</t>
  </si>
  <si>
    <t>64.36</t>
  </si>
  <si>
    <t>-19.88</t>
  </si>
  <si>
    <t>-22.35</t>
  </si>
  <si>
    <t>-9.55</t>
  </si>
  <si>
    <t>-20.88</t>
  </si>
  <si>
    <t>-32.19</t>
  </si>
  <si>
    <t>23.68</t>
  </si>
  <si>
    <t>72.47</t>
  </si>
  <si>
    <t>41.34</t>
  </si>
  <si>
    <t>Levered Free Cash Flow, 5 Yr. CAGR %</t>
  </si>
  <si>
    <t>37.07</t>
  </si>
  <si>
    <t>-25.29</t>
  </si>
  <si>
    <t>-29.18</t>
  </si>
  <si>
    <t>2.12</t>
  </si>
  <si>
    <t>-26.79</t>
  </si>
  <si>
    <t>10.81</t>
  </si>
  <si>
    <t>135.66</t>
  </si>
  <si>
    <t>73.83</t>
  </si>
  <si>
    <t>Unlevered Free Cash Flow, 5 Yr. CAGR %</t>
  </si>
  <si>
    <t>64.73</t>
  </si>
  <si>
    <t>-10.71</t>
  </si>
  <si>
    <t>-31.03</t>
  </si>
  <si>
    <t>3.42</t>
  </si>
  <si>
    <t>-26.11</t>
  </si>
  <si>
    <t>2.36</t>
  </si>
  <si>
    <t>82.15</t>
  </si>
  <si>
    <t>78.98</t>
  </si>
  <si>
    <t>26.98</t>
  </si>
  <si>
    <t>2019</t>
  </si>
  <si>
    <t>2020</t>
  </si>
  <si>
    <t>2021</t>
  </si>
  <si>
    <t>2022</t>
  </si>
  <si>
    <t>2023</t>
  </si>
  <si>
    <t>2024</t>
  </si>
  <si>
    <t>2025</t>
  </si>
  <si>
    <t>2026</t>
  </si>
  <si>
    <t>Capitalization
                                    1</t>
  </si>
  <si>
    <t>481.6</t>
  </si>
  <si>
    <t>402.7</t>
  </si>
  <si>
    <t>4,136</t>
  </si>
  <si>
    <t>4,930</t>
  </si>
  <si>
    <t>6,412</t>
  </si>
  <si>
    <t>4,953</t>
  </si>
  <si>
    <t>-</t>
  </si>
  <si>
    <t>Change</t>
  </si>
  <si>
    <t>-16.38%</t>
  </si>
  <si>
    <t>926.95%</t>
  </si>
  <si>
    <t>19.21%</t>
  </si>
  <si>
    <t>30.05%</t>
  </si>
  <si>
    <t>-22.76%</t>
  </si>
  <si>
    <t>0%</t>
  </si>
  <si>
    <t>Enterprise Value (EV)
                                    1</t>
  </si>
  <si>
    <t>550.6</t>
  </si>
  <si>
    <t>378</t>
  </si>
  <si>
    <t>4,373</t>
  </si>
  <si>
    <t>4,556</t>
  </si>
  <si>
    <t>10,073</t>
  </si>
  <si>
    <t>9,682</t>
  </si>
  <si>
    <t>9,356</t>
  </si>
  <si>
    <t>8,840</t>
  </si>
  <si>
    <t>-31.35%</t>
  </si>
  <si>
    <t>1,056.94%</t>
  </si>
  <si>
    <t>4.18%</t>
  </si>
  <si>
    <t>121.11%</t>
  </si>
  <si>
    <t>-3.88%</t>
  </si>
  <si>
    <t>-3.37%</t>
  </si>
  <si>
    <t>-5.51%</t>
  </si>
  <si>
    <t>P/E ratio</t>
  </si>
  <si>
    <t>7.2x</t>
  </si>
  <si>
    <t>3.91x</t>
  </si>
  <si>
    <t>10.3x</t>
  </si>
  <si>
    <t>3.97x</t>
  </si>
  <si>
    <t>7.58x</t>
  </si>
  <si>
    <t>5.8x</t>
  </si>
  <si>
    <t>5.67x</t>
  </si>
  <si>
    <t>5.19x</t>
  </si>
  <si>
    <t>PBR</t>
  </si>
  <si>
    <t>0.75x</t>
  </si>
  <si>
    <t>0.67x</t>
  </si>
  <si>
    <t>0.57x</t>
  </si>
  <si>
    <t>PEG</t>
  </si>
  <si>
    <t>0.1x</t>
  </si>
  <si>
    <t>-2.43x</t>
  </si>
  <si>
    <t>0x</t>
  </si>
  <si>
    <t>-0.2x</t>
  </si>
  <si>
    <t>-3.14x</t>
  </si>
  <si>
    <t>2.57x</t>
  </si>
  <si>
    <t>0.56x</t>
  </si>
  <si>
    <t>Capitalization / Revenue</t>
  </si>
  <si>
    <t>1.54x</t>
  </si>
  <si>
    <t>1.85x</t>
  </si>
  <si>
    <t>4.44x</t>
  </si>
  <si>
    <t>1.3x</t>
  </si>
  <si>
    <t>1.84x</t>
  </si>
  <si>
    <t>0.95x</t>
  </si>
  <si>
    <t>0.96x</t>
  </si>
  <si>
    <t>0.94x</t>
  </si>
  <si>
    <t>EV / Revenue</t>
  </si>
  <si>
    <t>1.76x</t>
  </si>
  <si>
    <t>1.73x</t>
  </si>
  <si>
    <t>4.7x</t>
  </si>
  <si>
    <t>1.2x</t>
  </si>
  <si>
    <t>2.9x</t>
  </si>
  <si>
    <t>1.86x</t>
  </si>
  <si>
    <t>1.81x</t>
  </si>
  <si>
    <t>1.68x</t>
  </si>
  <si>
    <t>EV / EBITDA</t>
  </si>
  <si>
    <t>2.7x</t>
  </si>
  <si>
    <t>2.23x</t>
  </si>
  <si>
    <t>10.8x</t>
  </si>
  <si>
    <t>1.94x</t>
  </si>
  <si>
    <t>4.25x</t>
  </si>
  <si>
    <t>2.65x</t>
  </si>
  <si>
    <t>2.62x</t>
  </si>
  <si>
    <t>2.43x</t>
  </si>
  <si>
    <t>EV / EBIT</t>
  </si>
  <si>
    <t>5.22x</t>
  </si>
  <si>
    <t>-33.9x</t>
  </si>
  <si>
    <t>13.6x</t>
  </si>
  <si>
    <t>2.3x</t>
  </si>
  <si>
    <t>8.84x</t>
  </si>
  <si>
    <t>6.18x</t>
  </si>
  <si>
    <t>6.31x</t>
  </si>
  <si>
    <t>5.82x</t>
  </si>
  <si>
    <t>EV / FCF</t>
  </si>
  <si>
    <t>-14.4x</t>
  </si>
  <si>
    <t>3.38x</t>
  </si>
  <si>
    <t>23.8x</t>
  </si>
  <si>
    <t>3.02x</t>
  </si>
  <si>
    <t>11.4x</t>
  </si>
  <si>
    <t>7.73x</t>
  </si>
  <si>
    <t>7.86x</t>
  </si>
  <si>
    <t>7.74x</t>
  </si>
  <si>
    <t>FCF Yield</t>
  </si>
  <si>
    <t>-6.96%</t>
  </si>
  <si>
    <t>29.6%</t>
  </si>
  <si>
    <t>4.19%</t>
  </si>
  <si>
    <t>33.1%</t>
  </si>
  <si>
    <t>8.8%</t>
  </si>
  <si>
    <t>12.9%</t>
  </si>
  <si>
    <t>12.7%</t>
  </si>
  <si>
    <t>Dividend per Share
                                    2</t>
  </si>
  <si>
    <t>7.225</t>
  </si>
  <si>
    <t>3.009</t>
  </si>
  <si>
    <t>2.041</t>
  </si>
  <si>
    <t>2.123</t>
  </si>
  <si>
    <t>Rate of return</t>
  </si>
  <si>
    <t>12.5%</t>
  </si>
  <si>
    <t>11.1%</t>
  </si>
  <si>
    <t>5.86%</t>
  </si>
  <si>
    <t>3.98%</t>
  </si>
  <si>
    <t>4.14%</t>
  </si>
  <si>
    <t>EPS
                                    2</t>
  </si>
  <si>
    <t>8.854</t>
  </si>
  <si>
    <t>9.049</t>
  </si>
  <si>
    <t>9.885</t>
  </si>
  <si>
    <t>Distribution rate</t>
  </si>
  <si>
    <t>49.6%</t>
  </si>
  <si>
    <t>84.3%</t>
  </si>
  <si>
    <t>34%</t>
  </si>
  <si>
    <t>22.6%</t>
  </si>
  <si>
    <t>21.5%</t>
  </si>
  <si>
    <t>Net sales
                                    1</t>
  </si>
  <si>
    <t>313.2</t>
  </si>
  <si>
    <t>218.1</t>
  </si>
  <si>
    <t>930.6</t>
  </si>
  <si>
    <t>3,791</t>
  </si>
  <si>
    <t>3,479</t>
  </si>
  <si>
    <t>5,218</t>
  </si>
  <si>
    <t>5,156</t>
  </si>
  <si>
    <t>5,264</t>
  </si>
  <si>
    <t>EBITDA
                                    1</t>
  </si>
  <si>
    <t>203.7</t>
  </si>
  <si>
    <t>169.4</t>
  </si>
  <si>
    <t>405.7</t>
  </si>
  <si>
    <t>2,348</t>
  </si>
  <si>
    <t>2,369</t>
  </si>
  <si>
    <t>3,651</t>
  </si>
  <si>
    <t>3,568</t>
  </si>
  <si>
    <t>3,632</t>
  </si>
  <si>
    <t>EBIT
                                    1</t>
  </si>
  <si>
    <t>105.6</t>
  </si>
  <si>
    <t>-11.14</t>
  </si>
  <si>
    <t>322.1</t>
  </si>
  <si>
    <t>1,984</t>
  </si>
  <si>
    <t>1,139</t>
  </si>
  <si>
    <t>1,566</t>
  </si>
  <si>
    <t>1,482</t>
  </si>
  <si>
    <t>1,520</t>
  </si>
  <si>
    <t>Net income
                                    1</t>
  </si>
  <si>
    <t>67.07</t>
  </si>
  <si>
    <t>103.5</t>
  </si>
  <si>
    <t>178.9</t>
  </si>
  <si>
    <t>1,248</t>
  </si>
  <si>
    <t>784.3</t>
  </si>
  <si>
    <t>871.2</t>
  </si>
  <si>
    <t>826.1</t>
  </si>
  <si>
    <t>828.3</t>
  </si>
  <si>
    <t>Net Debt
                                    1</t>
  </si>
  <si>
    <t>68.99</t>
  </si>
  <si>
    <t>-24.74</t>
  </si>
  <si>
    <t>237.3</t>
  </si>
  <si>
    <t>-374.7</t>
  </si>
  <si>
    <t>3,661</t>
  </si>
  <si>
    <t>4,729</t>
  </si>
  <si>
    <t>4,403</t>
  </si>
  <si>
    <t>3,887</t>
  </si>
  <si>
    <t>Reference price
                                    2</t>
  </si>
  <si>
    <t>23.34</t>
  </si>
  <si>
    <t>19.33</t>
  </si>
  <si>
    <t>48.97</t>
  </si>
  <si>
    <t>57.93</t>
  </si>
  <si>
    <t>68.38</t>
  </si>
  <si>
    <t>51.32</t>
  </si>
  <si>
    <t>Nbr of stocks (in thousands)</t>
  </si>
  <si>
    <t>20,635</t>
  </si>
  <si>
    <t>20,834</t>
  </si>
  <si>
    <t>84,456</t>
  </si>
  <si>
    <t>85,111</t>
  </si>
  <si>
    <t>93,774</t>
  </si>
  <si>
    <t>96,514</t>
  </si>
  <si>
    <t>Announcement Date</t>
  </si>
  <si>
    <t>2/27/20</t>
  </si>
  <si>
    <t>2/17/21</t>
  </si>
  <si>
    <t>3/8/22</t>
  </si>
  <si>
    <t>2/22/23</t>
  </si>
  <si>
    <t>2/27/24</t>
  </si>
  <si>
    <t>address1</t>
  </si>
  <si>
    <t>555 17th Street</t>
  </si>
  <si>
    <t>address2</t>
  </si>
  <si>
    <t>Suite 3700</t>
  </si>
  <si>
    <t>city</t>
  </si>
  <si>
    <t>Denver</t>
  </si>
  <si>
    <t>state</t>
  </si>
  <si>
    <t>CO</t>
  </si>
  <si>
    <t>zip</t>
  </si>
  <si>
    <t>80202</t>
  </si>
  <si>
    <t>country</t>
  </si>
  <si>
    <t>phone</t>
  </si>
  <si>
    <t>303 293 9100</t>
  </si>
  <si>
    <t>website</t>
  </si>
  <si>
    <t>https://civitasresources.com</t>
  </si>
  <si>
    <t>industry</t>
  </si>
  <si>
    <t>Oil &amp; Gas E&amp;P</t>
  </si>
  <si>
    <t>industryKey</t>
  </si>
  <si>
    <t>oil-gas-e-p</t>
  </si>
  <si>
    <t>industryDisp</t>
  </si>
  <si>
    <t>sector</t>
  </si>
  <si>
    <t>Energy</t>
  </si>
  <si>
    <t>sectorKey</t>
  </si>
  <si>
    <t>energy</t>
  </si>
  <si>
    <t>sectorDisp</t>
  </si>
  <si>
    <t>longBusinessSummary</t>
  </si>
  <si>
    <t>Civitas Resources, Inc., an exploration and production company, focuses on the acquisition, development, and production of oil and natural gas in the Rocky Mountain region, primarily in the Field of the Denver-Julesburg Basin of Colorado. It also holds interest in production wells. The company was formerly known as Bonanza Creek Energy, Inc. Civitas Resources, Inc. was founded in 1999 and is based in Denver, Colorado.</t>
  </si>
  <si>
    <t>fullTimeEmployees</t>
  </si>
  <si>
    <t>companyOfficers</t>
  </si>
  <si>
    <t>[{'maxAge': 1, 'name': 'Mr. M. Christopher Doyle', 'age': 51, 'title': 'President, CEO &amp; Director', 'yearBorn': 1973, 'fiscalYear': 2023, 'totalPay': 3454666, 'exercisedValue': 0, 'unexercisedValue': 0}, {'maxAge': 1, 'name': 'Ms. Marianella  Foschi', 'age': 36, 'title': 'Chief Financial Officer &amp; Treasurer', 'yearBorn': 1988, 'fiscalYear': 2023, 'totalPay': 1523095, 'exercisedValue': 0, 'unexercisedValue': 0}, {'maxAge': 1, 'name': 'Mr. Thomas Hodge Walker', 'age': 53, 'title': 'Chief Operating Officer', 'yearBorn': 1971, 'fiscalYear': 2023, 'totalPay': 1512942, 'exercisedValue': 0, 'unexercisedValue': 0}, {'maxAge': 1, 'name': 'Mr. Travis L. Counts J.D.', 'age': 46, 'title': 'Chief Administrative Officer &amp; Secretary', 'yearBorn': 1978, 'fiscalYear': 2023, 'totalPay': 1554720, 'exercisedValue': 0, 'unexercisedValue': 0}, {'maxAge': 1, 'name': 'Mr. Jeffrey S. Kelly', 'age': 46, 'title': 'Chief Transformation Officer', 'yearBorn': 1978, 'fiscalYear': 2023, 'totalPay': 912863, 'exercisedValue': 0, 'unexercisedValue': 0}, {'maxAge': 1, 'name': 'Ms. Kayla D. Baird', 'age': 53, 'title': 'Senior VP &amp; Chief Accounting Officer', 'yearBorn': 1971, 'fiscalYear': 2023, 'exercisedValue': 0, 'unexercisedValue': 0}, {'maxAge': 1, 'name': 'Mr. Brad  Whitmarsh', 'title': 'Vice President, Investor Relations', 'fiscalYear': 2023, 'exercisedValue': 0, 'unexercisedValue': 0}, {'maxAge': 1, 'name': 'Mr. Adrian O. Milton J.D.', 'age': 39, 'title': 'Senior VP, General Counsel &amp; Assistant Corporate Secretary', 'yearBorn': 1985, 'fiscalYear': 2023, 'exercisedValue': 0, 'unexercisedValue': 0}, {'maxAge': 1, 'name': 'Mr. Brian T. Kuck', 'title': 'Senior Vice President of Corporate Development', 'fiscalYear': 2023, 'exercisedValue': 0, 'unexercisedValue': 0}, {'maxAge': 1, 'name': 'Mr. Clinton Bradley Johnson', 'age': 52, 'title': 'Senior VP of Rockies',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</si>
  <si>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</si>
  <si>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</si>
  <si>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</si>
  <si>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</si>
  <si>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</si>
  <si>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</si>
  <si>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</si>
  <si>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</si>
  <si>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</si>
  <si>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</si>
  <si>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</si>
  <si>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</si>
  <si>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</si>
  <si>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</si>
  <si>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</si>
  <si>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</si>
  <si>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</si>
  <si>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</si>
  <si>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</si>
  <si>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</si>
  <si>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</si>
  <si>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</si>
  <si>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</si>
  <si>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</si>
  <si>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</si>
  <si>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</si>
  <si>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</si>
  <si>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</si>
  <si>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</si>
  <si>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</si>
  <si>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</si>
  <si>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</si>
  <si>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</si>
  <si>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</si>
  <si>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</si>
  <si>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</si>
  <si>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</si>
  <si>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</si>
  <si>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</si>
  <si>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</si>
  <si>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</si>
  <si>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</si>
  <si>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</si>
  <si>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</si>
  <si>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</si>
  <si>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</si>
  <si>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</si>
  <si>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</si>
  <si>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</si>
  <si>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</si>
  <si>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</si>
  <si>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</si>
  <si>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</si>
  <si>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</si>
  <si>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</si>
  <si>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</si>
  <si>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</si>
  <si>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</si>
  <si>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</si>
  <si>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</si>
  <si>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</si>
  <si>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</si>
  <si>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</si>
  <si>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</si>
  <si>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</si>
  <si>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</si>
  <si>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</si>
  <si>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1000:111588</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</si>
  <si>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</si>
  <si>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</si>
  <si>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</si>
  <si>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</si>
  <si>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</si>
  <si>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</si>
  <si>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</si>
  <si>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</si>
  <si>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</si>
  <si>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</si>
  <si>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</si>
  <si>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</si>
  <si>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</si>
  <si>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</si>
  <si>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Civitas Resources, Inc.</t>
  </si>
  <si>
    <t>longName</t>
  </si>
  <si>
    <t>firstTradeDateEpochUtc</t>
  </si>
  <si>
    <t>timeZoneFullName</t>
  </si>
  <si>
    <t>America/New_York</t>
  </si>
  <si>
    <t>timeZoneShortName</t>
  </si>
  <si>
    <t>EST</t>
  </si>
  <si>
    <t>uuid</t>
  </si>
  <si>
    <t>61456832-b8a7-386e-b7d9-196f05b7bbef</t>
  </si>
  <si>
    <t>messageBoardId</t>
  </si>
  <si>
    <t>finmb_117973925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</si>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</sst>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ivitas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50.135</v>
      </c>
      <c r="C4" s="2"/>
      <c r="D4" s="2"/>
      <c r="E4" s="2"/>
      <c r="F4" s="2"/>
      <c r="G4" s="2"/>
      <c r="H4" s="2"/>
      <c r="I4" s="2"/>
      <c r="J4" s="2"/>
      <c r="K4" s="2"/>
      <c r="L4" s="2"/>
      <c r="M4" s="2"/>
      <c r="N4" s="2"/>
      <c r="O4" s="2"/>
      <c r="P4" s="2"/>
      <c r="Q4" s="2"/>
      <c r="R4" s="2"/>
      <c r="S4" s="2"/>
      <c r="T4" s="2"/>
      <c r="U4" s="2"/>
      <c r="V4" s="2"/>
      <c r="W4" s="2"/>
      <c r="X4" s="2"/>
      <c r="Y4" s="2"/>
      <c r="Z4" s="2"/>
    </row>
    <row r="5">
      <c r="A5" s="1" t="s">
        <v>7</v>
      </c>
      <c r="B5" s="1">
        <v>308.9560129402105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4.95310336E9</v>
      </c>
      <c r="C8" s="2"/>
      <c r="D8" s="2"/>
      <c r="E8" s="2"/>
      <c r="F8" s="2"/>
      <c r="G8" s="2"/>
      <c r="H8" s="2"/>
      <c r="I8" s="2"/>
      <c r="J8" s="2"/>
      <c r="K8" s="2"/>
      <c r="L8" s="2"/>
      <c r="M8" s="2"/>
      <c r="N8" s="2"/>
      <c r="O8" s="2"/>
      <c r="P8" s="2"/>
      <c r="Q8" s="2"/>
      <c r="R8" s="2"/>
      <c r="S8" s="2"/>
      <c r="T8" s="2"/>
      <c r="U8" s="2"/>
      <c r="V8" s="2"/>
      <c r="W8" s="2"/>
      <c r="X8" s="2"/>
      <c r="Y8" s="2"/>
      <c r="Z8" s="2"/>
    </row>
    <row r="9">
      <c r="A9" s="1" t="s">
        <v>13</v>
      </c>
      <c r="B9" s="1">
        <v>68.683</v>
      </c>
      <c r="C9" s="2"/>
      <c r="D9" s="2"/>
      <c r="E9" s="2"/>
      <c r="F9" s="2"/>
      <c r="G9" s="2"/>
      <c r="H9" s="2"/>
      <c r="I9" s="2"/>
      <c r="J9" s="2"/>
      <c r="K9" s="2"/>
      <c r="L9" s="2"/>
      <c r="M9" s="2"/>
      <c r="N9" s="2"/>
      <c r="O9" s="2"/>
      <c r="P9" s="2"/>
      <c r="Q9" s="2"/>
      <c r="R9" s="2"/>
      <c r="S9" s="2"/>
      <c r="T9" s="2"/>
      <c r="U9" s="2"/>
      <c r="V9" s="2"/>
      <c r="W9" s="2"/>
      <c r="X9" s="2"/>
      <c r="Y9" s="2"/>
      <c r="Z9" s="2"/>
    </row>
    <row r="10">
      <c r="A10" s="1" t="s">
        <v>14</v>
      </c>
      <c r="B10" s="1">
        <v>5.665203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4.97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v>
      </c>
      <c r="C2" s="1">
        <v>-746.0</v>
      </c>
      <c r="D2" s="1">
        <v>-199.0</v>
      </c>
      <c r="E2" s="1">
        <v>-2.0</v>
      </c>
      <c r="F2" s="1">
        <v>168.0</v>
      </c>
      <c r="G2" s="1">
        <v>67.0</v>
      </c>
      <c r="H2" s="1">
        <v>104.0</v>
      </c>
      <c r="I2" s="1">
        <v>179.0</v>
      </c>
      <c r="J2" s="1">
        <v>1250.0</v>
      </c>
      <c r="K2" s="1">
        <v>784.0</v>
      </c>
      <c r="L2" s="2"/>
      <c r="M2" s="2"/>
      <c r="N2" s="2"/>
      <c r="O2" s="2"/>
      <c r="P2" s="2"/>
      <c r="Q2" s="2"/>
      <c r="R2" s="2"/>
      <c r="S2" s="2"/>
      <c r="T2" s="2"/>
      <c r="U2" s="2"/>
      <c r="V2" s="2"/>
      <c r="W2" s="2"/>
      <c r="X2" s="2"/>
      <c r="Y2" s="2"/>
      <c r="Z2" s="2"/>
    </row>
    <row r="3">
      <c r="A3" s="1" t="s">
        <v>26</v>
      </c>
      <c r="B3" s="1">
        <v>229.0</v>
      </c>
      <c r="C3" s="1">
        <v>245.0</v>
      </c>
      <c r="D3" s="1">
        <v>111.0</v>
      </c>
      <c r="E3" s="1">
        <v>49.0</v>
      </c>
      <c r="F3" s="1">
        <v>41.0</v>
      </c>
      <c r="G3" s="1">
        <v>76.0</v>
      </c>
      <c r="H3" s="1">
        <v>91.0</v>
      </c>
      <c r="I3" s="1">
        <v>227.0</v>
      </c>
      <c r="J3" s="1">
        <v>816.0</v>
      </c>
      <c r="K3" s="1">
        <v>1170.0</v>
      </c>
      <c r="L3" s="2"/>
      <c r="M3" s="2"/>
      <c r="N3" s="2"/>
      <c r="O3" s="2"/>
      <c r="P3" s="2"/>
      <c r="Q3" s="2"/>
      <c r="R3" s="2"/>
      <c r="S3" s="2"/>
      <c r="T3" s="2"/>
      <c r="U3" s="2"/>
      <c r="V3" s="2"/>
      <c r="W3" s="2"/>
      <c r="X3" s="2"/>
      <c r="Y3" s="2"/>
      <c r="Z3" s="2"/>
    </row>
    <row r="4">
      <c r="A4" s="1" t="s">
        <v>27</v>
      </c>
      <c r="B4" s="1">
        <v>168.0</v>
      </c>
      <c r="C4" s="1">
        <v>774.0</v>
      </c>
      <c r="D4" s="1">
        <v>34.0</v>
      </c>
      <c r="E4" s="1">
        <v>2.0</v>
      </c>
      <c r="F4" s="1">
        <v>5.0</v>
      </c>
      <c r="G4" s="1">
        <v>11.0</v>
      </c>
      <c r="H4" s="1">
        <v>37.0</v>
      </c>
      <c r="I4" s="1">
        <v>57.0</v>
      </c>
      <c r="J4" s="1">
        <v>17.0</v>
      </c>
      <c r="K4" s="1">
        <v>0.0</v>
      </c>
      <c r="L4" s="2"/>
      <c r="M4" s="2"/>
      <c r="N4" s="2"/>
      <c r="O4" s="2"/>
      <c r="P4" s="2"/>
      <c r="Q4" s="2"/>
      <c r="R4" s="2"/>
      <c r="S4" s="2"/>
      <c r="T4" s="2"/>
      <c r="U4" s="2"/>
      <c r="V4" s="2"/>
      <c r="W4" s="2"/>
      <c r="X4" s="2"/>
      <c r="Y4" s="2"/>
      <c r="Z4" s="2"/>
    </row>
    <row r="5">
      <c r="A5" s="1" t="s">
        <v>28</v>
      </c>
      <c r="B5" s="1">
        <v>396.0</v>
      </c>
      <c r="C5" s="1">
        <v>1020.0</v>
      </c>
      <c r="D5" s="1">
        <v>146.0</v>
      </c>
      <c r="E5" s="1">
        <v>52.0</v>
      </c>
      <c r="F5" s="1">
        <v>47.0</v>
      </c>
      <c r="G5" s="1">
        <v>87.0</v>
      </c>
      <c r="H5" s="1">
        <v>129.0</v>
      </c>
      <c r="I5" s="1">
        <v>284.0</v>
      </c>
      <c r="J5" s="1">
        <v>834.0</v>
      </c>
      <c r="K5" s="1">
        <v>1170.0</v>
      </c>
      <c r="L5" s="2"/>
      <c r="M5" s="2"/>
      <c r="N5" s="2"/>
      <c r="O5" s="2"/>
      <c r="P5" s="2"/>
      <c r="Q5" s="2"/>
      <c r="R5" s="2"/>
      <c r="S5" s="2"/>
      <c r="T5" s="2"/>
      <c r="U5" s="2"/>
      <c r="V5" s="2"/>
      <c r="W5" s="2"/>
      <c r="X5" s="2"/>
      <c r="Y5" s="2"/>
      <c r="Z5" s="2"/>
    </row>
    <row r="6">
      <c r="A6" s="1" t="s">
        <v>29</v>
      </c>
      <c r="B6" s="1">
        <v>1.0</v>
      </c>
      <c r="C6" s="1">
        <v>2.0</v>
      </c>
      <c r="D6" s="1">
        <v>3.0</v>
      </c>
      <c r="E6" s="1">
        <v>37.0</v>
      </c>
      <c r="F6" s="1">
        <v>3.0</v>
      </c>
      <c r="G6" s="1">
        <v>48.0</v>
      </c>
      <c r="H6" s="1">
        <v>86.0</v>
      </c>
      <c r="I6" s="1">
        <v>1.0</v>
      </c>
      <c r="J6" s="1">
        <v>4.0</v>
      </c>
      <c r="K6" s="1">
        <v>9.0</v>
      </c>
      <c r="L6" s="2"/>
      <c r="M6" s="2"/>
      <c r="N6" s="2"/>
      <c r="O6" s="2"/>
      <c r="P6" s="2"/>
      <c r="Q6" s="2"/>
      <c r="R6" s="2"/>
      <c r="S6" s="2"/>
      <c r="T6" s="2"/>
      <c r="U6" s="2"/>
      <c r="V6" s="2"/>
      <c r="W6" s="2"/>
      <c r="X6" s="2"/>
      <c r="Y6" s="2"/>
      <c r="Z6" s="2"/>
    </row>
    <row r="7">
      <c r="A7" s="1" t="s">
        <v>30</v>
      </c>
      <c r="B7" s="1">
        <v>17.0</v>
      </c>
      <c r="C7" s="1">
        <v>0.0</v>
      </c>
      <c r="D7" s="1">
        <v>0.0</v>
      </c>
      <c r="E7" s="1">
        <v>0.0</v>
      </c>
      <c r="F7" s="1">
        <v>-27.0</v>
      </c>
      <c r="G7" s="1">
        <v>-1.0</v>
      </c>
      <c r="H7" s="1">
        <v>1.0</v>
      </c>
      <c r="I7" s="1">
        <v>-1.0</v>
      </c>
      <c r="J7" s="1">
        <v>-15.0</v>
      </c>
      <c r="K7" s="1">
        <v>25.0</v>
      </c>
      <c r="L7" s="2"/>
      <c r="M7" s="2"/>
      <c r="N7" s="2"/>
      <c r="O7" s="2"/>
      <c r="P7" s="2"/>
      <c r="Q7" s="2"/>
      <c r="R7" s="2"/>
      <c r="S7" s="2"/>
      <c r="T7" s="2"/>
      <c r="U7" s="2"/>
      <c r="V7" s="2"/>
      <c r="W7" s="2"/>
      <c r="X7" s="2"/>
      <c r="Y7" s="2"/>
      <c r="Z7" s="2"/>
    </row>
    <row r="8">
      <c r="A8" s="1" t="s">
        <v>31</v>
      </c>
      <c r="B8" s="1">
        <v>20.0</v>
      </c>
      <c r="C8" s="1">
        <v>14.0</v>
      </c>
      <c r="D8" s="1">
        <v>8.0</v>
      </c>
      <c r="E8" s="1">
        <v>13.0</v>
      </c>
      <c r="F8" s="1">
        <v>7.0</v>
      </c>
      <c r="G8" s="1">
        <v>6.0</v>
      </c>
      <c r="H8" s="1">
        <v>6.0</v>
      </c>
      <c r="I8" s="1">
        <v>15.0</v>
      </c>
      <c r="J8" s="1">
        <v>31.0</v>
      </c>
      <c r="K8" s="1">
        <v>34.0</v>
      </c>
      <c r="L8" s="2"/>
      <c r="M8" s="2"/>
      <c r="N8" s="2"/>
      <c r="O8" s="2"/>
      <c r="P8" s="2"/>
      <c r="Q8" s="2"/>
      <c r="R8" s="2"/>
      <c r="S8" s="2"/>
      <c r="T8" s="2"/>
      <c r="U8" s="2"/>
      <c r="V8" s="2"/>
      <c r="W8" s="2"/>
      <c r="X8" s="2"/>
      <c r="Y8" s="2"/>
      <c r="Z8" s="2"/>
    </row>
    <row r="9">
      <c r="A9" s="1" t="s">
        <v>32</v>
      </c>
      <c r="B9" s="1">
        <v>-5.0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-107.0</v>
      </c>
      <c r="C10" s="1">
        <v>-214.0</v>
      </c>
      <c r="D10" s="1">
        <v>34.0</v>
      </c>
      <c r="E10" s="1">
        <v>-28.0</v>
      </c>
      <c r="F10" s="1">
        <v>-51.0</v>
      </c>
      <c r="G10" s="1">
        <v>43.0</v>
      </c>
      <c r="H10" s="1">
        <v>-64.0</v>
      </c>
      <c r="I10" s="1">
        <v>-142.0</v>
      </c>
      <c r="J10" s="1">
        <v>98.0</v>
      </c>
      <c r="K10" s="1">
        <v>167.0</v>
      </c>
      <c r="L10" s="2"/>
      <c r="M10" s="2"/>
      <c r="N10" s="2"/>
      <c r="O10" s="2"/>
      <c r="P10" s="2"/>
      <c r="Q10" s="2"/>
      <c r="R10" s="2"/>
      <c r="S10" s="2"/>
      <c r="T10" s="2"/>
      <c r="U10" s="2"/>
      <c r="V10" s="2"/>
      <c r="W10" s="2"/>
      <c r="X10" s="2"/>
      <c r="Y10" s="2"/>
      <c r="Z10" s="2"/>
    </row>
    <row r="11">
      <c r="A11" s="1" t="s">
        <v>34</v>
      </c>
      <c r="B11" s="1">
        <v>-21.0</v>
      </c>
      <c r="C11" s="1">
        <v>35.0</v>
      </c>
      <c r="D11" s="1">
        <v>35.0</v>
      </c>
      <c r="E11" s="1">
        <v>-11.0</v>
      </c>
      <c r="F11" s="1">
        <v>-46.0</v>
      </c>
      <c r="G11" s="1">
        <v>-2.0</v>
      </c>
      <c r="H11" s="1">
        <v>24.0</v>
      </c>
      <c r="I11" s="1">
        <v>-101.0</v>
      </c>
      <c r="J11" s="1">
        <v>-94.0</v>
      </c>
      <c r="K11" s="1">
        <v>-39.0</v>
      </c>
      <c r="L11" s="2"/>
      <c r="M11" s="2"/>
      <c r="N11" s="2"/>
      <c r="O11" s="2"/>
      <c r="P11" s="2"/>
      <c r="Q11" s="2"/>
      <c r="R11" s="2"/>
      <c r="S11" s="2"/>
      <c r="T11" s="2"/>
      <c r="U11" s="2"/>
      <c r="V11" s="2"/>
      <c r="W11" s="2"/>
      <c r="X11" s="2"/>
      <c r="Y11" s="2"/>
      <c r="Z11" s="2"/>
    </row>
    <row r="12">
      <c r="A12" s="1" t="s">
        <v>35</v>
      </c>
      <c r="B12" s="1">
        <v>35.0</v>
      </c>
      <c r="C12" s="1">
        <v>-23.0</v>
      </c>
      <c r="D12" s="1">
        <v>-11.0</v>
      </c>
      <c r="E12" s="1">
        <v>-14.0</v>
      </c>
      <c r="F12" s="1">
        <v>19.0</v>
      </c>
      <c r="G12" s="1">
        <v>28.0</v>
      </c>
      <c r="H12" s="1">
        <v>-41.0</v>
      </c>
      <c r="I12" s="1">
        <v>47.0</v>
      </c>
      <c r="J12" s="1">
        <v>336.0</v>
      </c>
      <c r="K12" s="1">
        <v>126.0</v>
      </c>
      <c r="L12" s="2"/>
      <c r="M12" s="2"/>
      <c r="N12" s="2"/>
      <c r="O12" s="2"/>
      <c r="P12" s="2"/>
      <c r="Q12" s="2"/>
      <c r="R12" s="2"/>
      <c r="S12" s="2"/>
      <c r="T12" s="2"/>
      <c r="U12" s="2"/>
      <c r="V12" s="2"/>
      <c r="W12" s="2"/>
      <c r="X12" s="2"/>
      <c r="Y12" s="2"/>
      <c r="Z12" s="2"/>
    </row>
    <row r="13">
      <c r="A13" s="1" t="s">
        <v>36</v>
      </c>
      <c r="B13" s="1">
        <v>-12.0</v>
      </c>
      <c r="C13" s="1">
        <v>7.0</v>
      </c>
      <c r="D13" s="1">
        <v>-2.0</v>
      </c>
      <c r="E13" s="1">
        <v>-2.0</v>
      </c>
      <c r="F13" s="1">
        <v>17.0</v>
      </c>
      <c r="G13" s="1">
        <v>-5.0</v>
      </c>
      <c r="H13" s="1">
        <v>-64.0</v>
      </c>
      <c r="I13" s="1">
        <v>-8.0</v>
      </c>
      <c r="J13" s="1">
        <v>-58.0</v>
      </c>
      <c r="K13" s="1">
        <v>-14.0</v>
      </c>
      <c r="L13" s="2"/>
      <c r="M13" s="2"/>
      <c r="N13" s="2"/>
      <c r="O13" s="2"/>
      <c r="P13" s="2"/>
      <c r="Q13" s="2"/>
      <c r="R13" s="2"/>
      <c r="S13" s="2"/>
      <c r="T13" s="2"/>
      <c r="U13" s="2"/>
      <c r="V13" s="2"/>
      <c r="W13" s="2"/>
      <c r="X13" s="2"/>
      <c r="Y13" s="2"/>
      <c r="Z13" s="2"/>
    </row>
    <row r="14">
      <c r="A14" s="1" t="s">
        <v>37</v>
      </c>
      <c r="B14" s="1">
        <v>328.0</v>
      </c>
      <c r="C14" s="1">
        <v>95.0</v>
      </c>
      <c r="D14" s="1">
        <v>14.0</v>
      </c>
      <c r="E14" s="1">
        <v>7.0</v>
      </c>
      <c r="F14" s="1">
        <v>117.0</v>
      </c>
      <c r="G14" s="1">
        <v>225.0</v>
      </c>
      <c r="H14" s="1">
        <v>159.0</v>
      </c>
      <c r="I14" s="1">
        <v>275.0</v>
      </c>
      <c r="J14" s="1">
        <v>2480.0</v>
      </c>
      <c r="K14" s="1">
        <v>2240.0</v>
      </c>
      <c r="L14" s="2"/>
      <c r="M14" s="2"/>
      <c r="N14" s="2"/>
      <c r="O14" s="2"/>
      <c r="P14" s="2"/>
      <c r="Q14" s="2"/>
      <c r="R14" s="2"/>
      <c r="S14" s="2"/>
      <c r="T14" s="2"/>
      <c r="U14" s="2"/>
      <c r="V14" s="2"/>
      <c r="W14" s="2"/>
      <c r="X14" s="2"/>
      <c r="Y14" s="2"/>
      <c r="Z14" s="2"/>
    </row>
    <row r="15">
      <c r="A15" s="1" t="s">
        <v>38</v>
      </c>
      <c r="B15" s="1">
        <v>-829.0</v>
      </c>
      <c r="C15" s="1">
        <v>-445.0</v>
      </c>
      <c r="D15" s="1">
        <v>-52.0</v>
      </c>
      <c r="E15" s="1">
        <v>-88.0</v>
      </c>
      <c r="F15" s="1">
        <v>-268.0</v>
      </c>
      <c r="G15" s="1">
        <v>-257.0</v>
      </c>
      <c r="H15" s="1">
        <v>-63.0</v>
      </c>
      <c r="I15" s="1">
        <v>-153.0</v>
      </c>
      <c r="J15" s="1">
        <v>-1350.0</v>
      </c>
      <c r="K15" s="1">
        <v>-1510.0</v>
      </c>
      <c r="L15" s="2"/>
      <c r="M15" s="2"/>
      <c r="N15" s="2"/>
      <c r="O15" s="2"/>
      <c r="P15" s="2"/>
      <c r="Q15" s="2"/>
      <c r="R15" s="2"/>
      <c r="S15" s="2"/>
      <c r="T15" s="2"/>
      <c r="U15" s="2"/>
      <c r="V15" s="2"/>
      <c r="W15" s="2"/>
      <c r="X15" s="2"/>
      <c r="Y15" s="2"/>
      <c r="Z15" s="2"/>
    </row>
    <row r="16">
      <c r="A16" s="1" t="s">
        <v>39</v>
      </c>
      <c r="B16" s="1">
        <v>6.0</v>
      </c>
      <c r="C16" s="1">
        <v>0.0</v>
      </c>
      <c r="D16" s="1">
        <v>0.0</v>
      </c>
      <c r="E16" s="1">
        <v>0.0</v>
      </c>
      <c r="F16" s="1">
        <v>103.0</v>
      </c>
      <c r="G16" s="1">
        <v>1.0</v>
      </c>
      <c r="H16" s="1">
        <v>0.0</v>
      </c>
      <c r="I16" s="1">
        <v>2.0</v>
      </c>
      <c r="J16" s="1">
        <v>2.0</v>
      </c>
      <c r="K16" s="1">
        <v>90.0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224.0</v>
      </c>
      <c r="J17" s="1">
        <v>44.0</v>
      </c>
      <c r="K17" s="1">
        <v>-3820.0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42</v>
      </c>
      <c r="B19" s="1">
        <v>-2.0</v>
      </c>
      <c r="C19" s="1">
        <v>124.0</v>
      </c>
      <c r="D19" s="1">
        <v>-14.0</v>
      </c>
      <c r="E19" s="1">
        <v>10.0</v>
      </c>
      <c r="F19" s="1">
        <v>0.0</v>
      </c>
      <c r="G19" s="1">
        <v>0.0</v>
      </c>
      <c r="H19" s="1">
        <v>0.0</v>
      </c>
      <c r="I19" s="1">
        <v>21.0</v>
      </c>
      <c r="J19" s="1">
        <v>13.0</v>
      </c>
      <c r="K19" s="1">
        <v>-1.0</v>
      </c>
      <c r="L19" s="2"/>
      <c r="M19" s="2"/>
      <c r="N19" s="2"/>
      <c r="O19" s="2"/>
      <c r="P19" s="2"/>
      <c r="Q19" s="2"/>
      <c r="R19" s="2"/>
      <c r="S19" s="2"/>
      <c r="T19" s="2"/>
      <c r="U19" s="2"/>
      <c r="V19" s="2"/>
      <c r="W19" s="2"/>
      <c r="X19" s="2"/>
      <c r="Y19" s="2"/>
      <c r="Z19" s="2"/>
    </row>
    <row r="20">
      <c r="A20" s="1" t="s">
        <v>43</v>
      </c>
      <c r="B20" s="1">
        <v>-825.0</v>
      </c>
      <c r="C20" s="1">
        <v>-322.0</v>
      </c>
      <c r="D20" s="1">
        <v>-67.0</v>
      </c>
      <c r="E20" s="1">
        <v>-88.0</v>
      </c>
      <c r="F20" s="1">
        <v>-164.0</v>
      </c>
      <c r="G20" s="1">
        <v>-255.0</v>
      </c>
      <c r="H20" s="1">
        <v>-63.0</v>
      </c>
      <c r="I20" s="1">
        <v>73.0</v>
      </c>
      <c r="J20" s="1">
        <v>-1310.0</v>
      </c>
      <c r="K20" s="1">
        <v>-5240.0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90.0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563.0</v>
      </c>
      <c r="C22" s="1">
        <v>137.0</v>
      </c>
      <c r="D22" s="1">
        <v>209.0</v>
      </c>
      <c r="E22" s="1">
        <v>0.0</v>
      </c>
      <c r="F22" s="1">
        <v>50.0</v>
      </c>
      <c r="G22" s="1">
        <v>55.0</v>
      </c>
      <c r="H22" s="1">
        <v>45.0</v>
      </c>
      <c r="I22" s="1">
        <v>555.0</v>
      </c>
      <c r="J22" s="1">
        <v>100.0</v>
      </c>
      <c r="K22" s="1">
        <v>5770.0</v>
      </c>
      <c r="L22" s="2"/>
      <c r="M22" s="2"/>
      <c r="N22" s="2"/>
      <c r="O22" s="2"/>
      <c r="P22" s="2"/>
      <c r="Q22" s="2"/>
      <c r="R22" s="2"/>
      <c r="S22" s="2"/>
      <c r="T22" s="2"/>
      <c r="U22" s="2"/>
      <c r="V22" s="2"/>
      <c r="W22" s="2"/>
      <c r="X22" s="2"/>
      <c r="Y22" s="2"/>
      <c r="Z22" s="2"/>
    </row>
    <row r="23" ht="15.75" customHeight="1">
      <c r="A23" s="1" t="s">
        <v>46</v>
      </c>
      <c r="B23" s="1">
        <v>563.0</v>
      </c>
      <c r="C23" s="1">
        <v>137.0</v>
      </c>
      <c r="D23" s="1">
        <v>209.0</v>
      </c>
      <c r="E23" s="1">
        <v>0.0</v>
      </c>
      <c r="F23" s="1">
        <v>140.0</v>
      </c>
      <c r="G23" s="1">
        <v>55.0</v>
      </c>
      <c r="H23" s="1">
        <v>45.0</v>
      </c>
      <c r="I23" s="1">
        <v>555.0</v>
      </c>
      <c r="J23" s="1">
        <v>100.0</v>
      </c>
      <c r="K23" s="1">
        <v>5770.0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-90.0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-230.0</v>
      </c>
      <c r="C25" s="1">
        <v>-91.0</v>
      </c>
      <c r="D25" s="1">
        <v>-96.0</v>
      </c>
      <c r="E25" s="1">
        <v>-192.0</v>
      </c>
      <c r="F25" s="1">
        <v>0.0</v>
      </c>
      <c r="G25" s="1">
        <v>-25.0</v>
      </c>
      <c r="H25" s="1">
        <v>-125.0</v>
      </c>
      <c r="I25" s="1">
        <v>-589.0</v>
      </c>
      <c r="J25" s="1">
        <v>-200.0</v>
      </c>
      <c r="K25" s="1">
        <v>-1370.0</v>
      </c>
      <c r="L25" s="2"/>
      <c r="M25" s="2"/>
      <c r="N25" s="2"/>
      <c r="O25" s="2"/>
      <c r="P25" s="2"/>
      <c r="Q25" s="2"/>
      <c r="R25" s="2"/>
      <c r="S25" s="2"/>
      <c r="T25" s="2"/>
      <c r="U25" s="2"/>
      <c r="V25" s="2"/>
      <c r="W25" s="2"/>
      <c r="X25" s="2"/>
      <c r="Y25" s="2"/>
      <c r="Z25" s="2"/>
    </row>
    <row r="26" ht="15.75" customHeight="1">
      <c r="A26" s="1" t="s">
        <v>49</v>
      </c>
      <c r="B26" s="1">
        <v>-230.0</v>
      </c>
      <c r="C26" s="1">
        <v>-91.0</v>
      </c>
      <c r="D26" s="1">
        <v>-96.0</v>
      </c>
      <c r="E26" s="1">
        <v>-192.0</v>
      </c>
      <c r="F26" s="1">
        <v>-90.0</v>
      </c>
      <c r="G26" s="1">
        <v>-25.0</v>
      </c>
      <c r="H26" s="1">
        <v>-125.0</v>
      </c>
      <c r="I26" s="1">
        <v>-589.0</v>
      </c>
      <c r="J26" s="1">
        <v>-200.0</v>
      </c>
      <c r="K26" s="1">
        <v>-1370.0</v>
      </c>
      <c r="L26" s="2"/>
      <c r="M26" s="2"/>
      <c r="N26" s="2"/>
      <c r="O26" s="2"/>
      <c r="P26" s="2"/>
      <c r="Q26" s="2"/>
      <c r="R26" s="2"/>
      <c r="S26" s="2"/>
      <c r="T26" s="2"/>
      <c r="U26" s="2"/>
      <c r="V26" s="2"/>
      <c r="W26" s="2"/>
      <c r="X26" s="2"/>
      <c r="Y26" s="2"/>
      <c r="Z26" s="2"/>
    </row>
    <row r="27" ht="15.75" customHeight="1">
      <c r="A27" s="1" t="s">
        <v>50</v>
      </c>
      <c r="B27" s="1">
        <v>0.0</v>
      </c>
      <c r="C27" s="1">
        <v>209.0</v>
      </c>
      <c r="D27" s="1">
        <v>0.0</v>
      </c>
      <c r="E27" s="1">
        <v>208.0</v>
      </c>
      <c r="F27" s="1">
        <v>1.0</v>
      </c>
      <c r="G27" s="1">
        <v>0.0</v>
      </c>
      <c r="H27" s="1">
        <v>0.0</v>
      </c>
      <c r="I27" s="1">
        <v>1.0</v>
      </c>
      <c r="J27" s="1">
        <v>30.0</v>
      </c>
      <c r="K27" s="1">
        <v>45.0</v>
      </c>
      <c r="L27" s="2"/>
      <c r="M27" s="2"/>
      <c r="N27" s="2"/>
      <c r="O27" s="2"/>
      <c r="P27" s="2"/>
      <c r="Q27" s="2"/>
      <c r="R27" s="2"/>
      <c r="S27" s="2"/>
      <c r="T27" s="2"/>
      <c r="U27" s="2"/>
      <c r="V27" s="2"/>
      <c r="W27" s="2"/>
      <c r="X27" s="2"/>
      <c r="Y27" s="2"/>
      <c r="Z27" s="2"/>
    </row>
    <row r="28" ht="15.75" customHeight="1">
      <c r="A28" s="1" t="s">
        <v>51</v>
      </c>
      <c r="B28" s="1">
        <v>-6.0</v>
      </c>
      <c r="C28" s="1">
        <v>-2.0</v>
      </c>
      <c r="D28" s="1">
        <v>-28.0</v>
      </c>
      <c r="E28" s="1">
        <v>-2.0</v>
      </c>
      <c r="F28" s="1">
        <v>-86.0</v>
      </c>
      <c r="G28" s="1">
        <v>-1.0</v>
      </c>
      <c r="H28" s="1">
        <v>-1.0</v>
      </c>
      <c r="I28" s="1">
        <v>-5.0</v>
      </c>
      <c r="J28" s="1">
        <v>-19.0</v>
      </c>
      <c r="K28" s="1">
        <v>-334.0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-60.0</v>
      </c>
      <c r="J29" s="1">
        <v>-537.0</v>
      </c>
      <c r="K29" s="1">
        <v>-660.0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-60.0</v>
      </c>
      <c r="J30" s="1">
        <v>-537.0</v>
      </c>
      <c r="K30" s="1">
        <v>-660.0</v>
      </c>
      <c r="L30" s="2"/>
      <c r="M30" s="2"/>
      <c r="N30" s="2"/>
      <c r="O30" s="2"/>
      <c r="P30" s="2"/>
      <c r="Q30" s="2"/>
      <c r="R30" s="2"/>
      <c r="S30" s="2"/>
      <c r="T30" s="2"/>
      <c r="U30" s="2"/>
      <c r="V30" s="2"/>
      <c r="W30" s="2"/>
      <c r="X30" s="2"/>
      <c r="Y30" s="2"/>
      <c r="Z30" s="2"/>
    </row>
    <row r="31" ht="15.75" customHeight="1">
      <c r="A31" s="1" t="s">
        <v>54</v>
      </c>
      <c r="B31" s="1">
        <v>-7.0</v>
      </c>
      <c r="C31" s="1">
        <v>-7.0</v>
      </c>
      <c r="D31" s="1">
        <v>-31.0</v>
      </c>
      <c r="E31" s="1">
        <v>0.0</v>
      </c>
      <c r="F31" s="1">
        <v>-2.0</v>
      </c>
      <c r="G31" s="1">
        <v>-22.0</v>
      </c>
      <c r="H31" s="1">
        <v>-2.0</v>
      </c>
      <c r="I31" s="1">
        <v>-19.0</v>
      </c>
      <c r="J31" s="1">
        <v>-1.0</v>
      </c>
      <c r="K31" s="1">
        <v>-45.0</v>
      </c>
      <c r="L31" s="2"/>
      <c r="M31" s="2"/>
      <c r="N31" s="2"/>
      <c r="O31" s="2"/>
      <c r="P31" s="2"/>
      <c r="Q31" s="2"/>
      <c r="R31" s="2"/>
      <c r="S31" s="2"/>
      <c r="T31" s="2"/>
      <c r="U31" s="2"/>
      <c r="V31" s="2"/>
      <c r="W31" s="2"/>
      <c r="X31" s="2"/>
      <c r="Y31" s="2"/>
      <c r="Z31" s="2"/>
    </row>
    <row r="32" ht="15.75" customHeight="1">
      <c r="A32" s="1" t="s">
        <v>55</v>
      </c>
      <c r="B32" s="1">
        <v>319.0</v>
      </c>
      <c r="C32" s="1">
        <v>245.0</v>
      </c>
      <c r="D32" s="1">
        <v>112.0</v>
      </c>
      <c r="E32" s="1">
        <v>13.0</v>
      </c>
      <c r="F32" s="1">
        <v>48.0</v>
      </c>
      <c r="G32" s="1">
        <v>28.0</v>
      </c>
      <c r="H32" s="1">
        <v>-81.0</v>
      </c>
      <c r="I32" s="1">
        <v>-118.0</v>
      </c>
      <c r="J32" s="1">
        <v>-657.0</v>
      </c>
      <c r="K32" s="1">
        <v>3360.0</v>
      </c>
      <c r="L32" s="2"/>
      <c r="M32" s="2"/>
      <c r="N32" s="2"/>
      <c r="O32" s="2"/>
      <c r="P32" s="2"/>
      <c r="Q32" s="2"/>
      <c r="R32" s="2"/>
      <c r="S32" s="2"/>
      <c r="T32" s="2"/>
      <c r="U32" s="2"/>
      <c r="V32" s="2"/>
      <c r="W32" s="2"/>
      <c r="X32" s="2"/>
      <c r="Y32" s="2"/>
      <c r="Z32" s="2"/>
    </row>
    <row r="33" ht="15.75" customHeight="1">
      <c r="A33" s="1" t="s">
        <v>56</v>
      </c>
      <c r="B33" s="1">
        <v>-178.0</v>
      </c>
      <c r="C33" s="1">
        <v>18.0</v>
      </c>
      <c r="D33" s="1">
        <v>59.0</v>
      </c>
      <c r="E33" s="1">
        <v>-67.0</v>
      </c>
      <c r="F33" s="1">
        <v>22.0</v>
      </c>
      <c r="G33" s="1">
        <v>-1.0</v>
      </c>
      <c r="H33" s="1">
        <v>13.0</v>
      </c>
      <c r="I33" s="1">
        <v>230.0</v>
      </c>
      <c r="J33" s="1">
        <v>514.0</v>
      </c>
      <c r="K33" s="1">
        <v>359.0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36.0</v>
      </c>
      <c r="C35" s="1">
        <v>54.0</v>
      </c>
      <c r="D35" s="1">
        <v>58.0</v>
      </c>
      <c r="E35" s="1">
        <v>4.0</v>
      </c>
      <c r="F35" s="1">
        <v>2.0</v>
      </c>
      <c r="G35" s="1">
        <v>4.0</v>
      </c>
      <c r="H35" s="1">
        <v>1.0</v>
      </c>
      <c r="I35" s="1">
        <v>1.0</v>
      </c>
      <c r="J35" s="1">
        <v>28.0</v>
      </c>
      <c r="K35" s="1">
        <v>37.0</v>
      </c>
      <c r="L35" s="2"/>
      <c r="M35" s="2"/>
      <c r="N35" s="2"/>
      <c r="O35" s="2"/>
      <c r="P35" s="2"/>
      <c r="Q35" s="2"/>
      <c r="R35" s="2"/>
      <c r="S35" s="2"/>
      <c r="T35" s="2"/>
      <c r="U35" s="2"/>
      <c r="V35" s="2"/>
      <c r="W35" s="2"/>
      <c r="X35" s="2"/>
      <c r="Y35" s="2"/>
      <c r="Z35" s="2"/>
    </row>
    <row r="36" ht="15.75" customHeight="1">
      <c r="A36" s="1" t="s">
        <v>59</v>
      </c>
      <c r="B36" s="1">
        <v>1.0</v>
      </c>
      <c r="C36" s="1">
        <v>82.0</v>
      </c>
      <c r="D36" s="1">
        <v>0.0</v>
      </c>
      <c r="E36" s="1">
        <v>0.0</v>
      </c>
      <c r="F36" s="1">
        <v>0.0</v>
      </c>
      <c r="G36" s="1">
        <v>0.0</v>
      </c>
      <c r="H36" s="1">
        <v>0.0</v>
      </c>
      <c r="I36" s="1">
        <v>14.0</v>
      </c>
      <c r="J36" s="1">
        <v>97.0</v>
      </c>
      <c r="K36" s="1">
        <v>-50.0</v>
      </c>
      <c r="L36" s="2"/>
      <c r="M36" s="2"/>
      <c r="N36" s="2"/>
      <c r="O36" s="2"/>
      <c r="P36" s="2"/>
      <c r="Q36" s="2"/>
      <c r="R36" s="2"/>
      <c r="S36" s="2"/>
      <c r="T36" s="2"/>
      <c r="U36" s="2"/>
      <c r="V36" s="2"/>
      <c r="W36" s="2"/>
      <c r="X36" s="2"/>
      <c r="Y36" s="2"/>
      <c r="Z36" s="2"/>
    </row>
    <row r="37" ht="15.75" customHeight="1">
      <c r="A37" s="1" t="s">
        <v>60</v>
      </c>
      <c r="B37" s="1">
        <v>-492.0</v>
      </c>
      <c r="C37" s="1">
        <v>67.0</v>
      </c>
      <c r="D37" s="1">
        <v>25.0</v>
      </c>
      <c r="E37" s="1">
        <v>-27.0</v>
      </c>
      <c r="F37" s="1">
        <v>-197.0</v>
      </c>
      <c r="G37" s="1">
        <v>-103.0</v>
      </c>
      <c r="H37" s="1">
        <v>113.0</v>
      </c>
      <c r="I37" s="1">
        <v>980.0</v>
      </c>
      <c r="J37" s="1">
        <v>526.0</v>
      </c>
      <c r="K37" s="1">
        <v>540.0</v>
      </c>
      <c r="L37" s="2"/>
      <c r="M37" s="2"/>
      <c r="N37" s="2"/>
      <c r="O37" s="2"/>
      <c r="P37" s="2"/>
      <c r="Q37" s="2"/>
      <c r="R37" s="2"/>
      <c r="S37" s="2"/>
      <c r="T37" s="2"/>
      <c r="U37" s="2"/>
      <c r="V37" s="2"/>
      <c r="W37" s="2"/>
      <c r="X37" s="2"/>
      <c r="Y37" s="2"/>
      <c r="Z37" s="2"/>
    </row>
    <row r="38" ht="15.75" customHeight="1">
      <c r="A38" s="1" t="s">
        <v>61</v>
      </c>
      <c r="B38" s="1">
        <v>-465.0</v>
      </c>
      <c r="C38" s="1">
        <v>101.0</v>
      </c>
      <c r="D38" s="1">
        <v>60.0</v>
      </c>
      <c r="E38" s="1">
        <v>-23.0</v>
      </c>
      <c r="F38" s="1">
        <v>-195.0</v>
      </c>
      <c r="G38" s="1">
        <v>-102.0</v>
      </c>
      <c r="H38" s="1">
        <v>114.0</v>
      </c>
      <c r="I38" s="1">
        <v>985.0</v>
      </c>
      <c r="J38" s="1">
        <v>541.0</v>
      </c>
      <c r="K38" s="1">
        <v>644.0</v>
      </c>
      <c r="L38" s="2"/>
      <c r="M38" s="2"/>
      <c r="N38" s="2"/>
      <c r="O38" s="2"/>
      <c r="P38" s="2"/>
      <c r="Q38" s="2"/>
      <c r="R38" s="2"/>
      <c r="S38" s="2"/>
      <c r="T38" s="2"/>
      <c r="U38" s="2"/>
      <c r="V38" s="2"/>
      <c r="W38" s="2"/>
      <c r="X38" s="2"/>
      <c r="Y38" s="2"/>
      <c r="Z38" s="2"/>
    </row>
    <row r="39" ht="15.75" customHeight="1">
      <c r="A39" s="1" t="s">
        <v>62</v>
      </c>
      <c r="B39" s="1">
        <v>99.0</v>
      </c>
      <c r="C39" s="1">
        <v>-44.0</v>
      </c>
      <c r="D39" s="1">
        <v>-16.0</v>
      </c>
      <c r="E39" s="1">
        <v>4.0</v>
      </c>
      <c r="F39" s="1">
        <v>71.0</v>
      </c>
      <c r="G39" s="1">
        <v>-15.0</v>
      </c>
      <c r="H39" s="1">
        <v>-1.0</v>
      </c>
      <c r="I39" s="1">
        <v>-640.0</v>
      </c>
      <c r="J39" s="1">
        <v>31.0</v>
      </c>
      <c r="K39" s="1">
        <v>-183.0</v>
      </c>
      <c r="L39" s="2"/>
      <c r="M39" s="2"/>
      <c r="N39" s="2"/>
      <c r="O39" s="2"/>
      <c r="P39" s="2"/>
      <c r="Q39" s="2"/>
      <c r="R39" s="2"/>
      <c r="S39" s="2"/>
      <c r="T39" s="2"/>
      <c r="U39" s="2"/>
      <c r="V39" s="2"/>
      <c r="W39" s="2"/>
      <c r="X39" s="2"/>
      <c r="Y39" s="2"/>
      <c r="Z39" s="2"/>
    </row>
    <row r="40" ht="15.75" customHeight="1">
      <c r="A40" s="1" t="s">
        <v>63</v>
      </c>
      <c r="B40" s="1">
        <v>333.0</v>
      </c>
      <c r="C40" s="1">
        <v>46.0</v>
      </c>
      <c r="D40" s="1">
        <v>113.0</v>
      </c>
      <c r="E40" s="1">
        <v>-192.0</v>
      </c>
      <c r="F40" s="1">
        <v>50.0</v>
      </c>
      <c r="G40" s="1">
        <v>30.0</v>
      </c>
      <c r="H40" s="1">
        <v>-80.0</v>
      </c>
      <c r="I40" s="1">
        <v>-34.0</v>
      </c>
      <c r="J40" s="1">
        <v>-100.0</v>
      </c>
      <c r="K40" s="1">
        <v>4400.0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21.0</v>
      </c>
      <c r="D3" s="1">
        <v>80.0</v>
      </c>
      <c r="E3" s="1">
        <v>12.0</v>
      </c>
      <c r="F3" s="1">
        <v>12.0</v>
      </c>
      <c r="G3" s="1">
        <v>11.0</v>
      </c>
      <c r="H3" s="1">
        <v>24.0</v>
      </c>
      <c r="I3" s="1">
        <v>254.0</v>
      </c>
      <c r="J3" s="1">
        <v>768.0</v>
      </c>
      <c r="K3" s="1">
        <v>1120.0</v>
      </c>
      <c r="L3" s="2"/>
      <c r="M3" s="2"/>
      <c r="N3" s="2"/>
      <c r="O3" s="2"/>
      <c r="P3" s="2"/>
      <c r="Q3" s="2"/>
      <c r="R3" s="2"/>
      <c r="S3" s="2"/>
      <c r="T3" s="2"/>
      <c r="U3" s="2"/>
      <c r="V3" s="2"/>
      <c r="W3" s="2"/>
      <c r="X3" s="2"/>
      <c r="Y3" s="2"/>
      <c r="Z3" s="2"/>
    </row>
    <row r="4">
      <c r="A4" s="1" t="s">
        <v>66</v>
      </c>
      <c r="B4" s="1">
        <v>2.0</v>
      </c>
      <c r="C4" s="1">
        <v>21.0</v>
      </c>
      <c r="D4" s="1">
        <v>80.0</v>
      </c>
      <c r="E4" s="1">
        <v>12.0</v>
      </c>
      <c r="F4" s="1">
        <v>12.0</v>
      </c>
      <c r="G4" s="1">
        <v>11.0</v>
      </c>
      <c r="H4" s="1">
        <v>24.0</v>
      </c>
      <c r="I4" s="1">
        <v>254.0</v>
      </c>
      <c r="J4" s="1">
        <v>768.0</v>
      </c>
      <c r="K4" s="1">
        <v>1120.0</v>
      </c>
      <c r="L4" s="2"/>
      <c r="M4" s="2"/>
      <c r="N4" s="2"/>
      <c r="O4" s="2"/>
      <c r="P4" s="2"/>
      <c r="Q4" s="2"/>
      <c r="R4" s="2"/>
      <c r="S4" s="2"/>
      <c r="T4" s="2"/>
      <c r="U4" s="2"/>
      <c r="V4" s="2"/>
      <c r="W4" s="2"/>
      <c r="X4" s="2"/>
      <c r="Y4" s="2"/>
      <c r="Z4" s="2"/>
    </row>
    <row r="5">
      <c r="A5" s="1" t="s">
        <v>67</v>
      </c>
      <c r="B5" s="1">
        <v>54.0</v>
      </c>
      <c r="C5" s="1">
        <v>25.0</v>
      </c>
      <c r="D5" s="1">
        <v>14.0</v>
      </c>
      <c r="E5" s="1">
        <v>28.0</v>
      </c>
      <c r="F5" s="1">
        <v>31.0</v>
      </c>
      <c r="G5" s="1">
        <v>43.0</v>
      </c>
      <c r="H5" s="1">
        <v>32.0</v>
      </c>
      <c r="I5" s="1">
        <v>362.0</v>
      </c>
      <c r="J5" s="1">
        <v>344.0</v>
      </c>
      <c r="K5" s="1">
        <v>506.0</v>
      </c>
      <c r="L5" s="2"/>
      <c r="M5" s="2"/>
      <c r="N5" s="2"/>
      <c r="O5" s="2"/>
      <c r="P5" s="2"/>
      <c r="Q5" s="2"/>
      <c r="R5" s="2"/>
      <c r="S5" s="2"/>
      <c r="T5" s="2"/>
      <c r="U5" s="2"/>
      <c r="V5" s="2"/>
      <c r="W5" s="2"/>
      <c r="X5" s="2"/>
      <c r="Y5" s="2"/>
      <c r="Z5" s="2"/>
    </row>
    <row r="6">
      <c r="A6" s="1" t="s">
        <v>68</v>
      </c>
      <c r="B6" s="1">
        <v>37.0</v>
      </c>
      <c r="C6" s="1">
        <v>31.0</v>
      </c>
      <c r="D6" s="1">
        <v>6.0</v>
      </c>
      <c r="E6" s="1">
        <v>3.0</v>
      </c>
      <c r="F6" s="1">
        <v>47.0</v>
      </c>
      <c r="G6" s="1">
        <v>38.0</v>
      </c>
      <c r="H6" s="1">
        <v>14.0</v>
      </c>
      <c r="I6" s="1">
        <v>66.0</v>
      </c>
      <c r="J6" s="1">
        <v>136.0</v>
      </c>
      <c r="K6" s="1">
        <v>247.0</v>
      </c>
      <c r="L6" s="2"/>
      <c r="M6" s="2"/>
      <c r="N6" s="2"/>
      <c r="O6" s="2"/>
      <c r="P6" s="2"/>
      <c r="Q6" s="2"/>
      <c r="R6" s="2"/>
      <c r="S6" s="2"/>
      <c r="T6" s="2"/>
      <c r="U6" s="2"/>
      <c r="V6" s="2"/>
      <c r="W6" s="2"/>
      <c r="X6" s="2"/>
      <c r="Y6" s="2"/>
      <c r="Z6" s="2"/>
    </row>
    <row r="7">
      <c r="A7" s="1" t="s">
        <v>69</v>
      </c>
      <c r="B7" s="1">
        <v>91.0</v>
      </c>
      <c r="C7" s="1">
        <v>56.0</v>
      </c>
      <c r="D7" s="1">
        <v>21.0</v>
      </c>
      <c r="E7" s="1">
        <v>32.0</v>
      </c>
      <c r="F7" s="1">
        <v>79.0</v>
      </c>
      <c r="G7" s="1">
        <v>81.0</v>
      </c>
      <c r="H7" s="1">
        <v>47.0</v>
      </c>
      <c r="I7" s="1">
        <v>429.0</v>
      </c>
      <c r="J7" s="1">
        <v>479.0</v>
      </c>
      <c r="K7" s="1">
        <v>753.0</v>
      </c>
      <c r="L7" s="2"/>
      <c r="M7" s="2"/>
      <c r="N7" s="2"/>
      <c r="O7" s="2"/>
      <c r="P7" s="2"/>
      <c r="Q7" s="2"/>
      <c r="R7" s="2"/>
      <c r="S7" s="2"/>
      <c r="T7" s="2"/>
      <c r="U7" s="2"/>
      <c r="V7" s="2"/>
      <c r="W7" s="2"/>
      <c r="X7" s="2"/>
      <c r="Y7" s="2"/>
      <c r="Z7" s="2"/>
    </row>
    <row r="8">
      <c r="A8" s="1" t="s">
        <v>70</v>
      </c>
      <c r="B8" s="1">
        <v>15.0</v>
      </c>
      <c r="C8" s="1">
        <v>8.0</v>
      </c>
      <c r="D8" s="1">
        <v>4.0</v>
      </c>
      <c r="E8" s="1">
        <v>1.0</v>
      </c>
      <c r="F8" s="1">
        <v>3.0</v>
      </c>
      <c r="G8" s="1">
        <v>7.0</v>
      </c>
      <c r="H8" s="1">
        <v>9.0</v>
      </c>
      <c r="I8" s="1">
        <v>12.0</v>
      </c>
      <c r="J8" s="1">
        <v>0.0</v>
      </c>
      <c r="K8" s="1">
        <v>0.0</v>
      </c>
      <c r="L8" s="2"/>
      <c r="M8" s="2"/>
      <c r="N8" s="2"/>
      <c r="O8" s="2"/>
      <c r="P8" s="2"/>
      <c r="Q8" s="2"/>
      <c r="R8" s="2"/>
      <c r="S8" s="2"/>
      <c r="T8" s="2"/>
      <c r="U8" s="2"/>
      <c r="V8" s="2"/>
      <c r="W8" s="2"/>
      <c r="X8" s="2"/>
      <c r="Y8" s="2"/>
      <c r="Z8" s="2"/>
    </row>
    <row r="9">
      <c r="A9" s="1" t="s">
        <v>71</v>
      </c>
      <c r="B9" s="1">
        <v>12.0</v>
      </c>
      <c r="C9" s="1">
        <v>4.0</v>
      </c>
      <c r="D9" s="1">
        <v>5.0</v>
      </c>
      <c r="E9" s="1">
        <v>6.0</v>
      </c>
      <c r="F9" s="1">
        <v>4.0</v>
      </c>
      <c r="G9" s="1">
        <v>6.0</v>
      </c>
      <c r="H9" s="1">
        <v>3.0</v>
      </c>
      <c r="I9" s="1">
        <v>18.0</v>
      </c>
      <c r="J9" s="1">
        <v>45.0</v>
      </c>
      <c r="K9" s="1">
        <v>51.0</v>
      </c>
      <c r="L9" s="2"/>
      <c r="M9" s="2"/>
      <c r="N9" s="2"/>
      <c r="O9" s="2"/>
      <c r="P9" s="2"/>
      <c r="Q9" s="2"/>
      <c r="R9" s="2"/>
      <c r="S9" s="2"/>
      <c r="T9" s="2"/>
      <c r="U9" s="2"/>
      <c r="V9" s="2"/>
      <c r="W9" s="2"/>
      <c r="X9" s="2"/>
      <c r="Y9" s="2"/>
      <c r="Z9" s="2"/>
    </row>
    <row r="10">
      <c r="A10" s="1" t="s">
        <v>72</v>
      </c>
      <c r="B10" s="1">
        <v>86.0</v>
      </c>
      <c r="C10" s="1">
        <v>29.0</v>
      </c>
      <c r="D10" s="1">
        <v>0.0</v>
      </c>
      <c r="E10" s="1">
        <v>48.0</v>
      </c>
      <c r="F10" s="1">
        <v>34.0</v>
      </c>
      <c r="G10" s="1">
        <v>3.0</v>
      </c>
      <c r="H10" s="1">
        <v>7.0</v>
      </c>
      <c r="I10" s="1">
        <v>6.0</v>
      </c>
      <c r="J10" s="1">
        <v>35.0</v>
      </c>
      <c r="K10" s="1">
        <v>215.0</v>
      </c>
      <c r="L10" s="2"/>
      <c r="M10" s="2"/>
      <c r="N10" s="2"/>
      <c r="O10" s="2"/>
      <c r="P10" s="2"/>
      <c r="Q10" s="2"/>
      <c r="R10" s="2"/>
      <c r="S10" s="2"/>
      <c r="T10" s="2"/>
      <c r="U10" s="2"/>
      <c r="V10" s="2"/>
      <c r="W10" s="2"/>
      <c r="X10" s="2"/>
      <c r="Y10" s="2"/>
      <c r="Z10" s="2"/>
    </row>
    <row r="11">
      <c r="A11" s="1" t="s">
        <v>73</v>
      </c>
      <c r="B11" s="1">
        <v>208.0</v>
      </c>
      <c r="C11" s="1">
        <v>120.0</v>
      </c>
      <c r="D11" s="1">
        <v>112.0</v>
      </c>
      <c r="E11" s="1">
        <v>53.0</v>
      </c>
      <c r="F11" s="1">
        <v>135.0</v>
      </c>
      <c r="G11" s="1">
        <v>111.0</v>
      </c>
      <c r="H11" s="1">
        <v>92.0</v>
      </c>
      <c r="I11" s="1">
        <v>720.0</v>
      </c>
      <c r="J11" s="1">
        <v>1330.0</v>
      </c>
      <c r="K11" s="1">
        <v>2140.0</v>
      </c>
      <c r="L11" s="2"/>
      <c r="M11" s="2"/>
      <c r="N11" s="2"/>
      <c r="O11" s="2"/>
      <c r="P11" s="2"/>
      <c r="Q11" s="2"/>
      <c r="R11" s="2"/>
      <c r="S11" s="2"/>
      <c r="T11" s="2"/>
      <c r="U11" s="2"/>
      <c r="V11" s="2"/>
      <c r="W11" s="2"/>
      <c r="X11" s="2"/>
      <c r="Y11" s="2"/>
      <c r="Z11" s="2"/>
    </row>
    <row r="12">
      <c r="A12" s="1" t="s">
        <v>74</v>
      </c>
      <c r="B12" s="1">
        <v>2360.0</v>
      </c>
      <c r="C12" s="1">
        <v>1870.0</v>
      </c>
      <c r="D12" s="1">
        <v>2720.0</v>
      </c>
      <c r="E12" s="1">
        <v>793.0</v>
      </c>
      <c r="F12" s="1">
        <v>973.0</v>
      </c>
      <c r="G12" s="1">
        <v>1220.0</v>
      </c>
      <c r="H12" s="1">
        <v>1240.0</v>
      </c>
      <c r="I12" s="1">
        <v>6420.0</v>
      </c>
      <c r="J12" s="1">
        <v>7860.0</v>
      </c>
      <c r="K12" s="1">
        <v>14260.0</v>
      </c>
      <c r="L12" s="2"/>
      <c r="M12" s="2"/>
      <c r="N12" s="2"/>
      <c r="O12" s="2"/>
      <c r="P12" s="2"/>
      <c r="Q12" s="2"/>
      <c r="R12" s="2"/>
      <c r="S12" s="2"/>
      <c r="T12" s="2"/>
      <c r="U12" s="2"/>
      <c r="V12" s="2"/>
      <c r="W12" s="2"/>
      <c r="X12" s="2"/>
      <c r="Y12" s="2"/>
      <c r="Z12" s="2"/>
    </row>
    <row r="13">
      <c r="A13" s="1" t="s">
        <v>75</v>
      </c>
      <c r="B13" s="1">
        <v>-607.0</v>
      </c>
      <c r="C13" s="1">
        <v>-952.0</v>
      </c>
      <c r="D13" s="1">
        <v>-1710.0</v>
      </c>
      <c r="E13" s="1">
        <v>-19.0</v>
      </c>
      <c r="F13" s="1">
        <v>-55.0</v>
      </c>
      <c r="G13" s="1">
        <v>-130.0</v>
      </c>
      <c r="H13" s="1">
        <v>-215.0</v>
      </c>
      <c r="I13" s="1">
        <v>-435.0</v>
      </c>
      <c r="J13" s="1">
        <v>-1220.0</v>
      </c>
      <c r="K13" s="1">
        <v>-2350.0</v>
      </c>
      <c r="L13" s="2"/>
      <c r="M13" s="2"/>
      <c r="N13" s="2"/>
      <c r="O13" s="2"/>
      <c r="P13" s="2"/>
      <c r="Q13" s="2"/>
      <c r="R13" s="2"/>
      <c r="S13" s="2"/>
      <c r="T13" s="2"/>
      <c r="U13" s="2"/>
      <c r="V13" s="2"/>
      <c r="W13" s="2"/>
      <c r="X13" s="2"/>
      <c r="Y13" s="2"/>
      <c r="Z13" s="2"/>
    </row>
    <row r="14">
      <c r="A14" s="1" t="s">
        <v>76</v>
      </c>
      <c r="B14" s="1">
        <v>1760.0</v>
      </c>
      <c r="C14" s="1">
        <v>922.0</v>
      </c>
      <c r="D14" s="1">
        <v>1020.0</v>
      </c>
      <c r="E14" s="1">
        <v>774.0</v>
      </c>
      <c r="F14" s="1">
        <v>918.0</v>
      </c>
      <c r="G14" s="1">
        <v>1090.0</v>
      </c>
      <c r="H14" s="1">
        <v>1030.0</v>
      </c>
      <c r="I14" s="1">
        <v>5980.0</v>
      </c>
      <c r="J14" s="1">
        <v>6640.0</v>
      </c>
      <c r="K14" s="1">
        <v>11910.0</v>
      </c>
      <c r="L14" s="2"/>
      <c r="M14" s="2"/>
      <c r="N14" s="2"/>
      <c r="O14" s="2"/>
      <c r="P14" s="2"/>
      <c r="Q14" s="2"/>
      <c r="R14" s="2"/>
      <c r="S14" s="2"/>
      <c r="T14" s="2"/>
      <c r="U14" s="2"/>
      <c r="V14" s="2"/>
      <c r="W14" s="2"/>
      <c r="X14" s="2"/>
      <c r="Y14" s="2"/>
      <c r="Z14" s="2"/>
    </row>
    <row r="15">
      <c r="A15" s="1" t="s">
        <v>77</v>
      </c>
      <c r="B15" s="1">
        <v>22.0</v>
      </c>
      <c r="C15" s="1">
        <v>0.0</v>
      </c>
      <c r="D15" s="1">
        <v>0.0</v>
      </c>
      <c r="E15" s="1">
        <v>0.0</v>
      </c>
      <c r="F15" s="1">
        <v>2.0</v>
      </c>
      <c r="G15" s="1">
        <v>1.0</v>
      </c>
      <c r="H15" s="1">
        <v>1.0</v>
      </c>
      <c r="I15" s="1">
        <v>3.0</v>
      </c>
      <c r="J15" s="1">
        <v>0.0</v>
      </c>
      <c r="K15" s="1">
        <v>0.0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50.0</v>
      </c>
      <c r="J16" s="1">
        <v>0.0</v>
      </c>
      <c r="K16" s="1">
        <v>0.0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0.0</v>
      </c>
      <c r="H17" s="1">
        <v>60.0</v>
      </c>
      <c r="I17" s="1">
        <v>22.0</v>
      </c>
      <c r="J17" s="1">
        <v>0.0</v>
      </c>
      <c r="K17" s="1">
        <v>0.0</v>
      </c>
      <c r="L17" s="2"/>
      <c r="M17" s="2"/>
      <c r="N17" s="2"/>
      <c r="O17" s="2"/>
      <c r="P17" s="2"/>
      <c r="Q17" s="2"/>
      <c r="R17" s="2"/>
      <c r="S17" s="2"/>
      <c r="T17" s="2"/>
      <c r="U17" s="2"/>
      <c r="V17" s="2"/>
      <c r="W17" s="2"/>
      <c r="X17" s="2"/>
      <c r="Y17" s="2"/>
      <c r="Z17" s="2"/>
    </row>
    <row r="18">
      <c r="A18" s="1" t="s">
        <v>80</v>
      </c>
      <c r="B18" s="1">
        <v>18.0</v>
      </c>
      <c r="C18" s="1">
        <v>15.0</v>
      </c>
      <c r="D18" s="1">
        <v>22.0</v>
      </c>
      <c r="E18" s="1">
        <v>0.0</v>
      </c>
      <c r="F18" s="1">
        <v>1.0</v>
      </c>
      <c r="G18" s="1">
        <v>1.0</v>
      </c>
      <c r="H18" s="1">
        <v>72.0</v>
      </c>
      <c r="I18" s="1">
        <v>7.0</v>
      </c>
      <c r="J18" s="1">
        <v>0.0</v>
      </c>
      <c r="K18" s="1">
        <v>26.0</v>
      </c>
      <c r="L18" s="2"/>
      <c r="M18" s="2"/>
      <c r="N18" s="2"/>
      <c r="O18" s="2"/>
      <c r="P18" s="2"/>
      <c r="Q18" s="2"/>
      <c r="R18" s="2"/>
      <c r="S18" s="2"/>
      <c r="T18" s="2"/>
      <c r="U18" s="2"/>
      <c r="V18" s="2"/>
      <c r="W18" s="2"/>
      <c r="X18" s="2"/>
      <c r="Y18" s="2"/>
      <c r="Z18" s="2"/>
    </row>
    <row r="19">
      <c r="A19" s="1" t="s">
        <v>81</v>
      </c>
      <c r="B19" s="1">
        <v>22.0</v>
      </c>
      <c r="C19" s="1">
        <v>215.0</v>
      </c>
      <c r="D19" s="1">
        <v>2.0</v>
      </c>
      <c r="E19" s="1">
        <v>3.0</v>
      </c>
      <c r="F19" s="1">
        <v>4.0</v>
      </c>
      <c r="G19" s="1">
        <v>58.0</v>
      </c>
      <c r="H19" s="1">
        <v>50.0</v>
      </c>
      <c r="I19" s="1">
        <v>2.0</v>
      </c>
      <c r="J19" s="1">
        <v>7.0</v>
      </c>
      <c r="K19" s="1">
        <v>11.0</v>
      </c>
      <c r="L19" s="2"/>
      <c r="M19" s="2"/>
      <c r="N19" s="2"/>
      <c r="O19" s="2"/>
      <c r="P19" s="2"/>
      <c r="Q19" s="2"/>
      <c r="R19" s="2"/>
      <c r="S19" s="2"/>
      <c r="T19" s="2"/>
      <c r="U19" s="2"/>
      <c r="V19" s="2"/>
      <c r="W19" s="2"/>
      <c r="X19" s="2"/>
      <c r="Y19" s="2"/>
      <c r="Z19" s="2"/>
    </row>
    <row r="20">
      <c r="A20" s="1" t="s">
        <v>82</v>
      </c>
      <c r="B20" s="1">
        <v>2009.0</v>
      </c>
      <c r="C20" s="1">
        <v>1270.0</v>
      </c>
      <c r="D20" s="1">
        <v>1130.0</v>
      </c>
      <c r="E20" s="1">
        <v>830.0</v>
      </c>
      <c r="F20" s="1">
        <v>1060.0</v>
      </c>
      <c r="G20" s="1">
        <v>1210.0</v>
      </c>
      <c r="H20" s="1">
        <v>1180.0</v>
      </c>
      <c r="I20" s="1">
        <v>6740.0</v>
      </c>
      <c r="J20" s="1">
        <v>7970.0</v>
      </c>
      <c r="K20" s="1">
        <v>14100.0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5.0</v>
      </c>
      <c r="C22" s="1">
        <v>1.0</v>
      </c>
      <c r="D22" s="1">
        <v>1.0</v>
      </c>
      <c r="E22" s="1">
        <v>6.0</v>
      </c>
      <c r="F22" s="1">
        <v>11.0</v>
      </c>
      <c r="G22" s="1">
        <v>17.0</v>
      </c>
      <c r="H22" s="1">
        <v>1.0</v>
      </c>
      <c r="I22" s="1">
        <v>19.0</v>
      </c>
      <c r="J22" s="1">
        <v>31.0</v>
      </c>
      <c r="K22" s="1">
        <v>55.0</v>
      </c>
      <c r="L22" s="2"/>
      <c r="M22" s="2"/>
      <c r="N22" s="2"/>
      <c r="O22" s="2"/>
      <c r="P22" s="2"/>
      <c r="Q22" s="2"/>
      <c r="R22" s="2"/>
      <c r="S22" s="2"/>
      <c r="T22" s="2"/>
      <c r="U22" s="2"/>
      <c r="V22" s="2"/>
      <c r="W22" s="2"/>
      <c r="X22" s="2"/>
      <c r="Y22" s="2"/>
      <c r="Z22" s="2"/>
    </row>
    <row r="23" ht="15.75" customHeight="1">
      <c r="A23" s="1" t="s">
        <v>85</v>
      </c>
      <c r="B23" s="1">
        <v>140.0</v>
      </c>
      <c r="C23" s="1">
        <v>95.0</v>
      </c>
      <c r="D23" s="1">
        <v>52.0</v>
      </c>
      <c r="E23" s="1">
        <v>55.0</v>
      </c>
      <c r="F23" s="1">
        <v>67.0</v>
      </c>
      <c r="G23" s="1">
        <v>40.0</v>
      </c>
      <c r="H23" s="1">
        <v>35.0</v>
      </c>
      <c r="I23" s="1">
        <v>322.0</v>
      </c>
      <c r="J23" s="1">
        <v>508.0</v>
      </c>
      <c r="K23" s="1">
        <v>921.0</v>
      </c>
      <c r="L23" s="2"/>
      <c r="M23" s="2"/>
      <c r="N23" s="2"/>
      <c r="O23" s="2"/>
      <c r="P23" s="2"/>
      <c r="Q23" s="2"/>
      <c r="R23" s="2"/>
      <c r="S23" s="2"/>
      <c r="T23" s="2"/>
      <c r="U23" s="2"/>
      <c r="V23" s="2"/>
      <c r="W23" s="2"/>
      <c r="X23" s="2"/>
      <c r="Y23" s="2"/>
      <c r="Z23" s="2"/>
    </row>
    <row r="24" ht="15.75" customHeight="1">
      <c r="A24" s="1" t="s">
        <v>86</v>
      </c>
      <c r="B24" s="1">
        <v>0.0</v>
      </c>
      <c r="C24" s="1">
        <v>0.0</v>
      </c>
      <c r="D24" s="1">
        <v>985.0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11.0</v>
      </c>
      <c r="H25" s="1">
        <v>12.0</v>
      </c>
      <c r="I25" s="1">
        <v>18.0</v>
      </c>
      <c r="J25" s="1">
        <v>13.0</v>
      </c>
      <c r="K25" s="1">
        <v>45.0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0.0</v>
      </c>
      <c r="K26" s="1">
        <v>4.0</v>
      </c>
      <c r="L26" s="2"/>
      <c r="M26" s="2"/>
      <c r="N26" s="2"/>
      <c r="O26" s="2"/>
      <c r="P26" s="2"/>
      <c r="Q26" s="2"/>
      <c r="R26" s="2"/>
      <c r="S26" s="2"/>
      <c r="T26" s="2"/>
      <c r="U26" s="2"/>
      <c r="V26" s="2"/>
      <c r="W26" s="2"/>
      <c r="X26" s="2"/>
      <c r="Y26" s="2"/>
      <c r="Z26" s="2"/>
    </row>
    <row r="27" ht="15.75" customHeight="1">
      <c r="A27" s="1" t="s">
        <v>89</v>
      </c>
      <c r="B27" s="1">
        <v>52.0</v>
      </c>
      <c r="C27" s="1">
        <v>39.0</v>
      </c>
      <c r="D27" s="1">
        <v>31.0</v>
      </c>
      <c r="E27" s="1">
        <v>27.0</v>
      </c>
      <c r="F27" s="1">
        <v>20.0</v>
      </c>
      <c r="G27" s="1">
        <v>35.0</v>
      </c>
      <c r="H27" s="1">
        <v>25.0</v>
      </c>
      <c r="I27" s="1">
        <v>759.0</v>
      </c>
      <c r="J27" s="1">
        <v>624.0</v>
      </c>
      <c r="K27" s="1">
        <v>826.0</v>
      </c>
      <c r="L27" s="2"/>
      <c r="M27" s="2"/>
      <c r="N27" s="2"/>
      <c r="O27" s="2"/>
      <c r="P27" s="2"/>
      <c r="Q27" s="2"/>
      <c r="R27" s="2"/>
      <c r="S27" s="2"/>
      <c r="T27" s="2"/>
      <c r="U27" s="2"/>
      <c r="V27" s="2"/>
      <c r="W27" s="2"/>
      <c r="X27" s="2"/>
      <c r="Y27" s="2"/>
      <c r="Z27" s="2"/>
    </row>
    <row r="28" ht="15.75" customHeight="1">
      <c r="A28" s="1" t="s">
        <v>90</v>
      </c>
      <c r="B28" s="1">
        <v>198.0</v>
      </c>
      <c r="C28" s="1">
        <v>136.0</v>
      </c>
      <c r="D28" s="1">
        <v>1070.0</v>
      </c>
      <c r="E28" s="1">
        <v>89.0</v>
      </c>
      <c r="F28" s="1">
        <v>99.0</v>
      </c>
      <c r="G28" s="1">
        <v>105.0</v>
      </c>
      <c r="H28" s="1">
        <v>74.0</v>
      </c>
      <c r="I28" s="1">
        <v>1120.0</v>
      </c>
      <c r="J28" s="1">
        <v>1180.0</v>
      </c>
      <c r="K28" s="1">
        <v>1850.0</v>
      </c>
      <c r="L28" s="2"/>
      <c r="M28" s="2"/>
      <c r="N28" s="2"/>
      <c r="O28" s="2"/>
      <c r="P28" s="2"/>
      <c r="Q28" s="2"/>
      <c r="R28" s="2"/>
      <c r="S28" s="2"/>
      <c r="T28" s="2"/>
      <c r="U28" s="2"/>
      <c r="V28" s="2"/>
      <c r="W28" s="2"/>
      <c r="X28" s="2"/>
      <c r="Y28" s="2"/>
      <c r="Z28" s="2"/>
    </row>
    <row r="29" ht="15.75" customHeight="1">
      <c r="A29" s="1" t="s">
        <v>91</v>
      </c>
      <c r="B29" s="1">
        <v>841.0</v>
      </c>
      <c r="C29" s="1">
        <v>885.0</v>
      </c>
      <c r="D29" s="1">
        <v>0.0</v>
      </c>
      <c r="E29" s="1">
        <v>0.0</v>
      </c>
      <c r="F29" s="1">
        <v>50.0</v>
      </c>
      <c r="G29" s="1">
        <v>80.0</v>
      </c>
      <c r="H29" s="1">
        <v>0.0</v>
      </c>
      <c r="I29" s="1">
        <v>492.0</v>
      </c>
      <c r="J29" s="1">
        <v>393.0</v>
      </c>
      <c r="K29" s="1">
        <v>4790.0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27.0</v>
      </c>
      <c r="H30" s="1">
        <v>17.0</v>
      </c>
      <c r="I30" s="1">
        <v>21.0</v>
      </c>
      <c r="J30" s="1">
        <v>11.0</v>
      </c>
      <c r="K30" s="1">
        <v>50.0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0.0</v>
      </c>
      <c r="J31" s="1">
        <v>0.0</v>
      </c>
      <c r="K31" s="1">
        <v>43.0</v>
      </c>
      <c r="L31" s="2"/>
      <c r="M31" s="2"/>
      <c r="N31" s="2"/>
      <c r="O31" s="2"/>
      <c r="P31" s="2"/>
      <c r="Q31" s="2"/>
      <c r="R31" s="2"/>
      <c r="S31" s="2"/>
      <c r="T31" s="2"/>
      <c r="U31" s="2"/>
      <c r="V31" s="2"/>
      <c r="W31" s="2"/>
      <c r="X31" s="2"/>
      <c r="Y31" s="2"/>
      <c r="Z31" s="2"/>
    </row>
    <row r="32" ht="15.75" customHeight="1">
      <c r="A32" s="1" t="s">
        <v>94</v>
      </c>
      <c r="B32" s="1">
        <v>166.0</v>
      </c>
      <c r="C32" s="1">
        <v>0.0</v>
      </c>
      <c r="D32" s="1">
        <v>0.0</v>
      </c>
      <c r="E32" s="1">
        <v>0.0</v>
      </c>
      <c r="F32" s="1">
        <v>0.0</v>
      </c>
      <c r="G32" s="1">
        <v>0.0</v>
      </c>
      <c r="H32" s="1">
        <v>0.0</v>
      </c>
      <c r="I32" s="1">
        <v>0.0</v>
      </c>
      <c r="J32" s="1">
        <v>320.0</v>
      </c>
      <c r="K32" s="1">
        <v>565.0</v>
      </c>
      <c r="L32" s="2"/>
      <c r="M32" s="2"/>
      <c r="N32" s="2"/>
      <c r="O32" s="2"/>
      <c r="P32" s="2"/>
      <c r="Q32" s="2"/>
      <c r="R32" s="2"/>
      <c r="S32" s="2"/>
      <c r="T32" s="2"/>
      <c r="U32" s="2"/>
      <c r="V32" s="2"/>
      <c r="W32" s="2"/>
      <c r="X32" s="2"/>
      <c r="Y32" s="2"/>
      <c r="Z32" s="2"/>
    </row>
    <row r="33" ht="15.75" customHeight="1">
      <c r="A33" s="1" t="s">
        <v>95</v>
      </c>
      <c r="B33" s="1">
        <v>61.0</v>
      </c>
      <c r="C33" s="1">
        <v>42.0</v>
      </c>
      <c r="D33" s="1">
        <v>44.0</v>
      </c>
      <c r="E33" s="1">
        <v>52.0</v>
      </c>
      <c r="F33" s="1">
        <v>48.0</v>
      </c>
      <c r="G33" s="1">
        <v>57.0</v>
      </c>
      <c r="H33" s="1">
        <v>45.0</v>
      </c>
      <c r="I33" s="1">
        <v>453.0</v>
      </c>
      <c r="J33" s="1">
        <v>695.0</v>
      </c>
      <c r="K33" s="1">
        <v>619.0</v>
      </c>
      <c r="L33" s="2"/>
      <c r="M33" s="2"/>
      <c r="N33" s="2"/>
      <c r="O33" s="2"/>
      <c r="P33" s="2"/>
      <c r="Q33" s="2"/>
      <c r="R33" s="2"/>
      <c r="S33" s="2"/>
      <c r="T33" s="2"/>
      <c r="U33" s="2"/>
      <c r="V33" s="2"/>
      <c r="W33" s="2"/>
      <c r="X33" s="2"/>
      <c r="Y33" s="2"/>
      <c r="Z33" s="2"/>
    </row>
    <row r="34" ht="15.75" customHeight="1">
      <c r="A34" s="1" t="s">
        <v>96</v>
      </c>
      <c r="B34" s="1">
        <v>1270.0</v>
      </c>
      <c r="C34" s="1">
        <v>1060.0</v>
      </c>
      <c r="D34" s="1">
        <v>1120.0</v>
      </c>
      <c r="E34" s="1">
        <v>142.0</v>
      </c>
      <c r="F34" s="1">
        <v>198.0</v>
      </c>
      <c r="G34" s="1">
        <v>270.0</v>
      </c>
      <c r="H34" s="1">
        <v>138.0</v>
      </c>
      <c r="I34" s="1">
        <v>2090.0</v>
      </c>
      <c r="J34" s="1">
        <v>2600.0</v>
      </c>
      <c r="K34" s="1">
        <v>7920.0</v>
      </c>
      <c r="L34" s="2"/>
      <c r="M34" s="2"/>
      <c r="N34" s="2"/>
      <c r="O34" s="2"/>
      <c r="P34" s="2"/>
      <c r="Q34" s="2"/>
      <c r="R34" s="2"/>
      <c r="S34" s="2"/>
      <c r="T34" s="2"/>
      <c r="U34" s="2"/>
      <c r="V34" s="2"/>
      <c r="W34" s="2"/>
      <c r="X34" s="2"/>
      <c r="Y34" s="2"/>
      <c r="Z34" s="2"/>
    </row>
    <row r="35" ht="15.75" customHeight="1">
      <c r="A35" s="1" t="s">
        <v>97</v>
      </c>
      <c r="B35" s="1">
        <v>4.0</v>
      </c>
      <c r="C35" s="1">
        <v>4.0</v>
      </c>
      <c r="D35" s="1">
        <v>4.0</v>
      </c>
      <c r="E35" s="1">
        <v>4.0</v>
      </c>
      <c r="F35" s="1">
        <v>4.0</v>
      </c>
      <c r="G35" s="1">
        <v>4.0</v>
      </c>
      <c r="H35" s="1">
        <v>4.0</v>
      </c>
      <c r="I35" s="1">
        <v>4.0</v>
      </c>
      <c r="J35" s="1">
        <v>4.0</v>
      </c>
      <c r="K35" s="1">
        <v>5.0</v>
      </c>
      <c r="L35" s="2"/>
      <c r="M35" s="2"/>
      <c r="N35" s="2"/>
      <c r="O35" s="2"/>
      <c r="P35" s="2"/>
      <c r="Q35" s="2"/>
      <c r="R35" s="2"/>
      <c r="S35" s="2"/>
      <c r="T35" s="2"/>
      <c r="U35" s="2"/>
      <c r="V35" s="2"/>
      <c r="W35" s="2"/>
      <c r="X35" s="2"/>
      <c r="Y35" s="2"/>
      <c r="Z35" s="2"/>
    </row>
    <row r="36" ht="15.75" customHeight="1">
      <c r="A36" s="1" t="s">
        <v>98</v>
      </c>
      <c r="B36" s="1">
        <v>592.0</v>
      </c>
      <c r="C36" s="1">
        <v>806.0</v>
      </c>
      <c r="D36" s="1">
        <v>815.0</v>
      </c>
      <c r="E36" s="1">
        <v>689.0</v>
      </c>
      <c r="F36" s="1">
        <v>696.0</v>
      </c>
      <c r="G36" s="1">
        <v>702.0</v>
      </c>
      <c r="H36" s="1">
        <v>707.0</v>
      </c>
      <c r="I36" s="1">
        <v>4200.0</v>
      </c>
      <c r="J36" s="1">
        <v>4210.0</v>
      </c>
      <c r="K36" s="1">
        <v>4960.0</v>
      </c>
      <c r="L36" s="2"/>
      <c r="M36" s="2"/>
      <c r="N36" s="2"/>
      <c r="O36" s="2"/>
      <c r="P36" s="2"/>
      <c r="Q36" s="2"/>
      <c r="R36" s="2"/>
      <c r="S36" s="2"/>
      <c r="T36" s="2"/>
      <c r="U36" s="2"/>
      <c r="V36" s="2"/>
      <c r="W36" s="2"/>
      <c r="X36" s="2"/>
      <c r="Y36" s="2"/>
      <c r="Z36" s="2"/>
    </row>
    <row r="37" ht="15.75" customHeight="1">
      <c r="A37" s="1" t="s">
        <v>99</v>
      </c>
      <c r="B37" s="1">
        <v>149.0</v>
      </c>
      <c r="C37" s="1">
        <v>-597.0</v>
      </c>
      <c r="D37" s="1">
        <v>-796.0</v>
      </c>
      <c r="E37" s="1">
        <v>-5.0</v>
      </c>
      <c r="F37" s="1">
        <v>163.0</v>
      </c>
      <c r="G37" s="1">
        <v>230.0</v>
      </c>
      <c r="H37" s="1">
        <v>334.0</v>
      </c>
      <c r="I37" s="1">
        <v>451.0</v>
      </c>
      <c r="J37" s="1">
        <v>1160.0</v>
      </c>
      <c r="K37" s="1">
        <v>1210.0</v>
      </c>
      <c r="L37" s="2"/>
      <c r="M37" s="2"/>
      <c r="N37" s="2"/>
      <c r="O37" s="2"/>
      <c r="P37" s="2"/>
      <c r="Q37" s="2"/>
      <c r="R37" s="2"/>
      <c r="S37" s="2"/>
      <c r="T37" s="2"/>
      <c r="U37" s="2"/>
      <c r="V37" s="2"/>
      <c r="W37" s="2"/>
      <c r="X37" s="2"/>
      <c r="Y37" s="2"/>
      <c r="Z37" s="2"/>
    </row>
    <row r="38" ht="15.75" customHeight="1">
      <c r="A38" s="1" t="s">
        <v>100</v>
      </c>
      <c r="B38" s="1">
        <v>740.0</v>
      </c>
      <c r="C38" s="1">
        <v>209.0</v>
      </c>
      <c r="D38" s="1">
        <v>19.0</v>
      </c>
      <c r="E38" s="1">
        <v>688.0</v>
      </c>
      <c r="F38" s="1">
        <v>864.0</v>
      </c>
      <c r="G38" s="1">
        <v>937.0</v>
      </c>
      <c r="H38" s="1">
        <v>1050.0</v>
      </c>
      <c r="I38" s="1">
        <v>4650.0</v>
      </c>
      <c r="J38" s="1">
        <v>5370.0</v>
      </c>
      <c r="K38" s="1">
        <v>6180.0</v>
      </c>
      <c r="L38" s="2"/>
      <c r="M38" s="2"/>
      <c r="N38" s="2"/>
      <c r="O38" s="2"/>
      <c r="P38" s="2"/>
      <c r="Q38" s="2"/>
      <c r="R38" s="2"/>
      <c r="S38" s="2"/>
      <c r="T38" s="2"/>
      <c r="U38" s="2"/>
      <c r="V38" s="2"/>
      <c r="W38" s="2"/>
      <c r="X38" s="2"/>
      <c r="Y38" s="2"/>
      <c r="Z38" s="2"/>
    </row>
    <row r="39" ht="15.75" customHeight="1">
      <c r="A39" s="1" t="s">
        <v>101</v>
      </c>
      <c r="B39" s="1">
        <v>740.0</v>
      </c>
      <c r="C39" s="1">
        <v>209.0</v>
      </c>
      <c r="D39" s="1">
        <v>19.0</v>
      </c>
      <c r="E39" s="1">
        <v>688.0</v>
      </c>
      <c r="F39" s="1">
        <v>864.0</v>
      </c>
      <c r="G39" s="1">
        <v>937.0</v>
      </c>
      <c r="H39" s="1">
        <v>1050.0</v>
      </c>
      <c r="I39" s="1">
        <v>4650.0</v>
      </c>
      <c r="J39" s="1">
        <v>5370.0</v>
      </c>
      <c r="K39" s="1">
        <v>6180.0</v>
      </c>
      <c r="L39" s="2"/>
      <c r="M39" s="2"/>
      <c r="N39" s="2"/>
      <c r="O39" s="2"/>
      <c r="P39" s="2"/>
      <c r="Q39" s="2"/>
      <c r="R39" s="2"/>
      <c r="S39" s="2"/>
      <c r="T39" s="2"/>
      <c r="U39" s="2"/>
      <c r="V39" s="2"/>
      <c r="W39" s="2"/>
      <c r="X39" s="2"/>
      <c r="Y39" s="2"/>
      <c r="Z39" s="2"/>
    </row>
    <row r="40" ht="15.75" customHeight="1">
      <c r="A40" s="1" t="s">
        <v>102</v>
      </c>
      <c r="B40" s="1">
        <v>2009.0</v>
      </c>
      <c r="C40" s="1">
        <v>1270.0</v>
      </c>
      <c r="D40" s="1">
        <v>1130.0</v>
      </c>
      <c r="E40" s="1">
        <v>830.0</v>
      </c>
      <c r="F40" s="1">
        <v>1060.0</v>
      </c>
      <c r="G40" s="1">
        <v>1210.0</v>
      </c>
      <c r="H40" s="1">
        <v>1180.0</v>
      </c>
      <c r="I40" s="1">
        <v>6740.0</v>
      </c>
      <c r="J40" s="1">
        <v>7970.0</v>
      </c>
      <c r="K40" s="1">
        <v>14100.0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44.0</v>
      </c>
      <c r="C42" s="1">
        <v>44.0</v>
      </c>
      <c r="D42" s="1">
        <v>44.0</v>
      </c>
      <c r="E42" s="1">
        <v>20.0</v>
      </c>
      <c r="F42" s="1">
        <v>20.0</v>
      </c>
      <c r="G42" s="1">
        <v>20.0</v>
      </c>
      <c r="H42" s="1">
        <v>20.0</v>
      </c>
      <c r="I42" s="1">
        <v>84.0</v>
      </c>
      <c r="J42" s="1">
        <v>80.0</v>
      </c>
      <c r="K42" s="1">
        <v>101.0</v>
      </c>
      <c r="L42" s="2"/>
      <c r="M42" s="2"/>
      <c r="N42" s="2"/>
      <c r="O42" s="2"/>
      <c r="P42" s="2"/>
      <c r="Q42" s="2"/>
      <c r="R42" s="2"/>
      <c r="S42" s="2"/>
      <c r="T42" s="2"/>
      <c r="U42" s="2"/>
      <c r="V42" s="2"/>
      <c r="W42" s="2"/>
      <c r="X42" s="2"/>
      <c r="Y42" s="2"/>
      <c r="Z42" s="2"/>
    </row>
    <row r="43" ht="15.75" customHeight="1">
      <c r="A43" s="1" t="s">
        <v>104</v>
      </c>
      <c r="B43" s="1">
        <v>37.0</v>
      </c>
      <c r="C43" s="1">
        <v>44.0</v>
      </c>
      <c r="D43" s="1">
        <v>44.0</v>
      </c>
      <c r="E43" s="1">
        <v>20.0</v>
      </c>
      <c r="F43" s="1">
        <v>20.0</v>
      </c>
      <c r="G43" s="1">
        <v>20.0</v>
      </c>
      <c r="H43" s="1">
        <v>20.0</v>
      </c>
      <c r="I43" s="1">
        <v>84.0</v>
      </c>
      <c r="J43" s="1">
        <v>85.0</v>
      </c>
      <c r="K43" s="1">
        <v>93.0</v>
      </c>
      <c r="L43" s="2"/>
      <c r="M43" s="2"/>
      <c r="N43" s="2"/>
      <c r="O43" s="2"/>
      <c r="P43" s="2"/>
      <c r="Q43" s="2"/>
      <c r="R43" s="2"/>
      <c r="S43" s="2"/>
      <c r="T43" s="2"/>
      <c r="U43" s="2"/>
      <c r="V43" s="2"/>
      <c r="W43" s="2"/>
      <c r="X43" s="2"/>
      <c r="Y43" s="2"/>
      <c r="Z43" s="2"/>
    </row>
    <row r="44" ht="15.75" customHeight="1">
      <c r="A44" s="1" t="s">
        <v>105</v>
      </c>
      <c r="B44" s="1">
        <v>0.0</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740.0</v>
      </c>
      <c r="C45" s="1">
        <v>209.0</v>
      </c>
      <c r="D45" s="1">
        <v>19.0</v>
      </c>
      <c r="E45" s="1">
        <v>688.0</v>
      </c>
      <c r="F45" s="1">
        <v>864.0</v>
      </c>
      <c r="G45" s="1">
        <v>937.0</v>
      </c>
      <c r="H45" s="1">
        <v>1050.0</v>
      </c>
      <c r="I45" s="1">
        <v>4650.0</v>
      </c>
      <c r="J45" s="1">
        <v>5370.0</v>
      </c>
      <c r="K45" s="1">
        <v>6180.0</v>
      </c>
      <c r="L45" s="2"/>
      <c r="M45" s="2"/>
      <c r="N45" s="2"/>
      <c r="O45" s="2"/>
      <c r="P45" s="2"/>
      <c r="Q45" s="2"/>
      <c r="R45" s="2"/>
      <c r="S45" s="2"/>
      <c r="T45" s="2"/>
      <c r="U45" s="2"/>
      <c r="V45" s="2"/>
      <c r="W45" s="2"/>
      <c r="X45" s="2"/>
      <c r="Y45" s="2"/>
      <c r="Z45" s="2"/>
    </row>
    <row r="46" ht="15.75" customHeight="1">
      <c r="A46" s="1" t="s">
        <v>116</v>
      </c>
      <c r="B46" s="1">
        <v>0.0</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117</v>
      </c>
      <c r="B47" s="1">
        <v>841.0</v>
      </c>
      <c r="C47" s="1">
        <v>885.0</v>
      </c>
      <c r="D47" s="1">
        <v>985.0</v>
      </c>
      <c r="E47" s="1" t="s">
        <v>118</v>
      </c>
      <c r="F47" s="1">
        <v>50.0</v>
      </c>
      <c r="G47" s="1">
        <v>119.0</v>
      </c>
      <c r="H47" s="1">
        <v>30.0</v>
      </c>
      <c r="I47" s="1">
        <v>532.0</v>
      </c>
      <c r="J47" s="1">
        <v>418.0</v>
      </c>
      <c r="K47" s="1">
        <v>4880.0</v>
      </c>
      <c r="L47" s="2"/>
      <c r="M47" s="2"/>
      <c r="N47" s="2"/>
      <c r="O47" s="2"/>
      <c r="P47" s="2"/>
      <c r="Q47" s="2"/>
      <c r="R47" s="2"/>
      <c r="S47" s="2"/>
      <c r="T47" s="2"/>
      <c r="U47" s="2"/>
      <c r="V47" s="2"/>
      <c r="W47" s="2"/>
      <c r="X47" s="2"/>
      <c r="Y47" s="2"/>
      <c r="Z47" s="2"/>
    </row>
    <row r="48" ht="15.75" customHeight="1">
      <c r="A48" s="1" t="s">
        <v>119</v>
      </c>
      <c r="B48" s="1">
        <v>838.0</v>
      </c>
      <c r="C48" s="1">
        <v>864.0</v>
      </c>
      <c r="D48" s="1">
        <v>905.0</v>
      </c>
      <c r="E48" s="1">
        <v>-12.0</v>
      </c>
      <c r="F48" s="1">
        <v>37.0</v>
      </c>
      <c r="G48" s="1">
        <v>108.0</v>
      </c>
      <c r="H48" s="1">
        <v>5.0</v>
      </c>
      <c r="I48" s="1">
        <v>278.0</v>
      </c>
      <c r="J48" s="1">
        <v>-350.0</v>
      </c>
      <c r="K48" s="1">
        <v>3760.0</v>
      </c>
      <c r="L48" s="2"/>
      <c r="M48" s="2"/>
      <c r="N48" s="2"/>
      <c r="O48" s="2"/>
      <c r="P48" s="2"/>
      <c r="Q48" s="2"/>
      <c r="R48" s="2"/>
      <c r="S48" s="2"/>
      <c r="T48" s="2"/>
      <c r="U48" s="2"/>
      <c r="V48" s="2"/>
      <c r="W48" s="2"/>
      <c r="X48" s="2"/>
      <c r="Y48" s="2"/>
      <c r="Z48" s="2"/>
    </row>
    <row r="49" ht="15.75" customHeight="1">
      <c r="A49" s="1" t="s">
        <v>120</v>
      </c>
      <c r="B49" s="1">
        <v>16.0</v>
      </c>
      <c r="C49" s="1">
        <v>20.0</v>
      </c>
      <c r="D49" s="1">
        <v>22.0</v>
      </c>
      <c r="E49" s="1">
        <v>30.0</v>
      </c>
      <c r="F49" s="1">
        <v>7.0</v>
      </c>
      <c r="G49" s="1">
        <v>155.0</v>
      </c>
      <c r="H49" s="1">
        <v>125.0</v>
      </c>
      <c r="I49" s="1">
        <v>0.0</v>
      </c>
      <c r="J49" s="1">
        <v>608.0</v>
      </c>
      <c r="K49" s="1">
        <v>897.0</v>
      </c>
      <c r="L49" s="2"/>
      <c r="M49" s="2"/>
      <c r="N49" s="2"/>
      <c r="O49" s="2"/>
      <c r="P49" s="2"/>
      <c r="Q49" s="2"/>
      <c r="R49" s="2"/>
      <c r="S49" s="2"/>
      <c r="T49" s="2"/>
      <c r="U49" s="2"/>
      <c r="V49" s="2"/>
      <c r="W49" s="2"/>
      <c r="X49" s="2"/>
      <c r="Y49" s="2"/>
      <c r="Z49" s="2"/>
    </row>
    <row r="50" ht="15.75" customHeight="1">
      <c r="A50" s="1" t="s">
        <v>121</v>
      </c>
      <c r="B50" s="1">
        <v>3.0</v>
      </c>
      <c r="C50" s="1">
        <v>3.0</v>
      </c>
      <c r="D50" s="1">
        <v>3.0</v>
      </c>
      <c r="E50" s="1">
        <v>3.0</v>
      </c>
      <c r="F50" s="1">
        <v>3.0</v>
      </c>
      <c r="G50" s="1">
        <v>3.0</v>
      </c>
      <c r="H50" s="1">
        <v>3.0</v>
      </c>
      <c r="I50" s="1">
        <v>3.0</v>
      </c>
      <c r="J50" s="1">
        <v>0.0</v>
      </c>
      <c r="K50" s="1">
        <v>3.0</v>
      </c>
      <c r="L50" s="2"/>
      <c r="M50" s="2"/>
      <c r="N50" s="2"/>
      <c r="O50" s="2"/>
      <c r="P50" s="2"/>
      <c r="Q50" s="2"/>
      <c r="R50" s="2"/>
      <c r="S50" s="2"/>
      <c r="T50" s="2"/>
      <c r="U50" s="2"/>
      <c r="V50" s="2"/>
      <c r="W50" s="2"/>
      <c r="X50" s="2"/>
      <c r="Y50" s="2"/>
      <c r="Z50" s="2"/>
    </row>
    <row r="51" ht="15.75" customHeight="1">
      <c r="A51" s="1" t="s">
        <v>122</v>
      </c>
      <c r="B51" s="1">
        <v>76.0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334.0</v>
      </c>
      <c r="C52" s="1">
        <v>282.0</v>
      </c>
      <c r="D52" s="1">
        <v>231.0</v>
      </c>
      <c r="E52" s="1">
        <v>156.0</v>
      </c>
      <c r="F52" s="1">
        <v>144.0</v>
      </c>
      <c r="G52" s="1">
        <v>125.0</v>
      </c>
      <c r="H52" s="1">
        <v>109.0</v>
      </c>
      <c r="I52" s="1">
        <v>322.0</v>
      </c>
      <c r="J52" s="1">
        <v>353.0</v>
      </c>
      <c r="K52" s="1">
        <v>516.0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559.0</v>
      </c>
      <c r="C2" s="1">
        <v>293.0</v>
      </c>
      <c r="D2" s="1">
        <v>195.0</v>
      </c>
      <c r="E2" s="1">
        <v>192.0</v>
      </c>
      <c r="F2" s="1">
        <v>277.0</v>
      </c>
      <c r="G2" s="1">
        <v>313.0</v>
      </c>
      <c r="H2" s="1">
        <v>218.0</v>
      </c>
      <c r="I2" s="1">
        <v>931.0</v>
      </c>
      <c r="J2" s="1">
        <v>3790.0</v>
      </c>
      <c r="K2" s="1">
        <v>3480.0</v>
      </c>
      <c r="L2" s="2"/>
      <c r="M2" s="2"/>
      <c r="N2" s="2"/>
      <c r="O2" s="2"/>
      <c r="P2" s="2"/>
      <c r="Q2" s="2"/>
      <c r="R2" s="2"/>
      <c r="S2" s="2"/>
      <c r="T2" s="2"/>
      <c r="U2" s="2"/>
      <c r="V2" s="2"/>
      <c r="W2" s="2"/>
      <c r="X2" s="2"/>
      <c r="Y2" s="2"/>
      <c r="Z2" s="2"/>
    </row>
    <row r="3">
      <c r="A3" s="1" t="s">
        <v>125</v>
      </c>
      <c r="B3" s="1">
        <v>559.0</v>
      </c>
      <c r="C3" s="1">
        <v>293.0</v>
      </c>
      <c r="D3" s="1">
        <v>195.0</v>
      </c>
      <c r="E3" s="1">
        <v>192.0</v>
      </c>
      <c r="F3" s="1">
        <v>277.0</v>
      </c>
      <c r="G3" s="1">
        <v>313.0</v>
      </c>
      <c r="H3" s="1">
        <v>218.0</v>
      </c>
      <c r="I3" s="1">
        <v>931.0</v>
      </c>
      <c r="J3" s="1">
        <v>3790.0</v>
      </c>
      <c r="K3" s="1">
        <v>3480.0</v>
      </c>
      <c r="L3" s="2"/>
      <c r="M3" s="2"/>
      <c r="N3" s="2"/>
      <c r="O3" s="2"/>
      <c r="P3" s="2"/>
      <c r="Q3" s="2"/>
      <c r="R3" s="2"/>
      <c r="S3" s="2"/>
      <c r="T3" s="2"/>
      <c r="U3" s="2"/>
      <c r="V3" s="2"/>
      <c r="W3" s="2"/>
      <c r="X3" s="2"/>
      <c r="Y3" s="2"/>
      <c r="Z3" s="2"/>
    </row>
    <row r="4">
      <c r="A4" s="1" t="s">
        <v>126</v>
      </c>
      <c r="B4" s="1">
        <v>123.0</v>
      </c>
      <c r="C4" s="1">
        <v>95.0</v>
      </c>
      <c r="D4" s="1">
        <v>71.0</v>
      </c>
      <c r="E4" s="1">
        <v>66.0</v>
      </c>
      <c r="F4" s="1">
        <v>74.0</v>
      </c>
      <c r="G4" s="1">
        <v>79.0</v>
      </c>
      <c r="H4" s="1">
        <v>41.0</v>
      </c>
      <c r="I4" s="1">
        <v>199.0</v>
      </c>
      <c r="J4" s="1">
        <v>795.0</v>
      </c>
      <c r="K4" s="1">
        <v>914.0</v>
      </c>
      <c r="L4" s="2"/>
      <c r="M4" s="2"/>
      <c r="N4" s="2"/>
      <c r="O4" s="2"/>
      <c r="P4" s="2"/>
      <c r="Q4" s="2"/>
      <c r="R4" s="2"/>
      <c r="S4" s="2"/>
      <c r="T4" s="2"/>
      <c r="U4" s="2"/>
      <c r="V4" s="2"/>
      <c r="W4" s="2"/>
      <c r="X4" s="2"/>
      <c r="Y4" s="2"/>
      <c r="Z4" s="2"/>
    </row>
    <row r="5">
      <c r="A5" s="1" t="s">
        <v>127</v>
      </c>
      <c r="B5" s="1">
        <v>436.0</v>
      </c>
      <c r="C5" s="1">
        <v>198.0</v>
      </c>
      <c r="D5" s="1">
        <v>123.0</v>
      </c>
      <c r="E5" s="1">
        <v>126.0</v>
      </c>
      <c r="F5" s="1">
        <v>202.0</v>
      </c>
      <c r="G5" s="1">
        <v>234.0</v>
      </c>
      <c r="H5" s="1">
        <v>177.0</v>
      </c>
      <c r="I5" s="1">
        <v>731.0</v>
      </c>
      <c r="J5" s="1">
        <v>3000.0</v>
      </c>
      <c r="K5" s="1">
        <v>2570.0</v>
      </c>
      <c r="L5" s="2"/>
      <c r="M5" s="2"/>
      <c r="N5" s="2"/>
      <c r="O5" s="2"/>
      <c r="P5" s="2"/>
      <c r="Q5" s="2"/>
      <c r="R5" s="2"/>
      <c r="S5" s="2"/>
      <c r="T5" s="2"/>
      <c r="U5" s="2"/>
      <c r="V5" s="2"/>
      <c r="W5" s="2"/>
      <c r="X5" s="2"/>
      <c r="Y5" s="2"/>
      <c r="Z5" s="2"/>
    </row>
    <row r="6">
      <c r="A6" s="1" t="s">
        <v>128</v>
      </c>
      <c r="B6" s="1">
        <v>82.0</v>
      </c>
      <c r="C6" s="1">
        <v>71.0</v>
      </c>
      <c r="D6" s="1">
        <v>56.0</v>
      </c>
      <c r="E6" s="1">
        <v>48.0</v>
      </c>
      <c r="F6" s="1">
        <v>42.0</v>
      </c>
      <c r="G6" s="1">
        <v>37.0</v>
      </c>
      <c r="H6" s="1">
        <v>33.0</v>
      </c>
      <c r="I6" s="1">
        <v>62.0</v>
      </c>
      <c r="J6" s="1">
        <v>125.0</v>
      </c>
      <c r="K6" s="1">
        <v>161.0</v>
      </c>
      <c r="L6" s="2"/>
      <c r="M6" s="2"/>
      <c r="N6" s="2"/>
      <c r="O6" s="2"/>
      <c r="P6" s="2"/>
      <c r="Q6" s="2"/>
      <c r="R6" s="2"/>
      <c r="S6" s="2"/>
      <c r="T6" s="2"/>
      <c r="U6" s="2"/>
      <c r="V6" s="2"/>
      <c r="W6" s="2"/>
      <c r="X6" s="2"/>
      <c r="Y6" s="2"/>
      <c r="Z6" s="2"/>
    </row>
    <row r="7">
      <c r="A7" s="1" t="s">
        <v>129</v>
      </c>
      <c r="B7" s="1">
        <v>4.0</v>
      </c>
      <c r="C7" s="1">
        <v>15.0</v>
      </c>
      <c r="D7" s="1">
        <v>94.0</v>
      </c>
      <c r="E7" s="1">
        <v>4.0</v>
      </c>
      <c r="F7" s="1">
        <v>0.0</v>
      </c>
      <c r="G7" s="1">
        <v>79.0</v>
      </c>
      <c r="H7" s="1">
        <v>59.0</v>
      </c>
      <c r="I7" s="1">
        <v>7.0</v>
      </c>
      <c r="J7" s="1">
        <v>6.0</v>
      </c>
      <c r="K7" s="1">
        <v>2.0</v>
      </c>
      <c r="L7" s="2"/>
      <c r="M7" s="2"/>
      <c r="N7" s="2"/>
      <c r="O7" s="2"/>
      <c r="P7" s="2"/>
      <c r="Q7" s="2"/>
      <c r="R7" s="2"/>
      <c r="S7" s="2"/>
      <c r="T7" s="2"/>
      <c r="U7" s="2"/>
      <c r="V7" s="2"/>
      <c r="W7" s="2"/>
      <c r="X7" s="2"/>
      <c r="Y7" s="2"/>
      <c r="Z7" s="2"/>
    </row>
    <row r="8">
      <c r="A8" s="1" t="s">
        <v>130</v>
      </c>
      <c r="B8" s="1">
        <v>0.0</v>
      </c>
      <c r="C8" s="1">
        <v>0.0</v>
      </c>
      <c r="D8" s="1">
        <v>0.0</v>
      </c>
      <c r="E8" s="1">
        <v>0.0</v>
      </c>
      <c r="F8" s="1">
        <v>0.0</v>
      </c>
      <c r="G8" s="1">
        <v>0.0</v>
      </c>
      <c r="H8" s="1">
        <v>81.0</v>
      </c>
      <c r="I8" s="1">
        <v>60.0</v>
      </c>
      <c r="J8" s="1">
        <v>-95.0</v>
      </c>
      <c r="K8" s="1">
        <v>0.0</v>
      </c>
      <c r="L8" s="2"/>
      <c r="M8" s="2"/>
      <c r="N8" s="2"/>
      <c r="O8" s="2"/>
      <c r="P8" s="2"/>
      <c r="Q8" s="2"/>
      <c r="R8" s="2"/>
      <c r="S8" s="2"/>
      <c r="T8" s="2"/>
      <c r="U8" s="2"/>
      <c r="V8" s="2"/>
      <c r="W8" s="2"/>
      <c r="X8" s="2"/>
      <c r="Y8" s="2"/>
      <c r="Z8" s="2"/>
    </row>
    <row r="9">
      <c r="A9" s="1" t="s">
        <v>131</v>
      </c>
      <c r="B9" s="1">
        <v>229.0</v>
      </c>
      <c r="C9" s="1">
        <v>245.0</v>
      </c>
      <c r="D9" s="1">
        <v>111.0</v>
      </c>
      <c r="E9" s="1">
        <v>49.0</v>
      </c>
      <c r="F9" s="1">
        <v>41.0</v>
      </c>
      <c r="G9" s="1">
        <v>76.0</v>
      </c>
      <c r="H9" s="1">
        <v>91.0</v>
      </c>
      <c r="I9" s="1">
        <v>227.0</v>
      </c>
      <c r="J9" s="1">
        <v>816.0</v>
      </c>
      <c r="K9" s="1">
        <v>1170.0</v>
      </c>
      <c r="L9" s="2"/>
      <c r="M9" s="2"/>
      <c r="N9" s="2"/>
      <c r="O9" s="2"/>
      <c r="P9" s="2"/>
      <c r="Q9" s="2"/>
      <c r="R9" s="2"/>
      <c r="S9" s="2"/>
      <c r="T9" s="2"/>
      <c r="U9" s="2"/>
      <c r="V9" s="2"/>
      <c r="W9" s="2"/>
      <c r="X9" s="2"/>
      <c r="Y9" s="2"/>
      <c r="Z9" s="2"/>
    </row>
    <row r="10">
      <c r="A10" s="1" t="s">
        <v>132</v>
      </c>
      <c r="B10" s="1">
        <v>168.0</v>
      </c>
      <c r="C10" s="1">
        <v>774.0</v>
      </c>
      <c r="D10" s="1">
        <v>34.0</v>
      </c>
      <c r="E10" s="1">
        <v>2.0</v>
      </c>
      <c r="F10" s="1">
        <v>5.0</v>
      </c>
      <c r="G10" s="1">
        <v>11.0</v>
      </c>
      <c r="H10" s="1">
        <v>37.0</v>
      </c>
      <c r="I10" s="1">
        <v>57.0</v>
      </c>
      <c r="J10" s="1">
        <v>17.0</v>
      </c>
      <c r="K10" s="1">
        <v>0.0</v>
      </c>
      <c r="L10" s="2"/>
      <c r="M10" s="2"/>
      <c r="N10" s="2"/>
      <c r="O10" s="2"/>
      <c r="P10" s="2"/>
      <c r="Q10" s="2"/>
      <c r="R10" s="2"/>
      <c r="S10" s="2"/>
      <c r="T10" s="2"/>
      <c r="U10" s="2"/>
      <c r="V10" s="2"/>
      <c r="W10" s="2"/>
      <c r="X10" s="2"/>
      <c r="Y10" s="2"/>
      <c r="Z10" s="2"/>
    </row>
    <row r="11">
      <c r="A11" s="1" t="s">
        <v>133</v>
      </c>
      <c r="B11" s="1">
        <v>-122.0</v>
      </c>
      <c r="C11" s="1">
        <v>-56.0</v>
      </c>
      <c r="D11" s="1">
        <v>11.0</v>
      </c>
      <c r="E11" s="1">
        <v>15.0</v>
      </c>
      <c r="F11" s="1">
        <v>-30.0</v>
      </c>
      <c r="G11" s="1">
        <v>37.0</v>
      </c>
      <c r="H11" s="1">
        <v>-53.0</v>
      </c>
      <c r="I11" s="1">
        <v>60.0</v>
      </c>
      <c r="J11" s="1">
        <v>335.0</v>
      </c>
      <c r="K11" s="1">
        <v>-1.0</v>
      </c>
      <c r="L11" s="2"/>
      <c r="M11" s="2"/>
      <c r="N11" s="2"/>
      <c r="O11" s="2"/>
      <c r="P11" s="2"/>
      <c r="Q11" s="2"/>
      <c r="R11" s="2"/>
      <c r="S11" s="2"/>
      <c r="T11" s="2"/>
      <c r="U11" s="2"/>
      <c r="V11" s="2"/>
      <c r="W11" s="2"/>
      <c r="X11" s="2"/>
      <c r="Y11" s="2"/>
      <c r="Z11" s="2"/>
    </row>
    <row r="12">
      <c r="A12" s="1" t="s">
        <v>134</v>
      </c>
      <c r="B12" s="1">
        <v>362.0</v>
      </c>
      <c r="C12" s="1">
        <v>1050.0</v>
      </c>
      <c r="D12" s="1">
        <v>215.0</v>
      </c>
      <c r="E12" s="1">
        <v>120.0</v>
      </c>
      <c r="F12" s="1">
        <v>59.0</v>
      </c>
      <c r="G12" s="1">
        <v>163.0</v>
      </c>
      <c r="H12" s="1">
        <v>110.0</v>
      </c>
      <c r="I12" s="1">
        <v>416.0</v>
      </c>
      <c r="J12" s="1">
        <v>1300.0</v>
      </c>
      <c r="K12" s="1">
        <v>1330.0</v>
      </c>
      <c r="L12" s="2"/>
      <c r="M12" s="2"/>
      <c r="N12" s="2"/>
      <c r="O12" s="2"/>
      <c r="P12" s="2"/>
      <c r="Q12" s="2"/>
      <c r="R12" s="2"/>
      <c r="S12" s="2"/>
      <c r="T12" s="2"/>
      <c r="U12" s="2"/>
      <c r="V12" s="2"/>
      <c r="W12" s="2"/>
      <c r="X12" s="2"/>
      <c r="Y12" s="2"/>
      <c r="Z12" s="2"/>
    </row>
    <row r="13">
      <c r="A13" s="1" t="s">
        <v>135</v>
      </c>
      <c r="B13" s="1">
        <v>74.0</v>
      </c>
      <c r="C13" s="1">
        <v>-851.0</v>
      </c>
      <c r="D13" s="1">
        <v>-91.0</v>
      </c>
      <c r="E13" s="1">
        <v>5.0</v>
      </c>
      <c r="F13" s="1">
        <v>143.0</v>
      </c>
      <c r="G13" s="1">
        <v>70.0</v>
      </c>
      <c r="H13" s="1">
        <v>66.0</v>
      </c>
      <c r="I13" s="1">
        <v>315.0</v>
      </c>
      <c r="J13" s="1">
        <v>1700.0</v>
      </c>
      <c r="K13" s="1">
        <v>1230.0</v>
      </c>
      <c r="L13" s="2"/>
      <c r="M13" s="2"/>
      <c r="N13" s="2"/>
      <c r="O13" s="2"/>
      <c r="P13" s="2"/>
      <c r="Q13" s="2"/>
      <c r="R13" s="2"/>
      <c r="S13" s="2"/>
      <c r="T13" s="2"/>
      <c r="U13" s="2"/>
      <c r="V13" s="2"/>
      <c r="W13" s="2"/>
      <c r="X13" s="2"/>
      <c r="Y13" s="2"/>
      <c r="Z13" s="2"/>
    </row>
    <row r="14">
      <c r="A14" s="1" t="s">
        <v>136</v>
      </c>
      <c r="B14" s="1">
        <v>-46.0</v>
      </c>
      <c r="C14" s="1">
        <v>-57.0</v>
      </c>
      <c r="D14" s="1">
        <v>-62.0</v>
      </c>
      <c r="E14" s="1">
        <v>-6.0</v>
      </c>
      <c r="F14" s="1">
        <v>-2.0</v>
      </c>
      <c r="G14" s="1">
        <v>-2.0</v>
      </c>
      <c r="H14" s="1">
        <v>-2.0</v>
      </c>
      <c r="I14" s="1">
        <v>-9.0</v>
      </c>
      <c r="J14" s="1">
        <v>-32.0</v>
      </c>
      <c r="K14" s="1">
        <v>-183.0</v>
      </c>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0.0</v>
      </c>
      <c r="J15" s="1">
        <v>0.0</v>
      </c>
      <c r="K15" s="1">
        <v>33.0</v>
      </c>
      <c r="L15" s="2"/>
      <c r="M15" s="2"/>
      <c r="N15" s="2"/>
      <c r="O15" s="2"/>
      <c r="P15" s="2"/>
      <c r="Q15" s="2"/>
      <c r="R15" s="2"/>
      <c r="S15" s="2"/>
      <c r="T15" s="2"/>
      <c r="U15" s="2"/>
      <c r="V15" s="2"/>
      <c r="W15" s="2"/>
      <c r="X15" s="2"/>
      <c r="Y15" s="2"/>
      <c r="Z15" s="2"/>
    </row>
    <row r="16">
      <c r="A16" s="1" t="s">
        <v>138</v>
      </c>
      <c r="B16" s="1">
        <v>-46.0</v>
      </c>
      <c r="C16" s="1">
        <v>-57.0</v>
      </c>
      <c r="D16" s="1">
        <v>-62.0</v>
      </c>
      <c r="E16" s="1">
        <v>-6.0</v>
      </c>
      <c r="F16" s="1">
        <v>-2.0</v>
      </c>
      <c r="G16" s="1">
        <v>-2.0</v>
      </c>
      <c r="H16" s="1">
        <v>-2.0</v>
      </c>
      <c r="I16" s="1">
        <v>-9.0</v>
      </c>
      <c r="J16" s="1">
        <v>-32.0</v>
      </c>
      <c r="K16" s="1">
        <v>-149.0</v>
      </c>
      <c r="L16" s="2"/>
      <c r="M16" s="2"/>
      <c r="N16" s="2"/>
      <c r="O16" s="2"/>
      <c r="P16" s="2"/>
      <c r="Q16" s="2"/>
      <c r="R16" s="2"/>
      <c r="S16" s="2"/>
      <c r="T16" s="2"/>
      <c r="U16" s="2"/>
      <c r="V16" s="2"/>
      <c r="W16" s="2"/>
      <c r="X16" s="2"/>
      <c r="Y16" s="2"/>
      <c r="Z16" s="2"/>
    </row>
    <row r="17">
      <c r="A17" s="1" t="s">
        <v>139</v>
      </c>
      <c r="B17" s="1">
        <v>34.0</v>
      </c>
      <c r="C17" s="1">
        <v>-2.0</v>
      </c>
      <c r="D17" s="1">
        <v>-10.0</v>
      </c>
      <c r="E17" s="1">
        <v>-1.0</v>
      </c>
      <c r="F17" s="1">
        <v>77.0</v>
      </c>
      <c r="G17" s="1">
        <v>12.0</v>
      </c>
      <c r="H17" s="1">
        <v>4.0</v>
      </c>
      <c r="I17" s="1">
        <v>-9.0</v>
      </c>
      <c r="J17" s="1">
        <v>17.0</v>
      </c>
      <c r="K17" s="1">
        <v>31.0</v>
      </c>
      <c r="L17" s="2"/>
      <c r="M17" s="2"/>
      <c r="N17" s="2"/>
      <c r="O17" s="2"/>
      <c r="P17" s="2"/>
      <c r="Q17" s="2"/>
      <c r="R17" s="2"/>
      <c r="S17" s="2"/>
      <c r="T17" s="2"/>
      <c r="U17" s="2"/>
      <c r="V17" s="2"/>
      <c r="W17" s="2"/>
      <c r="X17" s="2"/>
      <c r="Y17" s="2"/>
      <c r="Z17" s="2"/>
    </row>
    <row r="18">
      <c r="A18" s="1" t="s">
        <v>140</v>
      </c>
      <c r="B18" s="1">
        <v>28.0</v>
      </c>
      <c r="C18" s="1">
        <v>-910.0</v>
      </c>
      <c r="D18" s="1">
        <v>-164.0</v>
      </c>
      <c r="E18" s="1">
        <v>-1.0</v>
      </c>
      <c r="F18" s="1">
        <v>141.0</v>
      </c>
      <c r="G18" s="1">
        <v>67.0</v>
      </c>
      <c r="H18" s="1">
        <v>68.0</v>
      </c>
      <c r="I18" s="1">
        <v>296.0</v>
      </c>
      <c r="J18" s="1">
        <v>1680.0</v>
      </c>
      <c r="K18" s="1">
        <v>1080.0</v>
      </c>
      <c r="L18" s="2"/>
      <c r="M18" s="2"/>
      <c r="N18" s="2"/>
      <c r="O18" s="2"/>
      <c r="P18" s="2"/>
      <c r="Q18" s="2"/>
      <c r="R18" s="2"/>
      <c r="S18" s="2"/>
      <c r="T18" s="2"/>
      <c r="U18" s="2"/>
      <c r="V18" s="2"/>
      <c r="W18" s="2"/>
      <c r="X18" s="2"/>
      <c r="Y18" s="2"/>
      <c r="Z18" s="2"/>
    </row>
    <row r="19">
      <c r="A19" s="1" t="s">
        <v>141</v>
      </c>
      <c r="B19" s="1">
        <v>0.0</v>
      </c>
      <c r="C19" s="1">
        <v>0.0</v>
      </c>
      <c r="D19" s="1">
        <v>-20.0</v>
      </c>
      <c r="E19" s="1">
        <v>0.0</v>
      </c>
      <c r="F19" s="1">
        <v>0.0</v>
      </c>
      <c r="G19" s="1">
        <v>-1.0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0.0</v>
      </c>
      <c r="H20" s="1">
        <v>-6.0</v>
      </c>
      <c r="I20" s="1">
        <v>-43.0</v>
      </c>
      <c r="J20" s="1">
        <v>-24.0</v>
      </c>
      <c r="K20" s="1">
        <v>-84.0</v>
      </c>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27.0</v>
      </c>
      <c r="G21" s="1">
        <v>1.0</v>
      </c>
      <c r="H21" s="1">
        <v>-1.0</v>
      </c>
      <c r="I21" s="1">
        <v>1.0</v>
      </c>
      <c r="J21" s="1">
        <v>15.0</v>
      </c>
      <c r="K21" s="1">
        <v>-25.0</v>
      </c>
      <c r="L21" s="2"/>
      <c r="M21" s="2"/>
      <c r="N21" s="2"/>
      <c r="O21" s="2"/>
      <c r="P21" s="2"/>
      <c r="Q21" s="2"/>
      <c r="R21" s="2"/>
      <c r="S21" s="2"/>
      <c r="T21" s="2"/>
      <c r="U21" s="2"/>
      <c r="V21" s="2"/>
      <c r="W21" s="2"/>
      <c r="X21" s="2"/>
      <c r="Y21" s="2"/>
      <c r="Z21" s="2"/>
    </row>
    <row r="22" ht="15.75" customHeight="1">
      <c r="A22" s="1" t="s">
        <v>144</v>
      </c>
      <c r="B22" s="1">
        <v>0.0</v>
      </c>
      <c r="C22" s="1">
        <v>0.0</v>
      </c>
      <c r="D22" s="1">
        <v>-15.0</v>
      </c>
      <c r="E22" s="1">
        <v>-79.0</v>
      </c>
      <c r="F22" s="1">
        <v>0.0</v>
      </c>
      <c r="G22" s="1">
        <v>-75.0</v>
      </c>
      <c r="H22" s="1">
        <v>-17.0</v>
      </c>
      <c r="I22" s="1">
        <v>-2.0</v>
      </c>
      <c r="J22" s="1">
        <v>-18.0</v>
      </c>
      <c r="K22" s="1">
        <v>0.0</v>
      </c>
      <c r="L22" s="2"/>
      <c r="M22" s="2"/>
      <c r="N22" s="2"/>
      <c r="O22" s="2"/>
      <c r="P22" s="2"/>
      <c r="Q22" s="2"/>
      <c r="R22" s="2"/>
      <c r="S22" s="2"/>
      <c r="T22" s="2"/>
      <c r="U22" s="2"/>
      <c r="V22" s="2"/>
      <c r="W22" s="2"/>
      <c r="X22" s="2"/>
      <c r="Y22" s="2"/>
      <c r="Z22" s="2"/>
    </row>
    <row r="23" ht="15.75" customHeight="1">
      <c r="A23" s="1" t="s">
        <v>145</v>
      </c>
      <c r="B23" s="1">
        <v>28.0</v>
      </c>
      <c r="C23" s="1">
        <v>-910.0</v>
      </c>
      <c r="D23" s="1">
        <v>-199.0</v>
      </c>
      <c r="E23" s="1">
        <v>-2.0</v>
      </c>
      <c r="F23" s="1">
        <v>168.0</v>
      </c>
      <c r="G23" s="1">
        <v>67.0</v>
      </c>
      <c r="H23" s="1">
        <v>42.0</v>
      </c>
      <c r="I23" s="1">
        <v>252.0</v>
      </c>
      <c r="J23" s="1">
        <v>1650.0</v>
      </c>
      <c r="K23" s="1">
        <v>999.0</v>
      </c>
      <c r="L23" s="2"/>
      <c r="M23" s="2"/>
      <c r="N23" s="2"/>
      <c r="O23" s="2"/>
      <c r="P23" s="2"/>
      <c r="Q23" s="2"/>
      <c r="R23" s="2"/>
      <c r="S23" s="2"/>
      <c r="T23" s="2"/>
      <c r="U23" s="2"/>
      <c r="V23" s="2"/>
      <c r="W23" s="2"/>
      <c r="X23" s="2"/>
      <c r="Y23" s="2"/>
      <c r="Z23" s="2"/>
    </row>
    <row r="24" ht="15.75" customHeight="1">
      <c r="A24" s="1" t="s">
        <v>146</v>
      </c>
      <c r="B24" s="1">
        <v>11.0</v>
      </c>
      <c r="C24" s="1">
        <v>-165.0</v>
      </c>
      <c r="D24" s="1">
        <v>0.0</v>
      </c>
      <c r="E24" s="1">
        <v>-37.0</v>
      </c>
      <c r="F24" s="1">
        <v>0.0</v>
      </c>
      <c r="G24" s="1">
        <v>0.0</v>
      </c>
      <c r="H24" s="1">
        <v>-60.0</v>
      </c>
      <c r="I24" s="1">
        <v>72.0</v>
      </c>
      <c r="J24" s="1">
        <v>406.0</v>
      </c>
      <c r="K24" s="1">
        <v>215.0</v>
      </c>
      <c r="L24" s="2"/>
      <c r="M24" s="2"/>
      <c r="N24" s="2"/>
      <c r="O24" s="2"/>
      <c r="P24" s="2"/>
      <c r="Q24" s="2"/>
      <c r="R24" s="2"/>
      <c r="S24" s="2"/>
      <c r="T24" s="2"/>
      <c r="U24" s="2"/>
      <c r="V24" s="2"/>
      <c r="W24" s="2"/>
      <c r="X24" s="2"/>
      <c r="Y24" s="2"/>
      <c r="Z24" s="2"/>
    </row>
    <row r="25" ht="15.75" customHeight="1">
      <c r="A25" s="1" t="s">
        <v>147</v>
      </c>
      <c r="B25" s="1">
        <v>16.0</v>
      </c>
      <c r="C25" s="1">
        <v>-746.0</v>
      </c>
      <c r="D25" s="1">
        <v>-199.0</v>
      </c>
      <c r="E25" s="1">
        <v>-2.0</v>
      </c>
      <c r="F25" s="1">
        <v>168.0</v>
      </c>
      <c r="G25" s="1">
        <v>67.0</v>
      </c>
      <c r="H25" s="1">
        <v>104.0</v>
      </c>
      <c r="I25" s="1">
        <v>179.0</v>
      </c>
      <c r="J25" s="1">
        <v>1250.0</v>
      </c>
      <c r="K25" s="1">
        <v>784.0</v>
      </c>
      <c r="L25" s="2"/>
      <c r="M25" s="2"/>
      <c r="N25" s="2"/>
      <c r="O25" s="2"/>
      <c r="P25" s="2"/>
      <c r="Q25" s="2"/>
      <c r="R25" s="2"/>
      <c r="S25" s="2"/>
      <c r="T25" s="2"/>
      <c r="U25" s="2"/>
      <c r="V25" s="2"/>
      <c r="W25" s="2"/>
      <c r="X25" s="2"/>
      <c r="Y25" s="2"/>
      <c r="Z25" s="2"/>
    </row>
    <row r="26" ht="15.75" customHeight="1">
      <c r="A26" s="1" t="s">
        <v>148</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149</v>
      </c>
      <c r="B27" s="1">
        <v>20.0</v>
      </c>
      <c r="C27" s="1">
        <v>-746.0</v>
      </c>
      <c r="D27" s="1">
        <v>-199.0</v>
      </c>
      <c r="E27" s="1">
        <v>-2.0</v>
      </c>
      <c r="F27" s="1">
        <v>168.0</v>
      </c>
      <c r="G27" s="1">
        <v>67.0</v>
      </c>
      <c r="H27" s="1">
        <v>104.0</v>
      </c>
      <c r="I27" s="1">
        <v>179.0</v>
      </c>
      <c r="J27" s="1">
        <v>1250.0</v>
      </c>
      <c r="K27" s="1">
        <v>784.0</v>
      </c>
      <c r="L27" s="2"/>
      <c r="M27" s="2"/>
      <c r="N27" s="2"/>
      <c r="O27" s="2"/>
      <c r="P27" s="2"/>
      <c r="Q27" s="2"/>
      <c r="R27" s="2"/>
      <c r="S27" s="2"/>
      <c r="T27" s="2"/>
      <c r="U27" s="2"/>
      <c r="V27" s="2"/>
      <c r="W27" s="2"/>
      <c r="X27" s="2"/>
      <c r="Y27" s="2"/>
      <c r="Z27" s="2"/>
    </row>
    <row r="28" ht="15.75" customHeight="1">
      <c r="A28" s="1" t="s">
        <v>150</v>
      </c>
      <c r="B28" s="1">
        <v>20.0</v>
      </c>
      <c r="C28" s="1">
        <v>-746.0</v>
      </c>
      <c r="D28" s="1">
        <v>-199.0</v>
      </c>
      <c r="E28" s="1">
        <v>-2.0</v>
      </c>
      <c r="F28" s="1">
        <v>168.0</v>
      </c>
      <c r="G28" s="1">
        <v>67.0</v>
      </c>
      <c r="H28" s="1">
        <v>104.0</v>
      </c>
      <c r="I28" s="1">
        <v>179.0</v>
      </c>
      <c r="J28" s="1">
        <v>1250.0</v>
      </c>
      <c r="K28" s="1">
        <v>784.0</v>
      </c>
      <c r="L28" s="2"/>
      <c r="M28" s="2"/>
      <c r="N28" s="2"/>
      <c r="O28" s="2"/>
      <c r="P28" s="2"/>
      <c r="Q28" s="2"/>
      <c r="R28" s="2"/>
      <c r="S28" s="2"/>
      <c r="T28" s="2"/>
      <c r="U28" s="2"/>
      <c r="V28" s="2"/>
      <c r="W28" s="2"/>
      <c r="X28" s="2"/>
      <c r="Y28" s="2"/>
      <c r="Z28" s="2"/>
    </row>
    <row r="29" ht="15.75" customHeight="1">
      <c r="A29" s="1" t="s">
        <v>151</v>
      </c>
      <c r="B29" s="1">
        <v>37.0</v>
      </c>
      <c r="C29" s="1">
        <v>0.0</v>
      </c>
      <c r="D29" s="1">
        <v>0.0</v>
      </c>
      <c r="E29" s="1">
        <v>12.0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152</v>
      </c>
      <c r="B30" s="1">
        <v>19.0</v>
      </c>
      <c r="C30" s="1">
        <v>-746.0</v>
      </c>
      <c r="D30" s="1">
        <v>-199.0</v>
      </c>
      <c r="E30" s="1">
        <v>-2.0</v>
      </c>
      <c r="F30" s="1">
        <v>168.0</v>
      </c>
      <c r="G30" s="1">
        <v>67.0</v>
      </c>
      <c r="H30" s="1">
        <v>104.0</v>
      </c>
      <c r="I30" s="1">
        <v>179.0</v>
      </c>
      <c r="J30" s="1">
        <v>1250.0</v>
      </c>
      <c r="K30" s="1">
        <v>784.0</v>
      </c>
      <c r="L30" s="2"/>
      <c r="M30" s="2"/>
      <c r="N30" s="2"/>
      <c r="O30" s="2"/>
      <c r="P30" s="2"/>
      <c r="Q30" s="2"/>
      <c r="R30" s="2"/>
      <c r="S30" s="2"/>
      <c r="T30" s="2"/>
      <c r="U30" s="2"/>
      <c r="V30" s="2"/>
      <c r="W30" s="2"/>
      <c r="X30" s="2"/>
      <c r="Y30" s="2"/>
      <c r="Z30" s="2"/>
    </row>
    <row r="31" ht="15.75" customHeight="1">
      <c r="A31" s="1" t="s">
        <v>153</v>
      </c>
      <c r="B31" s="1">
        <v>16.0</v>
      </c>
      <c r="C31" s="1">
        <v>-746.0</v>
      </c>
      <c r="D31" s="1">
        <v>-199.0</v>
      </c>
      <c r="E31" s="1">
        <v>-2.0</v>
      </c>
      <c r="F31" s="1">
        <v>168.0</v>
      </c>
      <c r="G31" s="1">
        <v>67.0</v>
      </c>
      <c r="H31" s="1">
        <v>104.0</v>
      </c>
      <c r="I31" s="1">
        <v>179.0</v>
      </c>
      <c r="J31" s="1">
        <v>1250.0</v>
      </c>
      <c r="K31" s="1">
        <v>784.0</v>
      </c>
      <c r="L31" s="2"/>
      <c r="M31" s="2"/>
      <c r="N31" s="2"/>
      <c r="O31" s="2"/>
      <c r="P31" s="2"/>
      <c r="Q31" s="2"/>
      <c r="R31" s="2"/>
      <c r="S31" s="2"/>
      <c r="T31" s="2"/>
      <c r="U31" s="2"/>
      <c r="V31" s="2"/>
      <c r="W31" s="2"/>
      <c r="X31" s="2"/>
      <c r="Y31" s="2"/>
      <c r="Z31" s="2"/>
    </row>
    <row r="32" ht="15.75" customHeight="1">
      <c r="A32" s="1" t="s">
        <v>154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t="s">
        <v>156</v>
      </c>
      <c r="C33" s="1">
        <v>0.0</v>
      </c>
      <c r="D33" s="1" t="s">
        <v>157</v>
      </c>
      <c r="E33" s="1" t="s">
        <v>158</v>
      </c>
      <c r="F33" s="1" t="s">
        <v>159</v>
      </c>
      <c r="G33" s="1" t="s">
        <v>160</v>
      </c>
      <c r="H33" s="1" t="s">
        <v>161</v>
      </c>
      <c r="I33" s="1" t="s">
        <v>162</v>
      </c>
      <c r="J33" s="1" t="s">
        <v>163</v>
      </c>
      <c r="K33" s="1" t="s">
        <v>164</v>
      </c>
      <c r="L33" s="2"/>
      <c r="M33" s="2"/>
      <c r="N33" s="2"/>
      <c r="O33" s="2"/>
      <c r="P33" s="2"/>
      <c r="Q33" s="2"/>
      <c r="R33" s="2"/>
      <c r="S33" s="2"/>
      <c r="T33" s="2"/>
      <c r="U33" s="2"/>
      <c r="V33" s="2"/>
      <c r="W33" s="2"/>
      <c r="X33" s="2"/>
      <c r="Y33" s="2"/>
      <c r="Z33" s="2"/>
    </row>
    <row r="34" ht="15.75" customHeight="1">
      <c r="A34" s="1" t="s">
        <v>165</v>
      </c>
      <c r="B34" s="1" t="s">
        <v>166</v>
      </c>
      <c r="C34" s="1">
        <v>0.0</v>
      </c>
      <c r="D34" s="1" t="s">
        <v>157</v>
      </c>
      <c r="E34" s="1" t="s">
        <v>158</v>
      </c>
      <c r="F34" s="1" t="s">
        <v>159</v>
      </c>
      <c r="G34" s="1" t="s">
        <v>160</v>
      </c>
      <c r="H34" s="1" t="s">
        <v>161</v>
      </c>
      <c r="I34" s="1" t="s">
        <v>162</v>
      </c>
      <c r="J34" s="1" t="s">
        <v>163</v>
      </c>
      <c r="K34" s="1" t="s">
        <v>164</v>
      </c>
      <c r="L34" s="2"/>
      <c r="M34" s="2"/>
      <c r="N34" s="2"/>
      <c r="O34" s="2"/>
      <c r="P34" s="2"/>
      <c r="Q34" s="2"/>
      <c r="R34" s="2"/>
      <c r="S34" s="2"/>
      <c r="T34" s="2"/>
      <c r="U34" s="2"/>
      <c r="V34" s="2"/>
      <c r="W34" s="2"/>
      <c r="X34" s="2"/>
      <c r="Y34" s="2"/>
      <c r="Z34" s="2"/>
    </row>
    <row r="35" ht="15.75" customHeight="1">
      <c r="A35" s="1" t="s">
        <v>167</v>
      </c>
      <c r="B35" s="1">
        <v>36.0</v>
      </c>
      <c r="C35" s="1">
        <v>42.0</v>
      </c>
      <c r="D35" s="1">
        <v>44.0</v>
      </c>
      <c r="E35" s="1">
        <v>29.0</v>
      </c>
      <c r="F35" s="1">
        <v>20.0</v>
      </c>
      <c r="G35" s="1">
        <v>20.0</v>
      </c>
      <c r="H35" s="1">
        <v>20.0</v>
      </c>
      <c r="I35" s="1">
        <v>37.0</v>
      </c>
      <c r="J35" s="1">
        <v>85.0</v>
      </c>
      <c r="K35" s="1">
        <v>86.0</v>
      </c>
      <c r="L35" s="2"/>
      <c r="M35" s="2"/>
      <c r="N35" s="2"/>
      <c r="O35" s="2"/>
      <c r="P35" s="2"/>
      <c r="Q35" s="2"/>
      <c r="R35" s="2"/>
      <c r="S35" s="2"/>
      <c r="T35" s="2"/>
      <c r="U35" s="2"/>
      <c r="V35" s="2"/>
      <c r="W35" s="2"/>
      <c r="X35" s="2"/>
      <c r="Y35" s="2"/>
      <c r="Z35" s="2"/>
    </row>
    <row r="36" ht="15.75" customHeight="1">
      <c r="A36" s="1" t="s">
        <v>168</v>
      </c>
      <c r="B36" s="1" t="s">
        <v>169</v>
      </c>
      <c r="C36" s="1">
        <v>0.0</v>
      </c>
      <c r="D36" s="1" t="s">
        <v>170</v>
      </c>
      <c r="E36" s="1" t="s">
        <v>158</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178</v>
      </c>
      <c r="C37" s="1">
        <v>0.0</v>
      </c>
      <c r="D37" s="1" t="s">
        <v>170</v>
      </c>
      <c r="E37" s="1" t="s">
        <v>158</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179</v>
      </c>
      <c r="B38" s="1">
        <v>36.0</v>
      </c>
      <c r="C38" s="1">
        <v>42.0</v>
      </c>
      <c r="D38" s="1">
        <v>44.0</v>
      </c>
      <c r="E38" s="1">
        <v>30.0</v>
      </c>
      <c r="F38" s="1">
        <v>20.0</v>
      </c>
      <c r="G38" s="1">
        <v>20.0</v>
      </c>
      <c r="H38" s="1">
        <v>20.0</v>
      </c>
      <c r="I38" s="1">
        <v>37.0</v>
      </c>
      <c r="J38" s="1">
        <v>85.0</v>
      </c>
      <c r="K38" s="1">
        <v>86.0</v>
      </c>
      <c r="L38" s="2"/>
      <c r="M38" s="2"/>
      <c r="N38" s="2"/>
      <c r="O38" s="2"/>
      <c r="P38" s="2"/>
      <c r="Q38" s="2"/>
      <c r="R38" s="2"/>
      <c r="S38" s="2"/>
      <c r="T38" s="2"/>
      <c r="U38" s="2"/>
      <c r="V38" s="2"/>
      <c r="W38" s="2"/>
      <c r="X38" s="2"/>
      <c r="Y38" s="2"/>
      <c r="Z38" s="2"/>
    </row>
    <row r="39" ht="15.75" customHeight="1">
      <c r="A39" s="1" t="s">
        <v>180</v>
      </c>
      <c r="B39" s="1" t="s">
        <v>181</v>
      </c>
      <c r="C39" s="1">
        <v>0.0</v>
      </c>
      <c r="D39" s="1" t="s">
        <v>182</v>
      </c>
      <c r="E39" s="1" t="s">
        <v>183</v>
      </c>
      <c r="F39" s="1" t="s">
        <v>184</v>
      </c>
      <c r="G39" s="1" t="s">
        <v>185</v>
      </c>
      <c r="H39" s="1" t="s">
        <v>186</v>
      </c>
      <c r="I39" s="1" t="s">
        <v>161</v>
      </c>
      <c r="J39" s="1" t="s">
        <v>187</v>
      </c>
      <c r="K39" s="1" t="s">
        <v>188</v>
      </c>
      <c r="L39" s="2"/>
      <c r="M39" s="2"/>
      <c r="N39" s="2"/>
      <c r="O39" s="2"/>
      <c r="P39" s="2"/>
      <c r="Q39" s="2"/>
      <c r="R39" s="2"/>
      <c r="S39" s="2"/>
      <c r="T39" s="2"/>
      <c r="U39" s="2"/>
      <c r="V39" s="2"/>
      <c r="W39" s="2"/>
      <c r="X39" s="2"/>
      <c r="Y39" s="2"/>
      <c r="Z39" s="2"/>
    </row>
    <row r="40" ht="15.75" customHeight="1">
      <c r="A40" s="1" t="s">
        <v>189</v>
      </c>
      <c r="B40" s="1" t="s">
        <v>190</v>
      </c>
      <c r="C40" s="1">
        <v>0.0</v>
      </c>
      <c r="D40" s="1" t="s">
        <v>182</v>
      </c>
      <c r="E40" s="1" t="s">
        <v>183</v>
      </c>
      <c r="F40" s="1" t="s">
        <v>191</v>
      </c>
      <c r="G40" s="1" t="s">
        <v>185</v>
      </c>
      <c r="H40" s="1" t="s">
        <v>185</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v>0.0</v>
      </c>
      <c r="C41" s="1">
        <v>0.0</v>
      </c>
      <c r="D41" s="1">
        <v>0.0</v>
      </c>
      <c r="E41" s="1">
        <v>0.0</v>
      </c>
      <c r="F41" s="1">
        <v>0.0</v>
      </c>
      <c r="G41" s="1">
        <v>0.0</v>
      </c>
      <c r="H41" s="1">
        <v>0.0</v>
      </c>
      <c r="I41" s="1" t="s">
        <v>196</v>
      </c>
      <c r="J41" s="1" t="s">
        <v>197</v>
      </c>
      <c r="K41" s="1" t="s">
        <v>198</v>
      </c>
      <c r="L41" s="2"/>
      <c r="M41" s="2"/>
      <c r="N41" s="2"/>
      <c r="O41" s="2"/>
      <c r="P41" s="2"/>
      <c r="Q41" s="2"/>
      <c r="R41" s="2"/>
      <c r="S41" s="2"/>
      <c r="T41" s="2"/>
      <c r="U41" s="2"/>
      <c r="V41" s="2"/>
      <c r="W41" s="2"/>
      <c r="X41" s="2"/>
      <c r="Y41" s="2"/>
      <c r="Z41" s="2"/>
    </row>
    <row r="42" ht="15.75" customHeight="1">
      <c r="A42" s="1" t="s">
        <v>199</v>
      </c>
      <c r="B42" s="1">
        <v>0.0</v>
      </c>
      <c r="C42" s="1">
        <v>0.0</v>
      </c>
      <c r="D42" s="1">
        <v>0.0</v>
      </c>
      <c r="E42" s="1">
        <v>0.0</v>
      </c>
      <c r="F42" s="1">
        <v>0.0</v>
      </c>
      <c r="G42" s="1">
        <v>0.0</v>
      </c>
      <c r="H42" s="1">
        <v>0.0</v>
      </c>
      <c r="I42" s="1" t="s">
        <v>200</v>
      </c>
      <c r="J42" s="1" t="s">
        <v>201</v>
      </c>
      <c r="K42" s="1" t="s">
        <v>202</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203</v>
      </c>
      <c r="B44" s="1">
        <v>470.0</v>
      </c>
      <c r="C44" s="1">
        <v>168.0</v>
      </c>
      <c r="D44" s="1">
        <v>54.0</v>
      </c>
      <c r="E44" s="1">
        <v>57.0</v>
      </c>
      <c r="F44" s="1">
        <v>190.0</v>
      </c>
      <c r="G44" s="1">
        <v>158.0</v>
      </c>
      <c r="H44" s="1">
        <v>195.0</v>
      </c>
      <c r="I44" s="1">
        <v>600.0</v>
      </c>
      <c r="J44" s="1">
        <v>2530.0</v>
      </c>
      <c r="K44" s="1">
        <v>2400.0</v>
      </c>
      <c r="L44" s="2"/>
      <c r="M44" s="2"/>
      <c r="N44" s="2"/>
      <c r="O44" s="2"/>
      <c r="P44" s="2"/>
      <c r="Q44" s="2"/>
      <c r="R44" s="2"/>
      <c r="S44" s="2"/>
      <c r="T44" s="2"/>
      <c r="U44" s="2"/>
      <c r="V44" s="2"/>
      <c r="W44" s="2"/>
      <c r="X44" s="2"/>
      <c r="Y44" s="2"/>
      <c r="Z44" s="2"/>
    </row>
    <row r="45" ht="15.75" customHeight="1">
      <c r="A45" s="1" t="s">
        <v>204</v>
      </c>
      <c r="B45" s="1">
        <v>74.0</v>
      </c>
      <c r="C45" s="1">
        <v>-851.0</v>
      </c>
      <c r="D45" s="1">
        <v>-91.0</v>
      </c>
      <c r="E45" s="1">
        <v>5.0</v>
      </c>
      <c r="F45" s="1">
        <v>143.0</v>
      </c>
      <c r="G45" s="1">
        <v>70.0</v>
      </c>
      <c r="H45" s="1">
        <v>66.0</v>
      </c>
      <c r="I45" s="1">
        <v>315.0</v>
      </c>
      <c r="J45" s="1">
        <v>1700.0</v>
      </c>
      <c r="K45" s="1">
        <v>1230.0</v>
      </c>
      <c r="L45" s="2"/>
      <c r="M45" s="2"/>
      <c r="N45" s="2"/>
      <c r="O45" s="2"/>
      <c r="P45" s="2"/>
      <c r="Q45" s="2"/>
      <c r="R45" s="2"/>
      <c r="S45" s="2"/>
      <c r="T45" s="2"/>
      <c r="U45" s="2"/>
      <c r="V45" s="2"/>
      <c r="W45" s="2"/>
      <c r="X45" s="2"/>
      <c r="Y45" s="2"/>
      <c r="Z45" s="2"/>
    </row>
    <row r="46" ht="15.75" customHeight="1">
      <c r="A46" s="1" t="s">
        <v>205</v>
      </c>
      <c r="B46" s="1">
        <v>74.0</v>
      </c>
      <c r="C46" s="1">
        <v>-851.0</v>
      </c>
      <c r="D46" s="1">
        <v>-91.0</v>
      </c>
      <c r="E46" s="1">
        <v>5.0</v>
      </c>
      <c r="F46" s="1">
        <v>143.0</v>
      </c>
      <c r="G46" s="1">
        <v>70.0</v>
      </c>
      <c r="H46" s="1">
        <v>66.0</v>
      </c>
      <c r="I46" s="1">
        <v>315.0</v>
      </c>
      <c r="J46" s="1">
        <v>1700.0</v>
      </c>
      <c r="K46" s="1">
        <v>1230.0</v>
      </c>
      <c r="L46" s="2"/>
      <c r="M46" s="2"/>
      <c r="N46" s="2"/>
      <c r="O46" s="2"/>
      <c r="P46" s="2"/>
      <c r="Q46" s="2"/>
      <c r="R46" s="2"/>
      <c r="S46" s="2"/>
      <c r="T46" s="2"/>
      <c r="U46" s="2"/>
      <c r="V46" s="2"/>
      <c r="W46" s="2"/>
      <c r="X46" s="2"/>
      <c r="Y46" s="2"/>
      <c r="Z46" s="2"/>
    </row>
    <row r="47" ht="15.75" customHeight="1">
      <c r="A47" s="1" t="s">
        <v>206</v>
      </c>
      <c r="B47" s="1">
        <v>472.0</v>
      </c>
      <c r="C47" s="1">
        <v>171.0</v>
      </c>
      <c r="D47" s="1">
        <v>57.0</v>
      </c>
      <c r="E47" s="1">
        <v>61.0</v>
      </c>
      <c r="F47" s="1">
        <v>191.0</v>
      </c>
      <c r="G47" s="1">
        <v>178.0</v>
      </c>
      <c r="H47" s="1">
        <v>211.0</v>
      </c>
      <c r="I47" s="1">
        <v>0.0</v>
      </c>
      <c r="J47" s="1">
        <v>2610.0</v>
      </c>
      <c r="K47" s="1">
        <v>2520.0</v>
      </c>
      <c r="L47" s="2"/>
      <c r="M47" s="2"/>
      <c r="N47" s="2"/>
      <c r="O47" s="2"/>
      <c r="P47" s="2"/>
      <c r="Q47" s="2"/>
      <c r="R47" s="2"/>
      <c r="S47" s="2"/>
      <c r="T47" s="2"/>
      <c r="U47" s="2"/>
      <c r="V47" s="2"/>
      <c r="W47" s="2"/>
      <c r="X47" s="2"/>
      <c r="Y47" s="2"/>
      <c r="Z47" s="2"/>
    </row>
    <row r="48" ht="15.75" customHeight="1">
      <c r="A48" s="1" t="s">
        <v>207</v>
      </c>
      <c r="B48" s="1" t="s">
        <v>208</v>
      </c>
      <c r="C48" s="1" t="s">
        <v>209</v>
      </c>
      <c r="D48" s="1">
        <v>0.0</v>
      </c>
      <c r="E48" s="1" t="s">
        <v>210</v>
      </c>
      <c r="F48" s="1">
        <v>0.0</v>
      </c>
      <c r="G48" s="1">
        <v>0.0</v>
      </c>
      <c r="H48" s="1" t="s">
        <v>211</v>
      </c>
      <c r="I48" s="1" t="s">
        <v>212</v>
      </c>
      <c r="J48" s="1" t="s">
        <v>213</v>
      </c>
      <c r="K48" s="1" t="s">
        <v>214</v>
      </c>
      <c r="L48" s="2"/>
      <c r="M48" s="2"/>
      <c r="N48" s="2"/>
      <c r="O48" s="2"/>
      <c r="P48" s="2"/>
      <c r="Q48" s="2"/>
      <c r="R48" s="2"/>
      <c r="S48" s="2"/>
      <c r="T48" s="2"/>
      <c r="U48" s="2"/>
      <c r="V48" s="2"/>
      <c r="W48" s="2"/>
      <c r="X48" s="2"/>
      <c r="Y48" s="2"/>
      <c r="Z48" s="2"/>
    </row>
    <row r="49" ht="15.75" customHeight="1">
      <c r="A49" s="1" t="s">
        <v>215</v>
      </c>
      <c r="B49" s="1">
        <v>14.0</v>
      </c>
      <c r="C49" s="1">
        <v>77.0</v>
      </c>
      <c r="D49" s="1">
        <v>0.0</v>
      </c>
      <c r="E49" s="1">
        <v>-37.0</v>
      </c>
      <c r="F49" s="1">
        <v>0.0</v>
      </c>
      <c r="G49" s="1">
        <v>0.0</v>
      </c>
      <c r="H49" s="1">
        <v>-2.0</v>
      </c>
      <c r="I49" s="1">
        <v>0.0</v>
      </c>
      <c r="J49" s="1">
        <v>68.0</v>
      </c>
      <c r="K49" s="1">
        <v>-30.0</v>
      </c>
      <c r="L49" s="2"/>
      <c r="M49" s="2"/>
      <c r="N49" s="2"/>
      <c r="O49" s="2"/>
      <c r="P49" s="2"/>
      <c r="Q49" s="2"/>
      <c r="R49" s="2"/>
      <c r="S49" s="2"/>
      <c r="T49" s="2"/>
      <c r="U49" s="2"/>
      <c r="V49" s="2"/>
      <c r="W49" s="2"/>
      <c r="X49" s="2"/>
      <c r="Y49" s="2"/>
      <c r="Z49" s="2"/>
    </row>
    <row r="50" ht="15.75" customHeight="1">
      <c r="A50" s="1" t="s">
        <v>216</v>
      </c>
      <c r="B50" s="1">
        <v>14.0</v>
      </c>
      <c r="C50" s="1">
        <v>77.0</v>
      </c>
      <c r="D50" s="1">
        <v>0.0</v>
      </c>
      <c r="E50" s="1">
        <v>-37.0</v>
      </c>
      <c r="F50" s="1">
        <v>0.0</v>
      </c>
      <c r="G50" s="1">
        <v>0.0</v>
      </c>
      <c r="H50" s="1">
        <v>-2.0</v>
      </c>
      <c r="I50" s="1">
        <v>0.0</v>
      </c>
      <c r="J50" s="1">
        <v>68.0</v>
      </c>
      <c r="K50" s="1">
        <v>-30.0</v>
      </c>
      <c r="L50" s="2"/>
      <c r="M50" s="2"/>
      <c r="N50" s="2"/>
      <c r="O50" s="2"/>
      <c r="P50" s="2"/>
      <c r="Q50" s="2"/>
      <c r="R50" s="2"/>
      <c r="S50" s="2"/>
      <c r="T50" s="2"/>
      <c r="U50" s="2"/>
      <c r="V50" s="2"/>
      <c r="W50" s="2"/>
      <c r="X50" s="2"/>
      <c r="Y50" s="2"/>
      <c r="Z50" s="2"/>
    </row>
    <row r="51" ht="15.75" customHeight="1">
      <c r="A51" s="1" t="s">
        <v>217</v>
      </c>
      <c r="B51" s="1">
        <v>10.0</v>
      </c>
      <c r="C51" s="1">
        <v>-166.0</v>
      </c>
      <c r="D51" s="1">
        <v>0.0</v>
      </c>
      <c r="E51" s="1">
        <v>0.0</v>
      </c>
      <c r="F51" s="1">
        <v>0.0</v>
      </c>
      <c r="G51" s="1">
        <v>0.0</v>
      </c>
      <c r="H51" s="1">
        <v>-60.0</v>
      </c>
      <c r="I51" s="1">
        <v>72.0</v>
      </c>
      <c r="J51" s="1">
        <v>338.0</v>
      </c>
      <c r="K51" s="1">
        <v>245.0</v>
      </c>
      <c r="L51" s="2"/>
      <c r="M51" s="2"/>
      <c r="N51" s="2"/>
      <c r="O51" s="2"/>
      <c r="P51" s="2"/>
      <c r="Q51" s="2"/>
      <c r="R51" s="2"/>
      <c r="S51" s="2"/>
      <c r="T51" s="2"/>
      <c r="U51" s="2"/>
      <c r="V51" s="2"/>
      <c r="W51" s="2"/>
      <c r="X51" s="2"/>
      <c r="Y51" s="2"/>
      <c r="Z51" s="2"/>
    </row>
    <row r="52" ht="15.75" customHeight="1">
      <c r="A52" s="1" t="s">
        <v>218</v>
      </c>
      <c r="B52" s="1">
        <v>10.0</v>
      </c>
      <c r="C52" s="1">
        <v>-166.0</v>
      </c>
      <c r="D52" s="1">
        <v>0.0</v>
      </c>
      <c r="E52" s="1">
        <v>0.0</v>
      </c>
      <c r="F52" s="1">
        <v>0.0</v>
      </c>
      <c r="G52" s="1">
        <v>0.0</v>
      </c>
      <c r="H52" s="1">
        <v>-60.0</v>
      </c>
      <c r="I52" s="1">
        <v>72.0</v>
      </c>
      <c r="J52" s="1">
        <v>338.0</v>
      </c>
      <c r="K52" s="1">
        <v>245.0</v>
      </c>
      <c r="L52" s="2"/>
      <c r="M52" s="2"/>
      <c r="N52" s="2"/>
      <c r="O52" s="2"/>
      <c r="P52" s="2"/>
      <c r="Q52" s="2"/>
      <c r="R52" s="2"/>
      <c r="S52" s="2"/>
      <c r="T52" s="2"/>
      <c r="U52" s="2"/>
      <c r="V52" s="2"/>
      <c r="W52" s="2"/>
      <c r="X52" s="2"/>
      <c r="Y52" s="2"/>
      <c r="Z52" s="2"/>
    </row>
    <row r="53" ht="15.75" customHeight="1">
      <c r="A53" s="1" t="s">
        <v>219</v>
      </c>
      <c r="B53" s="1">
        <v>17.0</v>
      </c>
      <c r="C53" s="1">
        <v>-569.0</v>
      </c>
      <c r="D53" s="1">
        <v>-102.0</v>
      </c>
      <c r="E53" s="1">
        <v>-1.0</v>
      </c>
      <c r="F53" s="1">
        <v>88.0</v>
      </c>
      <c r="G53" s="1">
        <v>42.0</v>
      </c>
      <c r="H53" s="1">
        <v>42.0</v>
      </c>
      <c r="I53" s="1">
        <v>185.0</v>
      </c>
      <c r="J53" s="1">
        <v>1050.0</v>
      </c>
      <c r="K53" s="1">
        <v>678.0</v>
      </c>
      <c r="L53" s="2"/>
      <c r="M53" s="2"/>
      <c r="N53" s="2"/>
      <c r="O53" s="2"/>
      <c r="P53" s="2"/>
      <c r="Q53" s="2"/>
      <c r="R53" s="2"/>
      <c r="S53" s="2"/>
      <c r="T53" s="2"/>
      <c r="U53" s="2"/>
      <c r="V53" s="2"/>
      <c r="W53" s="2"/>
      <c r="X53" s="2"/>
      <c r="Y53" s="2"/>
      <c r="Z53" s="2"/>
    </row>
    <row r="54" ht="15.75" customHeight="1">
      <c r="A54" s="1" t="s">
        <v>220</v>
      </c>
      <c r="B54" s="1">
        <v>0.0</v>
      </c>
      <c r="C54" s="1">
        <v>0.0</v>
      </c>
      <c r="D54" s="1">
        <v>0.0</v>
      </c>
      <c r="E54" s="1">
        <v>0.0</v>
      </c>
      <c r="F54" s="1">
        <v>0.0</v>
      </c>
      <c r="G54" s="1">
        <v>2.0</v>
      </c>
      <c r="H54" s="1">
        <v>1.0</v>
      </c>
      <c r="I54" s="1">
        <v>6.0</v>
      </c>
      <c r="J54" s="1">
        <v>0.0</v>
      </c>
      <c r="K54" s="1">
        <v>0.0</v>
      </c>
      <c r="L54" s="2"/>
      <c r="M54" s="2"/>
      <c r="N54" s="2"/>
      <c r="O54" s="2"/>
      <c r="P54" s="2"/>
      <c r="Q54" s="2"/>
      <c r="R54" s="2"/>
      <c r="S54" s="2"/>
      <c r="T54" s="2"/>
      <c r="U54" s="2"/>
      <c r="V54" s="2"/>
      <c r="W54" s="2"/>
      <c r="X54" s="2"/>
      <c r="Y54" s="2"/>
      <c r="Z54" s="2"/>
    </row>
    <row r="55" ht="15.75" customHeight="1">
      <c r="A55" s="1" t="s">
        <v>221</v>
      </c>
      <c r="B55" s="1">
        <v>46.0</v>
      </c>
      <c r="C55" s="1">
        <v>57.0</v>
      </c>
      <c r="D55" s="1">
        <v>62.0</v>
      </c>
      <c r="E55" s="1">
        <v>12.0</v>
      </c>
      <c r="F55" s="1">
        <v>2.0</v>
      </c>
      <c r="G55" s="1">
        <v>5.0</v>
      </c>
      <c r="H55" s="1">
        <v>3.0</v>
      </c>
      <c r="I55" s="1">
        <v>15.0</v>
      </c>
      <c r="J55" s="1">
        <v>32.0</v>
      </c>
      <c r="K55" s="1">
        <v>183.0</v>
      </c>
      <c r="L55" s="2"/>
      <c r="M55" s="2"/>
      <c r="N55" s="2"/>
      <c r="O55" s="2"/>
      <c r="P55" s="2"/>
      <c r="Q55" s="2"/>
      <c r="R55" s="2"/>
      <c r="S55" s="2"/>
      <c r="T55" s="2"/>
      <c r="U55" s="2"/>
      <c r="V55" s="2"/>
      <c r="W55" s="2"/>
      <c r="X55" s="2"/>
      <c r="Y55" s="2"/>
      <c r="Z55" s="2"/>
    </row>
    <row r="56" ht="15.75" customHeight="1">
      <c r="A56" s="1" t="s">
        <v>222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223</v>
      </c>
      <c r="B57" s="1">
        <v>81.0</v>
      </c>
      <c r="C57" s="1">
        <v>70.0</v>
      </c>
      <c r="D57" s="1">
        <v>56.0</v>
      </c>
      <c r="E57" s="1">
        <v>48.0</v>
      </c>
      <c r="F57" s="1">
        <v>42.0</v>
      </c>
      <c r="G57" s="1">
        <v>37.0</v>
      </c>
      <c r="H57" s="1">
        <v>33.0</v>
      </c>
      <c r="I57" s="1">
        <v>62.0</v>
      </c>
      <c r="J57" s="1">
        <v>125.0</v>
      </c>
      <c r="K57" s="1">
        <v>161.0</v>
      </c>
      <c r="L57" s="2"/>
      <c r="M57" s="2"/>
      <c r="N57" s="2"/>
      <c r="O57" s="2"/>
      <c r="P57" s="2"/>
      <c r="Q57" s="2"/>
      <c r="R57" s="2"/>
      <c r="S57" s="2"/>
      <c r="T57" s="2"/>
      <c r="U57" s="2"/>
      <c r="V57" s="2"/>
      <c r="W57" s="2"/>
      <c r="X57" s="2"/>
      <c r="Y57" s="2"/>
      <c r="Z57" s="2"/>
    </row>
    <row r="58" ht="15.75" customHeight="1">
      <c r="A58" s="1" t="s">
        <v>224</v>
      </c>
      <c r="B58" s="1">
        <v>3.0</v>
      </c>
      <c r="C58" s="1">
        <v>5.0</v>
      </c>
      <c r="D58" s="1">
        <v>94.0</v>
      </c>
      <c r="E58" s="1">
        <v>4.0</v>
      </c>
      <c r="F58" s="1">
        <v>0.0</v>
      </c>
      <c r="G58" s="1">
        <v>79.0</v>
      </c>
      <c r="H58" s="1">
        <v>59.0</v>
      </c>
      <c r="I58" s="1">
        <v>7.0</v>
      </c>
      <c r="J58" s="1">
        <v>6.0</v>
      </c>
      <c r="K58" s="1">
        <v>2.0</v>
      </c>
      <c r="L58" s="2"/>
      <c r="M58" s="2"/>
      <c r="N58" s="2"/>
      <c r="O58" s="2"/>
      <c r="P58" s="2"/>
      <c r="Q58" s="2"/>
      <c r="R58" s="2"/>
      <c r="S58" s="2"/>
      <c r="T58" s="2"/>
      <c r="U58" s="2"/>
      <c r="V58" s="2"/>
      <c r="W58" s="2"/>
      <c r="X58" s="2"/>
      <c r="Y58" s="2"/>
      <c r="Z58" s="2"/>
    </row>
    <row r="59" ht="15.75" customHeight="1">
      <c r="A59" s="1" t="s">
        <v>225</v>
      </c>
      <c r="B59" s="1">
        <v>2.0</v>
      </c>
      <c r="C59" s="1">
        <v>2.0</v>
      </c>
      <c r="D59" s="1">
        <v>2.0</v>
      </c>
      <c r="E59" s="1">
        <v>3.0</v>
      </c>
      <c r="F59" s="1">
        <v>90.0</v>
      </c>
      <c r="G59" s="1">
        <v>19.0</v>
      </c>
      <c r="H59" s="1">
        <v>15.0</v>
      </c>
      <c r="I59" s="1">
        <v>0.0</v>
      </c>
      <c r="J59" s="1">
        <v>76.0</v>
      </c>
      <c r="K59" s="1">
        <v>112.0</v>
      </c>
      <c r="L59" s="2"/>
      <c r="M59" s="2"/>
      <c r="N59" s="2"/>
      <c r="O59" s="2"/>
      <c r="P59" s="2"/>
      <c r="Q59" s="2"/>
      <c r="R59" s="2"/>
      <c r="S59" s="2"/>
      <c r="T59" s="2"/>
      <c r="U59" s="2"/>
      <c r="V59" s="2"/>
      <c r="W59" s="2"/>
      <c r="X59" s="2"/>
      <c r="Y59" s="2"/>
      <c r="Z59" s="2"/>
    </row>
    <row r="60" ht="15.75" customHeight="1">
      <c r="A60" s="1" t="s">
        <v>226</v>
      </c>
      <c r="B60" s="1">
        <v>1.0</v>
      </c>
      <c r="C60" s="1">
        <v>1.0</v>
      </c>
      <c r="D60" s="1">
        <v>1.0</v>
      </c>
      <c r="E60" s="1">
        <v>0.0</v>
      </c>
      <c r="F60" s="1">
        <v>0.0</v>
      </c>
      <c r="G60" s="1">
        <v>9.0</v>
      </c>
      <c r="H60" s="1">
        <v>6.0</v>
      </c>
      <c r="I60" s="1">
        <v>0.0</v>
      </c>
      <c r="J60" s="1">
        <v>41.0</v>
      </c>
      <c r="K60" s="1">
        <v>61.0</v>
      </c>
      <c r="L60" s="2"/>
      <c r="M60" s="2"/>
      <c r="N60" s="2"/>
      <c r="O60" s="2"/>
      <c r="P60" s="2"/>
      <c r="Q60" s="2"/>
      <c r="R60" s="2"/>
      <c r="S60" s="2"/>
      <c r="T60" s="2"/>
      <c r="U60" s="2"/>
      <c r="V60" s="2"/>
      <c r="W60" s="2"/>
      <c r="X60" s="2"/>
      <c r="Y60" s="2"/>
      <c r="Z60" s="2"/>
    </row>
    <row r="61" ht="15.75" customHeight="1">
      <c r="A61" s="1" t="s">
        <v>227</v>
      </c>
      <c r="B61" s="1">
        <v>89.0</v>
      </c>
      <c r="C61" s="1">
        <v>1.0</v>
      </c>
      <c r="D61" s="1">
        <v>1.0</v>
      </c>
      <c r="E61" s="1">
        <v>0.0</v>
      </c>
      <c r="F61" s="1">
        <v>0.0</v>
      </c>
      <c r="G61" s="1">
        <v>10.0</v>
      </c>
      <c r="H61" s="1">
        <v>9.0</v>
      </c>
      <c r="I61" s="1">
        <v>0.0</v>
      </c>
      <c r="J61" s="1">
        <v>34.0</v>
      </c>
      <c r="K61" s="1">
        <v>50.0</v>
      </c>
      <c r="L61" s="2"/>
      <c r="M61" s="2"/>
      <c r="N61" s="2"/>
      <c r="O61" s="2"/>
      <c r="P61" s="2"/>
      <c r="Q61" s="2"/>
      <c r="R61" s="2"/>
      <c r="S61" s="2"/>
      <c r="T61" s="2"/>
      <c r="U61" s="2"/>
      <c r="V61" s="2"/>
      <c r="W61" s="2"/>
      <c r="X61" s="2"/>
      <c r="Y61" s="2"/>
      <c r="Z61" s="2"/>
    </row>
    <row r="62" ht="15.75" customHeight="1">
      <c r="A62" s="1" t="s">
        <v>228</v>
      </c>
      <c r="B62" s="1">
        <v>20.0</v>
      </c>
      <c r="C62" s="1">
        <v>14.0</v>
      </c>
      <c r="D62" s="1">
        <v>8.0</v>
      </c>
      <c r="E62" s="1">
        <v>13.0</v>
      </c>
      <c r="F62" s="1">
        <v>7.0</v>
      </c>
      <c r="G62" s="1">
        <v>6.0</v>
      </c>
      <c r="H62" s="1">
        <v>6.0</v>
      </c>
      <c r="I62" s="1">
        <v>15.0</v>
      </c>
      <c r="J62" s="1">
        <v>31.0</v>
      </c>
      <c r="K62" s="1">
        <v>34.0</v>
      </c>
      <c r="L62" s="2"/>
      <c r="M62" s="2"/>
      <c r="N62" s="2"/>
      <c r="O62" s="2"/>
      <c r="P62" s="2"/>
      <c r="Q62" s="2"/>
      <c r="R62" s="2"/>
      <c r="S62" s="2"/>
      <c r="T62" s="2"/>
      <c r="U62" s="2"/>
      <c r="V62" s="2"/>
      <c r="W62" s="2"/>
      <c r="X62" s="2"/>
      <c r="Y62" s="2"/>
      <c r="Z62" s="2"/>
    </row>
    <row r="63" ht="15.75" customHeight="1">
      <c r="A63" s="1" t="s">
        <v>229</v>
      </c>
      <c r="B63" s="1">
        <v>20.0</v>
      </c>
      <c r="C63" s="1">
        <v>14.0</v>
      </c>
      <c r="D63" s="1">
        <v>8.0</v>
      </c>
      <c r="E63" s="1">
        <v>13.0</v>
      </c>
      <c r="F63" s="1">
        <v>7.0</v>
      </c>
      <c r="G63" s="1">
        <v>6.0</v>
      </c>
      <c r="H63" s="1">
        <v>6.0</v>
      </c>
      <c r="I63" s="1">
        <v>15.0</v>
      </c>
      <c r="J63" s="1">
        <v>31.0</v>
      </c>
      <c r="K63" s="1">
        <v>34.0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161</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254</v>
      </c>
      <c r="D6" s="1" t="s">
        <v>255</v>
      </c>
      <c r="E6" s="1" t="s">
        <v>265</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324</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325</v>
      </c>
      <c r="B15" s="1" t="s">
        <v>326</v>
      </c>
      <c r="C15" s="1" t="s">
        <v>314</v>
      </c>
      <c r="D15" s="1" t="s">
        <v>315</v>
      </c>
      <c r="E15" s="1" t="s">
        <v>327</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363</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365</v>
      </c>
      <c r="E21" s="1" t="s">
        <v>374</v>
      </c>
      <c r="F21" s="1" t="s">
        <v>375</v>
      </c>
      <c r="G21" s="1" t="s">
        <v>362</v>
      </c>
      <c r="H21" s="1" t="s">
        <v>374</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236</v>
      </c>
      <c r="C23" s="1" t="s">
        <v>391</v>
      </c>
      <c r="D23" s="1" t="s">
        <v>392</v>
      </c>
      <c r="E23" s="1" t="s">
        <v>393</v>
      </c>
      <c r="F23" s="1" t="s">
        <v>394</v>
      </c>
      <c r="G23" s="1" t="s">
        <v>395</v>
      </c>
      <c r="H23" s="1" t="s">
        <v>396</v>
      </c>
      <c r="I23" s="1" t="s">
        <v>397</v>
      </c>
      <c r="J23" s="1">
        <v>0.0</v>
      </c>
      <c r="K23" s="1">
        <v>0.0</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377</v>
      </c>
      <c r="F25" s="1" t="s">
        <v>403</v>
      </c>
      <c r="G25" s="1" t="s">
        <v>404</v>
      </c>
      <c r="H25" s="1" t="s">
        <v>405</v>
      </c>
      <c r="I25" s="1" t="s">
        <v>406</v>
      </c>
      <c r="J25" s="1" t="s">
        <v>407</v>
      </c>
      <c r="K25" s="1" t="s">
        <v>196</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404</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v>44.0</v>
      </c>
      <c r="H28" s="1" t="s">
        <v>435</v>
      </c>
      <c r="I28" s="1" t="s">
        <v>436</v>
      </c>
      <c r="J28" s="1" t="s">
        <v>200</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v>0.0</v>
      </c>
      <c r="K29" s="1">
        <v>0.0</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v>0.0</v>
      </c>
      <c r="K31" s="1">
        <v>0.0</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v>0.0</v>
      </c>
      <c r="E33" s="1">
        <v>0.0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v>0.0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469</v>
      </c>
      <c r="C35" s="1" t="s">
        <v>470</v>
      </c>
      <c r="D35" s="1">
        <v>0.0</v>
      </c>
      <c r="E35" s="1">
        <v>0.0</v>
      </c>
      <c r="F35" s="1" t="s">
        <v>471</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478</v>
      </c>
      <c r="C36" s="1" t="s">
        <v>479</v>
      </c>
      <c r="D36" s="1">
        <v>0.0</v>
      </c>
      <c r="E36" s="1">
        <v>0.0</v>
      </c>
      <c r="F36" s="1" t="s">
        <v>481</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401</v>
      </c>
      <c r="F38" s="1" t="s">
        <v>514</v>
      </c>
      <c r="G38" s="1" t="s">
        <v>515</v>
      </c>
      <c r="H38" s="1" t="s">
        <v>508</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401</v>
      </c>
      <c r="E39" s="1" t="s">
        <v>176</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v>0.0</v>
      </c>
      <c r="F41" s="1" t="s">
        <v>543</v>
      </c>
      <c r="G41" s="1" t="s">
        <v>544</v>
      </c>
      <c r="H41" s="1" t="s">
        <v>545</v>
      </c>
      <c r="I41" s="1" t="s">
        <v>546</v>
      </c>
      <c r="J41" s="1" t="s">
        <v>364</v>
      </c>
      <c r="K41" s="1" t="s">
        <v>547</v>
      </c>
      <c r="L41" s="2"/>
      <c r="M41" s="2"/>
      <c r="N41" s="2"/>
      <c r="O41" s="2"/>
      <c r="P41" s="2"/>
      <c r="Q41" s="2"/>
      <c r="R41" s="2"/>
      <c r="S41" s="2"/>
      <c r="T41" s="2"/>
      <c r="U41" s="2"/>
      <c r="V41" s="2"/>
      <c r="W41" s="2"/>
      <c r="X41" s="2"/>
      <c r="Y41" s="2"/>
      <c r="Z41" s="2"/>
    </row>
    <row r="42" ht="15.75" customHeight="1">
      <c r="A42" s="1" t="s">
        <v>548</v>
      </c>
      <c r="B42" s="1" t="s">
        <v>549</v>
      </c>
      <c r="C42" s="1" t="s">
        <v>550</v>
      </c>
      <c r="D42" s="1" t="s">
        <v>551</v>
      </c>
      <c r="E42" s="1" t="s">
        <v>552</v>
      </c>
      <c r="F42" s="1" t="s">
        <v>365</v>
      </c>
      <c r="G42" s="1" t="s">
        <v>416</v>
      </c>
      <c r="H42" s="1" t="s">
        <v>531</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v>0.0</v>
      </c>
      <c r="F43" s="1" t="s">
        <v>560</v>
      </c>
      <c r="G43" s="1" t="s">
        <v>561</v>
      </c>
      <c r="H43" s="1" t="s">
        <v>365</v>
      </c>
      <c r="I43" s="1" t="s">
        <v>562</v>
      </c>
      <c r="J43" s="1" t="s">
        <v>375</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377</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v>44.0</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v>0.0</v>
      </c>
      <c r="D49" s="1" t="s">
        <v>609</v>
      </c>
      <c r="E49" s="1" t="s">
        <v>610</v>
      </c>
      <c r="F49" s="1">
        <v>0.0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608</v>
      </c>
      <c r="C50" s="1">
        <v>0.0</v>
      </c>
      <c r="D50" s="1" t="s">
        <v>609</v>
      </c>
      <c r="E50" s="1" t="s">
        <v>610</v>
      </c>
      <c r="F50" s="1">
        <v>0.0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617</v>
      </c>
      <c r="B51" s="1" t="s">
        <v>618</v>
      </c>
      <c r="C51" s="1">
        <v>0.0</v>
      </c>
      <c r="D51" s="1" t="s">
        <v>619</v>
      </c>
      <c r="E51" s="1" t="s">
        <v>620</v>
      </c>
      <c r="F51" s="1">
        <v>0.0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627</v>
      </c>
      <c r="C52" s="1">
        <v>0.0</v>
      </c>
      <c r="D52" s="1" t="s">
        <v>619</v>
      </c>
      <c r="E52" s="1" t="s">
        <v>620</v>
      </c>
      <c r="F52" s="1">
        <v>0.0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628</v>
      </c>
      <c r="B53" s="1" t="s">
        <v>629</v>
      </c>
      <c r="C53" s="1">
        <v>0.0</v>
      </c>
      <c r="D53" s="1" t="s">
        <v>630</v>
      </c>
      <c r="E53" s="1" t="s">
        <v>620</v>
      </c>
      <c r="F53" s="1">
        <v>0.0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v>0.0</v>
      </c>
      <c r="D54" s="1" t="s">
        <v>638</v>
      </c>
      <c r="E54" s="1" t="s">
        <v>639</v>
      </c>
      <c r="F54" s="1">
        <v>0.0</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v>0.0</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t="s">
        <v>661</v>
      </c>
      <c r="H56" s="1" t="s">
        <v>662</v>
      </c>
      <c r="I56" s="1" t="s">
        <v>663</v>
      </c>
      <c r="J56" s="1">
        <v>0.0</v>
      </c>
      <c r="K56" s="1">
        <v>0.0</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v>0.0</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687</v>
      </c>
      <c r="C60" s="1" t="s">
        <v>688</v>
      </c>
      <c r="D60" s="1" t="s">
        <v>689</v>
      </c>
      <c r="E60" s="1">
        <v>0.0</v>
      </c>
      <c r="F60" s="1" t="s">
        <v>690</v>
      </c>
      <c r="G60" s="1" t="s">
        <v>691</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697</v>
      </c>
      <c r="B61" s="1" t="s">
        <v>698</v>
      </c>
      <c r="C61" s="1">
        <v>-71.0</v>
      </c>
      <c r="D61" s="1" t="s">
        <v>699</v>
      </c>
      <c r="E61" s="1" t="s">
        <v>700</v>
      </c>
      <c r="F61" s="1">
        <v>0.0</v>
      </c>
      <c r="G61" s="1" t="s">
        <v>701</v>
      </c>
      <c r="H61" s="1" t="s">
        <v>702</v>
      </c>
      <c r="I61" s="1" t="s">
        <v>522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v>0.0</v>
      </c>
      <c r="C65" s="1">
        <v>0.0</v>
      </c>
      <c r="D65" s="1">
        <v>0.0</v>
      </c>
      <c r="E65" s="1">
        <v>0.0</v>
      </c>
      <c r="F65" s="1">
        <v>0.0</v>
      </c>
      <c r="G65" s="1">
        <v>0.0</v>
      </c>
      <c r="H65" s="1">
        <v>0.0</v>
      </c>
      <c r="I65" s="1">
        <v>0.0</v>
      </c>
      <c r="J65" s="1" t="s">
        <v>739</v>
      </c>
      <c r="K65" s="1" t="s">
        <v>740</v>
      </c>
      <c r="L65" s="2"/>
      <c r="M65" s="2"/>
      <c r="N65" s="2"/>
      <c r="O65" s="2"/>
      <c r="P65" s="2"/>
      <c r="Q65" s="2"/>
      <c r="R65" s="2"/>
      <c r="S65" s="2"/>
      <c r="T65" s="2"/>
      <c r="U65" s="2"/>
      <c r="V65" s="2"/>
      <c r="W65" s="2"/>
      <c r="X65" s="2"/>
      <c r="Y65" s="2"/>
      <c r="Z65" s="2"/>
    </row>
    <row r="66" ht="15.75" customHeight="1">
      <c r="A66" s="1" t="s">
        <v>741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742</v>
      </c>
      <c r="B67" s="1" t="s">
        <v>743</v>
      </c>
      <c r="C67" s="1" t="s">
        <v>744</v>
      </c>
      <c r="D67" s="1" t="s">
        <v>745</v>
      </c>
      <c r="E67" s="1" t="s">
        <v>746</v>
      </c>
      <c r="F67" s="1" t="s">
        <v>747</v>
      </c>
      <c r="G67" s="1" t="s">
        <v>748</v>
      </c>
      <c r="H67" s="1" t="s">
        <v>749</v>
      </c>
      <c r="I67" s="1" t="s">
        <v>750</v>
      </c>
      <c r="J67" s="1" t="s">
        <v>751</v>
      </c>
      <c r="K67" s="1" t="s">
        <v>752</v>
      </c>
      <c r="L67" s="2"/>
      <c r="M67" s="2"/>
      <c r="N67" s="2"/>
      <c r="O67" s="2"/>
      <c r="P67" s="2"/>
      <c r="Q67" s="2"/>
      <c r="R67" s="2"/>
      <c r="S67" s="2"/>
      <c r="T67" s="2"/>
      <c r="U67" s="2"/>
      <c r="V67" s="2"/>
      <c r="W67" s="2"/>
      <c r="X67" s="2"/>
      <c r="Y67" s="2"/>
      <c r="Z67" s="2"/>
    </row>
    <row r="68" ht="15.75" customHeight="1">
      <c r="A68" s="1" t="s">
        <v>753</v>
      </c>
      <c r="B68" s="1" t="s">
        <v>754</v>
      </c>
      <c r="C68" s="1" t="s">
        <v>755</v>
      </c>
      <c r="D68" s="1" t="s">
        <v>756</v>
      </c>
      <c r="E68" s="1" t="s">
        <v>757</v>
      </c>
      <c r="F68" s="1" t="s">
        <v>758</v>
      </c>
      <c r="G68" s="1" t="s">
        <v>759</v>
      </c>
      <c r="H68" s="1" t="s">
        <v>760</v>
      </c>
      <c r="I68" s="1" t="s">
        <v>761</v>
      </c>
      <c r="J68" s="1" t="s">
        <v>762</v>
      </c>
      <c r="K68" s="1" t="s">
        <v>763</v>
      </c>
      <c r="L68" s="2"/>
      <c r="M68" s="2"/>
      <c r="N68" s="2"/>
      <c r="O68" s="2"/>
      <c r="P68" s="2"/>
      <c r="Q68" s="2"/>
      <c r="R68" s="2"/>
      <c r="S68" s="2"/>
      <c r="T68" s="2"/>
      <c r="U68" s="2"/>
      <c r="V68" s="2"/>
      <c r="W68" s="2"/>
      <c r="X68" s="2"/>
      <c r="Y68" s="2"/>
      <c r="Z68" s="2"/>
    </row>
    <row r="69" ht="15.75" customHeight="1">
      <c r="A69" s="1" t="s">
        <v>764</v>
      </c>
      <c r="B69" s="1" t="s">
        <v>765</v>
      </c>
      <c r="C69" s="1" t="s">
        <v>766</v>
      </c>
      <c r="D69" s="1" t="s">
        <v>767</v>
      </c>
      <c r="E69" s="1" t="s">
        <v>768</v>
      </c>
      <c r="F69" s="1" t="s">
        <v>769</v>
      </c>
      <c r="G69" s="1" t="s">
        <v>770</v>
      </c>
      <c r="H69" s="1" t="s">
        <v>771</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776</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787</v>
      </c>
      <c r="B72" s="1" t="s">
        <v>788</v>
      </c>
      <c r="C72" s="1" t="s">
        <v>789</v>
      </c>
      <c r="D72" s="1" t="s">
        <v>790</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791</v>
      </c>
      <c r="F73" s="1" t="s">
        <v>792</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821</v>
      </c>
      <c r="J75" s="1" t="s">
        <v>822</v>
      </c>
      <c r="K75" s="1" t="s">
        <v>823</v>
      </c>
      <c r="L75" s="2"/>
      <c r="M75" s="2"/>
      <c r="N75" s="2"/>
      <c r="O75" s="2"/>
      <c r="P75" s="2"/>
      <c r="Q75" s="2"/>
      <c r="R75" s="2"/>
      <c r="S75" s="2"/>
      <c r="T75" s="2"/>
      <c r="U75" s="2"/>
      <c r="V75" s="2"/>
      <c r="W75" s="2"/>
      <c r="X75" s="2"/>
      <c r="Y75" s="2"/>
      <c r="Z75" s="2"/>
    </row>
    <row r="76" ht="15.75" customHeight="1">
      <c r="A76" s="1" t="s">
        <v>824</v>
      </c>
      <c r="B76" s="1" t="s">
        <v>825</v>
      </c>
      <c r="C76" s="1" t="s">
        <v>826</v>
      </c>
      <c r="D76" s="1" t="s">
        <v>827</v>
      </c>
      <c r="E76" s="1" t="s">
        <v>828</v>
      </c>
      <c r="F76" s="1" t="s">
        <v>829</v>
      </c>
      <c r="G76" s="1" t="s">
        <v>830</v>
      </c>
      <c r="H76" s="1" t="s">
        <v>403</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v>0.0</v>
      </c>
      <c r="K77" s="1">
        <v>0.0</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t="s">
        <v>848</v>
      </c>
      <c r="G78" s="1" t="s">
        <v>849</v>
      </c>
      <c r="H78" s="1" t="s">
        <v>850</v>
      </c>
      <c r="I78" s="1" t="s">
        <v>851</v>
      </c>
      <c r="J78" s="1" t="s">
        <v>852</v>
      </c>
      <c r="K78" s="1" t="s">
        <v>853</v>
      </c>
      <c r="L78" s="2"/>
      <c r="M78" s="2"/>
      <c r="N78" s="2"/>
      <c r="O78" s="2"/>
      <c r="P78" s="2"/>
      <c r="Q78" s="2"/>
      <c r="R78" s="2"/>
      <c r="S78" s="2"/>
      <c r="T78" s="2"/>
      <c r="U78" s="2"/>
      <c r="V78" s="2"/>
      <c r="W78" s="2"/>
      <c r="X78" s="2"/>
      <c r="Y78" s="2"/>
      <c r="Z78" s="2"/>
    </row>
    <row r="79" ht="15.75" customHeight="1">
      <c r="A79" s="1" t="s">
        <v>854</v>
      </c>
      <c r="B79" s="1" t="s">
        <v>855</v>
      </c>
      <c r="C79" s="1" t="s">
        <v>856</v>
      </c>
      <c r="D79" s="1" t="s">
        <v>857</v>
      </c>
      <c r="E79" s="1" t="s">
        <v>858</v>
      </c>
      <c r="F79" s="1" t="s">
        <v>859</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866</v>
      </c>
      <c r="C80" s="1" t="s">
        <v>867</v>
      </c>
      <c r="D80" s="1" t="s">
        <v>868</v>
      </c>
      <c r="E80" s="1" t="s">
        <v>869</v>
      </c>
      <c r="F80" s="1" t="s">
        <v>870</v>
      </c>
      <c r="G80" s="1" t="s">
        <v>871</v>
      </c>
      <c r="H80" s="1">
        <v>10.0</v>
      </c>
      <c r="I80" s="1" t="s">
        <v>872</v>
      </c>
      <c r="J80" s="1" t="s">
        <v>873</v>
      </c>
      <c r="K80" s="1" t="s">
        <v>874</v>
      </c>
      <c r="L80" s="2"/>
      <c r="M80" s="2"/>
      <c r="N80" s="2"/>
      <c r="O80" s="2"/>
      <c r="P80" s="2"/>
      <c r="Q80" s="2"/>
      <c r="R80" s="2"/>
      <c r="S80" s="2"/>
      <c r="T80" s="2"/>
      <c r="U80" s="2"/>
      <c r="V80" s="2"/>
      <c r="W80" s="2"/>
      <c r="X80" s="2"/>
      <c r="Y80" s="2"/>
      <c r="Z80" s="2"/>
    </row>
    <row r="81" ht="15.75" customHeight="1">
      <c r="A81" s="1" t="s">
        <v>875</v>
      </c>
      <c r="B81" s="1" t="s">
        <v>866</v>
      </c>
      <c r="C81" s="1" t="s">
        <v>867</v>
      </c>
      <c r="D81" s="1" t="s">
        <v>868</v>
      </c>
      <c r="E81" s="1" t="s">
        <v>869</v>
      </c>
      <c r="F81" s="1" t="s">
        <v>870</v>
      </c>
      <c r="G81" s="1" t="s">
        <v>871</v>
      </c>
      <c r="H81" s="1">
        <v>10.0</v>
      </c>
      <c r="I81" s="1" t="s">
        <v>872</v>
      </c>
      <c r="J81" s="1" t="s">
        <v>873</v>
      </c>
      <c r="K81" s="1" t="s">
        <v>874</v>
      </c>
      <c r="L81" s="2"/>
      <c r="M81" s="2"/>
      <c r="N81" s="2"/>
      <c r="O81" s="2"/>
      <c r="P81" s="2"/>
      <c r="Q81" s="2"/>
      <c r="R81" s="2"/>
      <c r="S81" s="2"/>
      <c r="T81" s="2"/>
      <c r="U81" s="2"/>
      <c r="V81" s="2"/>
      <c r="W81" s="2"/>
      <c r="X81" s="2"/>
      <c r="Y81" s="2"/>
      <c r="Z81" s="2"/>
    </row>
    <row r="82" ht="15.75" customHeight="1">
      <c r="A82" s="1" t="s">
        <v>876</v>
      </c>
      <c r="B82" s="1" t="s">
        <v>877</v>
      </c>
      <c r="C82" s="1" t="s">
        <v>878</v>
      </c>
      <c r="D82" s="1" t="s">
        <v>879</v>
      </c>
      <c r="E82" s="1" t="s">
        <v>880</v>
      </c>
      <c r="F82" s="1" t="s">
        <v>881</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889</v>
      </c>
      <c r="D83" s="1" t="s">
        <v>890</v>
      </c>
      <c r="E83" s="1" t="s">
        <v>891</v>
      </c>
      <c r="F83" s="1" t="s">
        <v>892</v>
      </c>
      <c r="G83" s="1" t="s">
        <v>893</v>
      </c>
      <c r="H83" s="1" t="s">
        <v>894</v>
      </c>
      <c r="I83" s="1" t="s">
        <v>895</v>
      </c>
      <c r="J83" s="1" t="s">
        <v>896</v>
      </c>
      <c r="K83" s="1" t="s">
        <v>897</v>
      </c>
      <c r="L83" s="2"/>
      <c r="M83" s="2"/>
      <c r="N83" s="2"/>
      <c r="O83" s="2"/>
      <c r="P83" s="2"/>
      <c r="Q83" s="2"/>
      <c r="R83" s="2"/>
      <c r="S83" s="2"/>
      <c r="T83" s="2"/>
      <c r="U83" s="2"/>
      <c r="V83" s="2"/>
      <c r="W83" s="2"/>
      <c r="X83" s="2"/>
      <c r="Y83" s="2"/>
      <c r="Z83" s="2"/>
    </row>
    <row r="84" ht="15.75" customHeight="1">
      <c r="A84" s="1" t="s">
        <v>898</v>
      </c>
      <c r="B84" s="1" t="s">
        <v>899</v>
      </c>
      <c r="C84" s="1" t="s">
        <v>900</v>
      </c>
      <c r="D84" s="1" t="s">
        <v>901</v>
      </c>
      <c r="E84" s="1" t="s">
        <v>902</v>
      </c>
      <c r="F84" s="1" t="s">
        <v>903</v>
      </c>
      <c r="G84" s="1" t="s">
        <v>904</v>
      </c>
      <c r="H84" s="1" t="s">
        <v>905</v>
      </c>
      <c r="I84" s="1" t="s">
        <v>906</v>
      </c>
      <c r="J84" s="1" t="s">
        <v>907</v>
      </c>
      <c r="K84" s="1" t="s">
        <v>908</v>
      </c>
      <c r="L84" s="2"/>
      <c r="M84" s="2"/>
      <c r="N84" s="2"/>
      <c r="O84" s="2"/>
      <c r="P84" s="2"/>
      <c r="Q84" s="2"/>
      <c r="R84" s="2"/>
      <c r="S84" s="2"/>
      <c r="T84" s="2"/>
      <c r="U84" s="2"/>
      <c r="V84" s="2"/>
      <c r="W84" s="2"/>
      <c r="X84" s="2"/>
      <c r="Y84" s="2"/>
      <c r="Z84" s="2"/>
    </row>
    <row r="85" ht="15.75" customHeight="1">
      <c r="A85" s="1" t="s">
        <v>909</v>
      </c>
      <c r="B85" s="1" t="s">
        <v>910</v>
      </c>
      <c r="C85" s="1" t="s">
        <v>911</v>
      </c>
      <c r="D85" s="1" t="s">
        <v>912</v>
      </c>
      <c r="E85" s="1" t="s">
        <v>913</v>
      </c>
      <c r="F85" s="1" t="s">
        <v>914</v>
      </c>
      <c r="G85" s="1" t="s">
        <v>915</v>
      </c>
      <c r="H85" s="1" t="s">
        <v>916</v>
      </c>
      <c r="I85" s="1" t="s">
        <v>917</v>
      </c>
      <c r="J85" s="1" t="s">
        <v>918</v>
      </c>
      <c r="K85" s="1" t="s">
        <v>919</v>
      </c>
      <c r="L85" s="2"/>
      <c r="M85" s="2"/>
      <c r="N85" s="2"/>
      <c r="O85" s="2"/>
      <c r="P85" s="2"/>
      <c r="Q85" s="2"/>
      <c r="R85" s="2"/>
      <c r="S85" s="2"/>
      <c r="T85" s="2"/>
      <c r="U85" s="2"/>
      <c r="V85" s="2"/>
      <c r="W85" s="2"/>
      <c r="X85" s="2"/>
      <c r="Y85" s="2"/>
      <c r="Z85" s="2"/>
    </row>
    <row r="86" ht="15.75" customHeight="1">
      <c r="A86" s="1" t="s">
        <v>920</v>
      </c>
      <c r="B86" s="1">
        <v>0.0</v>
      </c>
      <c r="C86" s="1">
        <v>0.0</v>
      </c>
      <c r="D86" s="1">
        <v>0.0</v>
      </c>
      <c r="E86" s="1">
        <v>0.0</v>
      </c>
      <c r="F86" s="1">
        <v>0.0</v>
      </c>
      <c r="G86" s="1">
        <v>0.0</v>
      </c>
      <c r="H86" s="1">
        <v>0.0</v>
      </c>
      <c r="I86" s="1">
        <v>0.0</v>
      </c>
      <c r="J86" s="1">
        <v>0.0</v>
      </c>
      <c r="K86" s="1" t="s">
        <v>921</v>
      </c>
      <c r="L86" s="2"/>
      <c r="M86" s="2"/>
      <c r="N86" s="2"/>
      <c r="O86" s="2"/>
      <c r="P86" s="2"/>
      <c r="Q86" s="2"/>
      <c r="R86" s="2"/>
      <c r="S86" s="2"/>
      <c r="T86" s="2"/>
      <c r="U86" s="2"/>
      <c r="V86" s="2"/>
      <c r="W86" s="2"/>
      <c r="X86" s="2"/>
      <c r="Y86" s="2"/>
      <c r="Z86" s="2"/>
    </row>
    <row r="87" ht="15.75" customHeight="1">
      <c r="A87" s="1" t="s">
        <v>922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946</v>
      </c>
      <c r="C90" s="1" t="s">
        <v>396</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t="s">
        <v>956</v>
      </c>
      <c r="C91" s="1">
        <v>121.0</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956</v>
      </c>
      <c r="C92" s="1">
        <v>121.0</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970</v>
      </c>
      <c r="F93" s="1" t="s">
        <v>971</v>
      </c>
      <c r="G93" s="1" t="s">
        <v>972</v>
      </c>
      <c r="H93" s="1" t="s">
        <v>973</v>
      </c>
      <c r="I93" s="1" t="s">
        <v>974</v>
      </c>
      <c r="J93" s="1">
        <v>165.0</v>
      </c>
      <c r="K93" s="1" t="s">
        <v>975</v>
      </c>
      <c r="L93" s="2"/>
      <c r="M93" s="2"/>
      <c r="N93" s="2"/>
      <c r="O93" s="2"/>
      <c r="P93" s="2"/>
      <c r="Q93" s="2"/>
      <c r="R93" s="2"/>
      <c r="S93" s="2"/>
      <c r="T93" s="2"/>
      <c r="U93" s="2"/>
      <c r="V93" s="2"/>
      <c r="W93" s="2"/>
      <c r="X93" s="2"/>
      <c r="Y93" s="2"/>
      <c r="Z93" s="2"/>
    </row>
    <row r="94" ht="15.75" customHeight="1">
      <c r="A94" s="1" t="s">
        <v>976</v>
      </c>
      <c r="B94" s="1" t="s">
        <v>977</v>
      </c>
      <c r="C94" s="1" t="s">
        <v>978</v>
      </c>
      <c r="D94" s="1" t="s">
        <v>979</v>
      </c>
      <c r="E94" s="1" t="s">
        <v>980</v>
      </c>
      <c r="F94" s="1" t="s">
        <v>971</v>
      </c>
      <c r="G94" s="1" t="s">
        <v>972</v>
      </c>
      <c r="H94" s="1" t="s">
        <v>973</v>
      </c>
      <c r="I94" s="1" t="s">
        <v>974</v>
      </c>
      <c r="J94" s="1">
        <v>165.0</v>
      </c>
      <c r="K94" s="1" t="s">
        <v>975</v>
      </c>
      <c r="L94" s="2"/>
      <c r="M94" s="2"/>
      <c r="N94" s="2"/>
      <c r="O94" s="2"/>
      <c r="P94" s="2"/>
      <c r="Q94" s="2"/>
      <c r="R94" s="2"/>
      <c r="S94" s="2"/>
      <c r="T94" s="2"/>
      <c r="U94" s="2"/>
      <c r="V94" s="2"/>
      <c r="W94" s="2"/>
      <c r="X94" s="2"/>
      <c r="Y94" s="2"/>
      <c r="Z94" s="2"/>
    </row>
    <row r="95" ht="15.75" customHeight="1">
      <c r="A95" s="1" t="s">
        <v>981</v>
      </c>
      <c r="B95" s="1" t="s">
        <v>416</v>
      </c>
      <c r="C95" s="1" t="s">
        <v>982</v>
      </c>
      <c r="D95" s="1" t="s">
        <v>983</v>
      </c>
      <c r="E95" s="1" t="s">
        <v>984</v>
      </c>
      <c r="F95" s="1" t="s">
        <v>985</v>
      </c>
      <c r="G95" s="1" t="s">
        <v>986</v>
      </c>
      <c r="H95" s="1" t="s">
        <v>987</v>
      </c>
      <c r="I95" s="1" t="s">
        <v>988</v>
      </c>
      <c r="J95" s="1" t="s">
        <v>989</v>
      </c>
      <c r="K95" s="1" t="s">
        <v>990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997</v>
      </c>
      <c r="H96" s="1" t="s">
        <v>998</v>
      </c>
      <c r="I96" s="1" t="s">
        <v>999</v>
      </c>
      <c r="J96" s="1" t="s">
        <v>1000</v>
      </c>
      <c r="K96" s="1" t="s">
        <v>1001</v>
      </c>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1007</v>
      </c>
      <c r="G97" s="1" t="s">
        <v>1008</v>
      </c>
      <c r="H97" s="1" t="s">
        <v>1009</v>
      </c>
      <c r="I97" s="1" t="s">
        <v>1010</v>
      </c>
      <c r="J97" s="1" t="s">
        <v>1011</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1016</v>
      </c>
      <c r="E98" s="1" t="s">
        <v>1017</v>
      </c>
      <c r="F98" s="1" t="s">
        <v>1018</v>
      </c>
      <c r="G98" s="1" t="s">
        <v>1019</v>
      </c>
      <c r="H98" s="1" t="s">
        <v>1020</v>
      </c>
      <c r="I98" s="1" t="s">
        <v>1021</v>
      </c>
      <c r="J98" s="1">
        <v>0.0</v>
      </c>
      <c r="K98" s="1">
        <v>0.0</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1028</v>
      </c>
      <c r="H99" s="1" t="s">
        <v>1029</v>
      </c>
      <c r="I99" s="1" t="s">
        <v>1030</v>
      </c>
      <c r="J99" s="1" t="s">
        <v>1031</v>
      </c>
      <c r="K99" s="1" t="s">
        <v>1032</v>
      </c>
      <c r="L99" s="2"/>
      <c r="M99" s="2"/>
      <c r="N99" s="2"/>
      <c r="O99" s="2"/>
      <c r="P99" s="2"/>
      <c r="Q99" s="2"/>
      <c r="R99" s="2"/>
      <c r="S99" s="2"/>
      <c r="T99" s="2"/>
      <c r="U99" s="2"/>
      <c r="V99" s="2"/>
      <c r="W99" s="2"/>
      <c r="X99" s="2"/>
      <c r="Y99" s="2"/>
      <c r="Z99" s="2"/>
    </row>
    <row r="100" ht="15.75" customHeight="1">
      <c r="A100" s="1" t="s">
        <v>1033</v>
      </c>
      <c r="B100" s="1" t="s">
        <v>1034</v>
      </c>
      <c r="C100" s="1" t="s">
        <v>385</v>
      </c>
      <c r="D100" s="1" t="s">
        <v>1035</v>
      </c>
      <c r="E100" s="1" t="s">
        <v>1036</v>
      </c>
      <c r="F100" s="1" t="s">
        <v>1037</v>
      </c>
      <c r="G100" s="1" t="s">
        <v>186</v>
      </c>
      <c r="H100" s="1" t="s">
        <v>1038</v>
      </c>
      <c r="I100" s="1" t="s">
        <v>1039</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t="s">
        <v>1043</v>
      </c>
      <c r="C101" s="1" t="s">
        <v>1044</v>
      </c>
      <c r="D101" s="1" t="s">
        <v>1045</v>
      </c>
      <c r="E101" s="1" t="s">
        <v>1046</v>
      </c>
      <c r="F101" s="1" t="s">
        <v>1047</v>
      </c>
      <c r="G101" s="1" t="s">
        <v>1048</v>
      </c>
      <c r="H101" s="1" t="s">
        <v>1049</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1043</v>
      </c>
      <c r="C102" s="1" t="s">
        <v>1044</v>
      </c>
      <c r="D102" s="1" t="s">
        <v>1045</v>
      </c>
      <c r="E102" s="1" t="s">
        <v>1046</v>
      </c>
      <c r="F102" s="1" t="s">
        <v>1047</v>
      </c>
      <c r="G102" s="1" t="s">
        <v>1048</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1054</v>
      </c>
      <c r="B103" s="1" t="s">
        <v>1055</v>
      </c>
      <c r="C103" s="1" t="s">
        <v>1056</v>
      </c>
      <c r="D103" s="1" t="s">
        <v>1057</v>
      </c>
      <c r="E103" s="1" t="s">
        <v>1058</v>
      </c>
      <c r="F103" s="1" t="s">
        <v>1059</v>
      </c>
      <c r="G103" s="1" t="s">
        <v>1060</v>
      </c>
      <c r="H103" s="1" t="s">
        <v>1061</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1066</v>
      </c>
      <c r="C104" s="1" t="s">
        <v>1067</v>
      </c>
      <c r="D104" s="1" t="s">
        <v>1068</v>
      </c>
      <c r="E104" s="1" t="s">
        <v>1069</v>
      </c>
      <c r="F104" s="1" t="s">
        <v>1070</v>
      </c>
      <c r="G104" s="1" t="s">
        <v>1071</v>
      </c>
      <c r="H104" s="1" t="s">
        <v>1072</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t="s">
        <v>1077</v>
      </c>
      <c r="C105" s="1" t="s">
        <v>1078</v>
      </c>
      <c r="D105" s="1" t="s">
        <v>1079</v>
      </c>
      <c r="E105" s="1" t="s">
        <v>1080</v>
      </c>
      <c r="F105" s="1" t="s">
        <v>1081</v>
      </c>
      <c r="G105" s="1" t="s">
        <v>1082</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1099</v>
      </c>
      <c r="B108" s="1" t="s">
        <v>1100</v>
      </c>
      <c r="C108" s="1" t="s">
        <v>1101</v>
      </c>
      <c r="D108" s="1" t="s">
        <v>1102</v>
      </c>
      <c r="E108" s="1" t="s">
        <v>1103</v>
      </c>
      <c r="F108" s="1" t="s">
        <v>1104</v>
      </c>
      <c r="G108" s="1" t="s">
        <v>1105</v>
      </c>
      <c r="H108" s="1" t="s">
        <v>1106</v>
      </c>
      <c r="I108" s="1" t="s">
        <v>1107</v>
      </c>
      <c r="J108" s="1" t="s">
        <v>1108</v>
      </c>
      <c r="K108" s="1" t="s">
        <v>114</v>
      </c>
      <c r="L108" s="2"/>
      <c r="M108" s="2"/>
      <c r="N108" s="2"/>
      <c r="O108" s="2"/>
      <c r="P108" s="2"/>
      <c r="Q108" s="2"/>
      <c r="R108" s="2"/>
      <c r="S108" s="2"/>
      <c r="T108" s="2"/>
      <c r="U108" s="2"/>
      <c r="V108" s="2"/>
      <c r="W108" s="2"/>
      <c r="X108" s="2"/>
      <c r="Y108" s="2"/>
      <c r="Z108" s="2"/>
    </row>
    <row r="109" ht="15.75" customHeight="1">
      <c r="A109" s="1" t="s">
        <v>1109</v>
      </c>
      <c r="B109" s="1" t="s">
        <v>1110</v>
      </c>
      <c r="C109" s="1" t="s">
        <v>1111</v>
      </c>
      <c r="D109" s="1" t="s">
        <v>1112</v>
      </c>
      <c r="E109" s="1" t="s">
        <v>1113</v>
      </c>
      <c r="F109" s="1" t="s">
        <v>1114</v>
      </c>
      <c r="G109" s="1" t="s">
        <v>1115</v>
      </c>
      <c r="H109" s="1" t="s">
        <v>1116</v>
      </c>
      <c r="I109" s="1" t="s">
        <v>1117</v>
      </c>
      <c r="J109" s="1" t="s">
        <v>1118</v>
      </c>
      <c r="K109" s="1" t="s">
        <v>1119</v>
      </c>
      <c r="L109" s="2"/>
      <c r="M109" s="2"/>
      <c r="N109" s="2"/>
      <c r="O109" s="2"/>
      <c r="P109" s="2"/>
      <c r="Q109" s="2"/>
      <c r="R109" s="2"/>
      <c r="S109" s="2"/>
      <c r="T109" s="2"/>
      <c r="U109" s="2"/>
      <c r="V109" s="2"/>
      <c r="W109" s="2"/>
      <c r="X109" s="2"/>
      <c r="Y109" s="2"/>
      <c r="Z109" s="2"/>
    </row>
    <row r="110" ht="15.75" customHeight="1">
      <c r="A110" s="1" t="s">
        <v>1120</v>
      </c>
      <c r="B110" s="1" t="s">
        <v>1121</v>
      </c>
      <c r="C110" s="1" t="s">
        <v>1122</v>
      </c>
      <c r="D110" s="1" t="s">
        <v>1123</v>
      </c>
      <c r="E110" s="1" t="s">
        <v>1124</v>
      </c>
      <c r="F110" s="1" t="s">
        <v>1125</v>
      </c>
      <c r="G110" s="1" t="s">
        <v>1126</v>
      </c>
      <c r="H110" s="1" t="s">
        <v>313</v>
      </c>
      <c r="I110" s="1" t="s">
        <v>1127</v>
      </c>
      <c r="J110" s="1" t="s">
        <v>1128</v>
      </c>
      <c r="K110" s="1" t="s">
        <v>1129</v>
      </c>
      <c r="L110" s="2"/>
      <c r="M110" s="2"/>
      <c r="N110" s="2"/>
      <c r="O110" s="2"/>
      <c r="P110" s="2"/>
      <c r="Q110" s="2"/>
      <c r="R110" s="2"/>
      <c r="S110" s="2"/>
      <c r="T110" s="2"/>
      <c r="U110" s="2"/>
      <c r="V110" s="2"/>
      <c r="W110" s="2"/>
      <c r="X110" s="2"/>
      <c r="Y110" s="2"/>
      <c r="Z110" s="2"/>
    </row>
    <row r="111" ht="15.75" customHeight="1">
      <c r="A111" s="1" t="s">
        <v>1130</v>
      </c>
      <c r="B111" s="1" t="s">
        <v>1131</v>
      </c>
      <c r="C111" s="1" t="s">
        <v>1132</v>
      </c>
      <c r="D111" s="1" t="s">
        <v>1133</v>
      </c>
      <c r="E111" s="1">
        <v>-41.0</v>
      </c>
      <c r="F111" s="1" t="s">
        <v>1134</v>
      </c>
      <c r="G111" s="1" t="s">
        <v>1135</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t="s">
        <v>1131</v>
      </c>
      <c r="C112" s="1" t="s">
        <v>1132</v>
      </c>
      <c r="D112" s="1" t="s">
        <v>1133</v>
      </c>
      <c r="E112" s="1">
        <v>-41.0</v>
      </c>
      <c r="F112" s="1" t="s">
        <v>1134</v>
      </c>
      <c r="G112" s="1" t="s">
        <v>1135</v>
      </c>
      <c r="H112" s="1" t="s">
        <v>1136</v>
      </c>
      <c r="I112" s="1" t="s">
        <v>1137</v>
      </c>
      <c r="J112" s="1" t="s">
        <v>1138</v>
      </c>
      <c r="K112" s="1" t="s">
        <v>1139</v>
      </c>
      <c r="L112" s="2"/>
      <c r="M112" s="2"/>
      <c r="N112" s="2"/>
      <c r="O112" s="2"/>
      <c r="P112" s="2"/>
      <c r="Q112" s="2"/>
      <c r="R112" s="2"/>
      <c r="S112" s="2"/>
      <c r="T112" s="2"/>
      <c r="U112" s="2"/>
      <c r="V112" s="2"/>
      <c r="W112" s="2"/>
      <c r="X112" s="2"/>
      <c r="Y112" s="2"/>
      <c r="Z112" s="2"/>
    </row>
    <row r="113" ht="15.75" customHeight="1">
      <c r="A113" s="1" t="s">
        <v>1141</v>
      </c>
      <c r="B113" s="1" t="s">
        <v>1142</v>
      </c>
      <c r="C113" s="1" t="s">
        <v>1143</v>
      </c>
      <c r="D113" s="1" t="s">
        <v>1144</v>
      </c>
      <c r="E113" s="1" t="s">
        <v>1145</v>
      </c>
      <c r="F113" s="1" t="s">
        <v>250</v>
      </c>
      <c r="G113" s="1" t="s">
        <v>1146</v>
      </c>
      <c r="H113" s="1" t="s">
        <v>1147</v>
      </c>
      <c r="I113" s="1" t="s">
        <v>1148</v>
      </c>
      <c r="J113" s="1" t="s">
        <v>1149</v>
      </c>
      <c r="K113" s="1" t="s">
        <v>1150</v>
      </c>
      <c r="L113" s="2"/>
      <c r="M113" s="2"/>
      <c r="N113" s="2"/>
      <c r="O113" s="2"/>
      <c r="P113" s="2"/>
      <c r="Q113" s="2"/>
      <c r="R113" s="2"/>
      <c r="S113" s="2"/>
      <c r="T113" s="2"/>
      <c r="U113" s="2"/>
      <c r="V113" s="2"/>
      <c r="W113" s="2"/>
      <c r="X113" s="2"/>
      <c r="Y113" s="2"/>
      <c r="Z113" s="2"/>
    </row>
    <row r="114" ht="15.75" customHeight="1">
      <c r="A114" s="1" t="s">
        <v>1151</v>
      </c>
      <c r="B114" s="1" t="s">
        <v>1152</v>
      </c>
      <c r="C114" s="1" t="s">
        <v>1153</v>
      </c>
      <c r="D114" s="1" t="s">
        <v>1154</v>
      </c>
      <c r="E114" s="1" t="s">
        <v>608</v>
      </c>
      <c r="F114" s="1" t="s">
        <v>1155</v>
      </c>
      <c r="G114" s="1" t="s">
        <v>1156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t="s">
        <v>1161</v>
      </c>
      <c r="F115" s="1" t="s">
        <v>1009</v>
      </c>
      <c r="G115" s="1" t="s">
        <v>1162</v>
      </c>
      <c r="H115" s="1" t="s">
        <v>1163</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1167</v>
      </c>
      <c r="B116" s="1" t="s">
        <v>1168</v>
      </c>
      <c r="C116" s="1" t="s">
        <v>1169</v>
      </c>
      <c r="D116" s="1" t="s">
        <v>1170</v>
      </c>
      <c r="E116" s="1" t="s">
        <v>1171</v>
      </c>
      <c r="F116" s="1" t="s">
        <v>1172</v>
      </c>
      <c r="G116" s="1" t="s">
        <v>1173</v>
      </c>
      <c r="H116" s="1" t="s">
        <v>1174</v>
      </c>
      <c r="I116" s="1" t="s">
        <v>1175</v>
      </c>
      <c r="J116" s="1" t="s">
        <v>1176</v>
      </c>
      <c r="K116" s="1" t="s">
        <v>589</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1180</v>
      </c>
      <c r="E117" s="1" t="s">
        <v>1181</v>
      </c>
      <c r="F117" s="1" t="s">
        <v>1182</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t="s">
        <v>1189</v>
      </c>
      <c r="C118" s="1" t="s">
        <v>1190</v>
      </c>
      <c r="D118" s="1" t="s">
        <v>1191</v>
      </c>
      <c r="E118" s="1" t="s">
        <v>1192</v>
      </c>
      <c r="F118" s="1" t="s">
        <v>1193</v>
      </c>
      <c r="G118" s="1" t="s">
        <v>1194</v>
      </c>
      <c r="H118" s="1" t="s">
        <v>1195</v>
      </c>
      <c r="I118" s="1" t="s">
        <v>1196</v>
      </c>
      <c r="J118" s="1">
        <v>0.0</v>
      </c>
      <c r="K118" s="1">
        <v>0.0</v>
      </c>
      <c r="L118" s="2"/>
      <c r="M118" s="2"/>
      <c r="N118" s="2"/>
      <c r="O118" s="2"/>
      <c r="P118" s="2"/>
      <c r="Q118" s="2"/>
      <c r="R118" s="2"/>
      <c r="S118" s="2"/>
      <c r="T118" s="2"/>
      <c r="U118" s="2"/>
      <c r="V118" s="2"/>
      <c r="W118" s="2"/>
      <c r="X118" s="2"/>
      <c r="Y118" s="2"/>
      <c r="Z118" s="2"/>
    </row>
    <row r="119" ht="15.75" customHeight="1">
      <c r="A119" s="1" t="s">
        <v>1197</v>
      </c>
      <c r="B119" s="1" t="s">
        <v>1198</v>
      </c>
      <c r="C119" s="1" t="s">
        <v>1199</v>
      </c>
      <c r="D119" s="1" t="s">
        <v>1200</v>
      </c>
      <c r="E119" s="1" t="s">
        <v>1201</v>
      </c>
      <c r="F119" s="1" t="s">
        <v>1202</v>
      </c>
      <c r="G119" s="1" t="s">
        <v>1203</v>
      </c>
      <c r="H119" s="1" t="s">
        <v>1204</v>
      </c>
      <c r="I119" s="1" t="s">
        <v>1205</v>
      </c>
      <c r="J119" s="1" t="s">
        <v>1206</v>
      </c>
      <c r="K119" s="1" t="s">
        <v>523</v>
      </c>
      <c r="L119" s="2"/>
      <c r="M119" s="2"/>
      <c r="N119" s="2"/>
      <c r="O119" s="2"/>
      <c r="P119" s="2"/>
      <c r="Q119" s="2"/>
      <c r="R119" s="2"/>
      <c r="S119" s="2"/>
      <c r="T119" s="2"/>
      <c r="U119" s="2"/>
      <c r="V119" s="2"/>
      <c r="W119" s="2"/>
      <c r="X119" s="2"/>
      <c r="Y119" s="2"/>
      <c r="Z119" s="2"/>
    </row>
    <row r="120" ht="15.75" customHeight="1">
      <c r="A120" s="1" t="s">
        <v>1207</v>
      </c>
      <c r="B120" s="1" t="s">
        <v>1208</v>
      </c>
      <c r="C120" s="1" t="s">
        <v>1209</v>
      </c>
      <c r="D120" s="1" t="s">
        <v>1210</v>
      </c>
      <c r="E120" s="1" t="s">
        <v>1211</v>
      </c>
      <c r="F120" s="1" t="s">
        <v>1212</v>
      </c>
      <c r="G120" s="1" t="s">
        <v>1213</v>
      </c>
      <c r="H120" s="1" t="s">
        <v>1214</v>
      </c>
      <c r="I120" s="1" t="s">
        <v>1215</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t="s">
        <v>1219</v>
      </c>
      <c r="C121" s="1" t="s">
        <v>1220</v>
      </c>
      <c r="D121" s="1" t="s">
        <v>1221</v>
      </c>
      <c r="E121" s="1" t="s">
        <v>1222</v>
      </c>
      <c r="F121" s="1" t="s">
        <v>1223</v>
      </c>
      <c r="G121" s="1" t="s">
        <v>162</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t="s">
        <v>1219</v>
      </c>
      <c r="C122" s="1" t="s">
        <v>1220</v>
      </c>
      <c r="D122" s="1" t="s">
        <v>1221</v>
      </c>
      <c r="E122" s="1" t="s">
        <v>1222</v>
      </c>
      <c r="F122" s="1" t="s">
        <v>1223</v>
      </c>
      <c r="G122" s="1" t="s">
        <v>162</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1229</v>
      </c>
      <c r="B123" s="1" t="s">
        <v>1230</v>
      </c>
      <c r="C123" s="1" t="s">
        <v>1231</v>
      </c>
      <c r="D123" s="1" t="s">
        <v>1232</v>
      </c>
      <c r="E123" s="1" t="s">
        <v>1233</v>
      </c>
      <c r="F123" s="1" t="s">
        <v>1234</v>
      </c>
      <c r="G123" s="1" t="s">
        <v>1235</v>
      </c>
      <c r="H123" s="1" t="s">
        <v>1236</v>
      </c>
      <c r="I123" s="1" t="s">
        <v>1237</v>
      </c>
      <c r="J123" s="1" t="s">
        <v>1238</v>
      </c>
      <c r="K123" s="1" t="s">
        <v>1239</v>
      </c>
      <c r="L123" s="2"/>
      <c r="M123" s="2"/>
      <c r="N123" s="2"/>
      <c r="O123" s="2"/>
      <c r="P123" s="2"/>
      <c r="Q123" s="2"/>
      <c r="R123" s="2"/>
      <c r="S123" s="2"/>
      <c r="T123" s="2"/>
      <c r="U123" s="2"/>
      <c r="V123" s="2"/>
      <c r="W123" s="2"/>
      <c r="X123" s="2"/>
      <c r="Y123" s="2"/>
      <c r="Z123" s="2"/>
    </row>
    <row r="124" ht="15.75" customHeight="1">
      <c r="A124" s="1" t="s">
        <v>1240</v>
      </c>
      <c r="B124" s="1" t="s">
        <v>1241</v>
      </c>
      <c r="C124" s="1" t="s">
        <v>1242</v>
      </c>
      <c r="D124" s="1" t="s">
        <v>1243</v>
      </c>
      <c r="E124" s="1" t="s">
        <v>1244</v>
      </c>
      <c r="F124" s="1" t="s">
        <v>1245</v>
      </c>
      <c r="G124" s="1" t="s">
        <v>1246</v>
      </c>
      <c r="H124" s="1" t="s">
        <v>1247</v>
      </c>
      <c r="I124" s="1" t="s">
        <v>1248</v>
      </c>
      <c r="J124" s="1" t="s">
        <v>1249</v>
      </c>
      <c r="K124" s="1" t="s">
        <v>1250</v>
      </c>
      <c r="L124" s="2"/>
      <c r="M124" s="2"/>
      <c r="N124" s="2"/>
      <c r="O124" s="2"/>
      <c r="P124" s="2"/>
      <c r="Q124" s="2"/>
      <c r="R124" s="2"/>
      <c r="S124" s="2"/>
      <c r="T124" s="2"/>
      <c r="U124" s="2"/>
      <c r="V124" s="2"/>
      <c r="W124" s="2"/>
      <c r="X124" s="2"/>
      <c r="Y124" s="2"/>
      <c r="Z124" s="2"/>
    </row>
    <row r="125" ht="15.75" customHeight="1">
      <c r="A125" s="1" t="s">
        <v>1251</v>
      </c>
      <c r="B125" s="1">
        <v>0.0</v>
      </c>
      <c r="C125" s="1" t="s">
        <v>1252</v>
      </c>
      <c r="D125" s="1" t="s">
        <v>1253</v>
      </c>
      <c r="E125" s="1" t="s">
        <v>1254</v>
      </c>
      <c r="F125" s="1" t="s">
        <v>1255</v>
      </c>
      <c r="G125" s="1" t="s">
        <v>1256</v>
      </c>
      <c r="H125" s="1" t="s">
        <v>1257</v>
      </c>
      <c r="I125" s="1" t="s">
        <v>1258</v>
      </c>
      <c r="J125" s="1" t="s">
        <v>1259</v>
      </c>
      <c r="K125" s="1" t="s">
        <v>505</v>
      </c>
      <c r="L125" s="2"/>
      <c r="M125" s="2"/>
      <c r="N125" s="2"/>
      <c r="O125" s="2"/>
      <c r="P125" s="2"/>
      <c r="Q125" s="2"/>
      <c r="R125" s="2"/>
      <c r="S125" s="2"/>
      <c r="T125" s="2"/>
      <c r="U125" s="2"/>
      <c r="V125" s="2"/>
      <c r="W125" s="2"/>
      <c r="X125" s="2"/>
      <c r="Y125" s="2"/>
      <c r="Z125" s="2"/>
    </row>
    <row r="126" ht="15.75" customHeight="1">
      <c r="A126" s="1" t="s">
        <v>1260</v>
      </c>
      <c r="B126" s="1">
        <v>0.0</v>
      </c>
      <c r="C126" s="1" t="s">
        <v>1261</v>
      </c>
      <c r="D126" s="1" t="s">
        <v>1262</v>
      </c>
      <c r="E126" s="1" t="s">
        <v>1263</v>
      </c>
      <c r="F126" s="1" t="s">
        <v>1264</v>
      </c>
      <c r="G126" s="1" t="s">
        <v>1265</v>
      </c>
      <c r="H126" s="1" t="s">
        <v>1266</v>
      </c>
      <c r="I126" s="1" t="s">
        <v>1267</v>
      </c>
      <c r="J126" s="1" t="s">
        <v>1268</v>
      </c>
      <c r="K126" s="1" t="s">
        <v>1269</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1270</v>
      </c>
      <c r="C1" s="1" t="s">
        <v>1271</v>
      </c>
      <c r="D1" s="1" t="s">
        <v>1272</v>
      </c>
      <c r="E1" s="1" t="s">
        <v>1273</v>
      </c>
      <c r="F1" s="1" t="s">
        <v>1274</v>
      </c>
      <c r="G1" s="1" t="s">
        <v>1275</v>
      </c>
      <c r="H1" s="1" t="s">
        <v>1276</v>
      </c>
      <c r="I1" s="1" t="s">
        <v>1277</v>
      </c>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1" t="s">
        <v>1284</v>
      </c>
      <c r="I2" s="1" t="s">
        <v>1285</v>
      </c>
      <c r="J2" s="2"/>
      <c r="K2" s="2"/>
      <c r="L2" s="2"/>
      <c r="M2" s="2"/>
      <c r="N2" s="2"/>
      <c r="O2" s="2"/>
      <c r="P2" s="2"/>
      <c r="Q2" s="2"/>
      <c r="R2" s="2"/>
      <c r="S2" s="2"/>
      <c r="T2" s="2"/>
      <c r="U2" s="2"/>
      <c r="V2" s="2"/>
      <c r="W2" s="2"/>
      <c r="X2" s="2"/>
      <c r="Y2" s="2"/>
      <c r="Z2" s="2"/>
    </row>
    <row r="3">
      <c r="A3" s="1" t="s">
        <v>1286</v>
      </c>
      <c r="B3" s="1" t="s">
        <v>1285</v>
      </c>
      <c r="C3" s="1" t="s">
        <v>1287</v>
      </c>
      <c r="D3" s="1" t="s">
        <v>1288</v>
      </c>
      <c r="E3" s="1" t="s">
        <v>1289</v>
      </c>
      <c r="F3" s="1" t="s">
        <v>1290</v>
      </c>
      <c r="G3" s="1" t="s">
        <v>1291</v>
      </c>
      <c r="H3" s="1" t="s">
        <v>1292</v>
      </c>
      <c r="I3" s="1" t="s">
        <v>1285</v>
      </c>
      <c r="J3" s="2"/>
      <c r="K3" s="2"/>
      <c r="L3" s="2"/>
      <c r="M3" s="2"/>
      <c r="N3" s="2"/>
      <c r="O3" s="2"/>
      <c r="P3" s="2"/>
      <c r="Q3" s="2"/>
      <c r="R3" s="2"/>
      <c r="S3" s="2"/>
      <c r="T3" s="2"/>
      <c r="U3" s="2"/>
      <c r="V3" s="2"/>
      <c r="W3" s="2"/>
      <c r="X3" s="2"/>
      <c r="Y3" s="2"/>
      <c r="Z3" s="2"/>
    </row>
    <row r="4">
      <c r="A4" s="1" t="s">
        <v>1293</v>
      </c>
      <c r="B4" s="1" t="s">
        <v>1294</v>
      </c>
      <c r="C4" s="1" t="s">
        <v>1295</v>
      </c>
      <c r="D4" s="1" t="s">
        <v>1296</v>
      </c>
      <c r="E4" s="1" t="s">
        <v>1297</v>
      </c>
      <c r="F4" s="1" t="s">
        <v>1298</v>
      </c>
      <c r="G4" s="1" t="s">
        <v>1299</v>
      </c>
      <c r="H4" s="1" t="s">
        <v>1300</v>
      </c>
      <c r="I4" s="1" t="s">
        <v>1301</v>
      </c>
      <c r="J4" s="2"/>
      <c r="K4" s="2"/>
      <c r="L4" s="2"/>
      <c r="M4" s="2"/>
      <c r="N4" s="2"/>
      <c r="O4" s="2"/>
      <c r="P4" s="2"/>
      <c r="Q4" s="2"/>
      <c r="R4" s="2"/>
      <c r="S4" s="2"/>
      <c r="T4" s="2"/>
      <c r="U4" s="2"/>
      <c r="V4" s="2"/>
      <c r="W4" s="2"/>
      <c r="X4" s="2"/>
      <c r="Y4" s="2"/>
      <c r="Z4" s="2"/>
    </row>
    <row r="5">
      <c r="A5" s="1" t="s">
        <v>1286</v>
      </c>
      <c r="B5" s="1" t="s">
        <v>1285</v>
      </c>
      <c r="C5" s="1" t="s">
        <v>1302</v>
      </c>
      <c r="D5" s="1" t="s">
        <v>1303</v>
      </c>
      <c r="E5" s="1" t="s">
        <v>1304</v>
      </c>
      <c r="F5" s="1" t="s">
        <v>1305</v>
      </c>
      <c r="G5" s="1" t="s">
        <v>1306</v>
      </c>
      <c r="H5" s="1" t="s">
        <v>1307</v>
      </c>
      <c r="I5" s="1" t="s">
        <v>1308</v>
      </c>
      <c r="J5" s="2"/>
      <c r="K5" s="2"/>
      <c r="L5" s="2"/>
      <c r="M5" s="2"/>
      <c r="N5" s="2"/>
      <c r="O5" s="2"/>
      <c r="P5" s="2"/>
      <c r="Q5" s="2"/>
      <c r="R5" s="2"/>
      <c r="S5" s="2"/>
      <c r="T5" s="2"/>
      <c r="U5" s="2"/>
      <c r="V5" s="2"/>
      <c r="W5" s="2"/>
      <c r="X5" s="2"/>
      <c r="Y5" s="2"/>
      <c r="Z5" s="2"/>
    </row>
    <row r="6">
      <c r="A6" s="1" t="s">
        <v>1309</v>
      </c>
      <c r="B6" s="1" t="s">
        <v>1310</v>
      </c>
      <c r="C6" s="1" t="s">
        <v>1311</v>
      </c>
      <c r="D6" s="1" t="s">
        <v>1312</v>
      </c>
      <c r="E6" s="1" t="s">
        <v>1313</v>
      </c>
      <c r="F6" s="1" t="s">
        <v>1314</v>
      </c>
      <c r="G6" s="1" t="s">
        <v>1315</v>
      </c>
      <c r="H6" s="1" t="s">
        <v>1316</v>
      </c>
      <c r="I6" s="1" t="s">
        <v>1317</v>
      </c>
      <c r="J6" s="2"/>
      <c r="K6" s="2"/>
      <c r="L6" s="2"/>
      <c r="M6" s="2"/>
      <c r="N6" s="2"/>
      <c r="O6" s="2"/>
      <c r="P6" s="2"/>
      <c r="Q6" s="2"/>
      <c r="R6" s="2"/>
      <c r="S6" s="2"/>
      <c r="T6" s="2"/>
      <c r="U6" s="2"/>
      <c r="V6" s="2"/>
      <c r="W6" s="2"/>
      <c r="X6" s="2"/>
      <c r="Y6" s="2"/>
      <c r="Z6" s="2"/>
    </row>
    <row r="7">
      <c r="A7" s="1" t="s">
        <v>1318</v>
      </c>
      <c r="B7" s="1" t="s">
        <v>1285</v>
      </c>
      <c r="C7" s="1" t="s">
        <v>1285</v>
      </c>
      <c r="D7" s="1" t="s">
        <v>1285</v>
      </c>
      <c r="E7" s="1" t="s">
        <v>1285</v>
      </c>
      <c r="F7" s="1" t="s">
        <v>1285</v>
      </c>
      <c r="G7" s="1" t="s">
        <v>1319</v>
      </c>
      <c r="H7" s="1" t="s">
        <v>1320</v>
      </c>
      <c r="I7" s="1" t="s">
        <v>1321</v>
      </c>
      <c r="J7" s="2"/>
      <c r="K7" s="2"/>
      <c r="L7" s="2"/>
      <c r="M7" s="2"/>
      <c r="N7" s="2"/>
      <c r="O7" s="2"/>
      <c r="P7" s="2"/>
      <c r="Q7" s="2"/>
      <c r="R7" s="2"/>
      <c r="S7" s="2"/>
      <c r="T7" s="2"/>
      <c r="U7" s="2"/>
      <c r="V7" s="2"/>
      <c r="W7" s="2"/>
      <c r="X7" s="2"/>
      <c r="Y7" s="2"/>
      <c r="Z7" s="2"/>
    </row>
    <row r="8">
      <c r="A8" s="1" t="s">
        <v>1322</v>
      </c>
      <c r="B8" s="1" t="s">
        <v>1285</v>
      </c>
      <c r="C8" s="1" t="s">
        <v>1323</v>
      </c>
      <c r="D8" s="1" t="s">
        <v>1324</v>
      </c>
      <c r="E8" s="1" t="s">
        <v>1325</v>
      </c>
      <c r="F8" s="1" t="s">
        <v>1326</v>
      </c>
      <c r="G8" s="1" t="s">
        <v>1327</v>
      </c>
      <c r="H8" s="1" t="s">
        <v>1328</v>
      </c>
      <c r="I8" s="1" t="s">
        <v>1329</v>
      </c>
      <c r="J8" s="2"/>
      <c r="K8" s="2"/>
      <c r="L8" s="2"/>
      <c r="M8" s="2"/>
      <c r="N8" s="2"/>
      <c r="O8" s="2"/>
      <c r="P8" s="2"/>
      <c r="Q8" s="2"/>
      <c r="R8" s="2"/>
      <c r="S8" s="2"/>
      <c r="T8" s="2"/>
      <c r="U8" s="2"/>
      <c r="V8" s="2"/>
      <c r="W8" s="2"/>
      <c r="X8" s="2"/>
      <c r="Y8" s="2"/>
      <c r="Z8" s="2"/>
    </row>
    <row r="9">
      <c r="A9" s="1" t="s">
        <v>1330</v>
      </c>
      <c r="B9" s="1" t="s">
        <v>1331</v>
      </c>
      <c r="C9" s="1" t="s">
        <v>1332</v>
      </c>
      <c r="D9" s="1" t="s">
        <v>1333</v>
      </c>
      <c r="E9" s="1" t="s">
        <v>1334</v>
      </c>
      <c r="F9" s="1" t="s">
        <v>1335</v>
      </c>
      <c r="G9" s="1" t="s">
        <v>1336</v>
      </c>
      <c r="H9" s="1" t="s">
        <v>1337</v>
      </c>
      <c r="I9" s="1" t="s">
        <v>1338</v>
      </c>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1381</v>
      </c>
      <c r="J14" s="2"/>
      <c r="K14" s="2"/>
      <c r="L14" s="2"/>
      <c r="M14" s="2"/>
      <c r="N14" s="2"/>
      <c r="O14" s="2"/>
      <c r="P14" s="2"/>
      <c r="Q14" s="2"/>
      <c r="R14" s="2"/>
      <c r="S14" s="2"/>
      <c r="T14" s="2"/>
      <c r="U14" s="2"/>
      <c r="V14" s="2"/>
      <c r="W14" s="2"/>
      <c r="X14" s="2"/>
      <c r="Y14" s="2"/>
      <c r="Z14" s="2"/>
    </row>
    <row r="15">
      <c r="A15" s="1" t="s">
        <v>1383</v>
      </c>
      <c r="B15" s="1" t="s">
        <v>1285</v>
      </c>
      <c r="C15" s="1" t="s">
        <v>1285</v>
      </c>
      <c r="D15" s="1" t="s">
        <v>1285</v>
      </c>
      <c r="E15" s="1" t="s">
        <v>1384</v>
      </c>
      <c r="F15" s="1" t="s">
        <v>198</v>
      </c>
      <c r="G15" s="1" t="s">
        <v>1385</v>
      </c>
      <c r="H15" s="1" t="s">
        <v>1386</v>
      </c>
      <c r="I15" s="1" t="s">
        <v>1387</v>
      </c>
      <c r="J15" s="2"/>
      <c r="K15" s="2"/>
      <c r="L15" s="2"/>
      <c r="M15" s="2"/>
      <c r="N15" s="2"/>
      <c r="O15" s="2"/>
      <c r="P15" s="2"/>
      <c r="Q15" s="2"/>
      <c r="R15" s="2"/>
      <c r="S15" s="2"/>
      <c r="T15" s="2"/>
      <c r="U15" s="2"/>
      <c r="V15" s="2"/>
      <c r="W15" s="2"/>
      <c r="X15" s="2"/>
      <c r="Y15" s="2"/>
      <c r="Z15" s="2"/>
    </row>
    <row r="16">
      <c r="A16" s="1" t="s">
        <v>1388</v>
      </c>
      <c r="B16" s="1" t="s">
        <v>1285</v>
      </c>
      <c r="C16" s="1" t="s">
        <v>1285</v>
      </c>
      <c r="D16" s="1" t="s">
        <v>1285</v>
      </c>
      <c r="E16" s="1" t="s">
        <v>1389</v>
      </c>
      <c r="F16" s="1" t="s">
        <v>1390</v>
      </c>
      <c r="G16" s="1" t="s">
        <v>1391</v>
      </c>
      <c r="H16" s="1" t="s">
        <v>1392</v>
      </c>
      <c r="I16" s="1" t="s">
        <v>1393</v>
      </c>
      <c r="J16" s="2"/>
      <c r="K16" s="2"/>
      <c r="L16" s="2"/>
      <c r="M16" s="2"/>
      <c r="N16" s="2"/>
      <c r="O16" s="2"/>
      <c r="P16" s="2"/>
      <c r="Q16" s="2"/>
      <c r="R16" s="2"/>
      <c r="S16" s="2"/>
      <c r="T16" s="2"/>
      <c r="U16" s="2"/>
      <c r="V16" s="2"/>
      <c r="W16" s="2"/>
      <c r="X16" s="2"/>
      <c r="Y16" s="2"/>
      <c r="Z16" s="2"/>
    </row>
    <row r="17">
      <c r="A17" s="1" t="s">
        <v>1394</v>
      </c>
      <c r="B17" s="1" t="s">
        <v>172</v>
      </c>
      <c r="C17" s="1" t="s">
        <v>173</v>
      </c>
      <c r="D17" s="1" t="s">
        <v>174</v>
      </c>
      <c r="E17" s="1" t="s">
        <v>175</v>
      </c>
      <c r="F17" s="1" t="s">
        <v>176</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1285</v>
      </c>
      <c r="C18" s="1" t="s">
        <v>1285</v>
      </c>
      <c r="D18" s="1" t="s">
        <v>1285</v>
      </c>
      <c r="E18" s="1" t="s">
        <v>1399</v>
      </c>
      <c r="F18" s="1" t="s">
        <v>1400</v>
      </c>
      <c r="G18" s="1" t="s">
        <v>1401</v>
      </c>
      <c r="H18" s="1" t="s">
        <v>1402</v>
      </c>
      <c r="I18" s="1" t="s">
        <v>1403</v>
      </c>
      <c r="J18" s="2"/>
      <c r="K18" s="2"/>
      <c r="L18" s="2"/>
      <c r="M18" s="2"/>
      <c r="N18" s="2"/>
      <c r="O18" s="2"/>
      <c r="P18" s="2"/>
      <c r="Q18" s="2"/>
      <c r="R18" s="2"/>
      <c r="S18" s="2"/>
      <c r="T18" s="2"/>
      <c r="U18" s="2"/>
      <c r="V18" s="2"/>
      <c r="W18" s="2"/>
      <c r="X18" s="2"/>
      <c r="Y18" s="2"/>
      <c r="Z18" s="2"/>
    </row>
    <row r="19">
      <c r="A19" s="1" t="s">
        <v>1404</v>
      </c>
      <c r="B19" s="1" t="s">
        <v>1405</v>
      </c>
      <c r="C19" s="1" t="s">
        <v>1406</v>
      </c>
      <c r="D19" s="1" t="s">
        <v>1407</v>
      </c>
      <c r="E19" s="1" t="s">
        <v>1408</v>
      </c>
      <c r="F19" s="1" t="s">
        <v>1409</v>
      </c>
      <c r="G19" s="1" t="s">
        <v>1410</v>
      </c>
      <c r="H19" s="1" t="s">
        <v>1411</v>
      </c>
      <c r="I19" s="1" t="s">
        <v>1412</v>
      </c>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1417</v>
      </c>
      <c r="F20" s="1" t="s">
        <v>1418</v>
      </c>
      <c r="G20" s="1" t="s">
        <v>1419</v>
      </c>
      <c r="H20" s="1" t="s">
        <v>1420</v>
      </c>
      <c r="I20" s="1" t="s">
        <v>1421</v>
      </c>
      <c r="J20" s="2"/>
      <c r="K20" s="2"/>
      <c r="L20" s="2"/>
      <c r="M20" s="2"/>
      <c r="N20" s="2"/>
      <c r="O20" s="2"/>
      <c r="P20" s="2"/>
      <c r="Q20" s="2"/>
      <c r="R20" s="2"/>
      <c r="S20" s="2"/>
      <c r="T20" s="2"/>
      <c r="U20" s="2"/>
      <c r="V20" s="2"/>
      <c r="W20" s="2"/>
      <c r="X20" s="2"/>
      <c r="Y20" s="2"/>
      <c r="Z20" s="2"/>
    </row>
    <row r="21" ht="15.75" customHeight="1">
      <c r="A21" s="1" t="s">
        <v>1422</v>
      </c>
      <c r="B21" s="1" t="s">
        <v>1423</v>
      </c>
      <c r="C21" s="1" t="s">
        <v>1424</v>
      </c>
      <c r="D21" s="1" t="s">
        <v>1425</v>
      </c>
      <c r="E21" s="1" t="s">
        <v>1426</v>
      </c>
      <c r="F21" s="1" t="s">
        <v>1427</v>
      </c>
      <c r="G21" s="1" t="s">
        <v>1428</v>
      </c>
      <c r="H21" s="1" t="s">
        <v>1429</v>
      </c>
      <c r="I21" s="1" t="s">
        <v>1430</v>
      </c>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1" t="s">
        <v>1439</v>
      </c>
      <c r="J22" s="2"/>
      <c r="K22" s="2"/>
      <c r="L22" s="2"/>
      <c r="M22" s="2"/>
      <c r="N22" s="2"/>
      <c r="O22" s="2"/>
      <c r="P22" s="2"/>
      <c r="Q22" s="2"/>
      <c r="R22" s="2"/>
      <c r="S22" s="2"/>
      <c r="T22" s="2"/>
      <c r="U22" s="2"/>
      <c r="V22" s="2"/>
      <c r="W22" s="2"/>
      <c r="X22" s="2"/>
      <c r="Y22" s="2"/>
      <c r="Z22" s="2"/>
    </row>
    <row r="23" ht="15.75" customHeight="1">
      <c r="A23" s="1" t="s">
        <v>1440</v>
      </c>
      <c r="B23" s="1" t="s">
        <v>1441</v>
      </c>
      <c r="C23" s="1" t="s">
        <v>1442</v>
      </c>
      <c r="D23" s="1" t="s">
        <v>1443</v>
      </c>
      <c r="E23" s="1" t="s">
        <v>1444</v>
      </c>
      <c r="F23" s="1" t="s">
        <v>1445</v>
      </c>
      <c r="G23" s="1" t="s">
        <v>1446</v>
      </c>
      <c r="H23" s="1" t="s">
        <v>1447</v>
      </c>
      <c r="I23" s="1" t="s">
        <v>1448</v>
      </c>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1454</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1462</v>
      </c>
      <c r="I25" s="1" t="s">
        <v>1285</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1285</v>
      </c>
      <c r="H26" s="1" t="s">
        <v>1285</v>
      </c>
      <c r="I26" s="1" t="s">
        <v>1285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1478</v>
      </c>
      <c r="C6" s="2"/>
      <c r="D6" s="2"/>
      <c r="E6" s="2"/>
      <c r="F6" s="2"/>
      <c r="G6" s="2"/>
      <c r="H6" s="2"/>
      <c r="I6" s="2"/>
      <c r="J6" s="2"/>
      <c r="K6" s="2"/>
      <c r="L6" s="2"/>
      <c r="M6" s="2"/>
      <c r="N6" s="2"/>
      <c r="O6" s="2"/>
      <c r="P6" s="2"/>
      <c r="Q6" s="2"/>
      <c r="R6" s="2"/>
      <c r="S6" s="2"/>
      <c r="T6" s="2"/>
      <c r="U6" s="2"/>
      <c r="V6" s="2"/>
      <c r="W6" s="2"/>
      <c r="X6" s="2"/>
      <c r="Y6" s="2"/>
      <c r="Z6" s="2"/>
    </row>
    <row r="7">
      <c r="A7" s="3" t="s">
        <v>1479</v>
      </c>
      <c r="B7" s="1" t="s">
        <v>11</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516.0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t="s">
        <v>1498</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48.9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50.135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50.135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51.845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48.9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50.135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50.135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51.845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4.97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0.0968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0.5941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1.504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5.0313725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5.665203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1148164.0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1148164.0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1237031.0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1085700.0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1085700.0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50.71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51.8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4.95310336E9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42.32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78.63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0.98261863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48.8532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61.14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6.06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0.12392638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t="s">
        <v>1541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9.747550208E9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0.1965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9.6126078E7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9.6514096E7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5917444.0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4800989.0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0.061300002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0.00716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0.98539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4.92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0.0845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9.6514096E7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68.683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0.7472009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v>1.118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v>9.90481024E8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v>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9.05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1.4935968E9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1.934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2.662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-0.20124513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t="s">
        <v>1581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1.3239594E9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t="s">
        <v>1585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t="s">
        <v>1587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t="s">
        <v>1589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t="s">
        <v>1591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51.32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v>86.0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1595</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1596</v>
      </c>
      <c r="B107" s="1">
        <v>72.125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69.0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1.46667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t="s">
        <v>1600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16.0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4.7075E7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0.488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3.662379008E9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4.8415232E9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0.377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0.454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5.040717824E9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72.603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51.373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0.07782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0.15612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v>5.80245504E8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1">
        <v>2.850345984E9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1615</v>
      </c>
      <c r="B125" s="1">
        <v>0.929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1616</v>
      </c>
      <c r="B126" s="1">
        <v>0.228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1617</v>
      </c>
      <c r="B127" s="1">
        <v>0.74186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1618</v>
      </c>
      <c r="B128" s="1">
        <v>0.72656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1619</v>
      </c>
      <c r="B129" s="1">
        <v>0.39132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1620</v>
      </c>
      <c r="B130" s="1" t="s">
        <v>1541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1621</v>
      </c>
      <c r="B131" s="1">
        <v>0.4275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-465.0</v>
      </c>
      <c r="C3" s="1">
        <v>101.0</v>
      </c>
      <c r="D3" s="1">
        <v>60.0</v>
      </c>
      <c r="E3" s="1">
        <v>-23.0</v>
      </c>
      <c r="F3" s="1">
        <v>-195.0</v>
      </c>
      <c r="G3" s="1">
        <v>-102.0</v>
      </c>
      <c r="H3" s="1">
        <v>114.0</v>
      </c>
      <c r="I3" s="1">
        <v>985.0</v>
      </c>
      <c r="J3" s="1">
        <v>541.0</v>
      </c>
      <c r="K3" s="1">
        <v>644.0</v>
      </c>
      <c r="L3" s="1">
        <f>IF(K3*FORECAST(L2,B3:K3,B2:K2)&gt;0,FORECAST(L2,B3:K3,B2:K2),K3)*$X$1</f>
        <v>772.3333333</v>
      </c>
      <c r="M3" s="1">
        <f>IF(L3*FORECAST(M2,B3:L3,B2:L2)&gt;0,FORECAST(M2,B3:L3,B2:L2),L3)*$X$1</f>
        <v>882.5757576</v>
      </c>
      <c r="N3" s="1">
        <f>IF(M3*FORECAST(N2,B3:M3,B2:M2)&gt;0,FORECAST(N2,B3:M3,B2:M2),M3)*$X$1</f>
        <v>992.8181818</v>
      </c>
      <c r="O3" s="1">
        <f>IF(N3*FORECAST(O2,B3:N3,B2:N2)&gt;0,FORECAST(O2,B3:N3,B2:N2),N3)*$X$1</f>
        <v>1103.060606</v>
      </c>
      <c r="P3" s="1">
        <f>IF(O3*FORECAST(P2,B3:O3,B2:O2)&gt;0,FORECAST(P2,B3:O3,B2:O2),O3)*$X$1</f>
        <v>1213.30303</v>
      </c>
      <c r="Q3" s="1">
        <f>IF(P3*FORECAST(Q2,B3:P3,B2:P2)&gt;0,FORECAST(Q2,B3:P3,B2:P2),P3)*$X$1</f>
        <v>1323.545455</v>
      </c>
      <c r="R3" s="1">
        <f>IF(Q3*FORECAST(R2,B3:Q3,B2:Q2)&gt;0,FORECAST(R2,B3:Q3,B2:Q2),Q3)*$X$1</f>
        <v>1433.787879</v>
      </c>
      <c r="S3" s="5">
        <f>IF(R3*FORECAST(S2,B3:R3,B2:R2)&gt;0,FORECAST(S2,B3:R3,B2:R2),R3)*$X$1</f>
        <v>1544.030303</v>
      </c>
      <c r="T3" s="5">
        <f>IF(S3*FORECAST(T2,B3:S3,B2:S2)&gt;0,FORECAST(T2,B3:S3,B2:S2),S3)*$X$1</f>
        <v>1654.272727</v>
      </c>
      <c r="U3" s="5">
        <f>IF(T3*FORECAST(U2,B3:T3,B2:T2)&gt;0,FORECAST(U2,B3:T3,B2:T2),T3)*$X$1</f>
        <v>1764.515152</v>
      </c>
      <c r="V3" s="5">
        <f>IF(U3*FORECAST(V2,B3:U3,B2:U2)&gt;0,FORECAST(V2,B3:U3,B2:U2),U3)*$X$1</f>
        <v>1874.757576</v>
      </c>
      <c r="W3" s="5">
        <f>IF(V3*FORECAST(W2,B3:V3,B2:V2)&gt;0,FORECAST(W2,B3:V3,B2:V2),V3)*$X$1</f>
        <v>1985</v>
      </c>
      <c r="X3" s="2"/>
      <c r="Y3" s="2"/>
      <c r="Z3" s="2"/>
    </row>
    <row r="4">
      <c r="A4" s="3" t="s">
        <v>117</v>
      </c>
      <c r="B4" s="1">
        <v>838.0</v>
      </c>
      <c r="C4" s="1">
        <v>864.0</v>
      </c>
      <c r="D4" s="1">
        <v>905.0</v>
      </c>
      <c r="E4" s="1">
        <v>-12.0</v>
      </c>
      <c r="F4" s="1">
        <v>37.0</v>
      </c>
      <c r="G4" s="1">
        <v>108.0</v>
      </c>
      <c r="H4" s="1">
        <v>5.0</v>
      </c>
      <c r="I4" s="1">
        <v>278.0</v>
      </c>
      <c r="J4" s="1">
        <v>-350.0</v>
      </c>
      <c r="K4" s="1">
        <v>3760.0</v>
      </c>
      <c r="L4" s="2"/>
      <c r="M4" s="2"/>
      <c r="N4" s="2"/>
      <c r="O4" s="2"/>
      <c r="P4" s="2"/>
      <c r="Q4" s="2"/>
      <c r="R4" s="2"/>
      <c r="S4" s="2"/>
      <c r="T4" s="2"/>
      <c r="U4" s="2"/>
      <c r="V4" s="2"/>
      <c r="W4" s="2"/>
      <c r="X4" s="2"/>
      <c r="Y4" s="2"/>
      <c r="Z4" s="2"/>
    </row>
    <row r="5">
      <c r="A5" s="3" t="s">
        <v>1622</v>
      </c>
      <c r="B5" s="1">
        <v>36.0</v>
      </c>
      <c r="C5" s="1">
        <v>42.0</v>
      </c>
      <c r="D5" s="1">
        <v>44.0</v>
      </c>
      <c r="E5" s="1">
        <v>30.0</v>
      </c>
      <c r="F5" s="1">
        <v>20.0</v>
      </c>
      <c r="G5" s="1">
        <v>20.0</v>
      </c>
      <c r="H5" s="1">
        <v>20.0</v>
      </c>
      <c r="I5" s="1">
        <v>37.0</v>
      </c>
      <c r="J5" s="1">
        <v>85.0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(1+0.02)/(0.0781-0.02)</f>
        <v>34848.53701</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NPV(0.0781,M3:W3)</f>
        <v>9740.210385</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NPV(0.0781,M16:W16)</f>
        <v>15238.24823</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24978.45862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3760.0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21218.45862</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246.726263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34848.53701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-746.0</v>
      </c>
      <c r="D3" s="1">
        <v>-199.0</v>
      </c>
      <c r="E3" s="1">
        <v>-2.0</v>
      </c>
      <c r="F3" s="1">
        <v>168.0</v>
      </c>
      <c r="G3" s="1">
        <v>67.0</v>
      </c>
      <c r="H3" s="1">
        <v>104.0</v>
      </c>
      <c r="I3" s="1">
        <v>179.0</v>
      </c>
      <c r="J3" s="1">
        <v>1250.0</v>
      </c>
      <c r="K3" s="1">
        <v>784.0</v>
      </c>
      <c r="L3" s="1">
        <f>IF(K3*FORECAST(L2,B3:K3,B2:K2)&gt;0,FORECAST(L2,B3:K3,B2:K2),K3)*$X$1</f>
        <v>927.6666667</v>
      </c>
      <c r="M3" s="1">
        <f>IF(L3*FORECAST(M2,B3:L3,B2:L2)&gt;0,FORECAST(M2,B3:L3,B2:L2),L3)*$X$1</f>
        <v>1066.787879</v>
      </c>
      <c r="N3" s="1">
        <f>IF(M3*FORECAST(N2,B3:M3,B2:M2)&gt;0,FORECAST(N2,B3:M3,B2:M2),M3)*$X$1</f>
        <v>1205.909091</v>
      </c>
      <c r="O3" s="1">
        <f>IF(N3*FORECAST(O2,B3:N3,B2:N2)&gt;0,FORECAST(O2,B3:N3,B2:N2),N3)*$X$1</f>
        <v>1345.030303</v>
      </c>
      <c r="P3" s="1">
        <f>IF(O3*FORECAST(P2,B3:O3,B2:O2)&gt;0,FORECAST(P2,B3:O3,B2:O2),O3)*$X$1</f>
        <v>1484.151515</v>
      </c>
      <c r="Q3" s="1">
        <f>IF(P3*FORECAST(Q2,B3:P3,B2:P2)&gt;0,FORECAST(Q2,B3:P3,B2:P2),P3)*$X$1</f>
        <v>1623.272727</v>
      </c>
      <c r="R3" s="1">
        <f>IF(Q3*FORECAST(R2,B3:Q3,B2:Q2)&gt;0,FORECAST(R2,B3:Q3,B2:Q2),Q3)*$X$1</f>
        <v>1762.393939</v>
      </c>
      <c r="S3" s="5">
        <f>IF(R3*FORECAST(S2,B3:R3,B2:R2)&gt;0,FORECAST(S2,B3:R3,B2:R2),R3)*$X$1</f>
        <v>1901.515152</v>
      </c>
      <c r="T3" s="5">
        <f>IF(S3*FORECAST(T2,B3:S3,B2:S2)&gt;0,FORECAST(T2,B3:S3,B2:S2),S3)*$X$1</f>
        <v>2040.636364</v>
      </c>
      <c r="U3" s="5">
        <f>IF(T3*FORECAST(U2,B3:T3,B2:T2)&gt;0,FORECAST(U2,B3:T3,B2:T2),T3)*$X$1</f>
        <v>2179.757576</v>
      </c>
      <c r="V3" s="5">
        <f>IF(U3*FORECAST(V2,B3:U3,B2:U2)&gt;0,FORECAST(V2,B3:U3,B2:U2),U3)*$X$1</f>
        <v>2318.878788</v>
      </c>
      <c r="W3" s="5">
        <f>IF(V3*FORECAST(W2,B3:V3,B2:V2)&gt;0,FORECAST(W2,B3:V3,B2:V2),V3)*$X$1</f>
        <v>2458</v>
      </c>
      <c r="X3" s="2"/>
      <c r="Y3" s="2"/>
      <c r="Z3" s="2"/>
    </row>
    <row r="4">
      <c r="A4" s="3" t="s">
        <v>117</v>
      </c>
      <c r="B4" s="1">
        <v>838.0</v>
      </c>
      <c r="C4" s="1">
        <v>864.0</v>
      </c>
      <c r="D4" s="1">
        <v>905.0</v>
      </c>
      <c r="E4" s="1">
        <v>-12.0</v>
      </c>
      <c r="F4" s="1">
        <v>37.0</v>
      </c>
      <c r="G4" s="1">
        <v>108.0</v>
      </c>
      <c r="H4" s="1">
        <v>5.0</v>
      </c>
      <c r="I4" s="1">
        <v>278.0</v>
      </c>
      <c r="J4" s="1">
        <v>-350.0</v>
      </c>
      <c r="K4" s="1">
        <v>3760.0</v>
      </c>
      <c r="L4" s="2"/>
      <c r="M4" s="2"/>
      <c r="N4" s="2"/>
      <c r="O4" s="2"/>
      <c r="P4" s="2"/>
      <c r="Q4" s="2"/>
      <c r="R4" s="2"/>
      <c r="S4" s="2"/>
      <c r="T4" s="2"/>
      <c r="U4" s="2"/>
      <c r="V4" s="2"/>
      <c r="W4" s="2"/>
      <c r="X4" s="2"/>
      <c r="Y4" s="2"/>
      <c r="Z4" s="2"/>
    </row>
    <row r="5">
      <c r="A5" s="3" t="s">
        <v>1622</v>
      </c>
      <c r="B5" s="1">
        <v>36.0</v>
      </c>
      <c r="C5" s="1">
        <v>42.0</v>
      </c>
      <c r="D5" s="1">
        <v>44.0</v>
      </c>
      <c r="E5" s="1">
        <v>30.0</v>
      </c>
      <c r="F5" s="1">
        <v>20.0</v>
      </c>
      <c r="G5" s="1">
        <v>20.0</v>
      </c>
      <c r="H5" s="1">
        <v>20.0</v>
      </c>
      <c r="I5" s="1">
        <v>37.0</v>
      </c>
      <c r="J5" s="1">
        <v>85.0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(1+0.02)/(0.0781-0.02)</f>
        <v>43152.4957</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NPV(0.0781,M3:W3)</f>
        <v>11953.19052</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NPV(0.0781,M16:W16)</f>
        <v>18869.32703</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30822.51756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3760.0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27062.51756</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314.6804367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43152.4957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