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<sst xmlns="http://schemas.openxmlformats.org/spreadsheetml/2006/main" count="1922" uniqueCount="1696">
  <si>
    <t>ticker</t>
  </si>
  <si>
    <t>CHRD</t>
  </si>
  <si>
    <t>nombre</t>
  </si>
  <si>
    <t>CHORD ENERGY CORPORATION</t>
  </si>
  <si>
    <t>empresa</t>
  </si>
  <si>
    <t>Oil &amp; Gas Exploration and Production</t>
  </si>
  <si>
    <t>Open</t>
  </si>
  <si>
    <t>Target Price</t>
  </si>
  <si>
    <t>Upside</t>
  </si>
  <si>
    <t>656.38%</t>
  </si>
  <si>
    <t>Country</t>
  </si>
  <si>
    <t>United States</t>
  </si>
  <si>
    <t>Market Cap</t>
  </si>
  <si>
    <t>Book Value</t>
  </si>
  <si>
    <t>Pe ratio</t>
  </si>
  <si>
    <t>Dividend Ratio</t>
  </si>
  <si>
    <t>Net Debt Growth</t>
  </si>
  <si>
    <t>15.72%</t>
  </si>
  <si>
    <t>Total Assets Growth</t>
  </si>
  <si>
    <t>5.13%</t>
  </si>
  <si>
    <t>Net Property, Plant and Equipment Growth</t>
  </si>
  <si>
    <t>-0.57%</t>
  </si>
  <si>
    <t>EBITDA Growth</t>
  </si>
  <si>
    <t>302.32%</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</si>
  <si>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</si>
  <si>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</si>
  <si>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</si>
  <si>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</si>
  <si>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</si>
  <si>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</si>
  <si>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</si>
  <si>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</si>
  <si>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</si>
  <si>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</si>
  <si>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</si>
  <si>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</si>
  <si>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</si>
  <si>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</si>
  <si>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</si>
  <si>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</si>
  <si>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</si>
  <si>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</si>
  <si>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</si>
  <si>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</si>
  <si>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</si>
  <si>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</si>
  <si>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</si>
  <si>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</si>
  <si>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</si>
  <si>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</si>
  <si>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</si>
  <si>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</si>
  <si>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</si>
  <si>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</si>
  <si>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</si>
  <si>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</si>
  <si>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</si>
  <si>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</si>
  <si>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</si>
  <si>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</si>
  <si>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</si>
  <si>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</si>
  <si>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</si>
  <si>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</si>
  <si>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</si>
  <si>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</si>
  <si>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</si>
  <si>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</si>
  <si>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</si>
  <si>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</si>
  <si>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</si>
  <si>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</si>
  <si>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</si>
  <si>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</si>
  <si>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</si>
  <si>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</si>
  <si>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</si>
  <si>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</si>
  <si>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</si>
  <si>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</si>
  <si>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</si>
  <si>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</si>
  <si>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</si>
  <si>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</si>
  <si>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</si>
  <si>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</si>
  <si>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</si>
  <si>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</si>
  <si>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</si>
  <si>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</si>
  <si>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</si>
  <si>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</si>
  <si>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</si>
  <si>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</si>
  <si>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</si>
  <si>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</si>
  <si>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</si>
  <si>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</si>
  <si>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</si>
  <si>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</si>
  <si>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</si>
  <si>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</si>
  <si>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</si>
  <si>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</si>
  <si>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</si>
  <si>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</si>
  <si>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</si>
  <si>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</si>
  <si>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</si>
  <si>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</si>
  <si>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</si>
  <si>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18.48</t>
  </si>
  <si>
    <t>16.68</t>
  </si>
  <si>
    <t>12.37</t>
  </si>
  <si>
    <t>12.54</t>
  </si>
  <si>
    <t>11.73</t>
  </si>
  <si>
    <t>11.32</t>
  </si>
  <si>
    <t>45.59</t>
  </si>
  <si>
    <t>53.58</t>
  </si>
  <si>
    <t>112.83</t>
  </si>
  <si>
    <t>123.07</t>
  </si>
  <si>
    <t>Tangible Book Value</t>
  </si>
  <si>
    <t>Tangible Book Value Per Share</t>
  </si>
  <si>
    <t>39.9</t>
  </si>
  <si>
    <t>Total Debt</t>
  </si>
  <si>
    <t>Net Debt</t>
  </si>
  <si>
    <t>Debt Equivalent Oper. Leases</t>
  </si>
  <si>
    <t>Minority Interest, Total (Incl. Fin. Div)</t>
  </si>
  <si>
    <t>Equity Method Investments, Total</t>
  </si>
  <si>
    <t>Account Code - Inventory Valuation</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</si>
  <si>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</si>
  <si>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</si>
  <si>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</si>
  <si>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</si>
  <si>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</si>
  <si>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</si>
  <si>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</si>
  <si>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</si>
  <si>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</si>
  <si>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</si>
  <si>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</si>
  <si>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</si>
  <si>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</si>
  <si>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</si>
  <si>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</si>
  <si>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</si>
  <si>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</si>
  <si>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</si>
  <si>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</si>
  <si>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</si>
  <si>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</si>
  <si>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</si>
  <si>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</si>
  <si>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</si>
  <si>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</si>
  <si>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</si>
  <si>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</si>
  <si>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</si>
  <si>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</si>
  <si>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</si>
  <si>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</si>
  <si>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</si>
  <si>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</si>
  <si>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</si>
  <si>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</si>
  <si>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</si>
  <si>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</si>
  <si>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5.09</t>
  </si>
  <si>
    <t>-0.31</t>
  </si>
  <si>
    <t>-1.32</t>
  </si>
  <si>
    <t>0.53</t>
  </si>
  <si>
    <t>-0.11</t>
  </si>
  <si>
    <t>-0.41</t>
  </si>
  <si>
    <t>-13.02</t>
  </si>
  <si>
    <t>16.15</t>
  </si>
  <si>
    <t>60.86</t>
  </si>
  <si>
    <t>24.59</t>
  </si>
  <si>
    <t>Basic EPS - Continuing Operations</t>
  </si>
  <si>
    <t>9.55</t>
  </si>
  <si>
    <t>46.91</t>
  </si>
  <si>
    <t>Basic Weighted Average Shares Outstanding</t>
  </si>
  <si>
    <t>Net EPS - Diluted</t>
  </si>
  <si>
    <t>5.05</t>
  </si>
  <si>
    <t>0.52</t>
  </si>
  <si>
    <t>15.48</t>
  </si>
  <si>
    <t>57.55</t>
  </si>
  <si>
    <t>23.51</t>
  </si>
  <si>
    <t>Diluted EPS - Continuing Operations</t>
  </si>
  <si>
    <t>9.15</t>
  </si>
  <si>
    <t>44.35</t>
  </si>
  <si>
    <t>Diluted Weighted Average Shares Outstanding</t>
  </si>
  <si>
    <t>Normalized Basic EPS</t>
  </si>
  <si>
    <t>3.93</t>
  </si>
  <si>
    <t>-0.25</t>
  </si>
  <si>
    <t>-1.26</t>
  </si>
  <si>
    <t>-0.22</t>
  </si>
  <si>
    <t>-0.13</t>
  </si>
  <si>
    <t>-10.15</t>
  </si>
  <si>
    <t>-1.1</t>
  </si>
  <si>
    <t>30.26</t>
  </si>
  <si>
    <t>20.65</t>
  </si>
  <si>
    <t>Normalized Diluted EPS</t>
  </si>
  <si>
    <t>3.91</t>
  </si>
  <si>
    <t>-1.05</t>
  </si>
  <si>
    <t>28.61</t>
  </si>
  <si>
    <t>19.74</t>
  </si>
  <si>
    <t>Dividend Per Share</t>
  </si>
  <si>
    <t>0.38</t>
  </si>
  <si>
    <t>1.84</t>
  </si>
  <si>
    <t>16.24</t>
  </si>
  <si>
    <t>10.33</t>
  </si>
  <si>
    <t>Payout Ratio</t>
  </si>
  <si>
    <t>9.98</t>
  </si>
  <si>
    <t>18.71</t>
  </si>
  <si>
    <t>48.87</t>
  </si>
  <si>
    <t>EBITDA</t>
  </si>
  <si>
    <t>EBITA</t>
  </si>
  <si>
    <t>EBIT</t>
  </si>
  <si>
    <t>EBITDAR</t>
  </si>
  <si>
    <t>Total Revenues (As Reported)</t>
  </si>
  <si>
    <t>Effective Tax Rate - (Ratio)</t>
  </si>
  <si>
    <t>37.77</t>
  </si>
  <si>
    <t>28.6</t>
  </si>
  <si>
    <t>34.59</t>
  </si>
  <si>
    <t>268.01</t>
  </si>
  <si>
    <t>23.06</t>
  </si>
  <si>
    <t>26.52</t>
  </si>
  <si>
    <t>6.6</t>
  </si>
  <si>
    <t>-0.52</t>
  </si>
  <si>
    <t>-3.39</t>
  </si>
  <si>
    <t>23.54</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</si>
  <si>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</si>
  <si>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</si>
  <si>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</si>
  <si>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</si>
  <si>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</si>
  <si>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</si>
  <si>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</si>
  <si>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</si>
  <si>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</si>
  <si>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</si>
  <si>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</si>
  <si>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</si>
  <si>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</si>
  <si>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</si>
  <si>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</si>
  <si>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</si>
  <si>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</si>
  <si>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</si>
  <si>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9.22</t>
  </si>
  <si>
    <t>1.08</t>
  </si>
  <si>
    <t>-2.44</t>
  </si>
  <si>
    <t>0.69</t>
  </si>
  <si>
    <t>1.04</t>
  </si>
  <si>
    <t>0.64</t>
  </si>
  <si>
    <t>-58.87</t>
  </si>
  <si>
    <t>-0.07</t>
  </si>
  <si>
    <t>19.01</t>
  </si>
  <si>
    <t>12.61</t>
  </si>
  <si>
    <t>Return on Total Capital</t>
  </si>
  <si>
    <t>11.61</t>
  </si>
  <si>
    <t>1.37</t>
  </si>
  <si>
    <t>-2.93</t>
  </si>
  <si>
    <t>0.81</t>
  </si>
  <si>
    <t>1.21</t>
  </si>
  <si>
    <t>0.74</t>
  </si>
  <si>
    <t>-68.42</t>
  </si>
  <si>
    <t>27.28</t>
  </si>
  <si>
    <t>16.12</t>
  </si>
  <si>
    <t>Return On Equity %</t>
  </si>
  <si>
    <t>31.47</t>
  </si>
  <si>
    <t>-1.92</t>
  </si>
  <si>
    <t>-9.27</t>
  </si>
  <si>
    <t>3.96</t>
  </si>
  <si>
    <t>-2.34</t>
  </si>
  <si>
    <t>-155.49</t>
  </si>
  <si>
    <t>16.91</t>
  </si>
  <si>
    <t>48.48</t>
  </si>
  <si>
    <t>20.99</t>
  </si>
  <si>
    <t>Return on Common Equity</t>
  </si>
  <si>
    <t>-0.99</t>
  </si>
  <si>
    <t>-3.48</t>
  </si>
  <si>
    <t>-162.13</t>
  </si>
  <si>
    <t>19.39</t>
  </si>
  <si>
    <t>50.08</t>
  </si>
  <si>
    <t>20.92</t>
  </si>
  <si>
    <t>Margin Analysis</t>
  </si>
  <si>
    <t>Gross Profit Margin %</t>
  </si>
  <si>
    <t>80.28</t>
  </si>
  <si>
    <t>71.66</t>
  </si>
  <si>
    <t>68.86</t>
  </si>
  <si>
    <t>67.51</t>
  </si>
  <si>
    <t>57.57</t>
  </si>
  <si>
    <t>56.5</t>
  </si>
  <si>
    <t>52.14</t>
  </si>
  <si>
    <t>52.99</t>
  </si>
  <si>
    <t>63.22</t>
  </si>
  <si>
    <t>55.99</t>
  </si>
  <si>
    <t>SG&amp;A Margin</t>
  </si>
  <si>
    <t>7.31</t>
  </si>
  <si>
    <t>12.84</t>
  </si>
  <si>
    <t>14.3</t>
  </si>
  <si>
    <t>7.91</t>
  </si>
  <si>
    <t>5.55</t>
  </si>
  <si>
    <t>6.3</t>
  </si>
  <si>
    <t>12.1</t>
  </si>
  <si>
    <t>5.37</t>
  </si>
  <si>
    <t>3.27</t>
  </si>
  <si>
    <t>3.47</t>
  </si>
  <si>
    <t>EBITDA Margin %</t>
  </si>
  <si>
    <t>98.99</t>
  </si>
  <si>
    <t>88.4</t>
  </si>
  <si>
    <t>38.87</t>
  </si>
  <si>
    <t>52.42</t>
  </si>
  <si>
    <t>34.55</t>
  </si>
  <si>
    <t>44.43</t>
  </si>
  <si>
    <t>54.21</t>
  </si>
  <si>
    <t>8.21</t>
  </si>
  <si>
    <t>53.79</t>
  </si>
  <si>
    <t>54.08</t>
  </si>
  <si>
    <t>EBITA Margin %</t>
  </si>
  <si>
    <t>62.38</t>
  </si>
  <si>
    <t>14.21</t>
  </si>
  <si>
    <t>-35.33</t>
  </si>
  <si>
    <t>6.31</t>
  </si>
  <si>
    <t>5.6</t>
  </si>
  <si>
    <t>4.17</t>
  </si>
  <si>
    <t>-440.47</t>
  </si>
  <si>
    <t>-0.2</t>
  </si>
  <si>
    <t>42.97</t>
  </si>
  <si>
    <t>37.93</t>
  </si>
  <si>
    <t>EBIT Margin %</t>
  </si>
  <si>
    <t>62.23</t>
  </si>
  <si>
    <t>13.9</t>
  </si>
  <si>
    <t>-35.63</t>
  </si>
  <si>
    <t>6.08</t>
  </si>
  <si>
    <t>5.43</t>
  </si>
  <si>
    <t>3.97</t>
  </si>
  <si>
    <t>-440.77</t>
  </si>
  <si>
    <t>37.62</t>
  </si>
  <si>
    <t>Income From Continuing Operations Margin %</t>
  </si>
  <si>
    <t>40.15</t>
  </si>
  <si>
    <t>-5.59</t>
  </si>
  <si>
    <t>-37.5</t>
  </si>
  <si>
    <t>10.98</t>
  </si>
  <si>
    <t>-0.89</t>
  </si>
  <si>
    <t>-4.63</t>
  </si>
  <si>
    <t>-365.38</t>
  </si>
  <si>
    <t>12.57</t>
  </si>
  <si>
    <t>41.86</t>
  </si>
  <si>
    <t>28.15</t>
  </si>
  <si>
    <t>Net Income Margin %</t>
  </si>
  <si>
    <t>10.67</t>
  </si>
  <si>
    <t>-1.61</t>
  </si>
  <si>
    <t>-6.55</t>
  </si>
  <si>
    <t>-357.6</t>
  </si>
  <si>
    <t>21.26</t>
  </si>
  <si>
    <t>54.32</t>
  </si>
  <si>
    <t>Net Avail. For Common Margin %</t>
  </si>
  <si>
    <t>28.06</t>
  </si>
  <si>
    <t>Normalized Net Income Margin</t>
  </si>
  <si>
    <t>31.06</t>
  </si>
  <si>
    <t>-4.55</t>
  </si>
  <si>
    <t>-35.79</t>
  </si>
  <si>
    <t>-4.5</t>
  </si>
  <si>
    <t>-1.87</t>
  </si>
  <si>
    <t>-5.04</t>
  </si>
  <si>
    <t>-278.82</t>
  </si>
  <si>
    <t>-1.45</t>
  </si>
  <si>
    <t>23.56</t>
  </si>
  <si>
    <t>Levered Free Cash Flow Margin</t>
  </si>
  <si>
    <t>-38.25</t>
  </si>
  <si>
    <t>-61.09</t>
  </si>
  <si>
    <t>-120.58</t>
  </si>
  <si>
    <t>-3.45</t>
  </si>
  <si>
    <t>-29.69</t>
  </si>
  <si>
    <t>0.07</t>
  </si>
  <si>
    <t>173.85</t>
  </si>
  <si>
    <t>-25.49</t>
  </si>
  <si>
    <t>43.75</t>
  </si>
  <si>
    <t>4.5</t>
  </si>
  <si>
    <t>Unlevered Free Cash Flow Margin</t>
  </si>
  <si>
    <t>-30.92</t>
  </si>
  <si>
    <t>-49.1</t>
  </si>
  <si>
    <t>-108.97</t>
  </si>
  <si>
    <t>2.88</t>
  </si>
  <si>
    <t>-26.47</t>
  </si>
  <si>
    <t>4.3</t>
  </si>
  <si>
    <t>180.32</t>
  </si>
  <si>
    <t>-25.07</t>
  </si>
  <si>
    <t>44.2</t>
  </si>
  <si>
    <t>4.98</t>
  </si>
  <si>
    <t>Asset Turnover</t>
  </si>
  <si>
    <t>0.24</t>
  </si>
  <si>
    <t>0.12</t>
  </si>
  <si>
    <t>0.11</t>
  </si>
  <si>
    <t>0.18</t>
  </si>
  <si>
    <t>0.31</t>
  </si>
  <si>
    <t>0.26</t>
  </si>
  <si>
    <t>0.21</t>
  </si>
  <si>
    <t>0.58</t>
  </si>
  <si>
    <t>0.71</t>
  </si>
  <si>
    <t>0.54</t>
  </si>
  <si>
    <t>Fixed Assets Turnover</t>
  </si>
  <si>
    <t>0.27</t>
  </si>
  <si>
    <t>0.14</t>
  </si>
  <si>
    <t>0.19</t>
  </si>
  <si>
    <t>0.33</t>
  </si>
  <si>
    <t>0.28</t>
  </si>
  <si>
    <t>1.13</t>
  </si>
  <si>
    <t>0.72</t>
  </si>
  <si>
    <t>Receivables Turnover (Average Receivables)</t>
  </si>
  <si>
    <t>8.24</t>
  </si>
  <si>
    <t>6.33</t>
  </si>
  <si>
    <t>5.58</t>
  </si>
  <si>
    <t>9.26</t>
  </si>
  <si>
    <t>7.54</t>
  </si>
  <si>
    <t>4.73</t>
  </si>
  <si>
    <t>6.43</t>
  </si>
  <si>
    <t>7.4</t>
  </si>
  <si>
    <t>5.23</t>
  </si>
  <si>
    <t>Inventory Turnover (Average Inventory)</t>
  </si>
  <si>
    <t>11.85</t>
  </si>
  <si>
    <t>12.59</t>
  </si>
  <si>
    <t>18.58</t>
  </si>
  <si>
    <t>25.12</t>
  </si>
  <si>
    <t>35.38</t>
  </si>
  <si>
    <t>24.93</t>
  </si>
  <si>
    <t>14.28</t>
  </si>
  <si>
    <t>27.94</t>
  </si>
  <si>
    <t>30.15</t>
  </si>
  <si>
    <t>25.21</t>
  </si>
  <si>
    <t>Short Term Liquidity</t>
  </si>
  <si>
    <t>Current Ratio</t>
  </si>
  <si>
    <t>0.88</t>
  </si>
  <si>
    <t>0.99</t>
  </si>
  <si>
    <t>0.63</t>
  </si>
  <si>
    <t>0.65</t>
  </si>
  <si>
    <t>0.91</t>
  </si>
  <si>
    <t>0.73</t>
  </si>
  <si>
    <t>0.8</t>
  </si>
  <si>
    <t>1.32</t>
  </si>
  <si>
    <t>1.09</t>
  </si>
  <si>
    <t>1.22</t>
  </si>
  <si>
    <t>Quick Ratio</t>
  </si>
  <si>
    <t>0.44</t>
  </si>
  <si>
    <t>0.56</t>
  </si>
  <si>
    <t>0.57</t>
  </si>
  <si>
    <t>0.61</t>
  </si>
  <si>
    <t>0.67</t>
  </si>
  <si>
    <t>0.45</t>
  </si>
  <si>
    <t>1.01</t>
  </si>
  <si>
    <t>Operating Cash Flow to Current Liabilities</t>
  </si>
  <si>
    <t>1.1</t>
  </si>
  <si>
    <t>0.97</t>
  </si>
  <si>
    <t>0.6</t>
  </si>
  <si>
    <t>1.63</t>
  </si>
  <si>
    <t>1.48</t>
  </si>
  <si>
    <t>0.87</t>
  </si>
  <si>
    <t>0.75</t>
  </si>
  <si>
    <t>1.41</t>
  </si>
  <si>
    <t>1.56</t>
  </si>
  <si>
    <t>Days Sales Outstanding (Average Receivables)</t>
  </si>
  <si>
    <t>44.32</t>
  </si>
  <si>
    <t>57.63</t>
  </si>
  <si>
    <t>65.58</t>
  </si>
  <si>
    <t>57.86</t>
  </si>
  <si>
    <t>39.41</t>
  </si>
  <si>
    <t>48.38</t>
  </si>
  <si>
    <t>77.46</t>
  </si>
  <si>
    <t>56.8</t>
  </si>
  <si>
    <t>49.35</t>
  </si>
  <si>
    <t>69.73</t>
  </si>
  <si>
    <t>Days Outstanding Inventory (Average Inventory)</t>
  </si>
  <si>
    <t>30.79</t>
  </si>
  <si>
    <t>28.99</t>
  </si>
  <si>
    <t>19.69</t>
  </si>
  <si>
    <t>14.53</t>
  </si>
  <si>
    <t>10.32</t>
  </si>
  <si>
    <t>14.64</t>
  </si>
  <si>
    <t>25.64</t>
  </si>
  <si>
    <t>13.06</t>
  </si>
  <si>
    <t>14.48</t>
  </si>
  <si>
    <t>Average Days Payable Outstanding</t>
  </si>
  <si>
    <t>21.84</t>
  </si>
  <si>
    <t>29.13</t>
  </si>
  <si>
    <t>13.29</t>
  </si>
  <si>
    <t>8.52</t>
  </si>
  <si>
    <t>6.5</t>
  </si>
  <si>
    <t>8.14</t>
  </si>
  <si>
    <t>7.87</t>
  </si>
  <si>
    <t>1.2</t>
  </si>
  <si>
    <t>4.44</t>
  </si>
  <si>
    <t>7.16</t>
  </si>
  <si>
    <t>Cash Conversion Cycle (Average Days)</t>
  </si>
  <si>
    <t>53.27</t>
  </si>
  <si>
    <t>57.49</t>
  </si>
  <si>
    <t>71.98</t>
  </si>
  <si>
    <t>63.86</t>
  </si>
  <si>
    <t>43.24</t>
  </si>
  <si>
    <t>54.89</t>
  </si>
  <si>
    <t>95.22</t>
  </si>
  <si>
    <t>68.66</t>
  </si>
  <si>
    <t>57.02</t>
  </si>
  <si>
    <t>77.05</t>
  </si>
  <si>
    <t>Long Term Solvency</t>
  </si>
  <si>
    <t>Total Debt/Equity</t>
  </si>
  <si>
    <t>144.21</t>
  </si>
  <si>
    <t>99.28</t>
  </si>
  <si>
    <t>78.59</t>
  </si>
  <si>
    <t>59.7</t>
  </si>
  <si>
    <t>69.8</t>
  </si>
  <si>
    <t>71.46</t>
  </si>
  <si>
    <t>70.95</t>
  </si>
  <si>
    <t>33.43</t>
  </si>
  <si>
    <t>8.96</t>
  </si>
  <si>
    <t>8.48</t>
  </si>
  <si>
    <t>Total Debt / Total Capital</t>
  </si>
  <si>
    <t>59.05</t>
  </si>
  <si>
    <t>49.82</t>
  </si>
  <si>
    <t>37.38</t>
  </si>
  <si>
    <t>41.11</t>
  </si>
  <si>
    <t>41.68</t>
  </si>
  <si>
    <t>41.5</t>
  </si>
  <si>
    <t>25.05</t>
  </si>
  <si>
    <t>8.22</t>
  </si>
  <si>
    <t>7.82</t>
  </si>
  <si>
    <t>LT Debt/Equity</t>
  </si>
  <si>
    <t>71.24</t>
  </si>
  <si>
    <t>70.53</t>
  </si>
  <si>
    <t>32.7</t>
  </si>
  <si>
    <t>8.72</t>
  </si>
  <si>
    <t>8.2</t>
  </si>
  <si>
    <t>Long-Term Debt / Total Capital</t>
  </si>
  <si>
    <t>41.55</t>
  </si>
  <si>
    <t>41.26</t>
  </si>
  <si>
    <t>24.51</t>
  </si>
  <si>
    <t>8.01</t>
  </si>
  <si>
    <t>7.56</t>
  </si>
  <si>
    <t>Total Liabilities / Total Assets</t>
  </si>
  <si>
    <t>68.47</t>
  </si>
  <si>
    <t>58.95</t>
  </si>
  <si>
    <t>52.69</t>
  </si>
  <si>
    <t>46.89</t>
  </si>
  <si>
    <t>48.61</t>
  </si>
  <si>
    <t>48.83</t>
  </si>
  <si>
    <t>53.09</t>
  </si>
  <si>
    <t>59.64</t>
  </si>
  <si>
    <t>29.43</t>
  </si>
  <si>
    <t>26.7</t>
  </si>
  <si>
    <t>EBIT / Interest Expense</t>
  </si>
  <si>
    <t>4.96</t>
  </si>
  <si>
    <t>-1.65</t>
  </si>
  <si>
    <t>0.48</t>
  </si>
  <si>
    <t>-24.63</t>
  </si>
  <si>
    <t>-0.1</t>
  </si>
  <si>
    <t>50.04</t>
  </si>
  <si>
    <t>47.79</t>
  </si>
  <si>
    <t>EBITDA / Interest Expense</t>
  </si>
  <si>
    <t>7.89</t>
  </si>
  <si>
    <t>4.25</t>
  </si>
  <si>
    <t>1.8</t>
  </si>
  <si>
    <t>4.14</t>
  </si>
  <si>
    <t>4.75</t>
  </si>
  <si>
    <t>5.17</t>
  </si>
  <si>
    <t>3.14</t>
  </si>
  <si>
    <t>4.43</t>
  </si>
  <si>
    <t>64.18</t>
  </si>
  <si>
    <t>(EBITDA - Capex) / Interest Expense</t>
  </si>
  <si>
    <t>-0.95</t>
  </si>
  <si>
    <t>-1.42</t>
  </si>
  <si>
    <t>-6.81</t>
  </si>
  <si>
    <t>-2.59</t>
  </si>
  <si>
    <t>1.29</t>
  </si>
  <si>
    <t>-2.48</t>
  </si>
  <si>
    <t>46.08</t>
  </si>
  <si>
    <t>39.82</t>
  </si>
  <si>
    <t>Total Debt / EBITDA</t>
  </si>
  <si>
    <t>2.16</t>
  </si>
  <si>
    <t>3.62</t>
  </si>
  <si>
    <t>9.12</t>
  </si>
  <si>
    <t>3.45</t>
  </si>
  <si>
    <t>3.01</t>
  </si>
  <si>
    <t>1.24</t>
  </si>
  <si>
    <t>2.99</t>
  </si>
  <si>
    <t>0.22</t>
  </si>
  <si>
    <t>Net Debt / EBITDA</t>
  </si>
  <si>
    <t>2.12</t>
  </si>
  <si>
    <t>3.6</t>
  </si>
  <si>
    <t>9.07</t>
  </si>
  <si>
    <t>3.42</t>
  </si>
  <si>
    <t>3.59</t>
  </si>
  <si>
    <t>1.73</t>
  </si>
  <si>
    <t>-0.09</t>
  </si>
  <si>
    <t>0.06</t>
  </si>
  <si>
    <t>Total Debt / (EBITDA - Capex)</t>
  </si>
  <si>
    <t>-17.92</t>
  </si>
  <si>
    <t>-10.86</t>
  </si>
  <si>
    <t>-2.4</t>
  </si>
  <si>
    <t>-46.38</t>
  </si>
  <si>
    <t>-6.65</t>
  </si>
  <si>
    <t>134.66</t>
  </si>
  <si>
    <t>3.02</t>
  </si>
  <si>
    <t>-5.34</t>
  </si>
  <si>
    <t>Net Debt / (EBITDA - Capex)</t>
  </si>
  <si>
    <t>-17.62</t>
  </si>
  <si>
    <t>-10.81</t>
  </si>
  <si>
    <t>-2.39</t>
  </si>
  <si>
    <t>-46.01</t>
  </si>
  <si>
    <t>-6.59</t>
  </si>
  <si>
    <t>133.67</t>
  </si>
  <si>
    <t>2.96</t>
  </si>
  <si>
    <t>-3.09</t>
  </si>
  <si>
    <t>0.1</t>
  </si>
  <si>
    <t>Growth Over Prior Year</t>
  </si>
  <si>
    <t>Total Revenues, 1 Yr. Growth %</t>
  </si>
  <si>
    <t>21.23</t>
  </si>
  <si>
    <t>-42.96</t>
  </si>
  <si>
    <t>79.03</t>
  </si>
  <si>
    <t>81.51</t>
  </si>
  <si>
    <t>-10.47</t>
  </si>
  <si>
    <t>-47.33</t>
  </si>
  <si>
    <t>66.81</t>
  </si>
  <si>
    <t>127.35</t>
  </si>
  <si>
    <t>6.42</t>
  </si>
  <si>
    <t>Gross Profit, 1 Yr. Growth %</t>
  </si>
  <si>
    <t>13.86</t>
  </si>
  <si>
    <t>-49.09</t>
  </si>
  <si>
    <t>-13.52</t>
  </si>
  <si>
    <t>76.97</t>
  </si>
  <si>
    <t>60.83</t>
  </si>
  <si>
    <t>-12.13</t>
  </si>
  <si>
    <t>-51.39</t>
  </si>
  <si>
    <t>140.59</t>
  </si>
  <si>
    <t>171.2</t>
  </si>
  <si>
    <t>-5.74</t>
  </si>
  <si>
    <t>EBITDA, 1 Yr. Growth %</t>
  </si>
  <si>
    <t>60.46</t>
  </si>
  <si>
    <t>-49.06</t>
  </si>
  <si>
    <t>146.78</t>
  </si>
  <si>
    <t>24.31</t>
  </si>
  <si>
    <t>15.12</t>
  </si>
  <si>
    <t>-35.73</t>
  </si>
  <si>
    <t>-61.16</t>
  </si>
  <si>
    <t>13.02</t>
  </si>
  <si>
    <t>EBITA, 1 Yr. Growth %</t>
  </si>
  <si>
    <t>66.75</t>
  </si>
  <si>
    <t>-87.01</t>
  </si>
  <si>
    <t>-304.94</t>
  </si>
  <si>
    <t>-131.46</t>
  </si>
  <si>
    <t>67.36</t>
  </si>
  <si>
    <t>-32.87</t>
  </si>
  <si>
    <t>-99.94</t>
  </si>
  <si>
    <t>0.09</t>
  </si>
  <si>
    <t>EBIT, 1 Yr. Growth %</t>
  </si>
  <si>
    <t>66.82</t>
  </si>
  <si>
    <t>-87.26</t>
  </si>
  <si>
    <t>-310.9</t>
  </si>
  <si>
    <t>-130.07</t>
  </si>
  <si>
    <t>68.54</t>
  </si>
  <si>
    <t>-34.54</t>
  </si>
  <si>
    <t>-0.17</t>
  </si>
  <si>
    <t>Earnings From Cont. Operations, 1 Yr. Growth %</t>
  </si>
  <si>
    <t>122.35</t>
  </si>
  <si>
    <t>-107.94</t>
  </si>
  <si>
    <t>503.8</t>
  </si>
  <si>
    <t>-152.44</t>
  </si>
  <si>
    <t>-115.3</t>
  </si>
  <si>
    <t>364.86</t>
  </si>
  <si>
    <t>-104.8</t>
  </si>
  <si>
    <t>657.02</t>
  </si>
  <si>
    <t>-28.43</t>
  </si>
  <si>
    <t>Net Income, 1 Yr. Growth %</t>
  </si>
  <si>
    <t>-150.94</t>
  </si>
  <si>
    <t>-128.51</t>
  </si>
  <si>
    <t>263.34</t>
  </si>
  <si>
    <t>-108.66</t>
  </si>
  <si>
    <t>480.77</t>
  </si>
  <si>
    <t>-44.84</t>
  </si>
  <si>
    <t>Normalized Net Income, 1 Yr. Growth %</t>
  </si>
  <si>
    <t>71.9</t>
  </si>
  <si>
    <t>-108.36</t>
  </si>
  <si>
    <t>761.48</t>
  </si>
  <si>
    <t>-77.72</t>
  </si>
  <si>
    <t>-21.7</t>
  </si>
  <si>
    <t>141.94</t>
  </si>
  <si>
    <t>-99.29</t>
  </si>
  <si>
    <t>-0.55</t>
  </si>
  <si>
    <t>Diluted EPS Before Extra, 1 Yr. Growth %</t>
  </si>
  <si>
    <t>106.97</t>
  </si>
  <si>
    <t>-106.14</t>
  </si>
  <si>
    <t>326.94</t>
  </si>
  <si>
    <t>-139.29</t>
  </si>
  <si>
    <t>-122.08</t>
  </si>
  <si>
    <t>257.17</t>
  </si>
  <si>
    <t>-165.95</t>
  </si>
  <si>
    <t>384.68</t>
  </si>
  <si>
    <t>-46.98</t>
  </si>
  <si>
    <t>Accounts Receivable, 1 Yr. Growth %</t>
  </si>
  <si>
    <t>-25.46</t>
  </si>
  <si>
    <t>-26.3</t>
  </si>
  <si>
    <t>40.69</t>
  </si>
  <si>
    <t>70.96</t>
  </si>
  <si>
    <t>-2.99</t>
  </si>
  <si>
    <t>12.85</t>
  </si>
  <si>
    <t>-41.38</t>
  </si>
  <si>
    <t>92.82</t>
  </si>
  <si>
    <t>12.47</t>
  </si>
  <si>
    <t>Inventory, 1 Yr. Growth %</t>
  </si>
  <si>
    <t>3.4</t>
  </si>
  <si>
    <t>-48.15</t>
  </si>
  <si>
    <t>-3.83</t>
  </si>
  <si>
    <t>81.88</t>
  </si>
  <si>
    <t>71.05</t>
  </si>
  <si>
    <t>-3.77</t>
  </si>
  <si>
    <t>33.91</t>
  </si>
  <si>
    <t>87.91</t>
  </si>
  <si>
    <t>33.36</t>
  </si>
  <si>
    <t>Net Property, Plant and Equip., 1 Yr. Growth %</t>
  </si>
  <si>
    <t>27.13</t>
  </si>
  <si>
    <t>13.44</t>
  </si>
  <si>
    <t>4.29</t>
  </si>
  <si>
    <t>13.83</t>
  </si>
  <si>
    <t>-0.35</t>
  </si>
  <si>
    <t>-75.18</t>
  </si>
  <si>
    <t>56.39</t>
  </si>
  <si>
    <t>254.21</t>
  </si>
  <si>
    <t>12.7</t>
  </si>
  <si>
    <t>Total Assets, 1 Yr. Growth %</t>
  </si>
  <si>
    <t>26.03</t>
  </si>
  <si>
    <t>-4.4</t>
  </si>
  <si>
    <t>9.37</t>
  </si>
  <si>
    <t>7.06</t>
  </si>
  <si>
    <t>15.15</t>
  </si>
  <si>
    <t>-1.66</t>
  </si>
  <si>
    <t>-71.21</t>
  </si>
  <si>
    <t>40.19</t>
  </si>
  <si>
    <t>119.08</t>
  </si>
  <si>
    <t>4.45</t>
  </si>
  <si>
    <t>Tangible Book Value, 1 Yr. Growth %</t>
  </si>
  <si>
    <t>38.84</t>
  </si>
  <si>
    <t>23.88</t>
  </si>
  <si>
    <t>10.63</t>
  </si>
  <si>
    <t>-2.64</t>
  </si>
  <si>
    <t>-77.95</t>
  </si>
  <si>
    <t>12.77</t>
  </si>
  <si>
    <t>353.07</t>
  </si>
  <si>
    <t>Common Equity, 1 Yr. Growth %</t>
  </si>
  <si>
    <t>-74.81</t>
  </si>
  <si>
    <t>Cash From Operations, 1 Yr. Growth %</t>
  </si>
  <si>
    <t>25.03</t>
  </si>
  <si>
    <t>-58.76</t>
  </si>
  <si>
    <t>-36.63</t>
  </si>
  <si>
    <t>122.74</t>
  </si>
  <si>
    <t>96.19</t>
  </si>
  <si>
    <t>-10.39</t>
  </si>
  <si>
    <t>-66.6</t>
  </si>
  <si>
    <t>206.56</t>
  </si>
  <si>
    <t>110.47</t>
  </si>
  <si>
    <t>-5.41</t>
  </si>
  <si>
    <t>Capital Expenditures, 1 Yr. Growth %</t>
  </si>
  <si>
    <t>-42.92</t>
  </si>
  <si>
    <t>-39.4</t>
  </si>
  <si>
    <t>42.32</t>
  </si>
  <si>
    <t>47.82</t>
  </si>
  <si>
    <t>78.69</t>
  </si>
  <si>
    <t>-23.76</t>
  </si>
  <si>
    <t>-60.68</t>
  </si>
  <si>
    <t>-37.74</t>
  </si>
  <si>
    <t>149.66</t>
  </si>
  <si>
    <t>70.45</t>
  </si>
  <si>
    <t>Levered Free Cash Flow, 1 Yr. Growth %</t>
  </si>
  <si>
    <t>-74.15</t>
  </si>
  <si>
    <t>-8.91</t>
  </si>
  <si>
    <t>80.04</t>
  </si>
  <si>
    <t>122.27</t>
  </si>
  <si>
    <t>-100.21</t>
  </si>
  <si>
    <t>-123.16</t>
  </si>
  <si>
    <t>-490.24</t>
  </si>
  <si>
    <t>-88.58</t>
  </si>
  <si>
    <t>Unlevered Free Cash Flow, 1 Yr. Growth %</t>
  </si>
  <si>
    <t>-78.39</t>
  </si>
  <si>
    <t>-9.41</t>
  </si>
  <si>
    <t>103.08</t>
  </si>
  <si>
    <t>-39.59</t>
  </si>
  <si>
    <t>-114.55</t>
  </si>
  <si>
    <t>-122.23</t>
  </si>
  <si>
    <t>-500.75</t>
  </si>
  <si>
    <t>-87.5</t>
  </si>
  <si>
    <t>Dividend Per Share, 1 Yr. Growth %</t>
  </si>
  <si>
    <t>389.33</t>
  </si>
  <si>
    <t>785.29</t>
  </si>
  <si>
    <t>-36.41</t>
  </si>
  <si>
    <t>Compound Annual Growth Rate Over Two Years</t>
  </si>
  <si>
    <t>Total Revenues, 2 Yr. CAGR %</t>
  </si>
  <si>
    <t>42.28</t>
  </si>
  <si>
    <t>-16.84</t>
  </si>
  <si>
    <t>-28.35</t>
  </si>
  <si>
    <t>26.93</t>
  </si>
  <si>
    <t>83.75</t>
  </si>
  <si>
    <t>27.48</t>
  </si>
  <si>
    <t>-31.33</t>
  </si>
  <si>
    <t>-9.08</t>
  </si>
  <si>
    <t>94.74</t>
  </si>
  <si>
    <t>55.55</t>
  </si>
  <si>
    <t>Gross Profit, 2 Yr. CAGR %</t>
  </si>
  <si>
    <t>36.03</t>
  </si>
  <si>
    <t>-23.86</t>
  </si>
  <si>
    <t>-33.65</t>
  </si>
  <si>
    <t>68.7</t>
  </si>
  <si>
    <t>18.88</t>
  </si>
  <si>
    <t>-34.65</t>
  </si>
  <si>
    <t>-3.3</t>
  </si>
  <si>
    <t>152.91</t>
  </si>
  <si>
    <t>59.88</t>
  </si>
  <si>
    <t>EBITDA, 2 Yr. CAGR %</t>
  </si>
  <si>
    <t>54.84</t>
  </si>
  <si>
    <t>-9.59</t>
  </si>
  <si>
    <t>-55.1</t>
  </si>
  <si>
    <t>-1.86</t>
  </si>
  <si>
    <t>75.25</t>
  </si>
  <si>
    <t>19.63</t>
  </si>
  <si>
    <t>-13.98</t>
  </si>
  <si>
    <t>-55.03</t>
  </si>
  <si>
    <t>140.51</t>
  </si>
  <si>
    <t>299.15</t>
  </si>
  <si>
    <t>EBITA, 2 Yr. CAGR %</t>
  </si>
  <si>
    <t>59.1</t>
  </si>
  <si>
    <t>-53.39</t>
  </si>
  <si>
    <t>-14.51</t>
  </si>
  <si>
    <t>-27.8</t>
  </si>
  <si>
    <t>7.59</t>
  </si>
  <si>
    <t>518.34</t>
  </si>
  <si>
    <t>-86.58</t>
  </si>
  <si>
    <t>-44.5</t>
  </si>
  <si>
    <t>EBIT, 2 Yr. CAGR %</t>
  </si>
  <si>
    <t>58.9</t>
  </si>
  <si>
    <t>-53.9</t>
  </si>
  <si>
    <t>-45.78</t>
  </si>
  <si>
    <t>-16.06</t>
  </si>
  <si>
    <t>-28.85</t>
  </si>
  <si>
    <t>5.03</t>
  </si>
  <si>
    <t>518.56</t>
  </si>
  <si>
    <t>Earnings From Cont. Operations, 2 Yr. CAGR %</t>
  </si>
  <si>
    <t>81.78</t>
  </si>
  <si>
    <t>-57.98</t>
  </si>
  <si>
    <t>-30.76</t>
  </si>
  <si>
    <t>77.95</t>
  </si>
  <si>
    <t>-71.67</t>
  </si>
  <si>
    <t>-15.66</t>
  </si>
  <si>
    <t>-22.94</t>
  </si>
  <si>
    <t>-39.69</t>
  </si>
  <si>
    <t>132.77</t>
  </si>
  <si>
    <t>Net Income, 2 Yr. CAGR %</t>
  </si>
  <si>
    <t>75.38</t>
  </si>
  <si>
    <t>-61.89</t>
  </si>
  <si>
    <t>1.78</t>
  </si>
  <si>
    <t>922.5</t>
  </si>
  <si>
    <t>57.87</t>
  </si>
  <si>
    <t>-29.08</t>
  </si>
  <si>
    <t>78.98</t>
  </si>
  <si>
    <t>Normalized Net Income, 2 Yr. CAGR %</t>
  </si>
  <si>
    <t>59.75</t>
  </si>
  <si>
    <t>-62.08</t>
  </si>
  <si>
    <t>-23.1</t>
  </si>
  <si>
    <t>26.12</t>
  </si>
  <si>
    <t>-58.25</t>
  </si>
  <si>
    <t>37.63</t>
  </si>
  <si>
    <t>739.29</t>
  </si>
  <si>
    <t>-67.29</t>
  </si>
  <si>
    <t>-45.17</t>
  </si>
  <si>
    <t>527.48</t>
  </si>
  <si>
    <t>Diluted EPS Before Extra, 2 Yr. CAGR %</t>
  </si>
  <si>
    <t>74.42</t>
  </si>
  <si>
    <t>-64.36</t>
  </si>
  <si>
    <t>-48.81</t>
  </si>
  <si>
    <t>29.52</t>
  </si>
  <si>
    <t>-70.55</t>
  </si>
  <si>
    <t>-11.2</t>
  </si>
  <si>
    <t>964.89</t>
  </si>
  <si>
    <t>200.98</t>
  </si>
  <si>
    <t>78.79</t>
  </si>
  <si>
    <t>60.31</t>
  </si>
  <si>
    <t>Accounts Receivable, 2 Yr. CAGR %</t>
  </si>
  <si>
    <t>8.93</t>
  </si>
  <si>
    <t>-25.88</t>
  </si>
  <si>
    <t>1.82</t>
  </si>
  <si>
    <t>55.09</t>
  </si>
  <si>
    <t>30.93</t>
  </si>
  <si>
    <t>7.14</t>
  </si>
  <si>
    <t>-18.67</t>
  </si>
  <si>
    <t>5.77</t>
  </si>
  <si>
    <t>96.38</t>
  </si>
  <si>
    <t>54.53</t>
  </si>
  <si>
    <t>Inventory, 2 Yr. CAGR %</t>
  </si>
  <si>
    <t>1.55</t>
  </si>
  <si>
    <t>-26.78</t>
  </si>
  <si>
    <t>-29.39</t>
  </si>
  <si>
    <t>32.26</t>
  </si>
  <si>
    <t>76.39</t>
  </si>
  <si>
    <t>34.93</t>
  </si>
  <si>
    <t>-9.38</t>
  </si>
  <si>
    <t>58.63</t>
  </si>
  <si>
    <t>58.3</t>
  </si>
  <si>
    <t>Net Property, Plant and Equip., 2 Yr. CAGR %</t>
  </si>
  <si>
    <t>60.78</t>
  </si>
  <si>
    <t>13.1</t>
  </si>
  <si>
    <t>6.83</t>
  </si>
  <si>
    <t>8.77</t>
  </si>
  <si>
    <t>8.95</t>
  </si>
  <si>
    <t>-50.26</t>
  </si>
  <si>
    <t>-56.3</t>
  </si>
  <si>
    <t>135.36</t>
  </si>
  <si>
    <t>99.8</t>
  </si>
  <si>
    <t>Total Assets, 2 Yr. CAGR %</t>
  </si>
  <si>
    <t>53.24</t>
  </si>
  <si>
    <t>9.5</t>
  </si>
  <si>
    <t>2.26</t>
  </si>
  <si>
    <t>11.1</t>
  </si>
  <si>
    <t>6.41</t>
  </si>
  <si>
    <t>-46.79</t>
  </si>
  <si>
    <t>-36.47</t>
  </si>
  <si>
    <t>51.27</t>
  </si>
  <si>
    <t>Tangible Book Value, 2 Yr. CAGR %</t>
  </si>
  <si>
    <t>53.46</t>
  </si>
  <si>
    <t>31.14</t>
  </si>
  <si>
    <t>24.95</t>
  </si>
  <si>
    <t>20.64</t>
  </si>
  <si>
    <t>13.03</t>
  </si>
  <si>
    <t>3.79</t>
  </si>
  <si>
    <t>-53.67</t>
  </si>
  <si>
    <t>-46.7</t>
  </si>
  <si>
    <t>126.04</t>
  </si>
  <si>
    <t>121.7</t>
  </si>
  <si>
    <t>Common Equity, 2 Yr. CAGR %</t>
  </si>
  <si>
    <t>-50.48</t>
  </si>
  <si>
    <t>Cash From Operations, 2 Yr. CAGR %</t>
  </si>
  <si>
    <t>49.12</t>
  </si>
  <si>
    <t>-28.19</t>
  </si>
  <si>
    <t>-48.88</t>
  </si>
  <si>
    <t>18.81</t>
  </si>
  <si>
    <t>109.04</t>
  </si>
  <si>
    <t>32.59</t>
  </si>
  <si>
    <t>-45.3</t>
  </si>
  <si>
    <t>1.18</t>
  </si>
  <si>
    <t>154.01</t>
  </si>
  <si>
    <t>41.1</t>
  </si>
  <si>
    <t>Capital Expenditures, 2 Yr. CAGR %</t>
  </si>
  <si>
    <t>15.42</t>
  </si>
  <si>
    <t>-41.19</t>
  </si>
  <si>
    <t>-7.14</t>
  </si>
  <si>
    <t>-12.25</t>
  </si>
  <si>
    <t>65.51</t>
  </si>
  <si>
    <t>17.27</t>
  </si>
  <si>
    <t>-45.46</t>
  </si>
  <si>
    <t>-50.52</t>
  </si>
  <si>
    <t>24.68</t>
  </si>
  <si>
    <t>106.29</t>
  </si>
  <si>
    <t>Levered Free Cash Flow, 2 Yr. CAGR %</t>
  </si>
  <si>
    <t>-13.76</t>
  </si>
  <si>
    <t>-51.48</t>
  </si>
  <si>
    <t>27.2</t>
  </si>
  <si>
    <t>-69.84</t>
  </si>
  <si>
    <t>-79.93</t>
  </si>
  <si>
    <t>68.67</t>
  </si>
  <si>
    <t>67.58</t>
  </si>
  <si>
    <t>-4.93</t>
  </si>
  <si>
    <t>-34.62</t>
  </si>
  <si>
    <t>Unlevered Free Cash Flow, 2 Yr. CAGR %</t>
  </si>
  <si>
    <t>-19.91</t>
  </si>
  <si>
    <t>-55.75</t>
  </si>
  <si>
    <t>34.5</t>
  </si>
  <si>
    <t>-69.47</t>
  </si>
  <si>
    <t>185.7</t>
  </si>
  <si>
    <t>45.85</t>
  </si>
  <si>
    <t>82.25</t>
  </si>
  <si>
    <t>142.42</t>
  </si>
  <si>
    <t>-5.62</t>
  </si>
  <si>
    <t>-30.67</t>
  </si>
  <si>
    <t>Dividend Per Share, 2 Yr. CAGR %</t>
  </si>
  <si>
    <t>558.18</t>
  </si>
  <si>
    <t>137.26</t>
  </si>
  <si>
    <t>Compound Annual Growth Rate Over Three Years</t>
  </si>
  <si>
    <t>Total Revenues, 3 Yr. CAGR %</t>
  </si>
  <si>
    <t>62.08</t>
  </si>
  <si>
    <t>4.91</t>
  </si>
  <si>
    <t>-14.62</t>
  </si>
  <si>
    <t>-2.78</t>
  </si>
  <si>
    <t>44.84</t>
  </si>
  <si>
    <t>44.59</t>
  </si>
  <si>
    <t>-5.05</t>
  </si>
  <si>
    <t>-11.77</t>
  </si>
  <si>
    <t>23.41</t>
  </si>
  <si>
    <t>59.21</t>
  </si>
  <si>
    <t>Gross Profit, 3 Yr. CAGR %</t>
  </si>
  <si>
    <t>56.89</t>
  </si>
  <si>
    <t>-1.97</t>
  </si>
  <si>
    <t>-20.56</t>
  </si>
  <si>
    <t>-8.23</t>
  </si>
  <si>
    <t>34.91</t>
  </si>
  <si>
    <t>35.74</t>
  </si>
  <si>
    <t>-14.17</t>
  </si>
  <si>
    <t>36.37</t>
  </si>
  <si>
    <t>EBITDA, 3 Yr. CAGR %</t>
  </si>
  <si>
    <t>75.1</t>
  </si>
  <si>
    <t>6.89</t>
  </si>
  <si>
    <t>-31.36</t>
  </si>
  <si>
    <t>-21.34</t>
  </si>
  <si>
    <t>6.18</t>
  </si>
  <si>
    <t>52.35</t>
  </si>
  <si>
    <t>-2.75</t>
  </si>
  <si>
    <t>-45.35</t>
  </si>
  <si>
    <t>44.42</t>
  </si>
  <si>
    <t>83.6</t>
  </si>
  <si>
    <t>EBITA, 3 Yr. CAGR %</t>
  </si>
  <si>
    <t>72.15</t>
  </si>
  <si>
    <t>-30.97</t>
  </si>
  <si>
    <t>-21.37</t>
  </si>
  <si>
    <t>-54.67</t>
  </si>
  <si>
    <t>6.94</t>
  </si>
  <si>
    <t>-29.68</t>
  </si>
  <si>
    <t>300.92</t>
  </si>
  <si>
    <t>-70.66</t>
  </si>
  <si>
    <t>106.49</t>
  </si>
  <si>
    <t>-33.86</t>
  </si>
  <si>
    <t>EBIT, 3 Yr. CAGR %</t>
  </si>
  <si>
    <t>72.01</t>
  </si>
  <si>
    <t>-31.48</t>
  </si>
  <si>
    <t>-21.14</t>
  </si>
  <si>
    <t>-55.22</t>
  </si>
  <si>
    <t>5.9</t>
  </si>
  <si>
    <t>-30.8</t>
  </si>
  <si>
    <t>301.01</t>
  </si>
  <si>
    <t>-34.04</t>
  </si>
  <si>
    <t>Earnings From Cont. Operations, 3 Yr. CAGR %</t>
  </si>
  <si>
    <t>85.52</t>
  </si>
  <si>
    <t>-35.98</t>
  </si>
  <si>
    <t>2.15</t>
  </si>
  <si>
    <t>-36.88</t>
  </si>
  <si>
    <t>-21.46</t>
  </si>
  <si>
    <t>-28.02</t>
  </si>
  <si>
    <t>209.29</t>
  </si>
  <si>
    <t>113.2</t>
  </si>
  <si>
    <t>65.04</t>
  </si>
  <si>
    <t>-36.15</t>
  </si>
  <si>
    <t>Net Income, 3 Yr. CAGR %</t>
  </si>
  <si>
    <t>-37.49</t>
  </si>
  <si>
    <t>-4.28</t>
  </si>
  <si>
    <t>-19.19</t>
  </si>
  <si>
    <t>210.06</t>
  </si>
  <si>
    <t>108.43</t>
  </si>
  <si>
    <t>143.7</t>
  </si>
  <si>
    <t>-34.78</t>
  </si>
  <si>
    <t>Normalized Net Income, 3 Yr. CAGR %</t>
  </si>
  <si>
    <t>70.59</t>
  </si>
  <si>
    <t>-40.24</t>
  </si>
  <si>
    <t>0.55</t>
  </si>
  <si>
    <t>-48.95</t>
  </si>
  <si>
    <t>-25.01</t>
  </si>
  <si>
    <t>280.65</t>
  </si>
  <si>
    <t>-18.93</t>
  </si>
  <si>
    <t>65.53</t>
  </si>
  <si>
    <t>Diluted EPS Before Extra, 3 Yr. CAGR %</t>
  </si>
  <si>
    <t>80.41</t>
  </si>
  <si>
    <t>-42.84</t>
  </si>
  <si>
    <t>-18.45</t>
  </si>
  <si>
    <t>-53.13</t>
  </si>
  <si>
    <t>-32.34</t>
  </si>
  <si>
    <t>192.53</t>
  </si>
  <si>
    <t>330.37</t>
  </si>
  <si>
    <t>252.78</t>
  </si>
  <si>
    <t>19.23</t>
  </si>
  <si>
    <t>Accounts Receivable, 3 Yr. CAGR %</t>
  </si>
  <si>
    <t>35.9</t>
  </si>
  <si>
    <t>-4.37</t>
  </si>
  <si>
    <t>21.02</t>
  </si>
  <si>
    <t>34.1</t>
  </si>
  <si>
    <t>26.59</t>
  </si>
  <si>
    <t>-12.37</t>
  </si>
  <si>
    <t>8.08</t>
  </si>
  <si>
    <t>66.36</t>
  </si>
  <si>
    <t>Inventory, 3 Yr. CAGR %</t>
  </si>
  <si>
    <t>81.99</t>
  </si>
  <si>
    <t>-18.83</t>
  </si>
  <si>
    <t>-19.81</t>
  </si>
  <si>
    <t>-3.2</t>
  </si>
  <si>
    <t>44.1</t>
  </si>
  <si>
    <t>49.05</t>
  </si>
  <si>
    <t>20.55</t>
  </si>
  <si>
    <t>-4.39</t>
  </si>
  <si>
    <t>15.56</t>
  </si>
  <si>
    <t>49.71</t>
  </si>
  <si>
    <t>Net Property, Plant and Equip., 3 Yr. CAGR %</t>
  </si>
  <si>
    <t>68.72</t>
  </si>
  <si>
    <t>37.52</t>
  </si>
  <si>
    <t>13.21</t>
  </si>
  <si>
    <t>5.98</t>
  </si>
  <si>
    <t>10.43</t>
  </si>
  <si>
    <t>5.76</t>
  </si>
  <si>
    <t>-34.46</t>
  </si>
  <si>
    <t>-42.48</t>
  </si>
  <si>
    <t>-12.22</t>
  </si>
  <si>
    <t>84.14</t>
  </si>
  <si>
    <t>Total Assets, 3 Yr. CAGR %</t>
  </si>
  <si>
    <t>50.92</t>
  </si>
  <si>
    <t>30.73</t>
  </si>
  <si>
    <t>9.45</t>
  </si>
  <si>
    <t>3.83</t>
  </si>
  <si>
    <t>10.52</t>
  </si>
  <si>
    <t>6.67</t>
  </si>
  <si>
    <t>-31.18</t>
  </si>
  <si>
    <t>-26.51</t>
  </si>
  <si>
    <t>-4.02</t>
  </si>
  <si>
    <t>47.48</t>
  </si>
  <si>
    <t>Tangible Book Value, 3 Yr. CAGR %</t>
  </si>
  <si>
    <t>43.45</t>
  </si>
  <si>
    <t>42.89</t>
  </si>
  <si>
    <t>29.42</t>
  </si>
  <si>
    <t>21.71</t>
  </si>
  <si>
    <t>17.21</t>
  </si>
  <si>
    <t>7.55</t>
  </si>
  <si>
    <t>-38.07</t>
  </si>
  <si>
    <t>-34.85</t>
  </si>
  <si>
    <t>Common Equity, 3 Yr. CAGR %</t>
  </si>
  <si>
    <t>-35.26</t>
  </si>
  <si>
    <t>Cash From Operations, 3 Yr. CAGR %</t>
  </si>
  <si>
    <t>70.5</t>
  </si>
  <si>
    <t>-2.85</t>
  </si>
  <si>
    <t>-31.12</t>
  </si>
  <si>
    <t>-16.5</t>
  </si>
  <si>
    <t>40.43</t>
  </si>
  <si>
    <t>57.62</t>
  </si>
  <si>
    <t>-16.26</t>
  </si>
  <si>
    <t>-2.83</t>
  </si>
  <si>
    <t>29.16</t>
  </si>
  <si>
    <t>82.75</t>
  </si>
  <si>
    <t>Capital Expenditures, 3 Yr. CAGR %</t>
  </si>
  <si>
    <t>31.66</t>
  </si>
  <si>
    <t>-6.89</t>
  </si>
  <si>
    <t>-21.04</t>
  </si>
  <si>
    <t>-22.44</t>
  </si>
  <si>
    <t>11.22</t>
  </si>
  <si>
    <t>27.82</t>
  </si>
  <si>
    <t>-19.17</t>
  </si>
  <si>
    <t>-15.13</t>
  </si>
  <si>
    <t>38.38</t>
  </si>
  <si>
    <t>Levered Free Cash Flow, 3 Yr. CAGR %</t>
  </si>
  <si>
    <t>4.6</t>
  </si>
  <si>
    <t>-12.17</t>
  </si>
  <si>
    <t>-25.22</t>
  </si>
  <si>
    <t>-56.4</t>
  </si>
  <si>
    <t>13.87</t>
  </si>
  <si>
    <t>-17.14</t>
  </si>
  <si>
    <t>275.58</t>
  </si>
  <si>
    <t>-15.3</t>
  </si>
  <si>
    <t>122.13</t>
  </si>
  <si>
    <t>-53.74</t>
  </si>
  <si>
    <t>Unlevered Free Cash Flow, 3 Yr. CAGR %</t>
  </si>
  <si>
    <t>-1.24</t>
  </si>
  <si>
    <t>-16.55</t>
  </si>
  <si>
    <t>-26.87</t>
  </si>
  <si>
    <t>-55.92</t>
  </si>
  <si>
    <t>17.32</t>
  </si>
  <si>
    <t>5.89</t>
  </si>
  <si>
    <t>260.86</t>
  </si>
  <si>
    <t>-12.38</t>
  </si>
  <si>
    <t>186.64</t>
  </si>
  <si>
    <t>-52.55</t>
  </si>
  <si>
    <t>Dividend Per Share, 3 Yr. CAGR %</t>
  </si>
  <si>
    <t>202.01</t>
  </si>
  <si>
    <t>Compound Annual Growth Rate Over Five Years</t>
  </si>
  <si>
    <t>Total Revenues, 5 Yr. CAGR %</t>
  </si>
  <si>
    <t>106.11</t>
  </si>
  <si>
    <t>44.29</t>
  </si>
  <si>
    <t>16.92</t>
  </si>
  <si>
    <t>13.22</t>
  </si>
  <si>
    <t>16.01</t>
  </si>
  <si>
    <t>9.18</t>
  </si>
  <si>
    <t>7.46</t>
  </si>
  <si>
    <t>18.32</t>
  </si>
  <si>
    <t>23.17</t>
  </si>
  <si>
    <t>10.69</t>
  </si>
  <si>
    <t>Gross Profit, 5 Yr. CAGR %</t>
  </si>
  <si>
    <t>109.27</t>
  </si>
  <si>
    <t>38.69</t>
  </si>
  <si>
    <t>11.2</t>
  </si>
  <si>
    <t>7.42</t>
  </si>
  <si>
    <t>7.19</t>
  </si>
  <si>
    <t>0.96</t>
  </si>
  <si>
    <t>22.5</t>
  </si>
  <si>
    <t>10.08</t>
  </si>
  <si>
    <t>EBITDA, 5 Yr. CAGR %</t>
  </si>
  <si>
    <t>161.4</t>
  </si>
  <si>
    <t>58.02</t>
  </si>
  <si>
    <t>1.59</t>
  </si>
  <si>
    <t>3.13</t>
  </si>
  <si>
    <t>-0.59</t>
  </si>
  <si>
    <t>-6.98</t>
  </si>
  <si>
    <t>-12.9</t>
  </si>
  <si>
    <t>24.76</t>
  </si>
  <si>
    <t>21.07</t>
  </si>
  <si>
    <t>EBITA, 5 Yr. CAGR %</t>
  </si>
  <si>
    <t>128.09</t>
  </si>
  <si>
    <t>48.15</t>
  </si>
  <si>
    <t>-25.14</t>
  </si>
  <si>
    <t>-23.62</t>
  </si>
  <si>
    <t>-36.42</t>
  </si>
  <si>
    <t>114.5</t>
  </si>
  <si>
    <t>-58.18</t>
  </si>
  <si>
    <t>83.52</t>
  </si>
  <si>
    <t>63.27</t>
  </si>
  <si>
    <t>EBIT, 5 Yr. CAGR %</t>
  </si>
  <si>
    <t>127.98</t>
  </si>
  <si>
    <t>47.5</t>
  </si>
  <si>
    <t>8.39</t>
  </si>
  <si>
    <t>-25.68</t>
  </si>
  <si>
    <t>-24.07</t>
  </si>
  <si>
    <t>-37.03</t>
  </si>
  <si>
    <t>114.53</t>
  </si>
  <si>
    <t>Earnings From Cont. Operations, 5 Yr. CAGR %</t>
  </si>
  <si>
    <t>101.63</t>
  </si>
  <si>
    <t>6.27</t>
  </si>
  <si>
    <t>25.08</t>
  </si>
  <si>
    <t>-3.64</t>
  </si>
  <si>
    <t>-38.84</t>
  </si>
  <si>
    <t>-29.13</t>
  </si>
  <si>
    <t>147.93</t>
  </si>
  <si>
    <t>-4.91</t>
  </si>
  <si>
    <t>62.19</t>
  </si>
  <si>
    <t>120.82</t>
  </si>
  <si>
    <t>Net Income, 5 Yr. CAGR %</t>
  </si>
  <si>
    <t>-4.2</t>
  </si>
  <si>
    <t>-31.14</t>
  </si>
  <si>
    <t>-24.03</t>
  </si>
  <si>
    <t>146.87</t>
  </si>
  <si>
    <t>5.63</t>
  </si>
  <si>
    <t>71.86</t>
  </si>
  <si>
    <t>96.11</t>
  </si>
  <si>
    <t>Normalized Net Income, 5 Yr. CAGR %</t>
  </si>
  <si>
    <t>114.98</t>
  </si>
  <si>
    <t>24.04</t>
  </si>
  <si>
    <t>-19.43</t>
  </si>
  <si>
    <t>-29.11</t>
  </si>
  <si>
    <t>-24.09</t>
  </si>
  <si>
    <t>144.7</t>
  </si>
  <si>
    <t>-37.83</t>
  </si>
  <si>
    <t>77.64</t>
  </si>
  <si>
    <t>83.8</t>
  </si>
  <si>
    <t>Diluted EPS Before Extra, 5 Yr. CAGR %</t>
  </si>
  <si>
    <t>-0.8</t>
  </si>
  <si>
    <t>-20.72</t>
  </si>
  <si>
    <t>-45.74</t>
  </si>
  <si>
    <t>-39.48</t>
  </si>
  <si>
    <t>111.17</t>
  </si>
  <si>
    <t>47.21</t>
  </si>
  <si>
    <t>143.32</t>
  </si>
  <si>
    <t>189.93</t>
  </si>
  <si>
    <t>Accounts Receivable, 5 Yr. CAGR %</t>
  </si>
  <si>
    <t>70.3</t>
  </si>
  <si>
    <t>30.08</t>
  </si>
  <si>
    <t>21.08</t>
  </si>
  <si>
    <t>16.03</t>
  </si>
  <si>
    <t>5.79</t>
  </si>
  <si>
    <t>10.84</t>
  </si>
  <si>
    <t>17.81</t>
  </si>
  <si>
    <t>20.76</t>
  </si>
  <si>
    <t>24.69</t>
  </si>
  <si>
    <t>Inventory, 5 Yr. CAGR %</t>
  </si>
  <si>
    <t>76.18</t>
  </si>
  <si>
    <t>52.94</t>
  </si>
  <si>
    <t>24.62</t>
  </si>
  <si>
    <t>-1.33</t>
  </si>
  <si>
    <t>9.91</t>
  </si>
  <si>
    <t>10.55</t>
  </si>
  <si>
    <t>25.1</t>
  </si>
  <si>
    <t>22.15</t>
  </si>
  <si>
    <t>22.95</t>
  </si>
  <si>
    <t>16.98</t>
  </si>
  <si>
    <t>Net Property, Plant and Equip., 5 Yr. CAGR %</t>
  </si>
  <si>
    <t>95.51</t>
  </si>
  <si>
    <t>60.91</t>
  </si>
  <si>
    <t>40.53</t>
  </si>
  <si>
    <t>25.2</t>
  </si>
  <si>
    <t>11.49</t>
  </si>
  <si>
    <t>6.19</t>
  </si>
  <si>
    <t>-19.74</t>
  </si>
  <si>
    <t>-25.73</t>
  </si>
  <si>
    <t>-5.16</t>
  </si>
  <si>
    <t>-5.35</t>
  </si>
  <si>
    <t>Total Assets, 5 Yr. CAGR %</t>
  </si>
  <si>
    <t>90.04</t>
  </si>
  <si>
    <t>52.19</t>
  </si>
  <si>
    <t>29.03</t>
  </si>
  <si>
    <t>21.21</t>
  </si>
  <si>
    <t>10.11</t>
  </si>
  <si>
    <t>4.88</t>
  </si>
  <si>
    <t>-17.5</t>
  </si>
  <si>
    <t>-13.3</t>
  </si>
  <si>
    <t>0.02</t>
  </si>
  <si>
    <t>-1.91</t>
  </si>
  <si>
    <t>Tangible Book Value, 5 Yr. CAGR %</t>
  </si>
  <si>
    <t>61.23</t>
  </si>
  <si>
    <t>33.27</t>
  </si>
  <si>
    <t>33.54</t>
  </si>
  <si>
    <t>22.6</t>
  </si>
  <si>
    <t>14.2</t>
  </si>
  <si>
    <t>-19.14</t>
  </si>
  <si>
    <t>-18.78</t>
  </si>
  <si>
    <t>6.75</t>
  </si>
  <si>
    <t>Common Equity, 5 Yr. CAGR %</t>
  </si>
  <si>
    <t>-16.96</t>
  </si>
  <si>
    <t>Cash From Operations, 5 Yr. CAGR %</t>
  </si>
  <si>
    <t>169.41</t>
  </si>
  <si>
    <t>48.63</t>
  </si>
  <si>
    <t>5.31</t>
  </si>
  <si>
    <t>5.3</t>
  </si>
  <si>
    <t>7.38</t>
  </si>
  <si>
    <t>0.46</t>
  </si>
  <si>
    <t>-3.69</t>
  </si>
  <si>
    <t>32.01</t>
  </si>
  <si>
    <t>30.52</t>
  </si>
  <si>
    <t>12.8</t>
  </si>
  <si>
    <t>Capital Expenditures, 5 Yr. CAGR %</t>
  </si>
  <si>
    <t>76.14</t>
  </si>
  <si>
    <t>22.08</t>
  </si>
  <si>
    <t>14.5</t>
  </si>
  <si>
    <t>-9.07</t>
  </si>
  <si>
    <t>-13.8</t>
  </si>
  <si>
    <t>-8.66</t>
  </si>
  <si>
    <t>-16.63</t>
  </si>
  <si>
    <t>-12.97</t>
  </si>
  <si>
    <t>-3.87</t>
  </si>
  <si>
    <t>-4.65</t>
  </si>
  <si>
    <t>Levered Free Cash Flow, 5 Yr. CAGR %</t>
  </si>
  <si>
    <t>49.56</t>
  </si>
  <si>
    <t>13.64</t>
  </si>
  <si>
    <t>13.11</t>
  </si>
  <si>
    <t>-42.72</t>
  </si>
  <si>
    <t>-19.05</t>
  </si>
  <si>
    <t>-69.09</t>
  </si>
  <si>
    <t>32.46</t>
  </si>
  <si>
    <t>175.89</t>
  </si>
  <si>
    <t>113.3</t>
  </si>
  <si>
    <t>-23.63</t>
  </si>
  <si>
    <t>Unlevered Free Cash Flow, 5 Yr. CAGR %</t>
  </si>
  <si>
    <t>43.58</t>
  </si>
  <si>
    <t>8.87</t>
  </si>
  <si>
    <t>11.75</t>
  </si>
  <si>
    <t>-44.03</t>
  </si>
  <si>
    <t>-20.34</t>
  </si>
  <si>
    <t>-26.41</t>
  </si>
  <si>
    <t>38.99</t>
  </si>
  <si>
    <t>39.65</t>
  </si>
  <si>
    <t>107.15</t>
  </si>
  <si>
    <t>-20.21</t>
  </si>
  <si>
    <t>2020</t>
  </si>
  <si>
    <t>2021</t>
  </si>
  <si>
    <t>2022</t>
  </si>
  <si>
    <t>2023</t>
  </si>
  <si>
    <t>2024</t>
  </si>
  <si>
    <t>2025</t>
  </si>
  <si>
    <t>2026</t>
  </si>
  <si>
    <t>Capitalization
                                    1</t>
  </si>
  <si>
    <t>741.2</t>
  </si>
  <si>
    <t>2,488</t>
  </si>
  <si>
    <t>5,692</t>
  </si>
  <si>
    <t>6,862</t>
  </si>
  <si>
    <t>7,567</t>
  </si>
  <si>
    <t>-</t>
  </si>
  <si>
    <t>Change</t>
  </si>
  <si>
    <t>235.71%</t>
  </si>
  <si>
    <t>128.76%</t>
  </si>
  <si>
    <t>20.55%</t>
  </si>
  <si>
    <t>10.27%</t>
  </si>
  <si>
    <t>0%</t>
  </si>
  <si>
    <t>Enterprise Value (EV)
                                    1</t>
  </si>
  <si>
    <t>1,435</t>
  </si>
  <si>
    <t>2,709</t>
  </si>
  <si>
    <t>5,503</t>
  </si>
  <si>
    <t>6,953</t>
  </si>
  <si>
    <t>8,352</t>
  </si>
  <si>
    <t>8,121</t>
  </si>
  <si>
    <t>7,822</t>
  </si>
  <si>
    <t>88.71%</t>
  </si>
  <si>
    <t>103.17%</t>
  </si>
  <si>
    <t>26.34%</t>
  </si>
  <si>
    <t>20.13%</t>
  </si>
  <si>
    <t>-2.77%</t>
  </si>
  <si>
    <t>-3.68%</t>
  </si>
  <si>
    <t>P/E ratio</t>
  </si>
  <si>
    <t>8.14x</t>
  </si>
  <si>
    <t>2.38x</t>
  </si>
  <si>
    <t>7.07x</t>
  </si>
  <si>
    <t>8.21x</t>
  </si>
  <si>
    <t>8.91x</t>
  </si>
  <si>
    <t>7.99x</t>
  </si>
  <si>
    <t>PBR</t>
  </si>
  <si>
    <t>11.5x</t>
  </si>
  <si>
    <t>1.35x</t>
  </si>
  <si>
    <t>0.76x</t>
  </si>
  <si>
    <t>0.84x</t>
  </si>
  <si>
    <t>0.79x</t>
  </si>
  <si>
    <t>PEG</t>
  </si>
  <si>
    <t>0x</t>
  </si>
  <si>
    <t>-0.1x</t>
  </si>
  <si>
    <t>-0.2x</t>
  </si>
  <si>
    <t>-1.13x</t>
  </si>
  <si>
    <t>0.7x</t>
  </si>
  <si>
    <t>Capitalization / Revenue</t>
  </si>
  <si>
    <t>0.68x</t>
  </si>
  <si>
    <t>1.57x</t>
  </si>
  <si>
    <t>1.56x</t>
  </si>
  <si>
    <t>1.76x</t>
  </si>
  <si>
    <t>1.55x</t>
  </si>
  <si>
    <t>1.79x</t>
  </si>
  <si>
    <t>1.69x</t>
  </si>
  <si>
    <t>EV / Revenue</t>
  </si>
  <si>
    <t>1.32x</t>
  </si>
  <si>
    <t>1.71x</t>
  </si>
  <si>
    <t>1.51x</t>
  </si>
  <si>
    <t>1.78x</t>
  </si>
  <si>
    <t>1.92x</t>
  </si>
  <si>
    <t>1.75x</t>
  </si>
  <si>
    <t>EV / EBITDA</t>
  </si>
  <si>
    <t>2.22x</t>
  </si>
  <si>
    <t>4.92x</t>
  </si>
  <si>
    <t>3.48x</t>
  </si>
  <si>
    <t>4.02x</t>
  </si>
  <si>
    <t>3.61x</t>
  </si>
  <si>
    <t>3.24x</t>
  </si>
  <si>
    <t>3x</t>
  </si>
  <si>
    <t>EV / EBIT</t>
  </si>
  <si>
    <t>-0.29x</t>
  </si>
  <si>
    <t>7.34x</t>
  </si>
  <si>
    <t>3.46x</t>
  </si>
  <si>
    <t>5.45x</t>
  </si>
  <si>
    <t>7.47x</t>
  </si>
  <si>
    <t>7.43x</t>
  </si>
  <si>
    <t>6.59x</t>
  </si>
  <si>
    <t>EV / FCF</t>
  </si>
  <si>
    <t>-32.9x</t>
  </si>
  <si>
    <t>7.46x</t>
  </si>
  <si>
    <t>3.95x</t>
  </si>
  <si>
    <t>7.61x</t>
  </si>
  <si>
    <t>9.37x</t>
  </si>
  <si>
    <t>8.4x</t>
  </si>
  <si>
    <t>7.42x</t>
  </si>
  <si>
    <t>FCF Yield</t>
  </si>
  <si>
    <t>-3.04%</t>
  </si>
  <si>
    <t>13.4%</t>
  </si>
  <si>
    <t>25.3%</t>
  </si>
  <si>
    <t>13.1%</t>
  </si>
  <si>
    <t>10.7%</t>
  </si>
  <si>
    <t>11.9%</t>
  </si>
  <si>
    <t>13.5%</t>
  </si>
  <si>
    <t>Dividend per Share
                                    2</t>
  </si>
  <si>
    <t>0.375</t>
  </si>
  <si>
    <t>1.835</t>
  </si>
  <si>
    <t>27.03</t>
  </si>
  <si>
    <t>11.88</t>
  </si>
  <si>
    <t>6.882</t>
  </si>
  <si>
    <t>5.53</t>
  </si>
  <si>
    <t>7.613</t>
  </si>
  <si>
    <t>Rate of return</t>
  </si>
  <si>
    <t>1.01%</t>
  </si>
  <si>
    <t>1.46%</t>
  </si>
  <si>
    <t>19.8%</t>
  </si>
  <si>
    <t>7.15%</t>
  </si>
  <si>
    <t>5.56%</t>
  </si>
  <si>
    <t>4.47%</t>
  </si>
  <si>
    <t>6.15%</t>
  </si>
  <si>
    <t>EPS
                                    2</t>
  </si>
  <si>
    <t>15.08</t>
  </si>
  <si>
    <t>13.89</t>
  </si>
  <si>
    <t>15.49</t>
  </si>
  <si>
    <t>Distribution rate</t>
  </si>
  <si>
    <t>47%</t>
  </si>
  <si>
    <t>50.5%</t>
  </si>
  <si>
    <t>45.6%</t>
  </si>
  <si>
    <t>39.8%</t>
  </si>
  <si>
    <t>49.1%</t>
  </si>
  <si>
    <t>Net sales
                                    1</t>
  </si>
  <si>
    <t>1,083</t>
  </si>
  <si>
    <t>1,580</t>
  </si>
  <si>
    <t>3,647</t>
  </si>
  <si>
    <t>3,897</t>
  </si>
  <si>
    <t>4,875</t>
  </si>
  <si>
    <t>4,230</t>
  </si>
  <si>
    <t>4,469</t>
  </si>
  <si>
    <t>EBITDA
                                    1</t>
  </si>
  <si>
    <t>647.5</t>
  </si>
  <si>
    <t>550.7</t>
  </si>
  <si>
    <t>1,728</t>
  </si>
  <si>
    <t>2,311</t>
  </si>
  <si>
    <t>2,510</t>
  </si>
  <si>
    <t>2,605</t>
  </si>
  <si>
    <t>EBIT
                                    1</t>
  </si>
  <si>
    <t>-4,873</t>
  </si>
  <si>
    <t>368.9</t>
  </si>
  <si>
    <t>1,589</t>
  </si>
  <si>
    <t>1,276</t>
  </si>
  <si>
    <t>1,119</t>
  </si>
  <si>
    <t>1,093</t>
  </si>
  <si>
    <t>1,187</t>
  </si>
  <si>
    <t>Net income
                                    1</t>
  </si>
  <si>
    <t>-3,690</t>
  </si>
  <si>
    <t>319.6</t>
  </si>
  <si>
    <t>1,856</t>
  </si>
  <si>
    <t>1,024</t>
  </si>
  <si>
    <t>817.2</t>
  </si>
  <si>
    <t>841.1</t>
  </si>
  <si>
    <t>906.5</t>
  </si>
  <si>
    <t>Net Debt
                                    1</t>
  </si>
  <si>
    <t>694.1</t>
  </si>
  <si>
    <t>220.4</t>
  </si>
  <si>
    <t>-189</t>
  </si>
  <si>
    <t>91.16</t>
  </si>
  <si>
    <t>785.7</t>
  </si>
  <si>
    <t>554.4</t>
  </si>
  <si>
    <t>255.5</t>
  </si>
  <si>
    <t>Reference price
                                    2</t>
  </si>
  <si>
    <t>37.06</t>
  </si>
  <si>
    <t>125.99</t>
  </si>
  <si>
    <t>136.81</t>
  </si>
  <si>
    <t>166.23</t>
  </si>
  <si>
    <t>123.78</t>
  </si>
  <si>
    <t>Nbr of stocks (in thousands)</t>
  </si>
  <si>
    <t>20,000</t>
  </si>
  <si>
    <t>19,750</t>
  </si>
  <si>
    <t>41,606</t>
  </si>
  <si>
    <t>41,278</t>
  </si>
  <si>
    <t>61,130</t>
  </si>
  <si>
    <t>Announcement Date</t>
  </si>
  <si>
    <t>3/8/21</t>
  </si>
  <si>
    <t>2/23/22</t>
  </si>
  <si>
    <t>2/22/23</t>
  </si>
  <si>
    <t>2/21/24</t>
  </si>
  <si>
    <t>address1</t>
  </si>
  <si>
    <t>1001 Fannin Street</t>
  </si>
  <si>
    <t>address2</t>
  </si>
  <si>
    <t>Suite 1500</t>
  </si>
  <si>
    <t>city</t>
  </si>
  <si>
    <t>Houston</t>
  </si>
  <si>
    <t>state</t>
  </si>
  <si>
    <t>TX</t>
  </si>
  <si>
    <t>zip</t>
  </si>
  <si>
    <t>77002</t>
  </si>
  <si>
    <t>country</t>
  </si>
  <si>
    <t>phone</t>
  </si>
  <si>
    <t>281 404 9500</t>
  </si>
  <si>
    <t>fax</t>
  </si>
  <si>
    <t>281 404 9501</t>
  </si>
  <si>
    <t>website</t>
  </si>
  <si>
    <t>https://www.chordenergy.com</t>
  </si>
  <si>
    <t>industry</t>
  </si>
  <si>
    <t>Oil &amp; Gas E&amp;P</t>
  </si>
  <si>
    <t>industryKey</t>
  </si>
  <si>
    <t>oil-gas-e-p</t>
  </si>
  <si>
    <t>industryDisp</t>
  </si>
  <si>
    <t>sector</t>
  </si>
  <si>
    <t>Energy</t>
  </si>
  <si>
    <t>sectorKey</t>
  </si>
  <si>
    <t>energy</t>
  </si>
  <si>
    <t>sectorDisp</t>
  </si>
  <si>
    <t>longBusinessSummary</t>
  </si>
  <si>
    <t>Chord Energy Corporation operates as an independent exploration and production company in the United States. It acquires, explores, develops, and produces crude oil, natural gas, and natural gas liquids in the Williston Basin. The company sells its products to refiners, marketers, and other purchasers that have access to nearby pipeline and rail facilities. The company was formerly known as Oasis Petroleum Inc. and changed its name to Chord Energy Corporation in July 2022. Chord Energy Corporation was founded in 2007 and is headquartered in Houston, Texas.</t>
  </si>
  <si>
    <t>fullTimeEmployees</t>
  </si>
  <si>
    <t>companyOfficers</t>
  </si>
  <si>
    <t>[{'maxAge': 1, 'name': 'Mr. Daniel E. Brown', 'age': 49, 'title': 'President, CEO &amp; Director', 'yearBorn': 1975, 'fiscalYear': 2023, 'totalPay': 1980508, 'exercisedValue': 0, 'unexercisedValue': 0}, {'maxAge': 1, 'name': 'Ms. Shannon B. Kinney', 'age': 49, 'title': 'Executive VP, Chief Administrative Officer, General Counsel &amp; Corporate Secretary', 'yearBorn': 1975, 'fiscalYear': 2023, 'totalPay': 647375, 'exercisedValue': 0, 'unexercisedValue': 0}, {'maxAge': 1, 'name': 'Mr. Michael H. Lou', 'age': 50, 'title': 'Executive VP, Chief Strategy Officer &amp; Chief Commercial Officer', 'yearBorn': 1974, 'fiscalYear': 2023, 'totalPay': 1066308, 'exercisedValue': 0, 'unexercisedValue': 0}, {'maxAge': 1, 'name': 'Mr. Richard N. Robuck', 'age': 50, 'title': 'Executive VP, CFO &amp; Treasurer', 'yearBorn': 1974, 'fiscalYear': 2023, 'exercisedValue': 0, 'unexercisedValue': 0}, {'maxAge': 1, 'name': 'Mr. Darrin J. Henke', 'age': 57, 'title': 'Executive VP &amp; COO', 'yearBorn': 1967, 'fiscalYear': 2023, 'exercisedValue': 0, 'unexercisedValue': 0}, {'maxAge': 1, 'name': 'Ms. Lara J. Kroll', 'title': 'Senior Vice President of Accounting', 'fiscalYear': 2023, 'exercisedValue': 0, 'unexercisedValue': 0}, {'maxAge': 1, 'name': 'Ms. Elizabeth  Shuler', 'title': 'VP &amp; Chief Human Resources Officer', 'fiscalYear': 2023, 'exercisedValue': 0, 'unexercisedValue': 0}, {'maxAge': 1, 'name': 'Mr. Jason C. Swaren', 'title': 'Senior Vice President of Execution', 'fiscalYear': 2023, 'exercisedValue': 0, 'unexercisedValue': 0}, {'maxAge': 1, 'name': 'Mr. Kevin A. Kelly', 'title': 'Senior Vice President of Environment &amp; Sustainability', 'fiscalYear': 2023, 'exercisedValue': 0, 'unexercisedValue': 0}, {'maxAge': 1, 'name': 'Mr. Alex J. Wall', 'title': 'Senior Vice President of Asset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</si>
  <si>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</si>
  <si>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</si>
  <si>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</si>
  <si>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</si>
  <si>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</si>
  <si>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</si>
  <si>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</si>
  <si>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</si>
  <si>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</si>
  <si>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</si>
  <si>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</si>
  <si>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</si>
  <si>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</si>
  <si>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</si>
  <si>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</si>
  <si>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</si>
  <si>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</si>
  <si>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</si>
  <si>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</si>
  <si>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</si>
  <si>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</si>
  <si>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</si>
  <si>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</si>
  <si>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</si>
  <si>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</si>
  <si>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</si>
  <si>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</si>
  <si>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</si>
  <si>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</si>
  <si>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</si>
  <si>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</si>
  <si>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</si>
  <si>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</si>
  <si>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</si>
  <si>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</si>
  <si>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</si>
  <si>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</si>
  <si>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</si>
  <si>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</si>
  <si>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</si>
  <si>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</si>
  <si>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</si>
  <si>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</si>
  <si>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</si>
  <si>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</si>
  <si>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</si>
  <si>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</si>
  <si>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</si>
  <si>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</si>
  <si>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</si>
  <si>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</si>
  <si>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</si>
  <si>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</si>
  <si>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</si>
  <si>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</si>
  <si>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</si>
  <si>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</si>
  <si>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</si>
  <si>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</si>
  <si>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</si>
  <si>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</si>
  <si>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</si>
  <si>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</si>
  <si>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</si>
  <si>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</si>
  <si>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</si>
  <si>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</si>
  <si>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</si>
  <si>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</si>
  <si>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</si>
  <si>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</si>
  <si>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</si>
  <si>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</si>
  <si>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</si>
  <si>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</si>
  <si>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</si>
  <si>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</si>
  <si>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</si>
  <si>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</si>
  <si>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Chord Energy Corporation</t>
  </si>
  <si>
    <t>longName</t>
  </si>
  <si>
    <t>firstTradeDateEpochUtc</t>
  </si>
  <si>
    <t>timeZoneFullName</t>
  </si>
  <si>
    <t>America/New_York</t>
  </si>
  <si>
    <t>timeZoneShortName</t>
  </si>
  <si>
    <t>EST</t>
  </si>
  <si>
    <t>uuid</t>
  </si>
  <si>
    <t>5ad1dafd-dbd3-36c9-887d-637e0ff6f7c4</t>
  </si>
  <si>
    <t>messageBoardId</t>
  </si>
  <si>
    <t>finmb_37644463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</si>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</sst>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ord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125.14</v>
      </c>
      <c r="C4" s="2"/>
      <c r="D4" s="2"/>
      <c r="E4" s="2"/>
      <c r="F4" s="2"/>
      <c r="G4" s="2"/>
      <c r="H4" s="2"/>
      <c r="I4" s="2"/>
      <c r="J4" s="2"/>
      <c r="K4" s="2"/>
      <c r="L4" s="2"/>
      <c r="M4" s="2"/>
      <c r="N4" s="2"/>
      <c r="O4" s="2"/>
      <c r="P4" s="2"/>
      <c r="Q4" s="2"/>
      <c r="R4" s="2"/>
      <c r="S4" s="2"/>
      <c r="T4" s="2"/>
      <c r="U4" s="2"/>
      <c r="V4" s="2"/>
      <c r="W4" s="2"/>
      <c r="X4" s="2"/>
      <c r="Y4" s="2"/>
      <c r="Z4" s="2"/>
    </row>
    <row r="5">
      <c r="A5" s="1" t="s">
        <v>7</v>
      </c>
      <c r="B5" s="1">
        <v>946.5321343675307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7.566733312E9</v>
      </c>
      <c r="C8" s="2"/>
      <c r="D8" s="2"/>
      <c r="E8" s="2"/>
      <c r="F8" s="2"/>
      <c r="G8" s="2"/>
      <c r="H8" s="2"/>
      <c r="I8" s="2"/>
      <c r="J8" s="2"/>
      <c r="K8" s="2"/>
      <c r="L8" s="2"/>
      <c r="M8" s="2"/>
      <c r="N8" s="2"/>
      <c r="O8" s="2"/>
      <c r="P8" s="2"/>
      <c r="Q8" s="2"/>
      <c r="R8" s="2"/>
      <c r="S8" s="2"/>
      <c r="T8" s="2"/>
      <c r="U8" s="2"/>
      <c r="V8" s="2"/>
      <c r="W8" s="2"/>
      <c r="X8" s="2"/>
      <c r="Y8" s="2"/>
      <c r="Z8" s="2"/>
    </row>
    <row r="9">
      <c r="A9" s="1" t="s">
        <v>13</v>
      </c>
      <c r="B9" s="1">
        <v>142.762</v>
      </c>
      <c r="C9" s="2"/>
      <c r="D9" s="2"/>
      <c r="E9" s="2"/>
      <c r="F9" s="2"/>
      <c r="G9" s="2"/>
      <c r="H9" s="2"/>
      <c r="I9" s="2"/>
      <c r="J9" s="2"/>
      <c r="K9" s="2"/>
      <c r="L9" s="2"/>
      <c r="M9" s="2"/>
      <c r="N9" s="2"/>
      <c r="O9" s="2"/>
      <c r="P9" s="2"/>
      <c r="Q9" s="2"/>
      <c r="R9" s="2"/>
      <c r="S9" s="2"/>
      <c r="T9" s="2"/>
      <c r="U9" s="2"/>
      <c r="V9" s="2"/>
      <c r="W9" s="2"/>
      <c r="X9" s="2"/>
      <c r="Y9" s="2"/>
      <c r="Z9" s="2"/>
    </row>
    <row r="10">
      <c r="A10" s="1" t="s">
        <v>14</v>
      </c>
      <c r="B10" s="1">
        <v>9.453481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507.0</v>
      </c>
      <c r="C2" s="1">
        <v>-40.0</v>
      </c>
      <c r="D2" s="1">
        <v>-243.0</v>
      </c>
      <c r="E2" s="1">
        <v>124.0</v>
      </c>
      <c r="F2" s="1">
        <v>-35.0</v>
      </c>
      <c r="G2" s="1">
        <v>-128.0</v>
      </c>
      <c r="H2" s="1">
        <v>-3770.0</v>
      </c>
      <c r="I2" s="1">
        <v>320.0</v>
      </c>
      <c r="J2" s="1">
        <v>1860.0</v>
      </c>
      <c r="K2" s="1">
        <v>1020.0</v>
      </c>
      <c r="L2" s="2"/>
      <c r="M2" s="2"/>
      <c r="N2" s="2"/>
      <c r="O2" s="2"/>
      <c r="P2" s="2"/>
      <c r="Q2" s="2"/>
      <c r="R2" s="2"/>
      <c r="S2" s="2"/>
      <c r="T2" s="2"/>
      <c r="U2" s="2"/>
      <c r="V2" s="2"/>
      <c r="W2" s="2"/>
      <c r="X2" s="2"/>
      <c r="Y2" s="2"/>
      <c r="Z2" s="2"/>
    </row>
    <row r="3">
      <c r="A3" s="1" t="s">
        <v>26</v>
      </c>
      <c r="B3" s="1">
        <v>415.0</v>
      </c>
      <c r="C3" s="1">
        <v>488.0</v>
      </c>
      <c r="D3" s="1">
        <v>476.0</v>
      </c>
      <c r="E3" s="1">
        <v>528.0</v>
      </c>
      <c r="F3" s="1">
        <v>633.0</v>
      </c>
      <c r="G3" s="1">
        <v>783.0</v>
      </c>
      <c r="H3" s="1">
        <v>304.0</v>
      </c>
      <c r="I3" s="1">
        <v>126.0</v>
      </c>
      <c r="J3" s="1">
        <v>370.0</v>
      </c>
      <c r="K3" s="1">
        <v>587.0</v>
      </c>
      <c r="L3" s="2"/>
      <c r="M3" s="2"/>
      <c r="N3" s="2"/>
      <c r="O3" s="2"/>
      <c r="P3" s="2"/>
      <c r="Q3" s="2"/>
      <c r="R3" s="2"/>
      <c r="S3" s="2"/>
      <c r="T3" s="2"/>
      <c r="U3" s="2"/>
      <c r="V3" s="2"/>
      <c r="W3" s="2"/>
      <c r="X3" s="2"/>
      <c r="Y3" s="2"/>
      <c r="Z3" s="2"/>
    </row>
    <row r="4">
      <c r="A4" s="1" t="s">
        <v>27</v>
      </c>
      <c r="B4" s="1">
        <v>1.0</v>
      </c>
      <c r="C4" s="1">
        <v>2.0</v>
      </c>
      <c r="D4" s="1">
        <v>1.0</v>
      </c>
      <c r="E4" s="1">
        <v>2.0</v>
      </c>
      <c r="F4" s="1">
        <v>3.0</v>
      </c>
      <c r="G4" s="1">
        <v>3.0</v>
      </c>
      <c r="H4" s="1">
        <v>3.0</v>
      </c>
      <c r="I4" s="1">
        <v>0.0</v>
      </c>
      <c r="J4" s="1">
        <v>0.0</v>
      </c>
      <c r="K4" s="1">
        <v>11.0</v>
      </c>
      <c r="L4" s="2"/>
      <c r="M4" s="2"/>
      <c r="N4" s="2"/>
      <c r="O4" s="2"/>
      <c r="P4" s="2"/>
      <c r="Q4" s="2"/>
      <c r="R4" s="2"/>
      <c r="S4" s="2"/>
      <c r="T4" s="2"/>
      <c r="U4" s="2"/>
      <c r="V4" s="2"/>
      <c r="W4" s="2"/>
      <c r="X4" s="2"/>
      <c r="Y4" s="2"/>
      <c r="Z4" s="2"/>
    </row>
    <row r="5">
      <c r="A5" s="1" t="s">
        <v>28</v>
      </c>
      <c r="B5" s="1">
        <v>47.0</v>
      </c>
      <c r="C5" s="1">
        <v>46.0</v>
      </c>
      <c r="D5" s="1">
        <v>4.0</v>
      </c>
      <c r="E5" s="1">
        <v>6.0</v>
      </c>
      <c r="F5" s="1">
        <v>90.0</v>
      </c>
      <c r="G5" s="1">
        <v>5.0</v>
      </c>
      <c r="H5" s="1">
        <v>4800.0</v>
      </c>
      <c r="I5" s="1">
        <v>0.0</v>
      </c>
      <c r="J5" s="1">
        <v>0.0</v>
      </c>
      <c r="K5" s="1">
        <v>0.0</v>
      </c>
      <c r="L5" s="2"/>
      <c r="M5" s="2"/>
      <c r="N5" s="2"/>
      <c r="O5" s="2"/>
      <c r="P5" s="2"/>
      <c r="Q5" s="2"/>
      <c r="R5" s="2"/>
      <c r="S5" s="2"/>
      <c r="T5" s="2"/>
      <c r="U5" s="2"/>
      <c r="V5" s="2"/>
      <c r="W5" s="2"/>
      <c r="X5" s="2"/>
      <c r="Y5" s="2"/>
      <c r="Z5" s="2"/>
    </row>
    <row r="6">
      <c r="A6" s="1" t="s">
        <v>29</v>
      </c>
      <c r="B6" s="1">
        <v>464.0</v>
      </c>
      <c r="C6" s="1">
        <v>537.0</v>
      </c>
      <c r="D6" s="1">
        <v>483.0</v>
      </c>
      <c r="E6" s="1">
        <v>538.0</v>
      </c>
      <c r="F6" s="1">
        <v>637.0</v>
      </c>
      <c r="G6" s="1">
        <v>793.0</v>
      </c>
      <c r="H6" s="1">
        <v>5110.0</v>
      </c>
      <c r="I6" s="1">
        <v>126.0</v>
      </c>
      <c r="J6" s="1">
        <v>370.0</v>
      </c>
      <c r="K6" s="1">
        <v>599.0</v>
      </c>
      <c r="L6" s="2"/>
      <c r="M6" s="2"/>
      <c r="N6" s="2"/>
      <c r="O6" s="2"/>
      <c r="P6" s="2"/>
      <c r="Q6" s="2"/>
      <c r="R6" s="2"/>
      <c r="S6" s="2"/>
      <c r="T6" s="2"/>
      <c r="U6" s="2"/>
      <c r="V6" s="2"/>
      <c r="W6" s="2"/>
      <c r="X6" s="2"/>
      <c r="Y6" s="2"/>
      <c r="Z6" s="2"/>
    </row>
    <row r="7">
      <c r="A7" s="1" t="s">
        <v>30</v>
      </c>
      <c r="B7" s="1">
        <v>6.0</v>
      </c>
      <c r="C7" s="1">
        <v>7.0</v>
      </c>
      <c r="D7" s="1">
        <v>12.0</v>
      </c>
      <c r="E7" s="1">
        <v>18.0</v>
      </c>
      <c r="F7" s="1">
        <v>29.0</v>
      </c>
      <c r="G7" s="1">
        <v>27.0</v>
      </c>
      <c r="H7" s="1">
        <v>48.0</v>
      </c>
      <c r="I7" s="1">
        <v>12.0</v>
      </c>
      <c r="J7" s="1">
        <v>3.0</v>
      </c>
      <c r="K7" s="1">
        <v>50.0</v>
      </c>
      <c r="L7" s="2"/>
      <c r="M7" s="2"/>
      <c r="N7" s="2"/>
      <c r="O7" s="2"/>
      <c r="P7" s="2"/>
      <c r="Q7" s="2"/>
      <c r="R7" s="2"/>
      <c r="S7" s="2"/>
      <c r="T7" s="2"/>
      <c r="U7" s="2"/>
      <c r="V7" s="2"/>
      <c r="W7" s="2"/>
      <c r="X7" s="2"/>
      <c r="Y7" s="2"/>
      <c r="Z7" s="2"/>
    </row>
    <row r="8">
      <c r="A8" s="1" t="s">
        <v>31</v>
      </c>
      <c r="B8" s="1">
        <v>-187.0</v>
      </c>
      <c r="C8" s="1">
        <v>0.0</v>
      </c>
      <c r="D8" s="1">
        <v>1.0</v>
      </c>
      <c r="E8" s="1">
        <v>-1.0</v>
      </c>
      <c r="F8" s="1">
        <v>355.0</v>
      </c>
      <c r="G8" s="1">
        <v>4.0</v>
      </c>
      <c r="H8" s="1">
        <v>-10.0</v>
      </c>
      <c r="I8" s="1">
        <v>-223.0</v>
      </c>
      <c r="J8" s="1">
        <v>-524.0</v>
      </c>
      <c r="K8" s="1">
        <v>8.0</v>
      </c>
      <c r="L8" s="2"/>
      <c r="M8" s="2"/>
      <c r="N8" s="2"/>
      <c r="O8" s="2"/>
      <c r="P8" s="2"/>
      <c r="Q8" s="2"/>
      <c r="R8" s="2"/>
      <c r="S8" s="2"/>
      <c r="T8" s="2"/>
      <c r="U8" s="2"/>
      <c r="V8" s="2"/>
      <c r="W8" s="2"/>
      <c r="X8" s="2"/>
      <c r="Y8" s="2"/>
      <c r="Z8" s="2"/>
    </row>
    <row r="9">
      <c r="A9" s="1" t="s">
        <v>32</v>
      </c>
      <c r="B9" s="1">
        <v>0.0</v>
      </c>
      <c r="C9" s="1">
        <v>0.0</v>
      </c>
      <c r="D9" s="1">
        <v>0.0</v>
      </c>
      <c r="E9" s="1">
        <v>0.0</v>
      </c>
      <c r="F9" s="1">
        <v>-7.0</v>
      </c>
      <c r="G9" s="1">
        <v>4.0</v>
      </c>
      <c r="H9" s="1">
        <v>-683.0</v>
      </c>
      <c r="I9" s="1">
        <v>0.0</v>
      </c>
      <c r="J9" s="1">
        <v>-34.0</v>
      </c>
      <c r="K9" s="1">
        <v>23.0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-34.0</v>
      </c>
      <c r="K10" s="1">
        <v>-21.0</v>
      </c>
      <c r="L10" s="2"/>
      <c r="M10" s="2"/>
      <c r="N10" s="2"/>
      <c r="O10" s="2"/>
      <c r="P10" s="2"/>
      <c r="Q10" s="2"/>
      <c r="R10" s="2"/>
      <c r="S10" s="2"/>
      <c r="T10" s="2"/>
      <c r="U10" s="2"/>
      <c r="V10" s="2"/>
      <c r="W10" s="2"/>
      <c r="X10" s="2"/>
      <c r="Y10" s="2"/>
      <c r="Z10" s="2"/>
    </row>
    <row r="11">
      <c r="A11" s="1" t="s">
        <v>34</v>
      </c>
      <c r="B11" s="1">
        <v>21.0</v>
      </c>
      <c r="C11" s="1">
        <v>25.0</v>
      </c>
      <c r="D11" s="1">
        <v>24.0</v>
      </c>
      <c r="E11" s="1">
        <v>26.0</v>
      </c>
      <c r="F11" s="1">
        <v>29.0</v>
      </c>
      <c r="G11" s="1">
        <v>33.0</v>
      </c>
      <c r="H11" s="1">
        <v>31.0</v>
      </c>
      <c r="I11" s="1">
        <v>15.0</v>
      </c>
      <c r="J11" s="1">
        <v>61.0</v>
      </c>
      <c r="K11" s="1">
        <v>46.0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31.0</v>
      </c>
      <c r="J12" s="1">
        <v>0.0</v>
      </c>
      <c r="K12" s="1">
        <v>0.0</v>
      </c>
      <c r="L12" s="2"/>
      <c r="M12" s="2"/>
      <c r="N12" s="2"/>
      <c r="O12" s="2"/>
      <c r="P12" s="2"/>
      <c r="Q12" s="2"/>
      <c r="R12" s="2"/>
      <c r="S12" s="2"/>
      <c r="T12" s="2"/>
      <c r="U12" s="2"/>
      <c r="V12" s="2"/>
      <c r="W12" s="2"/>
      <c r="X12" s="2"/>
      <c r="Y12" s="2"/>
      <c r="Z12" s="2"/>
    </row>
    <row r="13">
      <c r="A13" s="1" t="s">
        <v>36</v>
      </c>
      <c r="B13" s="1">
        <v>-19.0</v>
      </c>
      <c r="C13" s="1">
        <v>-226.0</v>
      </c>
      <c r="D13" s="1">
        <v>-27.0</v>
      </c>
      <c r="E13" s="1">
        <v>-128.0</v>
      </c>
      <c r="F13" s="1">
        <v>-4.0</v>
      </c>
      <c r="G13" s="1">
        <v>107.0</v>
      </c>
      <c r="H13" s="1">
        <v>-489.0</v>
      </c>
      <c r="I13" s="1">
        <v>624.0</v>
      </c>
      <c r="J13" s="1">
        <v>239.0</v>
      </c>
      <c r="K13" s="1">
        <v>232.0</v>
      </c>
      <c r="L13" s="2"/>
      <c r="M13" s="2"/>
      <c r="N13" s="2"/>
      <c r="O13" s="2"/>
      <c r="P13" s="2"/>
      <c r="Q13" s="2"/>
      <c r="R13" s="2"/>
      <c r="S13" s="2"/>
      <c r="T13" s="2"/>
      <c r="U13" s="2"/>
      <c r="V13" s="2"/>
      <c r="W13" s="2"/>
      <c r="X13" s="2"/>
      <c r="Y13" s="2"/>
      <c r="Z13" s="2"/>
    </row>
    <row r="14">
      <c r="A14" s="1" t="s">
        <v>37</v>
      </c>
      <c r="B14" s="1">
        <v>16.0</v>
      </c>
      <c r="C14" s="1">
        <v>108.0</v>
      </c>
      <c r="D14" s="1">
        <v>-11.0</v>
      </c>
      <c r="E14" s="1">
        <v>-159.0</v>
      </c>
      <c r="F14" s="1">
        <v>-23.0</v>
      </c>
      <c r="G14" s="1">
        <v>13.0</v>
      </c>
      <c r="H14" s="1">
        <v>165.0</v>
      </c>
      <c r="I14" s="1">
        <v>-185.0</v>
      </c>
      <c r="J14" s="1">
        <v>84.0</v>
      </c>
      <c r="K14" s="1">
        <v>-148.0</v>
      </c>
      <c r="L14" s="2"/>
      <c r="M14" s="2"/>
      <c r="N14" s="2"/>
      <c r="O14" s="2"/>
      <c r="P14" s="2"/>
      <c r="Q14" s="2"/>
      <c r="R14" s="2"/>
      <c r="S14" s="2"/>
      <c r="T14" s="2"/>
      <c r="U14" s="2"/>
      <c r="V14" s="2"/>
      <c r="W14" s="2"/>
      <c r="X14" s="2"/>
      <c r="Y14" s="2"/>
      <c r="Z14" s="2"/>
    </row>
    <row r="15">
      <c r="A15" s="1" t="s">
        <v>38</v>
      </c>
      <c r="B15" s="1">
        <v>-3.0</v>
      </c>
      <c r="C15" s="1">
        <v>6.0</v>
      </c>
      <c r="D15" s="1">
        <v>25.0</v>
      </c>
      <c r="E15" s="1">
        <v>-2.0</v>
      </c>
      <c r="F15" s="1">
        <v>-14.0</v>
      </c>
      <c r="G15" s="1">
        <v>-5.0</v>
      </c>
      <c r="H15" s="1">
        <v>-2.0</v>
      </c>
      <c r="I15" s="1">
        <v>2.0</v>
      </c>
      <c r="J15" s="1">
        <v>8.0</v>
      </c>
      <c r="K15" s="1">
        <v>-12.0</v>
      </c>
      <c r="L15" s="2"/>
      <c r="M15" s="2"/>
      <c r="N15" s="2"/>
      <c r="O15" s="2"/>
      <c r="P15" s="2"/>
      <c r="Q15" s="2"/>
      <c r="R15" s="2"/>
      <c r="S15" s="2"/>
      <c r="T15" s="2"/>
      <c r="U15" s="2"/>
      <c r="V15" s="2"/>
      <c r="W15" s="2"/>
      <c r="X15" s="2"/>
      <c r="Y15" s="2"/>
      <c r="Z15" s="2"/>
    </row>
    <row r="16">
      <c r="A16" s="1" t="s">
        <v>39</v>
      </c>
      <c r="B16" s="1">
        <v>76.0</v>
      </c>
      <c r="C16" s="1">
        <v>-71.0</v>
      </c>
      <c r="D16" s="1">
        <v>-13.0</v>
      </c>
      <c r="E16" s="1">
        <v>115.0</v>
      </c>
      <c r="F16" s="1">
        <v>26.0</v>
      </c>
      <c r="G16" s="1">
        <v>53.0</v>
      </c>
      <c r="H16" s="1">
        <v>-87.0</v>
      </c>
      <c r="I16" s="1">
        <v>185.0</v>
      </c>
      <c r="J16" s="1">
        <v>-132.0</v>
      </c>
      <c r="K16" s="1">
        <v>78.0</v>
      </c>
      <c r="L16" s="2"/>
      <c r="M16" s="2"/>
      <c r="N16" s="2"/>
      <c r="O16" s="2"/>
      <c r="P16" s="2"/>
      <c r="Q16" s="2"/>
      <c r="R16" s="2"/>
      <c r="S16" s="2"/>
      <c r="T16" s="2"/>
      <c r="U16" s="2"/>
      <c r="V16" s="2"/>
      <c r="W16" s="2"/>
      <c r="X16" s="2"/>
      <c r="Y16" s="2"/>
      <c r="Z16" s="2"/>
    </row>
    <row r="17">
      <c r="A17" s="1" t="s">
        <v>40</v>
      </c>
      <c r="B17" s="1">
        <v>-9.0</v>
      </c>
      <c r="C17" s="1">
        <v>13.0</v>
      </c>
      <c r="D17" s="1">
        <v>3.0</v>
      </c>
      <c r="E17" s="1">
        <v>-23.0</v>
      </c>
      <c r="F17" s="1">
        <v>-2.0</v>
      </c>
      <c r="G17" s="1">
        <v>-9.0</v>
      </c>
      <c r="H17" s="1">
        <v>-12.0</v>
      </c>
      <c r="I17" s="1">
        <v>4.0</v>
      </c>
      <c r="J17" s="1">
        <v>-7.0</v>
      </c>
      <c r="K17" s="1">
        <v>-9.0</v>
      </c>
      <c r="L17" s="2"/>
      <c r="M17" s="2"/>
      <c r="N17" s="2"/>
      <c r="O17" s="2"/>
      <c r="P17" s="2"/>
      <c r="Q17" s="2"/>
      <c r="R17" s="2"/>
      <c r="S17" s="2"/>
      <c r="T17" s="2"/>
      <c r="U17" s="2"/>
      <c r="V17" s="2"/>
      <c r="W17" s="2"/>
      <c r="X17" s="2"/>
      <c r="Y17" s="2"/>
      <c r="Z17" s="2"/>
    </row>
    <row r="18">
      <c r="A18" s="1" t="s">
        <v>41</v>
      </c>
      <c r="B18" s="1">
        <v>873.0</v>
      </c>
      <c r="C18" s="1">
        <v>360.0</v>
      </c>
      <c r="D18" s="1">
        <v>228.0</v>
      </c>
      <c r="E18" s="1">
        <v>508.0</v>
      </c>
      <c r="F18" s="1">
        <v>996.0</v>
      </c>
      <c r="G18" s="1">
        <v>893.0</v>
      </c>
      <c r="H18" s="1">
        <v>298.0</v>
      </c>
      <c r="I18" s="1">
        <v>914.0</v>
      </c>
      <c r="J18" s="1">
        <v>1920.0</v>
      </c>
      <c r="K18" s="1">
        <v>1820.0</v>
      </c>
      <c r="L18" s="2"/>
      <c r="M18" s="2"/>
      <c r="N18" s="2"/>
      <c r="O18" s="2"/>
      <c r="P18" s="2"/>
      <c r="Q18" s="2"/>
      <c r="R18" s="2"/>
      <c r="S18" s="2"/>
      <c r="T18" s="2"/>
      <c r="U18" s="2"/>
      <c r="V18" s="2"/>
      <c r="W18" s="2"/>
      <c r="X18" s="2"/>
      <c r="Y18" s="2"/>
      <c r="Z18" s="2"/>
    </row>
    <row r="19">
      <c r="A19" s="1" t="s">
        <v>42</v>
      </c>
      <c r="B19" s="1">
        <v>-1400.0</v>
      </c>
      <c r="C19" s="1">
        <v>-849.0</v>
      </c>
      <c r="D19" s="1">
        <v>-1210.0</v>
      </c>
      <c r="E19" s="1">
        <v>-653.0</v>
      </c>
      <c r="F19" s="1">
        <v>-1170.0</v>
      </c>
      <c r="G19" s="1">
        <v>-890.0</v>
      </c>
      <c r="H19" s="1">
        <v>-342.0</v>
      </c>
      <c r="I19" s="1">
        <v>-213.0</v>
      </c>
      <c r="J19" s="1">
        <v>-531.0</v>
      </c>
      <c r="K19" s="1">
        <v>-906.0</v>
      </c>
      <c r="L19" s="2"/>
      <c r="M19" s="2"/>
      <c r="N19" s="2"/>
      <c r="O19" s="2"/>
      <c r="P19" s="2"/>
      <c r="Q19" s="2"/>
      <c r="R19" s="2"/>
      <c r="S19" s="2"/>
      <c r="T19" s="2"/>
      <c r="U19" s="2"/>
      <c r="V19" s="2"/>
      <c r="W19" s="2"/>
      <c r="X19" s="2"/>
      <c r="Y19" s="2"/>
      <c r="Z19" s="2"/>
    </row>
    <row r="20">
      <c r="A20" s="1" t="s">
        <v>43</v>
      </c>
      <c r="B20" s="1">
        <v>325.0</v>
      </c>
      <c r="C20" s="1">
        <v>1.0</v>
      </c>
      <c r="D20" s="1">
        <v>12.0</v>
      </c>
      <c r="E20" s="1">
        <v>5.0</v>
      </c>
      <c r="F20" s="1">
        <v>333.0</v>
      </c>
      <c r="G20" s="1">
        <v>42.0</v>
      </c>
      <c r="H20" s="1">
        <v>15.0</v>
      </c>
      <c r="I20" s="1">
        <v>376.0</v>
      </c>
      <c r="J20" s="1">
        <v>169.0</v>
      </c>
      <c r="K20" s="1">
        <v>54.0</v>
      </c>
      <c r="L20" s="2"/>
      <c r="M20" s="2"/>
      <c r="N20" s="2"/>
      <c r="O20" s="2"/>
      <c r="P20" s="2"/>
      <c r="Q20" s="2"/>
      <c r="R20" s="2"/>
      <c r="S20" s="2"/>
      <c r="T20" s="2"/>
      <c r="U20" s="2"/>
      <c r="V20" s="2"/>
      <c r="W20" s="2"/>
      <c r="X20" s="2"/>
      <c r="Y20" s="2"/>
      <c r="Z20" s="2"/>
    </row>
    <row r="21" ht="15.75" customHeight="1">
      <c r="A21" s="1" t="s">
        <v>44</v>
      </c>
      <c r="B21" s="1">
        <v>0.0</v>
      </c>
      <c r="C21" s="1">
        <v>0.0</v>
      </c>
      <c r="D21" s="1">
        <v>0.0</v>
      </c>
      <c r="E21" s="1">
        <v>-55.0</v>
      </c>
      <c r="F21" s="1">
        <v>-563.0</v>
      </c>
      <c r="G21" s="1">
        <v>0.0</v>
      </c>
      <c r="H21" s="1">
        <v>0.0</v>
      </c>
      <c r="I21" s="1">
        <v>-590.0</v>
      </c>
      <c r="J21" s="1">
        <v>-148.0</v>
      </c>
      <c r="K21" s="1">
        <v>-362.0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472.0</v>
      </c>
      <c r="K22" s="1">
        <v>51.0</v>
      </c>
      <c r="L22" s="2"/>
      <c r="M22" s="2"/>
      <c r="N22" s="2"/>
      <c r="O22" s="2"/>
      <c r="P22" s="2"/>
      <c r="Q22" s="2"/>
      <c r="R22" s="2"/>
      <c r="S22" s="2"/>
      <c r="T22" s="2"/>
      <c r="U22" s="2"/>
      <c r="V22" s="2"/>
      <c r="W22" s="2"/>
      <c r="X22" s="2"/>
      <c r="Y22" s="2"/>
      <c r="Z22" s="2"/>
    </row>
    <row r="23" ht="15.75" customHeight="1">
      <c r="A23" s="1" t="s">
        <v>46</v>
      </c>
      <c r="B23" s="1">
        <v>-1.0</v>
      </c>
      <c r="C23" s="1">
        <v>368.0</v>
      </c>
      <c r="D23" s="1">
        <v>125.0</v>
      </c>
      <c r="E23" s="1">
        <v>-11.0</v>
      </c>
      <c r="F23" s="1">
        <v>-216.0</v>
      </c>
      <c r="G23" s="1">
        <v>19.0</v>
      </c>
      <c r="H23" s="1">
        <v>224.0</v>
      </c>
      <c r="I23" s="1">
        <v>-494.0</v>
      </c>
      <c r="J23" s="1">
        <v>-644.0</v>
      </c>
      <c r="K23" s="1">
        <v>-269.0</v>
      </c>
      <c r="L23" s="2"/>
      <c r="M23" s="2"/>
      <c r="N23" s="2"/>
      <c r="O23" s="2"/>
      <c r="P23" s="2"/>
      <c r="Q23" s="2"/>
      <c r="R23" s="2"/>
      <c r="S23" s="2"/>
      <c r="T23" s="2"/>
      <c r="U23" s="2"/>
      <c r="V23" s="2"/>
      <c r="W23" s="2"/>
      <c r="X23" s="2"/>
      <c r="Y23" s="2"/>
      <c r="Z23" s="2"/>
    </row>
    <row r="24" ht="15.75" customHeight="1">
      <c r="A24" s="1" t="s">
        <v>47</v>
      </c>
      <c r="B24" s="1">
        <v>-1080.0</v>
      </c>
      <c r="C24" s="1">
        <v>-479.0</v>
      </c>
      <c r="D24" s="1">
        <v>-1070.0</v>
      </c>
      <c r="E24" s="1">
        <v>-715.0</v>
      </c>
      <c r="F24" s="1">
        <v>-1610.0</v>
      </c>
      <c r="G24" s="1">
        <v>-829.0</v>
      </c>
      <c r="H24" s="1">
        <v>-102.0</v>
      </c>
      <c r="I24" s="1">
        <v>-921.0</v>
      </c>
      <c r="J24" s="1">
        <v>-683.0</v>
      </c>
      <c r="K24" s="1">
        <v>-1430.0</v>
      </c>
      <c r="L24" s="2"/>
      <c r="M24" s="2"/>
      <c r="N24" s="2"/>
      <c r="O24" s="2"/>
      <c r="P24" s="2"/>
      <c r="Q24" s="2"/>
      <c r="R24" s="2"/>
      <c r="S24" s="2"/>
      <c r="T24" s="2"/>
      <c r="U24" s="2"/>
      <c r="V24" s="2"/>
      <c r="W24" s="2"/>
      <c r="X24" s="2"/>
      <c r="Y24" s="2"/>
      <c r="Z24" s="2"/>
    </row>
    <row r="25" ht="15.75" customHeight="1">
      <c r="A25" s="1" t="s">
        <v>48</v>
      </c>
      <c r="B25" s="1">
        <v>620.0</v>
      </c>
      <c r="C25" s="1">
        <v>630.0</v>
      </c>
      <c r="D25" s="1">
        <v>1710.0</v>
      </c>
      <c r="E25" s="1">
        <v>1160.0</v>
      </c>
      <c r="F25" s="1">
        <v>3620.0</v>
      </c>
      <c r="G25" s="1">
        <v>1980.0</v>
      </c>
      <c r="H25" s="1">
        <v>715.0</v>
      </c>
      <c r="I25" s="1">
        <v>1250.0</v>
      </c>
      <c r="J25" s="1">
        <v>1040.0</v>
      </c>
      <c r="K25" s="1">
        <v>260.0</v>
      </c>
      <c r="L25" s="2"/>
      <c r="M25" s="2"/>
      <c r="N25" s="2"/>
      <c r="O25" s="2"/>
      <c r="P25" s="2"/>
      <c r="Q25" s="2"/>
      <c r="R25" s="2"/>
      <c r="S25" s="2"/>
      <c r="T25" s="2"/>
      <c r="U25" s="2"/>
      <c r="V25" s="2"/>
      <c r="W25" s="2"/>
      <c r="X25" s="2"/>
      <c r="Y25" s="2"/>
      <c r="Z25" s="2"/>
    </row>
    <row r="26" ht="15.75" customHeight="1">
      <c r="A26" s="1" t="s">
        <v>49</v>
      </c>
      <c r="B26" s="1">
        <v>620.0</v>
      </c>
      <c r="C26" s="1">
        <v>630.0</v>
      </c>
      <c r="D26" s="1">
        <v>1710.0</v>
      </c>
      <c r="E26" s="1">
        <v>1160.0</v>
      </c>
      <c r="F26" s="1">
        <v>3620.0</v>
      </c>
      <c r="G26" s="1">
        <v>1980.0</v>
      </c>
      <c r="H26" s="1">
        <v>715.0</v>
      </c>
      <c r="I26" s="1">
        <v>1250.0</v>
      </c>
      <c r="J26" s="1">
        <v>1040.0</v>
      </c>
      <c r="K26" s="1">
        <v>260.0</v>
      </c>
      <c r="L26" s="2"/>
      <c r="M26" s="2"/>
      <c r="N26" s="2"/>
      <c r="O26" s="2"/>
      <c r="P26" s="2"/>
      <c r="Q26" s="2"/>
      <c r="R26" s="2"/>
      <c r="S26" s="2"/>
      <c r="T26" s="2"/>
      <c r="U26" s="2"/>
      <c r="V26" s="2"/>
      <c r="W26" s="2"/>
      <c r="X26" s="2"/>
      <c r="Y26" s="2"/>
      <c r="Z26" s="2"/>
    </row>
    <row r="27" ht="15.75" customHeight="1">
      <c r="A27" s="1" t="s">
        <v>50</v>
      </c>
      <c r="B27" s="1">
        <v>-456.0</v>
      </c>
      <c r="C27" s="1">
        <v>-992.0</v>
      </c>
      <c r="D27" s="1">
        <v>-1620.0</v>
      </c>
      <c r="E27" s="1">
        <v>-1380.0</v>
      </c>
      <c r="F27" s="1">
        <v>-3010.0</v>
      </c>
      <c r="G27" s="1">
        <v>-2020.0</v>
      </c>
      <c r="H27" s="1">
        <v>-871.0</v>
      </c>
      <c r="I27" s="1">
        <v>-908.0</v>
      </c>
      <c r="J27" s="1">
        <v>-1020.0</v>
      </c>
      <c r="K27" s="1">
        <v>-262.0</v>
      </c>
      <c r="L27" s="2"/>
      <c r="M27" s="2"/>
      <c r="N27" s="2"/>
      <c r="O27" s="2"/>
      <c r="P27" s="2"/>
      <c r="Q27" s="2"/>
      <c r="R27" s="2"/>
      <c r="S27" s="2"/>
      <c r="T27" s="2"/>
      <c r="U27" s="2"/>
      <c r="V27" s="2"/>
      <c r="W27" s="2"/>
      <c r="X27" s="2"/>
      <c r="Y27" s="2"/>
      <c r="Z27" s="2"/>
    </row>
    <row r="28" ht="15.75" customHeight="1">
      <c r="A28" s="1" t="s">
        <v>51</v>
      </c>
      <c r="B28" s="1">
        <v>-456.0</v>
      </c>
      <c r="C28" s="1">
        <v>-992.0</v>
      </c>
      <c r="D28" s="1">
        <v>-1620.0</v>
      </c>
      <c r="E28" s="1">
        <v>-1380.0</v>
      </c>
      <c r="F28" s="1">
        <v>-3010.0</v>
      </c>
      <c r="G28" s="1">
        <v>-2020.0</v>
      </c>
      <c r="H28" s="1">
        <v>-871.0</v>
      </c>
      <c r="I28" s="1">
        <v>-908.0</v>
      </c>
      <c r="J28" s="1">
        <v>-1020.0</v>
      </c>
      <c r="K28" s="1">
        <v>-262.0</v>
      </c>
      <c r="L28" s="2"/>
      <c r="M28" s="2"/>
      <c r="N28" s="2"/>
      <c r="O28" s="2"/>
      <c r="P28" s="2"/>
      <c r="Q28" s="2"/>
      <c r="R28" s="2"/>
      <c r="S28" s="2"/>
      <c r="T28" s="2"/>
      <c r="U28" s="2"/>
      <c r="V28" s="2"/>
      <c r="W28" s="2"/>
      <c r="X28" s="2"/>
      <c r="Y28" s="2"/>
      <c r="Z28" s="2"/>
    </row>
    <row r="29" ht="15.75" customHeight="1">
      <c r="A29" s="1" t="s">
        <v>52</v>
      </c>
      <c r="B29" s="1">
        <v>0.0</v>
      </c>
      <c r="C29" s="1">
        <v>463.0</v>
      </c>
      <c r="D29" s="1">
        <v>767.0</v>
      </c>
      <c r="E29" s="1">
        <v>302.0</v>
      </c>
      <c r="F29" s="1">
        <v>0.0</v>
      </c>
      <c r="G29" s="1">
        <v>0.0</v>
      </c>
      <c r="H29" s="1">
        <v>0.0</v>
      </c>
      <c r="I29" s="1">
        <v>1.0</v>
      </c>
      <c r="J29" s="1">
        <v>19.0</v>
      </c>
      <c r="K29" s="1">
        <v>91.0</v>
      </c>
      <c r="L29" s="2"/>
      <c r="M29" s="2"/>
      <c r="N29" s="2"/>
      <c r="O29" s="2"/>
      <c r="P29" s="2"/>
      <c r="Q29" s="2"/>
      <c r="R29" s="2"/>
      <c r="S29" s="2"/>
      <c r="T29" s="2"/>
      <c r="U29" s="2"/>
      <c r="V29" s="2"/>
      <c r="W29" s="2"/>
      <c r="X29" s="2"/>
      <c r="Y29" s="2"/>
      <c r="Z29" s="2"/>
    </row>
    <row r="30" ht="15.75" customHeight="1">
      <c r="A30" s="1" t="s">
        <v>53</v>
      </c>
      <c r="B30" s="1">
        <v>-5.0</v>
      </c>
      <c r="C30" s="1">
        <v>-2.0</v>
      </c>
      <c r="D30" s="1">
        <v>-2.0</v>
      </c>
      <c r="E30" s="1">
        <v>-6.0</v>
      </c>
      <c r="F30" s="1">
        <v>-6.0</v>
      </c>
      <c r="G30" s="1">
        <v>-4.0</v>
      </c>
      <c r="H30" s="1">
        <v>-2.0</v>
      </c>
      <c r="I30" s="1">
        <v>-100.0</v>
      </c>
      <c r="J30" s="1">
        <v>-194.0</v>
      </c>
      <c r="K30" s="1">
        <v>-254.0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-31.0</v>
      </c>
      <c r="J31" s="1">
        <v>-347.0</v>
      </c>
      <c r="K31" s="1">
        <v>-500.0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-31.0</v>
      </c>
      <c r="J32" s="1">
        <v>-347.0</v>
      </c>
      <c r="K32" s="1">
        <v>-500.0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-80.0</v>
      </c>
      <c r="J33" s="1">
        <v>-307.0</v>
      </c>
      <c r="K33" s="1">
        <v>0.0</v>
      </c>
      <c r="L33" s="2"/>
      <c r="M33" s="2"/>
      <c r="N33" s="2"/>
      <c r="O33" s="2"/>
      <c r="P33" s="2"/>
      <c r="Q33" s="2"/>
      <c r="R33" s="2"/>
      <c r="S33" s="2"/>
      <c r="T33" s="2"/>
      <c r="U33" s="2"/>
      <c r="V33" s="2"/>
      <c r="W33" s="2"/>
      <c r="X33" s="2"/>
      <c r="Y33" s="2"/>
      <c r="Z33" s="2"/>
    </row>
    <row r="34" ht="15.75" customHeight="1">
      <c r="A34" s="1" t="s">
        <v>57</v>
      </c>
      <c r="B34" s="1">
        <v>-27.0</v>
      </c>
      <c r="C34" s="1">
        <v>-14.0</v>
      </c>
      <c r="D34" s="1">
        <v>-9.0</v>
      </c>
      <c r="E34" s="1">
        <v>131.0</v>
      </c>
      <c r="F34" s="1">
        <v>14.0</v>
      </c>
      <c r="G34" s="1">
        <v>-22.0</v>
      </c>
      <c r="H34" s="1">
        <v>-37.0</v>
      </c>
      <c r="I34" s="1">
        <v>29.0</v>
      </c>
      <c r="J34" s="1">
        <v>-8.0</v>
      </c>
      <c r="K34" s="1">
        <v>0.0</v>
      </c>
      <c r="L34" s="2"/>
      <c r="M34" s="2"/>
      <c r="N34" s="2"/>
      <c r="O34" s="2"/>
      <c r="P34" s="2"/>
      <c r="Q34" s="2"/>
      <c r="R34" s="2"/>
      <c r="S34" s="2"/>
      <c r="T34" s="2"/>
      <c r="U34" s="2"/>
      <c r="V34" s="2"/>
      <c r="W34" s="2"/>
      <c r="X34" s="2"/>
      <c r="Y34" s="2"/>
      <c r="Z34" s="2"/>
    </row>
    <row r="35" ht="15.75" customHeight="1">
      <c r="A35" s="1" t="s">
        <v>58</v>
      </c>
      <c r="B35" s="1">
        <v>159.0</v>
      </c>
      <c r="C35" s="1">
        <v>83.0</v>
      </c>
      <c r="D35" s="1">
        <v>844.0</v>
      </c>
      <c r="E35" s="1">
        <v>212.0</v>
      </c>
      <c r="F35" s="1">
        <v>623.0</v>
      </c>
      <c r="G35" s="1">
        <v>-66.0</v>
      </c>
      <c r="H35" s="1">
        <v>-196.0</v>
      </c>
      <c r="I35" s="1">
        <v>161.0</v>
      </c>
      <c r="J35" s="1">
        <v>-823.0</v>
      </c>
      <c r="K35" s="1">
        <v>-665.0</v>
      </c>
      <c r="L35" s="2"/>
      <c r="M35" s="2"/>
      <c r="N35" s="2"/>
      <c r="O35" s="2"/>
      <c r="P35" s="2"/>
      <c r="Q35" s="2"/>
      <c r="R35" s="2"/>
      <c r="S35" s="2"/>
      <c r="T35" s="2"/>
      <c r="U35" s="2"/>
      <c r="V35" s="2"/>
      <c r="W35" s="2"/>
      <c r="X35" s="2"/>
      <c r="Y35" s="2"/>
      <c r="Z35" s="2"/>
    </row>
    <row r="36" ht="15.75" customHeight="1">
      <c r="A36" s="1" t="s">
        <v>59</v>
      </c>
      <c r="B36" s="1">
        <v>-46.0</v>
      </c>
      <c r="C36" s="1">
        <v>-36.0</v>
      </c>
      <c r="D36" s="1">
        <v>1.0</v>
      </c>
      <c r="E36" s="1">
        <v>5.0</v>
      </c>
      <c r="F36" s="1">
        <v>5.0</v>
      </c>
      <c r="G36" s="1">
        <v>-2.0</v>
      </c>
      <c r="H36" s="1">
        <v>20.0</v>
      </c>
      <c r="I36" s="1">
        <v>155.0</v>
      </c>
      <c r="J36" s="1">
        <v>418.0</v>
      </c>
      <c r="K36" s="1">
        <v>-275.0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150.0</v>
      </c>
      <c r="C38" s="1">
        <v>145.0</v>
      </c>
      <c r="D38" s="1">
        <v>138.0</v>
      </c>
      <c r="E38" s="1">
        <v>155.0</v>
      </c>
      <c r="F38" s="1">
        <v>141.0</v>
      </c>
      <c r="G38" s="1">
        <v>156.0</v>
      </c>
      <c r="H38" s="1">
        <v>155.0</v>
      </c>
      <c r="I38" s="1">
        <v>41.0</v>
      </c>
      <c r="J38" s="1">
        <v>24.0</v>
      </c>
      <c r="K38" s="1">
        <v>26.0</v>
      </c>
      <c r="L38" s="2"/>
      <c r="M38" s="2"/>
      <c r="N38" s="2"/>
      <c r="O38" s="2"/>
      <c r="P38" s="2"/>
      <c r="Q38" s="2"/>
      <c r="R38" s="2"/>
      <c r="S38" s="2"/>
      <c r="T38" s="2"/>
      <c r="U38" s="2"/>
      <c r="V38" s="2"/>
      <c r="W38" s="2"/>
      <c r="X38" s="2"/>
      <c r="Y38" s="2"/>
      <c r="Z38" s="2"/>
    </row>
    <row r="39" ht="15.75" customHeight="1">
      <c r="A39" s="1" t="s">
        <v>62</v>
      </c>
      <c r="B39" s="1">
        <v>5.0</v>
      </c>
      <c r="C39" s="1">
        <v>-5.0</v>
      </c>
      <c r="D39" s="1">
        <v>0.0</v>
      </c>
      <c r="E39" s="1">
        <v>-26.0</v>
      </c>
      <c r="F39" s="1">
        <v>1.0</v>
      </c>
      <c r="G39" s="1">
        <v>-3.0</v>
      </c>
      <c r="H39" s="1">
        <v>-20.0</v>
      </c>
      <c r="I39" s="1">
        <v>20.0</v>
      </c>
      <c r="J39" s="1">
        <v>10.0</v>
      </c>
      <c r="K39" s="1">
        <v>17.0</v>
      </c>
      <c r="L39" s="2"/>
      <c r="M39" s="2"/>
      <c r="N39" s="2"/>
      <c r="O39" s="2"/>
      <c r="P39" s="2"/>
      <c r="Q39" s="2"/>
      <c r="R39" s="2"/>
      <c r="S39" s="2"/>
      <c r="T39" s="2"/>
      <c r="U39" s="2"/>
      <c r="V39" s="2"/>
      <c r="W39" s="2"/>
      <c r="X39" s="2"/>
      <c r="Y39" s="2"/>
      <c r="Z39" s="2"/>
    </row>
    <row r="40" ht="15.75" customHeight="1">
      <c r="A40" s="1" t="s">
        <v>63</v>
      </c>
      <c r="B40" s="1">
        <v>-483.0</v>
      </c>
      <c r="C40" s="1">
        <v>-440.0</v>
      </c>
      <c r="D40" s="1">
        <v>-781.0</v>
      </c>
      <c r="E40" s="1">
        <v>-40.0</v>
      </c>
      <c r="F40" s="1">
        <v>-650.0</v>
      </c>
      <c r="G40" s="1">
        <v>1.0</v>
      </c>
      <c r="H40" s="1">
        <v>1790.0</v>
      </c>
      <c r="I40" s="1">
        <v>-383.0</v>
      </c>
      <c r="J40" s="1">
        <v>1500.0</v>
      </c>
      <c r="K40" s="1">
        <v>164.0</v>
      </c>
      <c r="L40" s="2"/>
      <c r="M40" s="2"/>
      <c r="N40" s="2"/>
      <c r="O40" s="2"/>
      <c r="P40" s="2"/>
      <c r="Q40" s="2"/>
      <c r="R40" s="2"/>
      <c r="S40" s="2"/>
      <c r="T40" s="2"/>
      <c r="U40" s="2"/>
      <c r="V40" s="2"/>
      <c r="W40" s="2"/>
      <c r="X40" s="2"/>
      <c r="Y40" s="2"/>
      <c r="Z40" s="2"/>
    </row>
    <row r="41" ht="15.75" customHeight="1">
      <c r="A41" s="1" t="s">
        <v>64</v>
      </c>
      <c r="B41" s="1">
        <v>-390.0</v>
      </c>
      <c r="C41" s="1">
        <v>-354.0</v>
      </c>
      <c r="D41" s="1">
        <v>-706.0</v>
      </c>
      <c r="E41" s="1">
        <v>33.0</v>
      </c>
      <c r="F41" s="1">
        <v>-579.0</v>
      </c>
      <c r="G41" s="1">
        <v>84.0</v>
      </c>
      <c r="H41" s="1">
        <v>1860.0</v>
      </c>
      <c r="I41" s="1">
        <v>-377.0</v>
      </c>
      <c r="J41" s="1">
        <v>1510.0</v>
      </c>
      <c r="K41" s="1">
        <v>181.0</v>
      </c>
      <c r="L41" s="2"/>
      <c r="M41" s="2"/>
      <c r="N41" s="2"/>
      <c r="O41" s="2"/>
      <c r="P41" s="2"/>
      <c r="Q41" s="2"/>
      <c r="R41" s="2"/>
      <c r="S41" s="2"/>
      <c r="T41" s="2"/>
      <c r="U41" s="2"/>
      <c r="V41" s="2"/>
      <c r="W41" s="2"/>
      <c r="X41" s="2"/>
      <c r="Y41" s="2"/>
      <c r="Z41" s="2"/>
    </row>
    <row r="42" ht="15.75" customHeight="1">
      <c r="A42" s="1" t="s">
        <v>65</v>
      </c>
      <c r="B42" s="1">
        <v>-33.0</v>
      </c>
      <c r="C42" s="1">
        <v>129.0</v>
      </c>
      <c r="D42" s="1">
        <v>-139.0</v>
      </c>
      <c r="E42" s="1">
        <v>-78.0</v>
      </c>
      <c r="F42" s="1">
        <v>153.0</v>
      </c>
      <c r="G42" s="1">
        <v>-97.0</v>
      </c>
      <c r="H42" s="1">
        <v>95.0</v>
      </c>
      <c r="I42" s="1">
        <v>304.0</v>
      </c>
      <c r="J42" s="1">
        <v>-688.0</v>
      </c>
      <c r="K42" s="1">
        <v>416.0</v>
      </c>
      <c r="L42" s="2"/>
      <c r="M42" s="2"/>
      <c r="N42" s="2"/>
      <c r="O42" s="2"/>
      <c r="P42" s="2"/>
      <c r="Q42" s="2"/>
      <c r="R42" s="2"/>
      <c r="S42" s="2"/>
      <c r="T42" s="2"/>
      <c r="U42" s="2"/>
      <c r="V42" s="2"/>
      <c r="W42" s="2"/>
      <c r="X42" s="2"/>
      <c r="Y42" s="2"/>
      <c r="Z42" s="2"/>
    </row>
    <row r="43" ht="15.75" customHeight="1">
      <c r="A43" s="1" t="s">
        <v>66</v>
      </c>
      <c r="B43" s="1">
        <v>164.0</v>
      </c>
      <c r="C43" s="1">
        <v>-362.0</v>
      </c>
      <c r="D43" s="1">
        <v>89.0</v>
      </c>
      <c r="E43" s="1">
        <v>-215.0</v>
      </c>
      <c r="F43" s="1">
        <v>615.0</v>
      </c>
      <c r="G43" s="1">
        <v>-38.0</v>
      </c>
      <c r="H43" s="1">
        <v>-156.0</v>
      </c>
      <c r="I43" s="1">
        <v>342.0</v>
      </c>
      <c r="J43" s="1">
        <v>13.0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45.0</v>
      </c>
      <c r="C3" s="1">
        <v>9.0</v>
      </c>
      <c r="D3" s="1">
        <v>11.0</v>
      </c>
      <c r="E3" s="1">
        <v>16.0</v>
      </c>
      <c r="F3" s="1">
        <v>22.0</v>
      </c>
      <c r="G3" s="1">
        <v>20.0</v>
      </c>
      <c r="H3" s="1">
        <v>15.0</v>
      </c>
      <c r="I3" s="1">
        <v>172.0</v>
      </c>
      <c r="J3" s="1">
        <v>593.0</v>
      </c>
      <c r="K3" s="1">
        <v>318.0</v>
      </c>
      <c r="L3" s="2"/>
      <c r="M3" s="2"/>
      <c r="N3" s="2"/>
      <c r="O3" s="2"/>
      <c r="P3" s="2"/>
      <c r="Q3" s="2"/>
      <c r="R3" s="2"/>
      <c r="S3" s="2"/>
      <c r="T3" s="2"/>
      <c r="U3" s="2"/>
      <c r="V3" s="2"/>
      <c r="W3" s="2"/>
      <c r="X3" s="2"/>
      <c r="Y3" s="2"/>
      <c r="Z3" s="2"/>
    </row>
    <row r="4">
      <c r="A4" s="1" t="s">
        <v>69</v>
      </c>
      <c r="B4" s="1">
        <v>45.0</v>
      </c>
      <c r="C4" s="1">
        <v>9.0</v>
      </c>
      <c r="D4" s="1">
        <v>11.0</v>
      </c>
      <c r="E4" s="1">
        <v>16.0</v>
      </c>
      <c r="F4" s="1">
        <v>22.0</v>
      </c>
      <c r="G4" s="1">
        <v>20.0</v>
      </c>
      <c r="H4" s="1">
        <v>15.0</v>
      </c>
      <c r="I4" s="1">
        <v>172.0</v>
      </c>
      <c r="J4" s="1">
        <v>593.0</v>
      </c>
      <c r="K4" s="1">
        <v>318.0</v>
      </c>
      <c r="L4" s="2"/>
      <c r="M4" s="2"/>
      <c r="N4" s="2"/>
      <c r="O4" s="2"/>
      <c r="P4" s="2"/>
      <c r="Q4" s="2"/>
      <c r="R4" s="2"/>
      <c r="S4" s="2"/>
      <c r="T4" s="2"/>
      <c r="U4" s="2"/>
      <c r="V4" s="2"/>
      <c r="W4" s="2"/>
      <c r="X4" s="2"/>
      <c r="Y4" s="2"/>
      <c r="Z4" s="2"/>
    </row>
    <row r="5">
      <c r="A5" s="1" t="s">
        <v>70</v>
      </c>
      <c r="B5" s="1">
        <v>131.0</v>
      </c>
      <c r="C5" s="1">
        <v>96.0</v>
      </c>
      <c r="D5" s="1">
        <v>136.0</v>
      </c>
      <c r="E5" s="1">
        <v>232.0</v>
      </c>
      <c r="F5" s="1">
        <v>233.0</v>
      </c>
      <c r="G5" s="1">
        <v>275.0</v>
      </c>
      <c r="H5" s="1">
        <v>161.0</v>
      </c>
      <c r="I5" s="1">
        <v>308.0</v>
      </c>
      <c r="J5" s="1">
        <v>616.0</v>
      </c>
      <c r="K5" s="1">
        <v>736.0</v>
      </c>
      <c r="L5" s="2"/>
      <c r="M5" s="2"/>
      <c r="N5" s="2"/>
      <c r="O5" s="2"/>
      <c r="P5" s="2"/>
      <c r="Q5" s="2"/>
      <c r="R5" s="2"/>
      <c r="S5" s="2"/>
      <c r="T5" s="2"/>
      <c r="U5" s="2"/>
      <c r="V5" s="2"/>
      <c r="W5" s="2"/>
      <c r="X5" s="2"/>
      <c r="Y5" s="2"/>
      <c r="Z5" s="2"/>
    </row>
    <row r="6">
      <c r="A6" s="1" t="s">
        <v>71</v>
      </c>
      <c r="B6" s="1">
        <v>176.0</v>
      </c>
      <c r="C6" s="1">
        <v>101.0</v>
      </c>
      <c r="D6" s="1">
        <v>68.0</v>
      </c>
      <c r="E6" s="1">
        <v>131.0</v>
      </c>
      <c r="F6" s="1">
        <v>155.0</v>
      </c>
      <c r="G6" s="1">
        <v>95.0</v>
      </c>
      <c r="H6" s="1">
        <v>45.0</v>
      </c>
      <c r="I6" s="1">
        <v>69.0</v>
      </c>
      <c r="J6" s="1">
        <v>166.0</v>
      </c>
      <c r="K6" s="1">
        <v>208.0</v>
      </c>
      <c r="L6" s="2"/>
      <c r="M6" s="2"/>
      <c r="N6" s="2"/>
      <c r="O6" s="2"/>
      <c r="P6" s="2"/>
      <c r="Q6" s="2"/>
      <c r="R6" s="2"/>
      <c r="S6" s="2"/>
      <c r="T6" s="2"/>
      <c r="U6" s="2"/>
      <c r="V6" s="2"/>
      <c r="W6" s="2"/>
      <c r="X6" s="2"/>
      <c r="Y6" s="2"/>
      <c r="Z6" s="2"/>
    </row>
    <row r="7">
      <c r="A7" s="1" t="s">
        <v>72</v>
      </c>
      <c r="B7" s="1">
        <v>306.0</v>
      </c>
      <c r="C7" s="1">
        <v>197.0</v>
      </c>
      <c r="D7" s="1">
        <v>204.0</v>
      </c>
      <c r="E7" s="1">
        <v>364.0</v>
      </c>
      <c r="F7" s="1">
        <v>388.0</v>
      </c>
      <c r="G7" s="1">
        <v>371.0</v>
      </c>
      <c r="H7" s="1">
        <v>207.0</v>
      </c>
      <c r="I7" s="1">
        <v>377.0</v>
      </c>
      <c r="J7" s="1">
        <v>782.0</v>
      </c>
      <c r="K7" s="1">
        <v>943.0</v>
      </c>
      <c r="L7" s="2"/>
      <c r="M7" s="2"/>
      <c r="N7" s="2"/>
      <c r="O7" s="2"/>
      <c r="P7" s="2"/>
      <c r="Q7" s="2"/>
      <c r="R7" s="2"/>
      <c r="S7" s="2"/>
      <c r="T7" s="2"/>
      <c r="U7" s="2"/>
      <c r="V7" s="2"/>
      <c r="W7" s="2"/>
      <c r="X7" s="2"/>
      <c r="Y7" s="2"/>
      <c r="Z7" s="2"/>
    </row>
    <row r="8">
      <c r="A8" s="1" t="s">
        <v>73</v>
      </c>
      <c r="B8" s="1">
        <v>21.0</v>
      </c>
      <c r="C8" s="1">
        <v>11.0</v>
      </c>
      <c r="D8" s="1">
        <v>10.0</v>
      </c>
      <c r="E8" s="1">
        <v>19.0</v>
      </c>
      <c r="F8" s="1">
        <v>33.0</v>
      </c>
      <c r="G8" s="1">
        <v>35.0</v>
      </c>
      <c r="H8" s="1">
        <v>33.0</v>
      </c>
      <c r="I8" s="1">
        <v>28.0</v>
      </c>
      <c r="J8" s="1">
        <v>54.0</v>
      </c>
      <c r="K8" s="1">
        <v>72.0</v>
      </c>
      <c r="L8" s="2"/>
      <c r="M8" s="2"/>
      <c r="N8" s="2"/>
      <c r="O8" s="2"/>
      <c r="P8" s="2"/>
      <c r="Q8" s="2"/>
      <c r="R8" s="2"/>
      <c r="S8" s="2"/>
      <c r="T8" s="2"/>
      <c r="U8" s="2"/>
      <c r="V8" s="2"/>
      <c r="W8" s="2"/>
      <c r="X8" s="2"/>
      <c r="Y8" s="2"/>
      <c r="Z8" s="2"/>
    </row>
    <row r="9">
      <c r="A9" s="1" t="s">
        <v>74</v>
      </c>
      <c r="B9" s="1">
        <v>14.0</v>
      </c>
      <c r="C9" s="1">
        <v>7.0</v>
      </c>
      <c r="D9" s="1">
        <v>7.0</v>
      </c>
      <c r="E9" s="1">
        <v>7.0</v>
      </c>
      <c r="F9" s="1">
        <v>11.0</v>
      </c>
      <c r="G9" s="1">
        <v>10.0</v>
      </c>
      <c r="H9" s="1">
        <v>9.0</v>
      </c>
      <c r="I9" s="1">
        <v>6.0</v>
      </c>
      <c r="J9" s="1">
        <v>17.0</v>
      </c>
      <c r="K9" s="1">
        <v>42.0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4.0</v>
      </c>
      <c r="I10" s="1">
        <v>0.0</v>
      </c>
      <c r="J10" s="1">
        <v>0.0</v>
      </c>
      <c r="K10" s="1">
        <v>0.0</v>
      </c>
      <c r="L10" s="2"/>
      <c r="M10" s="2"/>
      <c r="N10" s="2"/>
      <c r="O10" s="2"/>
      <c r="P10" s="2"/>
      <c r="Q10" s="2"/>
      <c r="R10" s="2"/>
      <c r="S10" s="2"/>
      <c r="T10" s="2"/>
      <c r="U10" s="2"/>
      <c r="V10" s="2"/>
      <c r="W10" s="2"/>
      <c r="X10" s="2"/>
      <c r="Y10" s="2"/>
      <c r="Z10" s="2"/>
    </row>
    <row r="11">
      <c r="A11" s="1" t="s">
        <v>76</v>
      </c>
      <c r="B11" s="1">
        <v>309.0</v>
      </c>
      <c r="C11" s="1">
        <v>140.0</v>
      </c>
      <c r="D11" s="1">
        <v>4.0</v>
      </c>
      <c r="E11" s="1">
        <v>53.0</v>
      </c>
      <c r="F11" s="1">
        <v>100.0</v>
      </c>
      <c r="G11" s="1">
        <v>88.0</v>
      </c>
      <c r="H11" s="1">
        <v>1.0</v>
      </c>
      <c r="I11" s="1">
        <v>1030.0</v>
      </c>
      <c r="J11" s="1">
        <v>35.0</v>
      </c>
      <c r="K11" s="1">
        <v>48.0</v>
      </c>
      <c r="L11" s="2"/>
      <c r="M11" s="2"/>
      <c r="N11" s="2"/>
      <c r="O11" s="2"/>
      <c r="P11" s="2"/>
      <c r="Q11" s="2"/>
      <c r="R11" s="2"/>
      <c r="S11" s="2"/>
      <c r="T11" s="2"/>
      <c r="U11" s="2"/>
      <c r="V11" s="2"/>
      <c r="W11" s="2"/>
      <c r="X11" s="2"/>
      <c r="Y11" s="2"/>
      <c r="Z11" s="2"/>
    </row>
    <row r="12">
      <c r="A12" s="1" t="s">
        <v>77</v>
      </c>
      <c r="B12" s="1">
        <v>697.0</v>
      </c>
      <c r="C12" s="1">
        <v>365.0</v>
      </c>
      <c r="D12" s="1">
        <v>239.0</v>
      </c>
      <c r="E12" s="1">
        <v>408.0</v>
      </c>
      <c r="F12" s="1">
        <v>554.0</v>
      </c>
      <c r="G12" s="1">
        <v>437.0</v>
      </c>
      <c r="H12" s="1">
        <v>272.0</v>
      </c>
      <c r="I12" s="1">
        <v>1620.0</v>
      </c>
      <c r="J12" s="1">
        <v>1480.0</v>
      </c>
      <c r="K12" s="1">
        <v>1420.0</v>
      </c>
      <c r="L12" s="2"/>
      <c r="M12" s="2"/>
      <c r="N12" s="2"/>
      <c r="O12" s="2"/>
      <c r="P12" s="2"/>
      <c r="Q12" s="2"/>
      <c r="R12" s="2"/>
      <c r="S12" s="2"/>
      <c r="T12" s="2"/>
      <c r="U12" s="2"/>
      <c r="V12" s="2"/>
      <c r="W12" s="2"/>
      <c r="X12" s="2"/>
      <c r="Y12" s="2"/>
      <c r="Z12" s="2"/>
    </row>
    <row r="13">
      <c r="A13" s="1" t="s">
        <v>78</v>
      </c>
      <c r="B13" s="1">
        <v>6280.0</v>
      </c>
      <c r="C13" s="1">
        <v>6730.0</v>
      </c>
      <c r="D13" s="1">
        <v>7920.0</v>
      </c>
      <c r="E13" s="1">
        <v>8710.0</v>
      </c>
      <c r="F13" s="1">
        <v>10060.0</v>
      </c>
      <c r="G13" s="1">
        <v>10770.0</v>
      </c>
      <c r="H13" s="1">
        <v>1760.0</v>
      </c>
      <c r="I13" s="1">
        <v>1460.0</v>
      </c>
      <c r="J13" s="1">
        <v>5220.0</v>
      </c>
      <c r="K13" s="1">
        <v>6390.0</v>
      </c>
      <c r="L13" s="2"/>
      <c r="M13" s="2"/>
      <c r="N13" s="2"/>
      <c r="O13" s="2"/>
      <c r="P13" s="2"/>
      <c r="Q13" s="2"/>
      <c r="R13" s="2"/>
      <c r="S13" s="2"/>
      <c r="T13" s="2"/>
      <c r="U13" s="2"/>
      <c r="V13" s="2"/>
      <c r="W13" s="2"/>
      <c r="X13" s="2"/>
      <c r="Y13" s="2"/>
      <c r="Z13" s="2"/>
    </row>
    <row r="14">
      <c r="A14" s="1" t="s">
        <v>79</v>
      </c>
      <c r="B14" s="1">
        <v>-1090.0</v>
      </c>
      <c r="C14" s="1">
        <v>-1510.0</v>
      </c>
      <c r="D14" s="1">
        <v>-2000.0</v>
      </c>
      <c r="E14" s="1">
        <v>-2530.0</v>
      </c>
      <c r="F14" s="1">
        <v>-3040.0</v>
      </c>
      <c r="G14" s="1">
        <v>-3770.0</v>
      </c>
      <c r="H14" s="1">
        <v>-17.0</v>
      </c>
      <c r="I14" s="1">
        <v>-125.0</v>
      </c>
      <c r="J14" s="1">
        <v>-483.0</v>
      </c>
      <c r="K14" s="1">
        <v>-1060.0</v>
      </c>
      <c r="L14" s="2"/>
      <c r="M14" s="2"/>
      <c r="N14" s="2"/>
      <c r="O14" s="2"/>
      <c r="P14" s="2"/>
      <c r="Q14" s="2"/>
      <c r="R14" s="2"/>
      <c r="S14" s="2"/>
      <c r="T14" s="2"/>
      <c r="U14" s="2"/>
      <c r="V14" s="2"/>
      <c r="W14" s="2"/>
      <c r="X14" s="2"/>
      <c r="Y14" s="2"/>
      <c r="Z14" s="2"/>
    </row>
    <row r="15">
      <c r="A15" s="1" t="s">
        <v>80</v>
      </c>
      <c r="B15" s="1">
        <v>5190.0</v>
      </c>
      <c r="C15" s="1">
        <v>5220.0</v>
      </c>
      <c r="D15" s="1">
        <v>5920.0</v>
      </c>
      <c r="E15" s="1">
        <v>6170.0</v>
      </c>
      <c r="F15" s="1">
        <v>7030.0</v>
      </c>
      <c r="G15" s="1">
        <v>7000.0</v>
      </c>
      <c r="H15" s="1">
        <v>1740.0</v>
      </c>
      <c r="I15" s="1">
        <v>1340.0</v>
      </c>
      <c r="J15" s="1">
        <v>4740.0</v>
      </c>
      <c r="K15" s="1">
        <v>5340.0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131.0</v>
      </c>
      <c r="K16" s="1">
        <v>100.0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70.0</v>
      </c>
      <c r="I17" s="1">
        <v>0.0</v>
      </c>
      <c r="J17" s="1">
        <v>0.0</v>
      </c>
      <c r="K17" s="1">
        <v>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43.0</v>
      </c>
      <c r="I18" s="1">
        <v>0.0</v>
      </c>
      <c r="J18" s="1">
        <v>0.0</v>
      </c>
      <c r="K18" s="1">
        <v>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0.0</v>
      </c>
      <c r="I19" s="1">
        <v>0.0</v>
      </c>
      <c r="J19" s="1">
        <v>200.0</v>
      </c>
      <c r="K19" s="1">
        <v>0.0</v>
      </c>
      <c r="L19" s="2"/>
      <c r="M19" s="2"/>
      <c r="N19" s="2"/>
      <c r="O19" s="2"/>
      <c r="P19" s="2"/>
      <c r="Q19" s="2"/>
      <c r="R19" s="2"/>
      <c r="S19" s="2"/>
      <c r="T19" s="2"/>
      <c r="U19" s="2"/>
      <c r="V19" s="2"/>
      <c r="W19" s="2"/>
      <c r="X19" s="2"/>
      <c r="Y19" s="2"/>
      <c r="Z19" s="2"/>
    </row>
    <row r="20">
      <c r="A20" s="1" t="s">
        <v>85</v>
      </c>
      <c r="B20" s="1">
        <v>35.0</v>
      </c>
      <c r="C20" s="1">
        <v>7.0</v>
      </c>
      <c r="D20" s="1">
        <v>5.0</v>
      </c>
      <c r="E20" s="1">
        <v>6.0</v>
      </c>
      <c r="F20" s="1">
        <v>10.0</v>
      </c>
      <c r="G20" s="1">
        <v>7.0</v>
      </c>
      <c r="H20" s="1">
        <v>8.0</v>
      </c>
      <c r="I20" s="1">
        <v>0.0</v>
      </c>
      <c r="J20" s="1">
        <v>0.0</v>
      </c>
      <c r="K20" s="1">
        <v>0.0</v>
      </c>
      <c r="L20" s="2"/>
      <c r="M20" s="2"/>
      <c r="N20" s="2"/>
      <c r="O20" s="2"/>
      <c r="P20" s="2"/>
      <c r="Q20" s="2"/>
      <c r="R20" s="2"/>
      <c r="S20" s="2"/>
      <c r="T20" s="2"/>
      <c r="U20" s="2"/>
      <c r="V20" s="2"/>
      <c r="W20" s="2"/>
      <c r="X20" s="2"/>
      <c r="Y20" s="2"/>
      <c r="Z20" s="2"/>
    </row>
    <row r="21" ht="15.75" customHeight="1">
      <c r="A21" s="1" t="s">
        <v>86</v>
      </c>
      <c r="B21" s="1">
        <v>19.0</v>
      </c>
      <c r="C21" s="1">
        <v>58.0</v>
      </c>
      <c r="D21" s="1">
        <v>15.0</v>
      </c>
      <c r="E21" s="1">
        <v>27.0</v>
      </c>
      <c r="F21" s="1">
        <v>34.0</v>
      </c>
      <c r="G21" s="1">
        <v>52.0</v>
      </c>
      <c r="H21" s="1">
        <v>26.0</v>
      </c>
      <c r="I21" s="1">
        <v>74.0</v>
      </c>
      <c r="J21" s="1">
        <v>80.0</v>
      </c>
      <c r="K21" s="1">
        <v>62.0</v>
      </c>
      <c r="L21" s="2"/>
      <c r="M21" s="2"/>
      <c r="N21" s="2"/>
      <c r="O21" s="2"/>
      <c r="P21" s="2"/>
      <c r="Q21" s="2"/>
      <c r="R21" s="2"/>
      <c r="S21" s="2"/>
      <c r="T21" s="2"/>
      <c r="U21" s="2"/>
      <c r="V21" s="2"/>
      <c r="W21" s="2"/>
      <c r="X21" s="2"/>
      <c r="Y21" s="2"/>
      <c r="Z21" s="2"/>
    </row>
    <row r="22" ht="15.75" customHeight="1">
      <c r="A22" s="1" t="s">
        <v>87</v>
      </c>
      <c r="B22" s="1">
        <v>5940.0</v>
      </c>
      <c r="C22" s="1">
        <v>5650.0</v>
      </c>
      <c r="D22" s="1">
        <v>6180.0</v>
      </c>
      <c r="E22" s="1">
        <v>6620.0</v>
      </c>
      <c r="F22" s="1">
        <v>7630.0</v>
      </c>
      <c r="G22" s="1">
        <v>7500.0</v>
      </c>
      <c r="H22" s="1">
        <v>2160.0</v>
      </c>
      <c r="I22" s="1">
        <v>3030.0</v>
      </c>
      <c r="J22" s="1">
        <v>6630.0</v>
      </c>
      <c r="K22" s="1">
        <v>6930.0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20.0</v>
      </c>
      <c r="C24" s="1">
        <v>9.0</v>
      </c>
      <c r="D24" s="1">
        <v>4.0</v>
      </c>
      <c r="E24" s="1">
        <v>13.0</v>
      </c>
      <c r="F24" s="1">
        <v>20.0</v>
      </c>
      <c r="G24" s="1">
        <v>17.0</v>
      </c>
      <c r="H24" s="1">
        <v>3.0</v>
      </c>
      <c r="I24" s="1">
        <v>2.0</v>
      </c>
      <c r="J24" s="1">
        <v>29.0</v>
      </c>
      <c r="K24" s="1">
        <v>34.0</v>
      </c>
      <c r="L24" s="2"/>
      <c r="M24" s="2"/>
      <c r="N24" s="2"/>
      <c r="O24" s="2"/>
      <c r="P24" s="2"/>
      <c r="Q24" s="2"/>
      <c r="R24" s="2"/>
      <c r="S24" s="2"/>
      <c r="T24" s="2"/>
      <c r="U24" s="2"/>
      <c r="V24" s="2"/>
      <c r="W24" s="2"/>
      <c r="X24" s="2"/>
      <c r="Y24" s="2"/>
      <c r="Z24" s="2"/>
    </row>
    <row r="25" ht="15.75" customHeight="1">
      <c r="A25" s="1" t="s">
        <v>90</v>
      </c>
      <c r="B25" s="1">
        <v>309.0</v>
      </c>
      <c r="C25" s="1">
        <v>239.0</v>
      </c>
      <c r="D25" s="1">
        <v>173.0</v>
      </c>
      <c r="E25" s="1">
        <v>267.0</v>
      </c>
      <c r="F25" s="1">
        <v>295.0</v>
      </c>
      <c r="G25" s="1">
        <v>344.0</v>
      </c>
      <c r="H25" s="1">
        <v>168.0</v>
      </c>
      <c r="I25" s="1">
        <v>286.0</v>
      </c>
      <c r="J25" s="1">
        <v>668.0</v>
      </c>
      <c r="K25" s="1">
        <v>676.0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8.0</v>
      </c>
      <c r="H26" s="1">
        <v>4.0</v>
      </c>
      <c r="I26" s="1">
        <v>8.0</v>
      </c>
      <c r="J26" s="1">
        <v>10.0</v>
      </c>
      <c r="K26" s="1">
        <v>14.0</v>
      </c>
      <c r="L26" s="2"/>
      <c r="M26" s="2"/>
      <c r="N26" s="2"/>
      <c r="O26" s="2"/>
      <c r="P26" s="2"/>
      <c r="Q26" s="2"/>
      <c r="R26" s="2"/>
      <c r="S26" s="2"/>
      <c r="T26" s="2"/>
      <c r="U26" s="2"/>
      <c r="V26" s="2"/>
      <c r="W26" s="2"/>
      <c r="X26" s="2"/>
      <c r="Y26" s="2"/>
      <c r="Z26" s="2"/>
    </row>
    <row r="27" ht="15.75" customHeight="1">
      <c r="A27" s="1" t="s">
        <v>92</v>
      </c>
      <c r="B27" s="1">
        <v>97.0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368.0</v>
      </c>
      <c r="C28" s="1">
        <v>121.0</v>
      </c>
      <c r="D28" s="1">
        <v>203.0</v>
      </c>
      <c r="E28" s="1">
        <v>343.0</v>
      </c>
      <c r="F28" s="1">
        <v>297.0</v>
      </c>
      <c r="G28" s="1">
        <v>232.0</v>
      </c>
      <c r="H28" s="1">
        <v>166.0</v>
      </c>
      <c r="I28" s="1">
        <v>928.0</v>
      </c>
      <c r="J28" s="1">
        <v>653.0</v>
      </c>
      <c r="K28" s="1">
        <v>441.0</v>
      </c>
      <c r="L28" s="2"/>
      <c r="M28" s="2"/>
      <c r="N28" s="2"/>
      <c r="O28" s="2"/>
      <c r="P28" s="2"/>
      <c r="Q28" s="2"/>
      <c r="R28" s="2"/>
      <c r="S28" s="2"/>
      <c r="T28" s="2"/>
      <c r="U28" s="2"/>
      <c r="V28" s="2"/>
      <c r="W28" s="2"/>
      <c r="X28" s="2"/>
      <c r="Y28" s="2"/>
      <c r="Z28" s="2"/>
    </row>
    <row r="29" ht="15.75" customHeight="1">
      <c r="A29" s="1" t="s">
        <v>94</v>
      </c>
      <c r="B29" s="1">
        <v>795.0</v>
      </c>
      <c r="C29" s="1">
        <v>371.0</v>
      </c>
      <c r="D29" s="1">
        <v>381.0</v>
      </c>
      <c r="E29" s="1">
        <v>623.0</v>
      </c>
      <c r="F29" s="1">
        <v>612.0</v>
      </c>
      <c r="G29" s="1">
        <v>603.0</v>
      </c>
      <c r="H29" s="1">
        <v>341.0</v>
      </c>
      <c r="I29" s="1">
        <v>1230.0</v>
      </c>
      <c r="J29" s="1">
        <v>1360.0</v>
      </c>
      <c r="K29" s="1">
        <v>1170.0</v>
      </c>
      <c r="L29" s="2"/>
      <c r="M29" s="2"/>
      <c r="N29" s="2"/>
      <c r="O29" s="2"/>
      <c r="P29" s="2"/>
      <c r="Q29" s="2"/>
      <c r="R29" s="2"/>
      <c r="S29" s="2"/>
      <c r="T29" s="2"/>
      <c r="U29" s="2"/>
      <c r="V29" s="2"/>
      <c r="W29" s="2"/>
      <c r="X29" s="2"/>
      <c r="Y29" s="2"/>
      <c r="Z29" s="2"/>
    </row>
    <row r="30" ht="15.75" customHeight="1">
      <c r="A30" s="1" t="s">
        <v>95</v>
      </c>
      <c r="B30" s="1">
        <v>2700.0</v>
      </c>
      <c r="C30" s="1">
        <v>2300.0</v>
      </c>
      <c r="D30" s="1">
        <v>2300.0</v>
      </c>
      <c r="E30" s="1">
        <v>2100.0</v>
      </c>
      <c r="F30" s="1">
        <v>2740.0</v>
      </c>
      <c r="G30" s="1">
        <v>2710.0</v>
      </c>
      <c r="H30" s="1">
        <v>710.0</v>
      </c>
      <c r="I30" s="1">
        <v>393.0</v>
      </c>
      <c r="J30" s="1">
        <v>394.0</v>
      </c>
      <c r="K30" s="1">
        <v>396.0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21.0</v>
      </c>
      <c r="H31" s="1">
        <v>4.0</v>
      </c>
      <c r="I31" s="1">
        <v>6.0</v>
      </c>
      <c r="J31" s="1">
        <v>14.0</v>
      </c>
      <c r="K31" s="1">
        <v>20.0</v>
      </c>
      <c r="L31" s="2"/>
      <c r="M31" s="2"/>
      <c r="N31" s="2"/>
      <c r="O31" s="2"/>
      <c r="P31" s="2"/>
      <c r="Q31" s="2"/>
      <c r="R31" s="2"/>
      <c r="S31" s="2"/>
      <c r="T31" s="2"/>
      <c r="U31" s="2"/>
      <c r="V31" s="2"/>
      <c r="W31" s="2"/>
      <c r="X31" s="2"/>
      <c r="Y31" s="2"/>
      <c r="Z31" s="2"/>
    </row>
    <row r="32" ht="15.75" customHeight="1">
      <c r="A32" s="1" t="s">
        <v>97</v>
      </c>
      <c r="B32" s="1">
        <v>527.0</v>
      </c>
      <c r="C32" s="1">
        <v>608.0</v>
      </c>
      <c r="D32" s="1">
        <v>514.0</v>
      </c>
      <c r="E32" s="1">
        <v>306.0</v>
      </c>
      <c r="F32" s="1">
        <v>300.0</v>
      </c>
      <c r="G32" s="1">
        <v>267.0</v>
      </c>
      <c r="H32" s="1">
        <v>98.0</v>
      </c>
      <c r="I32" s="1">
        <v>0.0</v>
      </c>
      <c r="J32" s="1">
        <v>0.0</v>
      </c>
      <c r="K32" s="1">
        <v>95.0</v>
      </c>
      <c r="L32" s="2"/>
      <c r="M32" s="2"/>
      <c r="N32" s="2"/>
      <c r="O32" s="2"/>
      <c r="P32" s="2"/>
      <c r="Q32" s="2"/>
      <c r="R32" s="2"/>
      <c r="S32" s="2"/>
      <c r="T32" s="2"/>
      <c r="U32" s="2"/>
      <c r="V32" s="2"/>
      <c r="W32" s="2"/>
      <c r="X32" s="2"/>
      <c r="Y32" s="2"/>
      <c r="Z32" s="2"/>
    </row>
    <row r="33" ht="15.75" customHeight="1">
      <c r="A33" s="1" t="s">
        <v>98</v>
      </c>
      <c r="B33" s="1">
        <v>44.0</v>
      </c>
      <c r="C33" s="1">
        <v>48.0</v>
      </c>
      <c r="D33" s="1">
        <v>63.0</v>
      </c>
      <c r="E33" s="1">
        <v>74.0</v>
      </c>
      <c r="F33" s="1">
        <v>60.0</v>
      </c>
      <c r="G33" s="1">
        <v>58.0</v>
      </c>
      <c r="H33" s="1">
        <v>89.0</v>
      </c>
      <c r="I33" s="1">
        <v>181.0</v>
      </c>
      <c r="J33" s="1">
        <v>182.0</v>
      </c>
      <c r="K33" s="1">
        <v>172.0</v>
      </c>
      <c r="L33" s="2"/>
      <c r="M33" s="2"/>
      <c r="N33" s="2"/>
      <c r="O33" s="2"/>
      <c r="P33" s="2"/>
      <c r="Q33" s="2"/>
      <c r="R33" s="2"/>
      <c r="S33" s="2"/>
      <c r="T33" s="2"/>
      <c r="U33" s="2"/>
      <c r="V33" s="2"/>
      <c r="W33" s="2"/>
      <c r="X33" s="2"/>
      <c r="Y33" s="2"/>
      <c r="Z33" s="2"/>
    </row>
    <row r="34" ht="15.75" customHeight="1">
      <c r="A34" s="1" t="s">
        <v>99</v>
      </c>
      <c r="B34" s="1">
        <v>4070.0</v>
      </c>
      <c r="C34" s="1">
        <v>3330.0</v>
      </c>
      <c r="D34" s="1">
        <v>3260.0</v>
      </c>
      <c r="E34" s="1">
        <v>3100.0</v>
      </c>
      <c r="F34" s="1">
        <v>3710.0</v>
      </c>
      <c r="G34" s="1">
        <v>3660.0</v>
      </c>
      <c r="H34" s="1">
        <v>1150.0</v>
      </c>
      <c r="I34" s="1">
        <v>1810.0</v>
      </c>
      <c r="J34" s="1">
        <v>1950.0</v>
      </c>
      <c r="K34" s="1">
        <v>1850.0</v>
      </c>
      <c r="L34" s="2"/>
      <c r="M34" s="2"/>
      <c r="N34" s="2"/>
      <c r="O34" s="2"/>
      <c r="P34" s="2"/>
      <c r="Q34" s="2"/>
      <c r="R34" s="2"/>
      <c r="S34" s="2"/>
      <c r="T34" s="2"/>
      <c r="U34" s="2"/>
      <c r="V34" s="2"/>
      <c r="W34" s="2"/>
      <c r="X34" s="2"/>
      <c r="Y34" s="2"/>
      <c r="Z34" s="2"/>
    </row>
    <row r="35" ht="15.75" customHeight="1">
      <c r="A35" s="1" t="s">
        <v>100</v>
      </c>
      <c r="B35" s="1">
        <v>1.0</v>
      </c>
      <c r="C35" s="1">
        <v>1.0</v>
      </c>
      <c r="D35" s="1">
        <v>2.0</v>
      </c>
      <c r="E35" s="1">
        <v>2.0</v>
      </c>
      <c r="F35" s="1">
        <v>3.0</v>
      </c>
      <c r="G35" s="1">
        <v>3.0</v>
      </c>
      <c r="H35" s="1">
        <v>20.0</v>
      </c>
      <c r="I35" s="1">
        <v>20.0</v>
      </c>
      <c r="J35" s="1">
        <v>43.0</v>
      </c>
      <c r="K35" s="1">
        <v>45.0</v>
      </c>
      <c r="L35" s="2"/>
      <c r="M35" s="2"/>
      <c r="N35" s="2"/>
      <c r="O35" s="2"/>
      <c r="P35" s="2"/>
      <c r="Q35" s="2"/>
      <c r="R35" s="2"/>
      <c r="S35" s="2"/>
      <c r="T35" s="2"/>
      <c r="U35" s="2"/>
      <c r="V35" s="2"/>
      <c r="W35" s="2"/>
      <c r="X35" s="2"/>
      <c r="Y35" s="2"/>
      <c r="Z35" s="2"/>
    </row>
    <row r="36" ht="15.75" customHeight="1">
      <c r="A36" s="1" t="s">
        <v>101</v>
      </c>
      <c r="B36" s="1">
        <v>1010.0</v>
      </c>
      <c r="C36" s="1">
        <v>1500.0</v>
      </c>
      <c r="D36" s="1">
        <v>2350.0</v>
      </c>
      <c r="E36" s="1">
        <v>2680.0</v>
      </c>
      <c r="F36" s="1">
        <v>3080.0</v>
      </c>
      <c r="G36" s="1">
        <v>3110.0</v>
      </c>
      <c r="H36" s="1">
        <v>966.0</v>
      </c>
      <c r="I36" s="1">
        <v>863.0</v>
      </c>
      <c r="J36" s="1">
        <v>3490.0</v>
      </c>
      <c r="K36" s="1">
        <v>3610.0</v>
      </c>
      <c r="L36" s="2"/>
      <c r="M36" s="2"/>
      <c r="N36" s="2"/>
      <c r="O36" s="2"/>
      <c r="P36" s="2"/>
      <c r="Q36" s="2"/>
      <c r="R36" s="2"/>
      <c r="S36" s="2"/>
      <c r="T36" s="2"/>
      <c r="U36" s="2"/>
      <c r="V36" s="2"/>
      <c r="W36" s="2"/>
      <c r="X36" s="2"/>
      <c r="Y36" s="2"/>
      <c r="Z36" s="2"/>
    </row>
    <row r="37" ht="15.75" customHeight="1">
      <c r="A37" s="1" t="s">
        <v>102</v>
      </c>
      <c r="B37" s="1">
        <v>875.0</v>
      </c>
      <c r="C37" s="1">
        <v>835.0</v>
      </c>
      <c r="D37" s="1">
        <v>592.0</v>
      </c>
      <c r="E37" s="1">
        <v>718.0</v>
      </c>
      <c r="F37" s="1">
        <v>683.0</v>
      </c>
      <c r="G37" s="1">
        <v>554.0</v>
      </c>
      <c r="H37" s="1">
        <v>-49.0</v>
      </c>
      <c r="I37" s="1">
        <v>270.0</v>
      </c>
      <c r="J37" s="1">
        <v>1450.0</v>
      </c>
      <c r="K37" s="1">
        <v>1960.0</v>
      </c>
      <c r="L37" s="2"/>
      <c r="M37" s="2"/>
      <c r="N37" s="2"/>
      <c r="O37" s="2"/>
      <c r="P37" s="2"/>
      <c r="Q37" s="2"/>
      <c r="R37" s="2"/>
      <c r="S37" s="2"/>
      <c r="T37" s="2"/>
      <c r="U37" s="2"/>
      <c r="V37" s="2"/>
      <c r="W37" s="2"/>
      <c r="X37" s="2"/>
      <c r="Y37" s="2"/>
      <c r="Z37" s="2"/>
    </row>
    <row r="38" ht="15.75" customHeight="1">
      <c r="A38" s="1" t="s">
        <v>103</v>
      </c>
      <c r="B38" s="1">
        <v>-10.0</v>
      </c>
      <c r="C38" s="1">
        <v>-13.0</v>
      </c>
      <c r="D38" s="1">
        <v>-15.0</v>
      </c>
      <c r="E38" s="1">
        <v>-22.0</v>
      </c>
      <c r="F38" s="1">
        <v>-29.0</v>
      </c>
      <c r="G38" s="1">
        <v>-33.0</v>
      </c>
      <c r="H38" s="1">
        <v>0.0</v>
      </c>
      <c r="I38" s="1">
        <v>-100.0</v>
      </c>
      <c r="J38" s="1">
        <v>-252.0</v>
      </c>
      <c r="K38" s="1">
        <v>-493.0</v>
      </c>
      <c r="L38" s="2"/>
      <c r="M38" s="2"/>
      <c r="N38" s="2"/>
      <c r="O38" s="2"/>
      <c r="P38" s="2"/>
      <c r="Q38" s="2"/>
      <c r="R38" s="2"/>
      <c r="S38" s="2"/>
      <c r="T38" s="2"/>
      <c r="U38" s="2"/>
      <c r="V38" s="2"/>
      <c r="W38" s="2"/>
      <c r="X38" s="2"/>
      <c r="Y38" s="2"/>
      <c r="Z38" s="2"/>
    </row>
    <row r="39" ht="15.75" customHeight="1">
      <c r="A39" s="1" t="s">
        <v>104</v>
      </c>
      <c r="B39" s="1">
        <v>1870.0</v>
      </c>
      <c r="C39" s="1">
        <v>2320.0</v>
      </c>
      <c r="D39" s="1">
        <v>2920.0</v>
      </c>
      <c r="E39" s="1">
        <v>3380.0</v>
      </c>
      <c r="F39" s="1">
        <v>3730.0</v>
      </c>
      <c r="G39" s="1">
        <v>3640.0</v>
      </c>
      <c r="H39" s="1">
        <v>916.0</v>
      </c>
      <c r="I39" s="1">
        <v>1030.0</v>
      </c>
      <c r="J39" s="1">
        <v>4680.0</v>
      </c>
      <c r="K39" s="1">
        <v>5080.0</v>
      </c>
      <c r="L39" s="2"/>
      <c r="M39" s="2"/>
      <c r="N39" s="2"/>
      <c r="O39" s="2"/>
      <c r="P39" s="2"/>
      <c r="Q39" s="2"/>
      <c r="R39" s="2"/>
      <c r="S39" s="2"/>
      <c r="T39" s="2"/>
      <c r="U39" s="2"/>
      <c r="V39" s="2"/>
      <c r="W39" s="2"/>
      <c r="X39" s="2"/>
      <c r="Y39" s="2"/>
      <c r="Z39" s="2"/>
    </row>
    <row r="40" ht="15.75" customHeight="1">
      <c r="A40" s="1" t="s">
        <v>105</v>
      </c>
      <c r="B40" s="1">
        <v>0.0</v>
      </c>
      <c r="C40" s="1">
        <v>0.0</v>
      </c>
      <c r="D40" s="1">
        <v>0.0</v>
      </c>
      <c r="E40" s="1">
        <v>138.0</v>
      </c>
      <c r="F40" s="1">
        <v>184.0</v>
      </c>
      <c r="G40" s="1">
        <v>201.0</v>
      </c>
      <c r="H40" s="1">
        <v>96.0</v>
      </c>
      <c r="I40" s="1">
        <v>189.0</v>
      </c>
      <c r="J40" s="1">
        <v>0.0</v>
      </c>
      <c r="K40" s="1">
        <v>0.0</v>
      </c>
      <c r="L40" s="2"/>
      <c r="M40" s="2"/>
      <c r="N40" s="2"/>
      <c r="O40" s="2"/>
      <c r="P40" s="2"/>
      <c r="Q40" s="2"/>
      <c r="R40" s="2"/>
      <c r="S40" s="2"/>
      <c r="T40" s="2"/>
      <c r="U40" s="2"/>
      <c r="V40" s="2"/>
      <c r="W40" s="2"/>
      <c r="X40" s="2"/>
      <c r="Y40" s="2"/>
      <c r="Z40" s="2"/>
    </row>
    <row r="41" ht="15.75" customHeight="1">
      <c r="A41" s="1" t="s">
        <v>106</v>
      </c>
      <c r="B41" s="1">
        <v>1870.0</v>
      </c>
      <c r="C41" s="1">
        <v>2320.0</v>
      </c>
      <c r="D41" s="1">
        <v>2920.0</v>
      </c>
      <c r="E41" s="1">
        <v>3510.0</v>
      </c>
      <c r="F41" s="1">
        <v>3920.0</v>
      </c>
      <c r="G41" s="1">
        <v>3840.0</v>
      </c>
      <c r="H41" s="1">
        <v>1010.0</v>
      </c>
      <c r="I41" s="1">
        <v>1220.0</v>
      </c>
      <c r="J41" s="1">
        <v>4680.0</v>
      </c>
      <c r="K41" s="1">
        <v>5080.0</v>
      </c>
      <c r="L41" s="2"/>
      <c r="M41" s="2"/>
      <c r="N41" s="2"/>
      <c r="O41" s="2"/>
      <c r="P41" s="2"/>
      <c r="Q41" s="2"/>
      <c r="R41" s="2"/>
      <c r="S41" s="2"/>
      <c r="T41" s="2"/>
      <c r="U41" s="2"/>
      <c r="V41" s="2"/>
      <c r="W41" s="2"/>
      <c r="X41" s="2"/>
      <c r="Y41" s="2"/>
      <c r="Z41" s="2"/>
    </row>
    <row r="42" ht="15.75" customHeight="1">
      <c r="A42" s="1" t="s">
        <v>107</v>
      </c>
      <c r="B42" s="1">
        <v>5940.0</v>
      </c>
      <c r="C42" s="1">
        <v>5650.0</v>
      </c>
      <c r="D42" s="1">
        <v>6180.0</v>
      </c>
      <c r="E42" s="1">
        <v>6620.0</v>
      </c>
      <c r="F42" s="1">
        <v>7630.0</v>
      </c>
      <c r="G42" s="1">
        <v>7500.0</v>
      </c>
      <c r="H42" s="1">
        <v>2160.0</v>
      </c>
      <c r="I42" s="1">
        <v>3030.0</v>
      </c>
      <c r="J42" s="1">
        <v>6630.0</v>
      </c>
      <c r="K42" s="1">
        <v>6930.0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102.0</v>
      </c>
      <c r="C44" s="1">
        <v>181.0</v>
      </c>
      <c r="D44" s="1">
        <v>237.0</v>
      </c>
      <c r="E44" s="1">
        <v>318.0</v>
      </c>
      <c r="F44" s="1">
        <v>322.0</v>
      </c>
      <c r="G44" s="1">
        <v>324.0</v>
      </c>
      <c r="H44" s="1">
        <v>20.0</v>
      </c>
      <c r="I44" s="1">
        <v>19.0</v>
      </c>
      <c r="J44" s="1">
        <v>41.0</v>
      </c>
      <c r="K44" s="1">
        <v>41.0</v>
      </c>
      <c r="L44" s="2"/>
      <c r="M44" s="2"/>
      <c r="N44" s="2"/>
      <c r="O44" s="2"/>
      <c r="P44" s="2"/>
      <c r="Q44" s="2"/>
      <c r="R44" s="2"/>
      <c r="S44" s="2"/>
      <c r="T44" s="2"/>
      <c r="U44" s="2"/>
      <c r="V44" s="2"/>
      <c r="W44" s="2"/>
      <c r="X44" s="2"/>
      <c r="Y44" s="2"/>
      <c r="Z44" s="2"/>
    </row>
    <row r="45" ht="15.75" customHeight="1">
      <c r="A45" s="1" t="s">
        <v>109</v>
      </c>
      <c r="B45" s="1">
        <v>101.0</v>
      </c>
      <c r="C45" s="1">
        <v>139.0</v>
      </c>
      <c r="D45" s="1">
        <v>236.0</v>
      </c>
      <c r="E45" s="1">
        <v>269.0</v>
      </c>
      <c r="F45" s="1">
        <v>318.0</v>
      </c>
      <c r="G45" s="1">
        <v>321.0</v>
      </c>
      <c r="H45" s="1">
        <v>20.0</v>
      </c>
      <c r="I45" s="1">
        <v>19.0</v>
      </c>
      <c r="J45" s="1">
        <v>41.0</v>
      </c>
      <c r="K45" s="1">
        <v>41.0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1870.0</v>
      </c>
      <c r="C47" s="1">
        <v>2320.0</v>
      </c>
      <c r="D47" s="1">
        <v>2920.0</v>
      </c>
      <c r="E47" s="1">
        <v>3380.0</v>
      </c>
      <c r="F47" s="1">
        <v>3730.0</v>
      </c>
      <c r="G47" s="1">
        <v>3640.0</v>
      </c>
      <c r="H47" s="1">
        <v>802.0</v>
      </c>
      <c r="I47" s="1">
        <v>1030.0</v>
      </c>
      <c r="J47" s="1">
        <v>4680.0</v>
      </c>
      <c r="K47" s="1">
        <v>5080.0</v>
      </c>
      <c r="L47" s="2"/>
      <c r="M47" s="2"/>
      <c r="N47" s="2"/>
      <c r="O47" s="2"/>
      <c r="P47" s="2"/>
      <c r="Q47" s="2"/>
      <c r="R47" s="2"/>
      <c r="S47" s="2"/>
      <c r="T47" s="2"/>
      <c r="U47" s="2"/>
      <c r="V47" s="2"/>
      <c r="W47" s="2"/>
      <c r="X47" s="2"/>
      <c r="Y47" s="2"/>
      <c r="Z47" s="2"/>
    </row>
    <row r="48" ht="15.75" customHeight="1">
      <c r="A48" s="1" t="s">
        <v>122</v>
      </c>
      <c r="B48" s="1" t="s">
        <v>111</v>
      </c>
      <c r="C48" s="1" t="s">
        <v>112</v>
      </c>
      <c r="D48" s="1" t="s">
        <v>113</v>
      </c>
      <c r="E48" s="1" t="s">
        <v>114</v>
      </c>
      <c r="F48" s="1" t="s">
        <v>115</v>
      </c>
      <c r="G48" s="1" t="s">
        <v>116</v>
      </c>
      <c r="H48" s="1" t="s">
        <v>123</v>
      </c>
      <c r="I48" s="1" t="s">
        <v>118</v>
      </c>
      <c r="J48" s="1" t="s">
        <v>119</v>
      </c>
      <c r="K48" s="1" t="s">
        <v>120</v>
      </c>
      <c r="L48" s="2"/>
      <c r="M48" s="2"/>
      <c r="N48" s="2"/>
      <c r="O48" s="2"/>
      <c r="P48" s="2"/>
      <c r="Q48" s="2"/>
      <c r="R48" s="2"/>
      <c r="S48" s="2"/>
      <c r="T48" s="2"/>
      <c r="U48" s="2"/>
      <c r="V48" s="2"/>
      <c r="W48" s="2"/>
      <c r="X48" s="2"/>
      <c r="Y48" s="2"/>
      <c r="Z48" s="2"/>
    </row>
    <row r="49" ht="15.75" customHeight="1">
      <c r="A49" s="1" t="s">
        <v>124</v>
      </c>
      <c r="B49" s="1">
        <v>2700.0</v>
      </c>
      <c r="C49" s="1">
        <v>2300.0</v>
      </c>
      <c r="D49" s="1">
        <v>2300.0</v>
      </c>
      <c r="E49" s="1">
        <v>2100.0</v>
      </c>
      <c r="F49" s="1">
        <v>2740.0</v>
      </c>
      <c r="G49" s="1">
        <v>2740.0</v>
      </c>
      <c r="H49" s="1">
        <v>718.0</v>
      </c>
      <c r="I49" s="1">
        <v>408.0</v>
      </c>
      <c r="J49" s="1">
        <v>419.0</v>
      </c>
      <c r="K49" s="1">
        <v>431.0</v>
      </c>
      <c r="L49" s="2"/>
      <c r="M49" s="2"/>
      <c r="N49" s="2"/>
      <c r="O49" s="2"/>
      <c r="P49" s="2"/>
      <c r="Q49" s="2"/>
      <c r="R49" s="2"/>
      <c r="S49" s="2"/>
      <c r="T49" s="2"/>
      <c r="U49" s="2"/>
      <c r="V49" s="2"/>
      <c r="W49" s="2"/>
      <c r="X49" s="2"/>
      <c r="Y49" s="2"/>
      <c r="Z49" s="2"/>
    </row>
    <row r="50" ht="15.75" customHeight="1">
      <c r="A50" s="1" t="s">
        <v>125</v>
      </c>
      <c r="B50" s="1">
        <v>2650.0</v>
      </c>
      <c r="C50" s="1">
        <v>2290.0</v>
      </c>
      <c r="D50" s="1">
        <v>2290.0</v>
      </c>
      <c r="E50" s="1">
        <v>2080.0</v>
      </c>
      <c r="F50" s="1">
        <v>2710.0</v>
      </c>
      <c r="G50" s="1">
        <v>2720.0</v>
      </c>
      <c r="H50" s="1">
        <v>703.0</v>
      </c>
      <c r="I50" s="1">
        <v>236.0</v>
      </c>
      <c r="J50" s="1">
        <v>-174.0</v>
      </c>
      <c r="K50" s="1">
        <v>113.0</v>
      </c>
      <c r="L50" s="2"/>
      <c r="M50" s="2"/>
      <c r="N50" s="2"/>
      <c r="O50" s="2"/>
      <c r="P50" s="2"/>
      <c r="Q50" s="2"/>
      <c r="R50" s="2"/>
      <c r="S50" s="2"/>
      <c r="T50" s="2"/>
      <c r="U50" s="2"/>
      <c r="V50" s="2"/>
      <c r="W50" s="2"/>
      <c r="X50" s="2"/>
      <c r="Y50" s="2"/>
      <c r="Z50" s="2"/>
    </row>
    <row r="51" ht="15.75" customHeight="1">
      <c r="A51" s="1" t="s">
        <v>126</v>
      </c>
      <c r="B51" s="1">
        <v>16.0</v>
      </c>
      <c r="C51" s="1">
        <v>57.0</v>
      </c>
      <c r="D51" s="1">
        <v>50.0</v>
      </c>
      <c r="E51" s="1">
        <v>40.0</v>
      </c>
      <c r="F51" s="1">
        <v>84.0</v>
      </c>
      <c r="G51" s="1">
        <v>321.0</v>
      </c>
      <c r="H51" s="1">
        <v>160.0</v>
      </c>
      <c r="I51" s="1">
        <v>104.0</v>
      </c>
      <c r="J51" s="1">
        <v>365.0</v>
      </c>
      <c r="K51" s="1">
        <v>633.0</v>
      </c>
      <c r="L51" s="2"/>
      <c r="M51" s="2"/>
      <c r="N51" s="2"/>
      <c r="O51" s="2"/>
      <c r="P51" s="2"/>
      <c r="Q51" s="2"/>
      <c r="R51" s="2"/>
      <c r="S51" s="2"/>
      <c r="T51" s="2"/>
      <c r="U51" s="2"/>
      <c r="V51" s="2"/>
      <c r="W51" s="2"/>
      <c r="X51" s="2"/>
      <c r="Y51" s="2"/>
      <c r="Z51" s="2"/>
    </row>
    <row r="52" ht="15.75" customHeight="1">
      <c r="A52" s="1" t="s">
        <v>127</v>
      </c>
      <c r="B52" s="1">
        <v>0.0</v>
      </c>
      <c r="C52" s="1">
        <v>0.0</v>
      </c>
      <c r="D52" s="1">
        <v>0.0</v>
      </c>
      <c r="E52" s="1">
        <v>138.0</v>
      </c>
      <c r="F52" s="1">
        <v>184.0</v>
      </c>
      <c r="G52" s="1">
        <v>201.0</v>
      </c>
      <c r="H52" s="1">
        <v>96.0</v>
      </c>
      <c r="I52" s="1">
        <v>189.0</v>
      </c>
      <c r="J52" s="1">
        <v>0.0</v>
      </c>
      <c r="K52" s="1">
        <v>0.0</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0.0</v>
      </c>
      <c r="G53" s="1">
        <v>0.0</v>
      </c>
      <c r="H53" s="1">
        <v>0.0</v>
      </c>
      <c r="I53" s="1">
        <v>0.0</v>
      </c>
      <c r="J53" s="1">
        <v>131.0</v>
      </c>
      <c r="K53" s="1">
        <v>100.0</v>
      </c>
      <c r="L53" s="2"/>
      <c r="M53" s="2"/>
      <c r="N53" s="2"/>
      <c r="O53" s="2"/>
      <c r="P53" s="2"/>
      <c r="Q53" s="2"/>
      <c r="R53" s="2"/>
      <c r="S53" s="2"/>
      <c r="T53" s="2"/>
      <c r="U53" s="2"/>
      <c r="V53" s="2"/>
      <c r="W53" s="2"/>
      <c r="X53" s="2"/>
      <c r="Y53" s="2"/>
      <c r="Z53" s="2"/>
    </row>
    <row r="54" ht="15.75" customHeight="1">
      <c r="A54" s="1" t="s">
        <v>129</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130</v>
      </c>
      <c r="B55" s="1">
        <v>7.0</v>
      </c>
      <c r="C55" s="1">
        <v>6.0</v>
      </c>
      <c r="D55" s="1">
        <v>7.0</v>
      </c>
      <c r="E55" s="1">
        <v>10.0</v>
      </c>
      <c r="F55" s="1">
        <v>14.0</v>
      </c>
      <c r="G55" s="1">
        <v>18.0</v>
      </c>
      <c r="H55" s="1">
        <v>8.0</v>
      </c>
      <c r="I55" s="1">
        <v>16.0</v>
      </c>
      <c r="J55" s="1">
        <v>33.0</v>
      </c>
      <c r="K55" s="1">
        <v>42.0</v>
      </c>
      <c r="L55" s="2"/>
      <c r="M55" s="2"/>
      <c r="N55" s="2"/>
      <c r="O55" s="2"/>
      <c r="P55" s="2"/>
      <c r="Q55" s="2"/>
      <c r="R55" s="2"/>
      <c r="S55" s="2"/>
      <c r="T55" s="2"/>
      <c r="U55" s="2"/>
      <c r="V55" s="2"/>
      <c r="W55" s="2"/>
      <c r="X55" s="2"/>
      <c r="Y55" s="2"/>
      <c r="Z55" s="2"/>
    </row>
    <row r="56" ht="15.75" customHeight="1">
      <c r="A56" s="1" t="s">
        <v>131</v>
      </c>
      <c r="B56" s="1">
        <v>14.0</v>
      </c>
      <c r="C56" s="1">
        <v>4.0</v>
      </c>
      <c r="D56" s="1">
        <v>3.0</v>
      </c>
      <c r="E56" s="1">
        <v>8.0</v>
      </c>
      <c r="F56" s="1">
        <v>18.0</v>
      </c>
      <c r="G56" s="1">
        <v>16.0</v>
      </c>
      <c r="H56" s="1">
        <v>25.0</v>
      </c>
      <c r="I56" s="1">
        <v>12.0</v>
      </c>
      <c r="J56" s="1">
        <v>21.0</v>
      </c>
      <c r="K56" s="1">
        <v>30.0</v>
      </c>
      <c r="L56" s="2"/>
      <c r="M56" s="2"/>
      <c r="N56" s="2"/>
      <c r="O56" s="2"/>
      <c r="P56" s="2"/>
      <c r="Q56" s="2"/>
      <c r="R56" s="2"/>
      <c r="S56" s="2"/>
      <c r="T56" s="2"/>
      <c r="U56" s="2"/>
      <c r="V56" s="2"/>
      <c r="W56" s="2"/>
      <c r="X56" s="2"/>
      <c r="Y56" s="2"/>
      <c r="Z56" s="2"/>
    </row>
    <row r="57" ht="15.75" customHeight="1">
      <c r="A57" s="1" t="s">
        <v>132</v>
      </c>
      <c r="B57" s="1">
        <v>558.0</v>
      </c>
      <c r="C57" s="1">
        <v>535.0</v>
      </c>
      <c r="D57" s="1">
        <v>477.0</v>
      </c>
      <c r="E57" s="1">
        <v>585.0</v>
      </c>
      <c r="F57" s="1">
        <v>727.0</v>
      </c>
      <c r="G57" s="1">
        <v>609.0</v>
      </c>
      <c r="H57" s="1">
        <v>432.0</v>
      </c>
      <c r="I57" s="1">
        <v>255.0</v>
      </c>
      <c r="J57" s="1">
        <v>531.0</v>
      </c>
      <c r="K57" s="1">
        <v>514.0</v>
      </c>
      <c r="L57" s="2"/>
      <c r="M57" s="2"/>
      <c r="N57" s="2"/>
      <c r="O57" s="2"/>
      <c r="P57" s="2"/>
      <c r="Q57" s="2"/>
      <c r="R57" s="2"/>
      <c r="S57" s="2"/>
      <c r="T57" s="2"/>
      <c r="U57" s="2"/>
      <c r="V57" s="2"/>
      <c r="W57" s="2"/>
      <c r="X57" s="2"/>
      <c r="Y57" s="2"/>
      <c r="Z57" s="2"/>
    </row>
    <row r="58" ht="15.75" customHeight="1">
      <c r="A58" s="1" t="s">
        <v>133</v>
      </c>
      <c r="B58" s="1">
        <v>0.0</v>
      </c>
      <c r="C58" s="1">
        <v>0.0</v>
      </c>
      <c r="D58" s="1">
        <v>1.0</v>
      </c>
      <c r="E58" s="1">
        <v>1.0</v>
      </c>
      <c r="F58" s="1">
        <v>1.0</v>
      </c>
      <c r="G58" s="1">
        <v>1.0</v>
      </c>
      <c r="H58" s="1">
        <v>10.0</v>
      </c>
      <c r="I58" s="1">
        <v>1.0</v>
      </c>
      <c r="J58" s="1">
        <v>7.0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1260.0</v>
      </c>
      <c r="C2" s="1">
        <v>720.0</v>
      </c>
      <c r="D2" s="1">
        <v>648.0</v>
      </c>
      <c r="E2" s="1">
        <v>1160.0</v>
      </c>
      <c r="F2" s="1">
        <v>2190.0</v>
      </c>
      <c r="G2" s="1">
        <v>1960.0</v>
      </c>
      <c r="H2" s="1">
        <v>1030.0</v>
      </c>
      <c r="I2" s="1">
        <v>1500.0</v>
      </c>
      <c r="J2" s="1">
        <v>3420.0</v>
      </c>
      <c r="K2" s="1">
        <v>3640.0</v>
      </c>
      <c r="L2" s="2"/>
      <c r="M2" s="2"/>
      <c r="N2" s="2"/>
      <c r="O2" s="2"/>
      <c r="P2" s="2"/>
      <c r="Q2" s="2"/>
      <c r="R2" s="2"/>
      <c r="S2" s="2"/>
      <c r="T2" s="2"/>
      <c r="U2" s="2"/>
      <c r="V2" s="2"/>
      <c r="W2" s="2"/>
      <c r="X2" s="2"/>
      <c r="Y2" s="2"/>
      <c r="Z2" s="2"/>
    </row>
    <row r="3">
      <c r="A3" s="1" t="s">
        <v>135</v>
      </c>
      <c r="B3" s="1">
        <v>1260.0</v>
      </c>
      <c r="C3" s="1">
        <v>720.0</v>
      </c>
      <c r="D3" s="1">
        <v>648.0</v>
      </c>
      <c r="E3" s="1">
        <v>1160.0</v>
      </c>
      <c r="F3" s="1">
        <v>2190.0</v>
      </c>
      <c r="G3" s="1">
        <v>1960.0</v>
      </c>
      <c r="H3" s="1">
        <v>1030.0</v>
      </c>
      <c r="I3" s="1">
        <v>1500.0</v>
      </c>
      <c r="J3" s="1">
        <v>3420.0</v>
      </c>
      <c r="K3" s="1">
        <v>3640.0</v>
      </c>
      <c r="L3" s="2"/>
      <c r="M3" s="2"/>
      <c r="N3" s="2"/>
      <c r="O3" s="2"/>
      <c r="P3" s="2"/>
      <c r="Q3" s="2"/>
      <c r="R3" s="2"/>
      <c r="S3" s="2"/>
      <c r="T3" s="2"/>
      <c r="U3" s="2"/>
      <c r="V3" s="2"/>
      <c r="W3" s="2"/>
      <c r="X3" s="2"/>
      <c r="Y3" s="2"/>
      <c r="Z3" s="2"/>
    </row>
    <row r="4">
      <c r="A4" s="1" t="s">
        <v>136</v>
      </c>
      <c r="B4" s="1">
        <v>249.0</v>
      </c>
      <c r="C4" s="1">
        <v>204.0</v>
      </c>
      <c r="D4" s="1">
        <v>202.0</v>
      </c>
      <c r="E4" s="1">
        <v>377.0</v>
      </c>
      <c r="F4" s="1">
        <v>929.0</v>
      </c>
      <c r="G4" s="1">
        <v>852.0</v>
      </c>
      <c r="H4" s="1">
        <v>494.0</v>
      </c>
      <c r="I4" s="1">
        <v>707.0</v>
      </c>
      <c r="J4" s="1">
        <v>1260.0</v>
      </c>
      <c r="K4" s="1">
        <v>1600.0</v>
      </c>
      <c r="L4" s="2"/>
      <c r="M4" s="2"/>
      <c r="N4" s="2"/>
      <c r="O4" s="2"/>
      <c r="P4" s="2"/>
      <c r="Q4" s="2"/>
      <c r="R4" s="2"/>
      <c r="S4" s="2"/>
      <c r="T4" s="2"/>
      <c r="U4" s="2"/>
      <c r="V4" s="2"/>
      <c r="W4" s="2"/>
      <c r="X4" s="2"/>
      <c r="Y4" s="2"/>
      <c r="Z4" s="2"/>
    </row>
    <row r="5">
      <c r="A5" s="1" t="s">
        <v>137</v>
      </c>
      <c r="B5" s="1">
        <v>1010.0</v>
      </c>
      <c r="C5" s="1">
        <v>516.0</v>
      </c>
      <c r="D5" s="1">
        <v>446.0</v>
      </c>
      <c r="E5" s="1">
        <v>783.0</v>
      </c>
      <c r="F5" s="1">
        <v>1260.0</v>
      </c>
      <c r="G5" s="1">
        <v>1110.0</v>
      </c>
      <c r="H5" s="1">
        <v>538.0</v>
      </c>
      <c r="I5" s="1">
        <v>797.0</v>
      </c>
      <c r="J5" s="1">
        <v>2160.0</v>
      </c>
      <c r="K5" s="1">
        <v>2040.0</v>
      </c>
      <c r="L5" s="2"/>
      <c r="M5" s="2"/>
      <c r="N5" s="2"/>
      <c r="O5" s="2"/>
      <c r="P5" s="2"/>
      <c r="Q5" s="2"/>
      <c r="R5" s="2"/>
      <c r="S5" s="2"/>
      <c r="T5" s="2"/>
      <c r="U5" s="2"/>
      <c r="V5" s="2"/>
      <c r="W5" s="2"/>
      <c r="X5" s="2"/>
      <c r="Y5" s="2"/>
      <c r="Z5" s="2"/>
    </row>
    <row r="6">
      <c r="A6" s="1" t="s">
        <v>138</v>
      </c>
      <c r="B6" s="1">
        <v>92.0</v>
      </c>
      <c r="C6" s="1">
        <v>92.0</v>
      </c>
      <c r="D6" s="1">
        <v>92.0</v>
      </c>
      <c r="E6" s="1">
        <v>91.0</v>
      </c>
      <c r="F6" s="1">
        <v>121.0</v>
      </c>
      <c r="G6" s="1">
        <v>124.0</v>
      </c>
      <c r="H6" s="1">
        <v>125.0</v>
      </c>
      <c r="I6" s="1">
        <v>80.0</v>
      </c>
      <c r="J6" s="1">
        <v>112.0</v>
      </c>
      <c r="K6" s="1">
        <v>126.0</v>
      </c>
      <c r="L6" s="2"/>
      <c r="M6" s="2"/>
      <c r="N6" s="2"/>
      <c r="O6" s="2"/>
      <c r="P6" s="2"/>
      <c r="Q6" s="2"/>
      <c r="R6" s="2"/>
      <c r="S6" s="2"/>
      <c r="T6" s="2"/>
      <c r="U6" s="2"/>
      <c r="V6" s="2"/>
      <c r="W6" s="2"/>
      <c r="X6" s="2"/>
      <c r="Y6" s="2"/>
      <c r="Z6" s="2"/>
    </row>
    <row r="7">
      <c r="A7" s="1" t="s">
        <v>139</v>
      </c>
      <c r="B7" s="1">
        <v>3.0</v>
      </c>
      <c r="C7" s="1">
        <v>2.0</v>
      </c>
      <c r="D7" s="1">
        <v>1.0</v>
      </c>
      <c r="E7" s="1">
        <v>9.0</v>
      </c>
      <c r="F7" s="1">
        <v>8.0</v>
      </c>
      <c r="G7" s="1">
        <v>6.0</v>
      </c>
      <c r="H7" s="1">
        <v>2.0</v>
      </c>
      <c r="I7" s="1">
        <v>2.0</v>
      </c>
      <c r="J7" s="1">
        <v>2.0</v>
      </c>
      <c r="K7" s="1">
        <v>6.0</v>
      </c>
      <c r="L7" s="2"/>
      <c r="M7" s="2"/>
      <c r="N7" s="2"/>
      <c r="O7" s="2"/>
      <c r="P7" s="2"/>
      <c r="Q7" s="2"/>
      <c r="R7" s="2"/>
      <c r="S7" s="2"/>
      <c r="T7" s="2"/>
      <c r="U7" s="2"/>
      <c r="V7" s="2"/>
      <c r="W7" s="2"/>
      <c r="X7" s="2"/>
      <c r="Y7" s="2"/>
      <c r="Z7" s="2"/>
    </row>
    <row r="8">
      <c r="A8" s="1" t="s">
        <v>140</v>
      </c>
      <c r="B8" s="1">
        <v>412.0</v>
      </c>
      <c r="C8" s="1">
        <v>485.0</v>
      </c>
      <c r="D8" s="1">
        <v>476.0</v>
      </c>
      <c r="E8" s="1">
        <v>531.0</v>
      </c>
      <c r="F8" s="1">
        <v>636.0</v>
      </c>
      <c r="G8" s="1">
        <v>787.0</v>
      </c>
      <c r="H8" s="1">
        <v>307.0</v>
      </c>
      <c r="I8" s="1">
        <v>126.0</v>
      </c>
      <c r="J8" s="1">
        <v>370.0</v>
      </c>
      <c r="K8" s="1">
        <v>599.0</v>
      </c>
      <c r="L8" s="2"/>
      <c r="M8" s="2"/>
      <c r="N8" s="2"/>
      <c r="O8" s="2"/>
      <c r="P8" s="2"/>
      <c r="Q8" s="2"/>
      <c r="R8" s="2"/>
      <c r="S8" s="2"/>
      <c r="T8" s="2"/>
      <c r="U8" s="2"/>
      <c r="V8" s="2"/>
      <c r="W8" s="2"/>
      <c r="X8" s="2"/>
      <c r="Y8" s="2"/>
      <c r="Z8" s="2"/>
    </row>
    <row r="9">
      <c r="A9" s="1" t="s">
        <v>141</v>
      </c>
      <c r="B9" s="1">
        <v>47.0</v>
      </c>
      <c r="C9" s="1">
        <v>46.0</v>
      </c>
      <c r="D9" s="1">
        <v>1.0</v>
      </c>
      <c r="E9" s="1">
        <v>8.0</v>
      </c>
      <c r="F9" s="1">
        <v>404.0</v>
      </c>
      <c r="G9" s="1">
        <v>5.0</v>
      </c>
      <c r="H9" s="1">
        <v>4800.0</v>
      </c>
      <c r="I9" s="1">
        <v>0.0</v>
      </c>
      <c r="J9" s="1">
        <v>0.0</v>
      </c>
      <c r="K9" s="1">
        <v>0.0</v>
      </c>
      <c r="L9" s="2"/>
      <c r="M9" s="2"/>
      <c r="N9" s="2"/>
      <c r="O9" s="2"/>
      <c r="P9" s="2"/>
      <c r="Q9" s="2"/>
      <c r="R9" s="2"/>
      <c r="S9" s="2"/>
      <c r="T9" s="2"/>
      <c r="U9" s="2"/>
      <c r="V9" s="2"/>
      <c r="W9" s="2"/>
      <c r="X9" s="2"/>
      <c r="Y9" s="2"/>
      <c r="Z9" s="2"/>
    </row>
    <row r="10">
      <c r="A10" s="1" t="s">
        <v>142</v>
      </c>
      <c r="B10" s="1">
        <v>-327.0</v>
      </c>
      <c r="C10" s="1">
        <v>-210.0</v>
      </c>
      <c r="D10" s="1">
        <v>105.0</v>
      </c>
      <c r="E10" s="1">
        <v>71.0</v>
      </c>
      <c r="F10" s="1">
        <v>-28.0</v>
      </c>
      <c r="G10" s="1">
        <v>106.0</v>
      </c>
      <c r="H10" s="1">
        <v>-149.0</v>
      </c>
      <c r="I10" s="1">
        <v>590.0</v>
      </c>
      <c r="J10" s="1">
        <v>208.0</v>
      </c>
      <c r="K10" s="1">
        <v>-63.0</v>
      </c>
      <c r="L10" s="2"/>
      <c r="M10" s="2"/>
      <c r="N10" s="2"/>
      <c r="O10" s="2"/>
      <c r="P10" s="2"/>
      <c r="Q10" s="2"/>
      <c r="R10" s="2"/>
      <c r="S10" s="2"/>
      <c r="T10" s="2"/>
      <c r="U10" s="2"/>
      <c r="V10" s="2"/>
      <c r="W10" s="2"/>
      <c r="X10" s="2"/>
      <c r="Y10" s="2"/>
      <c r="Z10" s="2"/>
    </row>
    <row r="11">
      <c r="A11" s="1" t="s">
        <v>143</v>
      </c>
      <c r="B11" s="1">
        <v>228.0</v>
      </c>
      <c r="C11" s="1">
        <v>416.0</v>
      </c>
      <c r="D11" s="1">
        <v>677.0</v>
      </c>
      <c r="E11" s="1">
        <v>713.0</v>
      </c>
      <c r="F11" s="1">
        <v>1140.0</v>
      </c>
      <c r="G11" s="1">
        <v>1030.0</v>
      </c>
      <c r="H11" s="1">
        <v>5090.0</v>
      </c>
      <c r="I11" s="1">
        <v>800.0</v>
      </c>
      <c r="J11" s="1">
        <v>692.0</v>
      </c>
      <c r="K11" s="1">
        <v>668.0</v>
      </c>
      <c r="L11" s="2"/>
      <c r="M11" s="2"/>
      <c r="N11" s="2"/>
      <c r="O11" s="2"/>
      <c r="P11" s="2"/>
      <c r="Q11" s="2"/>
      <c r="R11" s="2"/>
      <c r="S11" s="2"/>
      <c r="T11" s="2"/>
      <c r="U11" s="2"/>
      <c r="V11" s="2"/>
      <c r="W11" s="2"/>
      <c r="X11" s="2"/>
      <c r="Y11" s="2"/>
      <c r="Z11" s="2"/>
    </row>
    <row r="12">
      <c r="A12" s="1" t="s">
        <v>144</v>
      </c>
      <c r="B12" s="1">
        <v>786.0</v>
      </c>
      <c r="C12" s="1">
        <v>100.0</v>
      </c>
      <c r="D12" s="1">
        <v>-231.0</v>
      </c>
      <c r="E12" s="1">
        <v>70.0</v>
      </c>
      <c r="F12" s="1">
        <v>119.0</v>
      </c>
      <c r="G12" s="1">
        <v>77.0</v>
      </c>
      <c r="H12" s="1">
        <v>-4550.0</v>
      </c>
      <c r="I12" s="1">
        <v>-3.0</v>
      </c>
      <c r="J12" s="1">
        <v>1470.0</v>
      </c>
      <c r="K12" s="1">
        <v>1370.0</v>
      </c>
      <c r="L12" s="2"/>
      <c r="M12" s="2"/>
      <c r="N12" s="2"/>
      <c r="O12" s="2"/>
      <c r="P12" s="2"/>
      <c r="Q12" s="2"/>
      <c r="R12" s="2"/>
      <c r="S12" s="2"/>
      <c r="T12" s="2"/>
      <c r="U12" s="2"/>
      <c r="V12" s="2"/>
      <c r="W12" s="2"/>
      <c r="X12" s="2"/>
      <c r="Y12" s="2"/>
      <c r="Z12" s="2"/>
    </row>
    <row r="13">
      <c r="A13" s="1" t="s">
        <v>145</v>
      </c>
      <c r="B13" s="1">
        <v>-158.0</v>
      </c>
      <c r="C13" s="1">
        <v>-150.0</v>
      </c>
      <c r="D13" s="1">
        <v>-140.0</v>
      </c>
      <c r="E13" s="1">
        <v>-147.0</v>
      </c>
      <c r="F13" s="1">
        <v>-159.0</v>
      </c>
      <c r="G13" s="1">
        <v>-176.0</v>
      </c>
      <c r="H13" s="1">
        <v>-185.0</v>
      </c>
      <c r="I13" s="1">
        <v>-30.0</v>
      </c>
      <c r="J13" s="1">
        <v>-29.0</v>
      </c>
      <c r="K13" s="1">
        <v>-28.0</v>
      </c>
      <c r="L13" s="2"/>
      <c r="M13" s="2"/>
      <c r="N13" s="2"/>
      <c r="O13" s="2"/>
      <c r="P13" s="2"/>
      <c r="Q13" s="2"/>
      <c r="R13" s="2"/>
      <c r="S13" s="2"/>
      <c r="T13" s="2"/>
      <c r="U13" s="2"/>
      <c r="V13" s="2"/>
      <c r="W13" s="2"/>
      <c r="X13" s="2"/>
      <c r="Y13" s="2"/>
      <c r="Z13" s="2"/>
    </row>
    <row r="14">
      <c r="A14" s="1" t="s">
        <v>146</v>
      </c>
      <c r="B14" s="1">
        <v>-158.0</v>
      </c>
      <c r="C14" s="1">
        <v>-150.0</v>
      </c>
      <c r="D14" s="1">
        <v>-140.0</v>
      </c>
      <c r="E14" s="1">
        <v>-147.0</v>
      </c>
      <c r="F14" s="1">
        <v>-159.0</v>
      </c>
      <c r="G14" s="1">
        <v>-176.0</v>
      </c>
      <c r="H14" s="1">
        <v>-185.0</v>
      </c>
      <c r="I14" s="1">
        <v>-30.0</v>
      </c>
      <c r="J14" s="1">
        <v>-29.0</v>
      </c>
      <c r="K14" s="1">
        <v>-28.0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0.0</v>
      </c>
      <c r="J15" s="1">
        <v>34.0</v>
      </c>
      <c r="K15" s="1">
        <v>21.0</v>
      </c>
      <c r="L15" s="2"/>
      <c r="M15" s="2"/>
      <c r="N15" s="2"/>
      <c r="O15" s="2"/>
      <c r="P15" s="2"/>
      <c r="Q15" s="2"/>
      <c r="R15" s="2"/>
      <c r="S15" s="2"/>
      <c r="T15" s="2"/>
      <c r="U15" s="2"/>
      <c r="V15" s="2"/>
      <c r="W15" s="2"/>
      <c r="X15" s="2"/>
      <c r="Y15" s="2"/>
      <c r="Z15" s="2"/>
    </row>
    <row r="16">
      <c r="A16" s="1" t="s">
        <v>148</v>
      </c>
      <c r="B16" s="1">
        <v>19.0</v>
      </c>
      <c r="C16" s="1">
        <v>-2.0</v>
      </c>
      <c r="D16" s="1">
        <v>16.0</v>
      </c>
      <c r="E16" s="1">
        <v>-1.0</v>
      </c>
      <c r="F16" s="1">
        <v>12.0</v>
      </c>
      <c r="G16" s="1">
        <v>44.0</v>
      </c>
      <c r="H16" s="1">
        <v>1.0</v>
      </c>
      <c r="I16" s="1">
        <v>-1.0</v>
      </c>
      <c r="J16" s="1">
        <v>2.0</v>
      </c>
      <c r="K16" s="1">
        <v>9.0</v>
      </c>
      <c r="L16" s="2"/>
      <c r="M16" s="2"/>
      <c r="N16" s="2"/>
      <c r="O16" s="2"/>
      <c r="P16" s="2"/>
      <c r="Q16" s="2"/>
      <c r="R16" s="2"/>
      <c r="S16" s="2"/>
      <c r="T16" s="2"/>
      <c r="U16" s="2"/>
      <c r="V16" s="2"/>
      <c r="W16" s="2"/>
      <c r="X16" s="2"/>
      <c r="Y16" s="2"/>
      <c r="Z16" s="2"/>
    </row>
    <row r="17">
      <c r="A17" s="1" t="s">
        <v>149</v>
      </c>
      <c r="B17" s="1">
        <v>627.0</v>
      </c>
      <c r="C17" s="1">
        <v>-52.0</v>
      </c>
      <c r="D17" s="1">
        <v>-371.0</v>
      </c>
      <c r="E17" s="1">
        <v>-77.0</v>
      </c>
      <c r="F17" s="1">
        <v>-40.0</v>
      </c>
      <c r="G17" s="1">
        <v>-97.0</v>
      </c>
      <c r="H17" s="1">
        <v>-4730.0</v>
      </c>
      <c r="I17" s="1">
        <v>-34.0</v>
      </c>
      <c r="J17" s="1">
        <v>1480.0</v>
      </c>
      <c r="K17" s="1">
        <v>1370.0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-4.0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-30.0</v>
      </c>
      <c r="E19" s="1">
        <v>0.0</v>
      </c>
      <c r="F19" s="1">
        <v>0.0</v>
      </c>
      <c r="G19" s="1">
        <v>0.0</v>
      </c>
      <c r="H19" s="1">
        <v>0.0</v>
      </c>
      <c r="I19" s="1">
        <v>0.0</v>
      </c>
      <c r="J19" s="1">
        <v>-97.0</v>
      </c>
      <c r="K19" s="1">
        <v>0.0</v>
      </c>
      <c r="L19" s="2"/>
      <c r="M19" s="2"/>
      <c r="N19" s="2"/>
      <c r="O19" s="2"/>
      <c r="P19" s="2"/>
      <c r="Q19" s="2"/>
      <c r="R19" s="2"/>
      <c r="S19" s="2"/>
      <c r="T19" s="2"/>
      <c r="U19" s="2"/>
      <c r="V19" s="2"/>
      <c r="W19" s="2"/>
      <c r="X19" s="2"/>
      <c r="Y19" s="2"/>
      <c r="Z19" s="2"/>
    </row>
    <row r="20">
      <c r="A20" s="1" t="s">
        <v>152</v>
      </c>
      <c r="B20" s="1">
        <v>187.0</v>
      </c>
      <c r="C20" s="1">
        <v>0.0</v>
      </c>
      <c r="D20" s="1">
        <v>-4.0</v>
      </c>
      <c r="E20" s="1">
        <v>1.0</v>
      </c>
      <c r="F20" s="1">
        <v>28.0</v>
      </c>
      <c r="G20" s="1">
        <v>-4.0</v>
      </c>
      <c r="H20" s="1">
        <v>10.0</v>
      </c>
      <c r="I20" s="1">
        <v>223.0</v>
      </c>
      <c r="J20" s="1">
        <v>4.0</v>
      </c>
      <c r="K20" s="1">
        <v>-2.0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-46.0</v>
      </c>
      <c r="H21" s="1">
        <v>-127.0</v>
      </c>
      <c r="I21" s="1">
        <v>0.0</v>
      </c>
      <c r="J21" s="1">
        <v>0.0</v>
      </c>
      <c r="K21" s="1">
        <v>-28.0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-20.0</v>
      </c>
      <c r="H22" s="1">
        <v>-22.0</v>
      </c>
      <c r="I22" s="1">
        <v>0.0</v>
      </c>
      <c r="J22" s="1">
        <v>0.0</v>
      </c>
      <c r="K22" s="1">
        <v>0.0</v>
      </c>
      <c r="L22" s="2"/>
      <c r="M22" s="2"/>
      <c r="N22" s="2"/>
      <c r="O22" s="2"/>
      <c r="P22" s="2"/>
      <c r="Q22" s="2"/>
      <c r="R22" s="2"/>
      <c r="S22" s="2"/>
      <c r="T22" s="2"/>
      <c r="U22" s="2"/>
      <c r="V22" s="2"/>
      <c r="W22" s="2"/>
      <c r="X22" s="2"/>
      <c r="Y22" s="2"/>
      <c r="Z22" s="2"/>
    </row>
    <row r="23" ht="15.75" customHeight="1">
      <c r="A23" s="1" t="s">
        <v>155</v>
      </c>
      <c r="B23" s="1">
        <v>0.0</v>
      </c>
      <c r="C23" s="1">
        <v>-3.0</v>
      </c>
      <c r="D23" s="1">
        <v>4.0</v>
      </c>
      <c r="E23" s="1">
        <v>0.0</v>
      </c>
      <c r="F23" s="1">
        <v>-13.0</v>
      </c>
      <c r="G23" s="1">
        <v>3.0</v>
      </c>
      <c r="H23" s="1">
        <v>835.0</v>
      </c>
      <c r="I23" s="1">
        <v>0.0</v>
      </c>
      <c r="J23" s="1">
        <v>0.0</v>
      </c>
      <c r="K23" s="1">
        <v>0.0</v>
      </c>
      <c r="L23" s="2"/>
      <c r="M23" s="2"/>
      <c r="N23" s="2"/>
      <c r="O23" s="2"/>
      <c r="P23" s="2"/>
      <c r="Q23" s="2"/>
      <c r="R23" s="2"/>
      <c r="S23" s="2"/>
      <c r="T23" s="2"/>
      <c r="U23" s="2"/>
      <c r="V23" s="2"/>
      <c r="W23" s="2"/>
      <c r="X23" s="2"/>
      <c r="Y23" s="2"/>
      <c r="Z23" s="2"/>
    </row>
    <row r="24" ht="15.75" customHeight="1">
      <c r="A24" s="1" t="s">
        <v>156</v>
      </c>
      <c r="B24" s="1">
        <v>814.0</v>
      </c>
      <c r="C24" s="1">
        <v>-56.0</v>
      </c>
      <c r="D24" s="1">
        <v>-372.0</v>
      </c>
      <c r="E24" s="1">
        <v>-75.0</v>
      </c>
      <c r="F24" s="1">
        <v>-25.0</v>
      </c>
      <c r="G24" s="1">
        <v>-123.0</v>
      </c>
      <c r="H24" s="1">
        <v>-4040.0</v>
      </c>
      <c r="I24" s="1">
        <v>188.0</v>
      </c>
      <c r="J24" s="1">
        <v>1380.0</v>
      </c>
      <c r="K24" s="1">
        <v>1340.0</v>
      </c>
      <c r="L24" s="2"/>
      <c r="M24" s="2"/>
      <c r="N24" s="2"/>
      <c r="O24" s="2"/>
      <c r="P24" s="2"/>
      <c r="Q24" s="2"/>
      <c r="R24" s="2"/>
      <c r="S24" s="2"/>
      <c r="T24" s="2"/>
      <c r="U24" s="2"/>
      <c r="V24" s="2"/>
      <c r="W24" s="2"/>
      <c r="X24" s="2"/>
      <c r="Y24" s="2"/>
      <c r="Z24" s="2"/>
    </row>
    <row r="25" ht="15.75" customHeight="1">
      <c r="A25" s="1" t="s">
        <v>157</v>
      </c>
      <c r="B25" s="1">
        <v>308.0</v>
      </c>
      <c r="C25" s="1">
        <v>-16.0</v>
      </c>
      <c r="D25" s="1">
        <v>-129.0</v>
      </c>
      <c r="E25" s="1">
        <v>-203.0</v>
      </c>
      <c r="F25" s="1">
        <v>-5.0</v>
      </c>
      <c r="G25" s="1">
        <v>-32.0</v>
      </c>
      <c r="H25" s="1">
        <v>-266.0</v>
      </c>
      <c r="I25" s="1">
        <v>-97.0</v>
      </c>
      <c r="J25" s="1">
        <v>-46.0</v>
      </c>
      <c r="K25" s="1">
        <v>315.0</v>
      </c>
      <c r="L25" s="2"/>
      <c r="M25" s="2"/>
      <c r="N25" s="2"/>
      <c r="O25" s="2"/>
      <c r="P25" s="2"/>
      <c r="Q25" s="2"/>
      <c r="R25" s="2"/>
      <c r="S25" s="2"/>
      <c r="T25" s="2"/>
      <c r="U25" s="2"/>
      <c r="V25" s="2"/>
      <c r="W25" s="2"/>
      <c r="X25" s="2"/>
      <c r="Y25" s="2"/>
      <c r="Z25" s="2"/>
    </row>
    <row r="26" ht="15.75" customHeight="1">
      <c r="A26" s="1" t="s">
        <v>158</v>
      </c>
      <c r="B26" s="1">
        <v>507.0</v>
      </c>
      <c r="C26" s="1">
        <v>-40.0</v>
      </c>
      <c r="D26" s="1">
        <v>-243.0</v>
      </c>
      <c r="E26" s="1">
        <v>127.0</v>
      </c>
      <c r="F26" s="1">
        <v>-19.0</v>
      </c>
      <c r="G26" s="1">
        <v>-90.0</v>
      </c>
      <c r="H26" s="1">
        <v>-3770.0</v>
      </c>
      <c r="I26" s="1">
        <v>189.0</v>
      </c>
      <c r="J26" s="1">
        <v>1430.0</v>
      </c>
      <c r="K26" s="1">
        <v>1020.0</v>
      </c>
      <c r="L26" s="2"/>
      <c r="M26" s="2"/>
      <c r="N26" s="2"/>
      <c r="O26" s="2"/>
      <c r="P26" s="2"/>
      <c r="Q26" s="2"/>
      <c r="R26" s="2"/>
      <c r="S26" s="2"/>
      <c r="T26" s="2"/>
      <c r="U26" s="2"/>
      <c r="V26" s="2"/>
      <c r="W26" s="2"/>
      <c r="X26" s="2"/>
      <c r="Y26" s="2"/>
      <c r="Z26" s="2"/>
    </row>
    <row r="27" ht="15.75" customHeight="1">
      <c r="A27" s="1" t="s">
        <v>159</v>
      </c>
      <c r="B27" s="1">
        <v>0.0</v>
      </c>
      <c r="C27" s="1">
        <v>0.0</v>
      </c>
      <c r="D27" s="1">
        <v>0.0</v>
      </c>
      <c r="E27" s="1">
        <v>0.0</v>
      </c>
      <c r="F27" s="1">
        <v>0.0</v>
      </c>
      <c r="G27" s="1">
        <v>0.0</v>
      </c>
      <c r="H27" s="1">
        <v>0.0</v>
      </c>
      <c r="I27" s="1">
        <v>131.0</v>
      </c>
      <c r="J27" s="1">
        <v>426.0</v>
      </c>
      <c r="K27" s="1">
        <v>0.0</v>
      </c>
      <c r="L27" s="2"/>
      <c r="M27" s="2"/>
      <c r="N27" s="2"/>
      <c r="O27" s="2"/>
      <c r="P27" s="2"/>
      <c r="Q27" s="2"/>
      <c r="R27" s="2"/>
      <c r="S27" s="2"/>
      <c r="T27" s="2"/>
      <c r="U27" s="2"/>
      <c r="V27" s="2"/>
      <c r="W27" s="2"/>
      <c r="X27" s="2"/>
      <c r="Y27" s="2"/>
      <c r="Z27" s="2"/>
    </row>
    <row r="28" ht="15.75" customHeight="1">
      <c r="A28" s="1" t="s">
        <v>160</v>
      </c>
      <c r="B28" s="1">
        <v>507.0</v>
      </c>
      <c r="C28" s="1">
        <v>-40.0</v>
      </c>
      <c r="D28" s="1">
        <v>-243.0</v>
      </c>
      <c r="E28" s="1">
        <v>127.0</v>
      </c>
      <c r="F28" s="1">
        <v>-19.0</v>
      </c>
      <c r="G28" s="1">
        <v>-90.0</v>
      </c>
      <c r="H28" s="1">
        <v>-3770.0</v>
      </c>
      <c r="I28" s="1">
        <v>320.0</v>
      </c>
      <c r="J28" s="1">
        <v>1860.0</v>
      </c>
      <c r="K28" s="1">
        <v>1020.0</v>
      </c>
      <c r="L28" s="2"/>
      <c r="M28" s="2"/>
      <c r="N28" s="2"/>
      <c r="O28" s="2"/>
      <c r="P28" s="2"/>
      <c r="Q28" s="2"/>
      <c r="R28" s="2"/>
      <c r="S28" s="2"/>
      <c r="T28" s="2"/>
      <c r="U28" s="2"/>
      <c r="V28" s="2"/>
      <c r="W28" s="2"/>
      <c r="X28" s="2"/>
      <c r="Y28" s="2"/>
      <c r="Z28" s="2"/>
    </row>
    <row r="29" ht="15.75" customHeight="1">
      <c r="A29" s="1" t="s">
        <v>105</v>
      </c>
      <c r="B29" s="1">
        <v>0.0</v>
      </c>
      <c r="C29" s="1">
        <v>0.0</v>
      </c>
      <c r="D29" s="1">
        <v>0.0</v>
      </c>
      <c r="E29" s="1">
        <v>-3.0</v>
      </c>
      <c r="F29" s="1">
        <v>-15.0</v>
      </c>
      <c r="G29" s="1">
        <v>-37.0</v>
      </c>
      <c r="H29" s="1">
        <v>80.0</v>
      </c>
      <c r="I29" s="1">
        <v>0.0</v>
      </c>
      <c r="J29" s="1">
        <v>0.0</v>
      </c>
      <c r="K29" s="1">
        <v>0.0</v>
      </c>
      <c r="L29" s="2"/>
      <c r="M29" s="2"/>
      <c r="N29" s="2"/>
      <c r="O29" s="2"/>
      <c r="P29" s="2"/>
      <c r="Q29" s="2"/>
      <c r="R29" s="2"/>
      <c r="S29" s="2"/>
      <c r="T29" s="2"/>
      <c r="U29" s="2"/>
      <c r="V29" s="2"/>
      <c r="W29" s="2"/>
      <c r="X29" s="2"/>
      <c r="Y29" s="2"/>
      <c r="Z29" s="2"/>
    </row>
    <row r="30" ht="15.75" customHeight="1">
      <c r="A30" s="1" t="s">
        <v>161</v>
      </c>
      <c r="B30" s="1">
        <v>507.0</v>
      </c>
      <c r="C30" s="1">
        <v>-40.0</v>
      </c>
      <c r="D30" s="1">
        <v>-243.0</v>
      </c>
      <c r="E30" s="1">
        <v>124.0</v>
      </c>
      <c r="F30" s="1">
        <v>-35.0</v>
      </c>
      <c r="G30" s="1">
        <v>-128.0</v>
      </c>
      <c r="H30" s="1">
        <v>-3690.0</v>
      </c>
      <c r="I30" s="1">
        <v>320.0</v>
      </c>
      <c r="J30" s="1">
        <v>1860.0</v>
      </c>
      <c r="K30" s="1">
        <v>1020.0</v>
      </c>
      <c r="L30" s="2"/>
      <c r="M30" s="2"/>
      <c r="N30" s="2"/>
      <c r="O30" s="2"/>
      <c r="P30" s="2"/>
      <c r="Q30" s="2"/>
      <c r="R30" s="2"/>
      <c r="S30" s="2"/>
      <c r="T30" s="2"/>
      <c r="U30" s="2"/>
      <c r="V30" s="2"/>
      <c r="W30" s="2"/>
      <c r="X30" s="2"/>
      <c r="Y30" s="2"/>
      <c r="Z30" s="2"/>
    </row>
    <row r="31" ht="15.75" customHeight="1">
      <c r="A31" s="1" t="s">
        <v>162</v>
      </c>
      <c r="B31" s="1">
        <v>0.0</v>
      </c>
      <c r="C31" s="1">
        <v>0.0</v>
      </c>
      <c r="D31" s="1">
        <v>0.0</v>
      </c>
      <c r="E31" s="1">
        <v>0.0</v>
      </c>
      <c r="F31" s="1">
        <v>0.0</v>
      </c>
      <c r="G31" s="1">
        <v>0.0</v>
      </c>
      <c r="H31" s="1">
        <v>0.0</v>
      </c>
      <c r="I31" s="1">
        <v>0.0</v>
      </c>
      <c r="J31" s="1">
        <v>0.0</v>
      </c>
      <c r="K31" s="1">
        <v>3.0</v>
      </c>
      <c r="L31" s="2"/>
      <c r="M31" s="2"/>
      <c r="N31" s="2"/>
      <c r="O31" s="2"/>
      <c r="P31" s="2"/>
      <c r="Q31" s="2"/>
      <c r="R31" s="2"/>
      <c r="S31" s="2"/>
      <c r="T31" s="2"/>
      <c r="U31" s="2"/>
      <c r="V31" s="2"/>
      <c r="W31" s="2"/>
      <c r="X31" s="2"/>
      <c r="Y31" s="2"/>
      <c r="Z31" s="2"/>
    </row>
    <row r="32" ht="15.75" customHeight="1">
      <c r="A32" s="1" t="s">
        <v>163</v>
      </c>
      <c r="B32" s="1">
        <v>507.0</v>
      </c>
      <c r="C32" s="1">
        <v>-40.0</v>
      </c>
      <c r="D32" s="1">
        <v>-243.0</v>
      </c>
      <c r="E32" s="1">
        <v>124.0</v>
      </c>
      <c r="F32" s="1">
        <v>-35.0</v>
      </c>
      <c r="G32" s="1">
        <v>-128.0</v>
      </c>
      <c r="H32" s="1">
        <v>-3690.0</v>
      </c>
      <c r="I32" s="1">
        <v>320.0</v>
      </c>
      <c r="J32" s="1">
        <v>1860.0</v>
      </c>
      <c r="K32" s="1">
        <v>1020.0</v>
      </c>
      <c r="L32" s="2"/>
      <c r="M32" s="2"/>
      <c r="N32" s="2"/>
      <c r="O32" s="2"/>
      <c r="P32" s="2"/>
      <c r="Q32" s="2"/>
      <c r="R32" s="2"/>
      <c r="S32" s="2"/>
      <c r="T32" s="2"/>
      <c r="U32" s="2"/>
      <c r="V32" s="2"/>
      <c r="W32" s="2"/>
      <c r="X32" s="2"/>
      <c r="Y32" s="2"/>
      <c r="Z32" s="2"/>
    </row>
    <row r="33" ht="15.75" customHeight="1">
      <c r="A33" s="1" t="s">
        <v>164</v>
      </c>
      <c r="B33" s="1">
        <v>507.0</v>
      </c>
      <c r="C33" s="1">
        <v>-40.0</v>
      </c>
      <c r="D33" s="1">
        <v>-243.0</v>
      </c>
      <c r="E33" s="1">
        <v>124.0</v>
      </c>
      <c r="F33" s="1">
        <v>-35.0</v>
      </c>
      <c r="G33" s="1">
        <v>-128.0</v>
      </c>
      <c r="H33" s="1">
        <v>-3690.0</v>
      </c>
      <c r="I33" s="1">
        <v>189.0</v>
      </c>
      <c r="J33" s="1">
        <v>1430.0</v>
      </c>
      <c r="K33" s="1">
        <v>1020.0</v>
      </c>
      <c r="L33" s="2"/>
      <c r="M33" s="2"/>
      <c r="N33" s="2"/>
      <c r="O33" s="2"/>
      <c r="P33" s="2"/>
      <c r="Q33" s="2"/>
      <c r="R33" s="2"/>
      <c r="S33" s="2"/>
      <c r="T33" s="2"/>
      <c r="U33" s="2"/>
      <c r="V33" s="2"/>
      <c r="W33" s="2"/>
      <c r="X33" s="2"/>
      <c r="Y33" s="2"/>
      <c r="Z33" s="2"/>
    </row>
    <row r="34" ht="15.75" customHeight="1">
      <c r="A34" s="1" t="s">
        <v>165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t="s">
        <v>167</v>
      </c>
      <c r="C35" s="1" t="s">
        <v>168</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167</v>
      </c>
      <c r="C36" s="1" t="s">
        <v>168</v>
      </c>
      <c r="D36" s="1" t="s">
        <v>169</v>
      </c>
      <c r="E36" s="1" t="s">
        <v>170</v>
      </c>
      <c r="F36" s="1" t="s">
        <v>171</v>
      </c>
      <c r="G36" s="1" t="s">
        <v>172</v>
      </c>
      <c r="H36" s="1" t="s">
        <v>173</v>
      </c>
      <c r="I36" s="1" t="s">
        <v>178</v>
      </c>
      <c r="J36" s="1" t="s">
        <v>179</v>
      </c>
      <c r="K36" s="1" t="s">
        <v>176</v>
      </c>
      <c r="L36" s="2"/>
      <c r="M36" s="2"/>
      <c r="N36" s="2"/>
      <c r="O36" s="2"/>
      <c r="P36" s="2"/>
      <c r="Q36" s="2"/>
      <c r="R36" s="2"/>
      <c r="S36" s="2"/>
      <c r="T36" s="2"/>
      <c r="U36" s="2"/>
      <c r="V36" s="2"/>
      <c r="W36" s="2"/>
      <c r="X36" s="2"/>
      <c r="Y36" s="2"/>
      <c r="Z36" s="2"/>
    </row>
    <row r="37" ht="15.75" customHeight="1">
      <c r="A37" s="1" t="s">
        <v>180</v>
      </c>
      <c r="B37" s="1">
        <v>99.0</v>
      </c>
      <c r="C37" s="1">
        <v>130.0</v>
      </c>
      <c r="D37" s="1">
        <v>184.0</v>
      </c>
      <c r="E37" s="1">
        <v>235.0</v>
      </c>
      <c r="F37" s="1">
        <v>307.0</v>
      </c>
      <c r="G37" s="1">
        <v>315.0</v>
      </c>
      <c r="H37" s="1">
        <v>283.0</v>
      </c>
      <c r="I37" s="1">
        <v>19.0</v>
      </c>
      <c r="J37" s="1">
        <v>30.0</v>
      </c>
      <c r="K37" s="1">
        <v>41.0</v>
      </c>
      <c r="L37" s="2"/>
      <c r="M37" s="2"/>
      <c r="N37" s="2"/>
      <c r="O37" s="2"/>
      <c r="P37" s="2"/>
      <c r="Q37" s="2"/>
      <c r="R37" s="2"/>
      <c r="S37" s="2"/>
      <c r="T37" s="2"/>
      <c r="U37" s="2"/>
      <c r="V37" s="2"/>
      <c r="W37" s="2"/>
      <c r="X37" s="2"/>
      <c r="Y37" s="2"/>
      <c r="Z37" s="2"/>
    </row>
    <row r="38" ht="15.75" customHeight="1">
      <c r="A38" s="1" t="s">
        <v>181</v>
      </c>
      <c r="B38" s="1" t="s">
        <v>182</v>
      </c>
      <c r="C38" s="1" t="s">
        <v>168</v>
      </c>
      <c r="D38" s="1" t="s">
        <v>169</v>
      </c>
      <c r="E38" s="1" t="s">
        <v>183</v>
      </c>
      <c r="F38" s="1" t="s">
        <v>171</v>
      </c>
      <c r="G38" s="1" t="s">
        <v>172</v>
      </c>
      <c r="H38" s="1" t="s">
        <v>173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182</v>
      </c>
      <c r="C39" s="1" t="s">
        <v>168</v>
      </c>
      <c r="D39" s="1" t="s">
        <v>169</v>
      </c>
      <c r="E39" s="1" t="s">
        <v>183</v>
      </c>
      <c r="F39" s="1" t="s">
        <v>171</v>
      </c>
      <c r="G39" s="1" t="s">
        <v>172</v>
      </c>
      <c r="H39" s="1" t="s">
        <v>173</v>
      </c>
      <c r="I39" s="1" t="s">
        <v>188</v>
      </c>
      <c r="J39" s="1" t="s">
        <v>189</v>
      </c>
      <c r="K39" s="1" t="s">
        <v>186</v>
      </c>
      <c r="L39" s="2"/>
      <c r="M39" s="2"/>
      <c r="N39" s="2"/>
      <c r="O39" s="2"/>
      <c r="P39" s="2"/>
      <c r="Q39" s="2"/>
      <c r="R39" s="2"/>
      <c r="S39" s="2"/>
      <c r="T39" s="2"/>
      <c r="U39" s="2"/>
      <c r="V39" s="2"/>
      <c r="W39" s="2"/>
      <c r="X39" s="2"/>
      <c r="Y39" s="2"/>
      <c r="Z39" s="2"/>
    </row>
    <row r="40" ht="15.75" customHeight="1">
      <c r="A40" s="1" t="s">
        <v>190</v>
      </c>
      <c r="B40" s="1">
        <v>100.0</v>
      </c>
      <c r="C40" s="1">
        <v>130.0</v>
      </c>
      <c r="D40" s="1">
        <v>184.0</v>
      </c>
      <c r="E40" s="1">
        <v>238.0</v>
      </c>
      <c r="F40" s="1">
        <v>307.0</v>
      </c>
      <c r="G40" s="1">
        <v>315.0</v>
      </c>
      <c r="H40" s="1">
        <v>283.0</v>
      </c>
      <c r="I40" s="1">
        <v>20.0</v>
      </c>
      <c r="J40" s="1">
        <v>32.0</v>
      </c>
      <c r="K40" s="1">
        <v>43.0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168</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t="s">
        <v>202</v>
      </c>
      <c r="C42" s="1" t="s">
        <v>193</v>
      </c>
      <c r="D42" s="1" t="s">
        <v>194</v>
      </c>
      <c r="E42" s="1" t="s">
        <v>195</v>
      </c>
      <c r="F42" s="1" t="s">
        <v>196</v>
      </c>
      <c r="G42" s="1" t="s">
        <v>168</v>
      </c>
      <c r="H42" s="1" t="s">
        <v>197</v>
      </c>
      <c r="I42" s="1" t="s">
        <v>203</v>
      </c>
      <c r="J42" s="1" t="s">
        <v>204</v>
      </c>
      <c r="K42" s="1" t="s">
        <v>205</v>
      </c>
      <c r="L42" s="2"/>
      <c r="M42" s="2"/>
      <c r="N42" s="2"/>
      <c r="O42" s="2"/>
      <c r="P42" s="2"/>
      <c r="Q42" s="2"/>
      <c r="R42" s="2"/>
      <c r="S42" s="2"/>
      <c r="T42" s="2"/>
      <c r="U42" s="2"/>
      <c r="V42" s="2"/>
      <c r="W42" s="2"/>
      <c r="X42" s="2"/>
      <c r="Y42" s="2"/>
      <c r="Z42" s="2"/>
    </row>
    <row r="43" ht="15.75" customHeight="1">
      <c r="A43" s="1" t="s">
        <v>206</v>
      </c>
      <c r="B43" s="1">
        <v>0.0</v>
      </c>
      <c r="C43" s="1">
        <v>0.0</v>
      </c>
      <c r="D43" s="1">
        <v>0.0</v>
      </c>
      <c r="E43" s="1">
        <v>0.0</v>
      </c>
      <c r="F43" s="1">
        <v>0.0</v>
      </c>
      <c r="G43" s="1">
        <v>0.0</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211</v>
      </c>
      <c r="B44" s="1">
        <v>0.0</v>
      </c>
      <c r="C44" s="1">
        <v>0.0</v>
      </c>
      <c r="D44" s="1">
        <v>0.0</v>
      </c>
      <c r="E44" s="1">
        <v>0.0</v>
      </c>
      <c r="F44" s="1">
        <v>0.0</v>
      </c>
      <c r="G44" s="1">
        <v>0.0</v>
      </c>
      <c r="H44" s="1">
        <v>0.0</v>
      </c>
      <c r="I44" s="1" t="s">
        <v>212</v>
      </c>
      <c r="J44" s="1" t="s">
        <v>213</v>
      </c>
      <c r="K44" s="1" t="s">
        <v>214</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215</v>
      </c>
      <c r="B46" s="1">
        <v>1250.0</v>
      </c>
      <c r="C46" s="1">
        <v>637.0</v>
      </c>
      <c r="D46" s="1">
        <v>252.0</v>
      </c>
      <c r="E46" s="1">
        <v>608.0</v>
      </c>
      <c r="F46" s="1">
        <v>756.0</v>
      </c>
      <c r="G46" s="1">
        <v>870.0</v>
      </c>
      <c r="H46" s="1">
        <v>559.0</v>
      </c>
      <c r="I46" s="1">
        <v>123.0</v>
      </c>
      <c r="J46" s="1">
        <v>1840.0</v>
      </c>
      <c r="K46" s="1">
        <v>1970.0</v>
      </c>
      <c r="L46" s="2"/>
      <c r="M46" s="2"/>
      <c r="N46" s="2"/>
      <c r="O46" s="2"/>
      <c r="P46" s="2"/>
      <c r="Q46" s="2"/>
      <c r="R46" s="2"/>
      <c r="S46" s="2"/>
      <c r="T46" s="2"/>
      <c r="U46" s="2"/>
      <c r="V46" s="2"/>
      <c r="W46" s="2"/>
      <c r="X46" s="2"/>
      <c r="Y46" s="2"/>
      <c r="Z46" s="2"/>
    </row>
    <row r="47" ht="15.75" customHeight="1">
      <c r="A47" s="1" t="s">
        <v>216</v>
      </c>
      <c r="B47" s="1">
        <v>788.0</v>
      </c>
      <c r="C47" s="1">
        <v>102.0</v>
      </c>
      <c r="D47" s="1">
        <v>-229.0</v>
      </c>
      <c r="E47" s="1">
        <v>73.0</v>
      </c>
      <c r="F47" s="1">
        <v>122.0</v>
      </c>
      <c r="G47" s="1">
        <v>81.0</v>
      </c>
      <c r="H47" s="1">
        <v>-4550.0</v>
      </c>
      <c r="I47" s="1">
        <v>-3.0</v>
      </c>
      <c r="J47" s="1">
        <v>1470.0</v>
      </c>
      <c r="K47" s="1">
        <v>1380.0</v>
      </c>
      <c r="L47" s="2"/>
      <c r="M47" s="2"/>
      <c r="N47" s="2"/>
      <c r="O47" s="2"/>
      <c r="P47" s="2"/>
      <c r="Q47" s="2"/>
      <c r="R47" s="2"/>
      <c r="S47" s="2"/>
      <c r="T47" s="2"/>
      <c r="U47" s="2"/>
      <c r="V47" s="2"/>
      <c r="W47" s="2"/>
      <c r="X47" s="2"/>
      <c r="Y47" s="2"/>
      <c r="Z47" s="2"/>
    </row>
    <row r="48" ht="15.75" customHeight="1">
      <c r="A48" s="1" t="s">
        <v>217</v>
      </c>
      <c r="B48" s="1">
        <v>786.0</v>
      </c>
      <c r="C48" s="1">
        <v>100.0</v>
      </c>
      <c r="D48" s="1">
        <v>-231.0</v>
      </c>
      <c r="E48" s="1">
        <v>70.0</v>
      </c>
      <c r="F48" s="1">
        <v>119.0</v>
      </c>
      <c r="G48" s="1">
        <v>77.0</v>
      </c>
      <c r="H48" s="1">
        <v>-4550.0</v>
      </c>
      <c r="I48" s="1">
        <v>-3.0</v>
      </c>
      <c r="J48" s="1">
        <v>1470.0</v>
      </c>
      <c r="K48" s="1">
        <v>1370.0</v>
      </c>
      <c r="L48" s="2"/>
      <c r="M48" s="2"/>
      <c r="N48" s="2"/>
      <c r="O48" s="2"/>
      <c r="P48" s="2"/>
      <c r="Q48" s="2"/>
      <c r="R48" s="2"/>
      <c r="S48" s="2"/>
      <c r="T48" s="2"/>
      <c r="U48" s="2"/>
      <c r="V48" s="2"/>
      <c r="W48" s="2"/>
      <c r="X48" s="2"/>
      <c r="Y48" s="2"/>
      <c r="Z48" s="2"/>
    </row>
    <row r="49" ht="15.75" customHeight="1">
      <c r="A49" s="1" t="s">
        <v>218</v>
      </c>
      <c r="B49" s="1">
        <v>1250.0</v>
      </c>
      <c r="C49" s="1">
        <v>644.0</v>
      </c>
      <c r="D49" s="1">
        <v>258.0</v>
      </c>
      <c r="E49" s="1">
        <v>613.0</v>
      </c>
      <c r="F49" s="1">
        <v>767.0</v>
      </c>
      <c r="G49" s="1">
        <v>911.0</v>
      </c>
      <c r="H49" s="1">
        <v>579.0</v>
      </c>
      <c r="I49" s="1">
        <v>136.0</v>
      </c>
      <c r="J49" s="1">
        <v>1880.0</v>
      </c>
      <c r="K49" s="1">
        <v>2050.0</v>
      </c>
      <c r="L49" s="2"/>
      <c r="M49" s="2"/>
      <c r="N49" s="2"/>
      <c r="O49" s="2"/>
      <c r="P49" s="2"/>
      <c r="Q49" s="2"/>
      <c r="R49" s="2"/>
      <c r="S49" s="2"/>
      <c r="T49" s="2"/>
      <c r="U49" s="2"/>
      <c r="V49" s="2"/>
      <c r="W49" s="2"/>
      <c r="X49" s="2"/>
      <c r="Y49" s="2"/>
      <c r="Z49" s="2"/>
    </row>
    <row r="50" ht="15.75" customHeight="1">
      <c r="A50" s="1" t="s">
        <v>219</v>
      </c>
      <c r="B50" s="1">
        <v>1390.0</v>
      </c>
      <c r="C50" s="1">
        <v>790.0</v>
      </c>
      <c r="D50" s="1">
        <v>705.0</v>
      </c>
      <c r="E50" s="1">
        <v>1250.0</v>
      </c>
      <c r="F50" s="1">
        <v>2320.0</v>
      </c>
      <c r="G50" s="1">
        <v>2070.0</v>
      </c>
      <c r="H50" s="1">
        <v>1080.0</v>
      </c>
      <c r="I50" s="1">
        <v>1580.0</v>
      </c>
      <c r="J50" s="1">
        <v>3650.0</v>
      </c>
      <c r="K50" s="1">
        <v>3900.0</v>
      </c>
      <c r="L50" s="2"/>
      <c r="M50" s="2"/>
      <c r="N50" s="2"/>
      <c r="O50" s="2"/>
      <c r="P50" s="2"/>
      <c r="Q50" s="2"/>
      <c r="R50" s="2"/>
      <c r="S50" s="2"/>
      <c r="T50" s="2"/>
      <c r="U50" s="2"/>
      <c r="V50" s="2"/>
      <c r="W50" s="2"/>
      <c r="X50" s="2"/>
      <c r="Y50" s="2"/>
      <c r="Z50" s="2"/>
    </row>
    <row r="51" ht="15.75" customHeight="1">
      <c r="A51" s="1" t="s">
        <v>220</v>
      </c>
      <c r="B51" s="1" t="s">
        <v>221</v>
      </c>
      <c r="C51" s="1" t="s">
        <v>222</v>
      </c>
      <c r="D51" s="1" t="s">
        <v>223</v>
      </c>
      <c r="E51" s="1" t="s">
        <v>224</v>
      </c>
      <c r="F51" s="1" t="s">
        <v>225</v>
      </c>
      <c r="G51" s="1" t="s">
        <v>226</v>
      </c>
      <c r="H51" s="1" t="s">
        <v>227</v>
      </c>
      <c r="I51" s="1" t="s">
        <v>228</v>
      </c>
      <c r="J51" s="1" t="s">
        <v>229</v>
      </c>
      <c r="K51" s="1" t="s">
        <v>230</v>
      </c>
      <c r="L51" s="2"/>
      <c r="M51" s="2"/>
      <c r="N51" s="2"/>
      <c r="O51" s="2"/>
      <c r="P51" s="2"/>
      <c r="Q51" s="2"/>
      <c r="R51" s="2"/>
      <c r="S51" s="2"/>
      <c r="T51" s="2"/>
      <c r="U51" s="2"/>
      <c r="V51" s="2"/>
      <c r="W51" s="2"/>
      <c r="X51" s="2"/>
      <c r="Y51" s="2"/>
      <c r="Z51" s="2"/>
    </row>
    <row r="52" ht="15.75" customHeight="1">
      <c r="A52" s="1" t="s">
        <v>231</v>
      </c>
      <c r="B52" s="1">
        <v>13.0</v>
      </c>
      <c r="C52" s="1">
        <v>0.0</v>
      </c>
      <c r="D52" s="1">
        <v>0.0</v>
      </c>
      <c r="E52" s="1">
        <v>-42.0</v>
      </c>
      <c r="F52" s="1">
        <v>2.0</v>
      </c>
      <c r="G52" s="1">
        <v>-1.0</v>
      </c>
      <c r="H52" s="1">
        <v>-3.0</v>
      </c>
      <c r="I52" s="1">
        <v>0.0</v>
      </c>
      <c r="J52" s="1">
        <v>8.0</v>
      </c>
      <c r="K52" s="1">
        <v>19.0</v>
      </c>
      <c r="L52" s="2"/>
      <c r="M52" s="2"/>
      <c r="N52" s="2"/>
      <c r="O52" s="2"/>
      <c r="P52" s="2"/>
      <c r="Q52" s="2"/>
      <c r="R52" s="2"/>
      <c r="S52" s="2"/>
      <c r="T52" s="2"/>
      <c r="U52" s="2"/>
      <c r="V52" s="2"/>
      <c r="W52" s="2"/>
      <c r="X52" s="2"/>
      <c r="Y52" s="2"/>
      <c r="Z52" s="2"/>
    </row>
    <row r="53" ht="15.75" customHeight="1">
      <c r="A53" s="1" t="s">
        <v>232</v>
      </c>
      <c r="B53" s="1">
        <v>13.0</v>
      </c>
      <c r="C53" s="1">
        <v>0.0</v>
      </c>
      <c r="D53" s="1">
        <v>0.0</v>
      </c>
      <c r="E53" s="1">
        <v>-42.0</v>
      </c>
      <c r="F53" s="1">
        <v>2.0</v>
      </c>
      <c r="G53" s="1">
        <v>-1.0</v>
      </c>
      <c r="H53" s="1">
        <v>-3.0</v>
      </c>
      <c r="I53" s="1">
        <v>0.0</v>
      </c>
      <c r="J53" s="1">
        <v>8.0</v>
      </c>
      <c r="K53" s="1">
        <v>19.0</v>
      </c>
      <c r="L53" s="2"/>
      <c r="M53" s="2"/>
      <c r="N53" s="2"/>
      <c r="O53" s="2"/>
      <c r="P53" s="2"/>
      <c r="Q53" s="2"/>
      <c r="R53" s="2"/>
      <c r="S53" s="2"/>
      <c r="T53" s="2"/>
      <c r="U53" s="2"/>
      <c r="V53" s="2"/>
      <c r="W53" s="2"/>
      <c r="X53" s="2"/>
      <c r="Y53" s="2"/>
      <c r="Z53" s="2"/>
    </row>
    <row r="54" ht="15.75" customHeight="1">
      <c r="A54" s="1" t="s">
        <v>233</v>
      </c>
      <c r="B54" s="1">
        <v>307.0</v>
      </c>
      <c r="C54" s="1">
        <v>-16.0</v>
      </c>
      <c r="D54" s="1">
        <v>-129.0</v>
      </c>
      <c r="E54" s="1">
        <v>-203.0</v>
      </c>
      <c r="F54" s="1">
        <v>-5.0</v>
      </c>
      <c r="G54" s="1">
        <v>-32.0</v>
      </c>
      <c r="H54" s="1">
        <v>-266.0</v>
      </c>
      <c r="I54" s="1">
        <v>-97.0</v>
      </c>
      <c r="J54" s="1">
        <v>-54.0</v>
      </c>
      <c r="K54" s="1">
        <v>296.0</v>
      </c>
      <c r="L54" s="2"/>
      <c r="M54" s="2"/>
      <c r="N54" s="2"/>
      <c r="O54" s="2"/>
      <c r="P54" s="2"/>
      <c r="Q54" s="2"/>
      <c r="R54" s="2"/>
      <c r="S54" s="2"/>
      <c r="T54" s="2"/>
      <c r="U54" s="2"/>
      <c r="V54" s="2"/>
      <c r="W54" s="2"/>
      <c r="X54" s="2"/>
      <c r="Y54" s="2"/>
      <c r="Z54" s="2"/>
    </row>
    <row r="55" ht="15.75" customHeight="1">
      <c r="A55" s="1" t="s">
        <v>234</v>
      </c>
      <c r="B55" s="1">
        <v>307.0</v>
      </c>
      <c r="C55" s="1">
        <v>-16.0</v>
      </c>
      <c r="D55" s="1">
        <v>-129.0</v>
      </c>
      <c r="E55" s="1">
        <v>-203.0</v>
      </c>
      <c r="F55" s="1">
        <v>-5.0</v>
      </c>
      <c r="G55" s="1">
        <v>-32.0</v>
      </c>
      <c r="H55" s="1">
        <v>-266.0</v>
      </c>
      <c r="I55" s="1">
        <v>-97.0</v>
      </c>
      <c r="J55" s="1">
        <v>-54.0</v>
      </c>
      <c r="K55" s="1">
        <v>296.0</v>
      </c>
      <c r="L55" s="2"/>
      <c r="M55" s="2"/>
      <c r="N55" s="2"/>
      <c r="O55" s="2"/>
      <c r="P55" s="2"/>
      <c r="Q55" s="2"/>
      <c r="R55" s="2"/>
      <c r="S55" s="2"/>
      <c r="T55" s="2"/>
      <c r="U55" s="2"/>
      <c r="V55" s="2"/>
      <c r="W55" s="2"/>
      <c r="X55" s="2"/>
      <c r="Y55" s="2"/>
      <c r="Z55" s="2"/>
    </row>
    <row r="56" ht="15.75" customHeight="1">
      <c r="A56" s="1" t="s">
        <v>235</v>
      </c>
      <c r="B56" s="1">
        <v>392.0</v>
      </c>
      <c r="C56" s="1">
        <v>-32.0</v>
      </c>
      <c r="D56" s="1">
        <v>-232.0</v>
      </c>
      <c r="E56" s="1">
        <v>-52.0</v>
      </c>
      <c r="F56" s="1">
        <v>-40.0</v>
      </c>
      <c r="G56" s="1">
        <v>-98.0</v>
      </c>
      <c r="H56" s="1">
        <v>-2880.0</v>
      </c>
      <c r="I56" s="1">
        <v>-21.0</v>
      </c>
      <c r="J56" s="1">
        <v>923.0</v>
      </c>
      <c r="K56" s="1">
        <v>857.0</v>
      </c>
      <c r="L56" s="2"/>
      <c r="M56" s="2"/>
      <c r="N56" s="2"/>
      <c r="O56" s="2"/>
      <c r="P56" s="2"/>
      <c r="Q56" s="2"/>
      <c r="R56" s="2"/>
      <c r="S56" s="2"/>
      <c r="T56" s="2"/>
      <c r="U56" s="2"/>
      <c r="V56" s="2"/>
      <c r="W56" s="2"/>
      <c r="X56" s="2"/>
      <c r="Y56" s="2"/>
      <c r="Z56" s="2"/>
    </row>
    <row r="57" ht="15.75" customHeight="1">
      <c r="A57" s="1" t="s">
        <v>236</v>
      </c>
      <c r="B57" s="1">
        <v>8.0</v>
      </c>
      <c r="C57" s="1">
        <v>18.0</v>
      </c>
      <c r="D57" s="1">
        <v>16.0</v>
      </c>
      <c r="E57" s="1">
        <v>12.0</v>
      </c>
      <c r="F57" s="1">
        <v>17.0</v>
      </c>
      <c r="G57" s="1">
        <v>11.0</v>
      </c>
      <c r="H57" s="1">
        <v>6.0</v>
      </c>
      <c r="I57" s="1">
        <v>2.0</v>
      </c>
      <c r="J57" s="1">
        <v>4.0</v>
      </c>
      <c r="K57" s="1">
        <v>4.0</v>
      </c>
      <c r="L57" s="2"/>
      <c r="M57" s="2"/>
      <c r="N57" s="2"/>
      <c r="O57" s="2"/>
      <c r="P57" s="2"/>
      <c r="Q57" s="2"/>
      <c r="R57" s="2"/>
      <c r="S57" s="2"/>
      <c r="T57" s="2"/>
      <c r="U57" s="2"/>
      <c r="V57" s="2"/>
      <c r="W57" s="2"/>
      <c r="X57" s="2"/>
      <c r="Y57" s="2"/>
      <c r="Z57" s="2"/>
    </row>
    <row r="58" ht="15.75" customHeight="1">
      <c r="A58" s="1" t="s">
        <v>237</v>
      </c>
      <c r="B58" s="1">
        <v>167.0</v>
      </c>
      <c r="C58" s="1">
        <v>0.0</v>
      </c>
      <c r="D58" s="1">
        <v>0.0</v>
      </c>
      <c r="E58" s="1">
        <v>0.0</v>
      </c>
      <c r="F58" s="1">
        <v>0.0</v>
      </c>
      <c r="G58" s="1">
        <v>39.0</v>
      </c>
      <c r="H58" s="1">
        <v>28.0</v>
      </c>
      <c r="I58" s="1">
        <v>15.0</v>
      </c>
      <c r="J58" s="1">
        <v>4.0</v>
      </c>
      <c r="K58" s="1">
        <v>4.0</v>
      </c>
      <c r="L58" s="2"/>
      <c r="M58" s="2"/>
      <c r="N58" s="2"/>
      <c r="O58" s="2"/>
      <c r="P58" s="2"/>
      <c r="Q58" s="2"/>
      <c r="R58" s="2"/>
      <c r="S58" s="2"/>
      <c r="T58" s="2"/>
      <c r="U58" s="2"/>
      <c r="V58" s="2"/>
      <c r="W58" s="2"/>
      <c r="X58" s="2"/>
      <c r="Y58" s="2"/>
      <c r="Z58" s="2"/>
    </row>
    <row r="59" ht="15.75" customHeight="1">
      <c r="A59" s="1" t="s">
        <v>238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239</v>
      </c>
      <c r="B60" s="1">
        <v>92.0</v>
      </c>
      <c r="C60" s="1">
        <v>85.0</v>
      </c>
      <c r="D60" s="1">
        <v>86.0</v>
      </c>
      <c r="E60" s="1">
        <v>86.0</v>
      </c>
      <c r="F60" s="1">
        <v>111.0</v>
      </c>
      <c r="G60" s="1">
        <v>124.0</v>
      </c>
      <c r="H60" s="1">
        <v>125.0</v>
      </c>
      <c r="I60" s="1">
        <v>80.0</v>
      </c>
      <c r="J60" s="1">
        <v>112.0</v>
      </c>
      <c r="K60" s="1">
        <v>126.0</v>
      </c>
      <c r="L60" s="2"/>
      <c r="M60" s="2"/>
      <c r="N60" s="2"/>
      <c r="O60" s="2"/>
      <c r="P60" s="2"/>
      <c r="Q60" s="2"/>
      <c r="R60" s="2"/>
      <c r="S60" s="2"/>
      <c r="T60" s="2"/>
      <c r="U60" s="2"/>
      <c r="V60" s="2"/>
      <c r="W60" s="2"/>
      <c r="X60" s="2"/>
      <c r="Y60" s="2"/>
      <c r="Z60" s="2"/>
    </row>
    <row r="61" ht="15.75" customHeight="1">
      <c r="A61" s="1" t="s">
        <v>240</v>
      </c>
      <c r="B61" s="1">
        <v>3.0</v>
      </c>
      <c r="C61" s="1">
        <v>2.0</v>
      </c>
      <c r="D61" s="1">
        <v>1.0</v>
      </c>
      <c r="E61" s="1">
        <v>9.0</v>
      </c>
      <c r="F61" s="1">
        <v>8.0</v>
      </c>
      <c r="G61" s="1">
        <v>6.0</v>
      </c>
      <c r="H61" s="1">
        <v>2.0</v>
      </c>
      <c r="I61" s="1">
        <v>2.0</v>
      </c>
      <c r="J61" s="1">
        <v>2.0</v>
      </c>
      <c r="K61" s="1">
        <v>6.0</v>
      </c>
      <c r="L61" s="2"/>
      <c r="M61" s="2"/>
      <c r="N61" s="2"/>
      <c r="O61" s="2"/>
      <c r="P61" s="2"/>
      <c r="Q61" s="2"/>
      <c r="R61" s="2"/>
      <c r="S61" s="2"/>
      <c r="T61" s="2"/>
      <c r="U61" s="2"/>
      <c r="V61" s="2"/>
      <c r="W61" s="2"/>
      <c r="X61" s="2"/>
      <c r="Y61" s="2"/>
      <c r="Z61" s="2"/>
    </row>
    <row r="62" ht="15.75" customHeight="1">
      <c r="A62" s="1" t="s">
        <v>241</v>
      </c>
      <c r="B62" s="1">
        <v>2.0</v>
      </c>
      <c r="C62" s="1">
        <v>7.0</v>
      </c>
      <c r="D62" s="1">
        <v>6.0</v>
      </c>
      <c r="E62" s="1">
        <v>5.0</v>
      </c>
      <c r="F62" s="1">
        <v>10.0</v>
      </c>
      <c r="G62" s="1">
        <v>40.0</v>
      </c>
      <c r="H62" s="1">
        <v>20.0</v>
      </c>
      <c r="I62" s="1">
        <v>12.0</v>
      </c>
      <c r="J62" s="1">
        <v>45.0</v>
      </c>
      <c r="K62" s="1">
        <v>79.0</v>
      </c>
      <c r="L62" s="2"/>
      <c r="M62" s="2"/>
      <c r="N62" s="2"/>
      <c r="O62" s="2"/>
      <c r="P62" s="2"/>
      <c r="Q62" s="2"/>
      <c r="R62" s="2"/>
      <c r="S62" s="2"/>
      <c r="T62" s="2"/>
      <c r="U62" s="2"/>
      <c r="V62" s="2"/>
      <c r="W62" s="2"/>
      <c r="X62" s="2"/>
      <c r="Y62" s="2"/>
      <c r="Z62" s="2"/>
    </row>
    <row r="63" ht="15.75" customHeight="1">
      <c r="A63" s="1" t="s">
        <v>242</v>
      </c>
      <c r="B63" s="1">
        <v>1.0</v>
      </c>
      <c r="C63" s="1">
        <v>3.0</v>
      </c>
      <c r="D63" s="1">
        <v>3.0</v>
      </c>
      <c r="E63" s="1">
        <v>2.0</v>
      </c>
      <c r="F63" s="1">
        <v>6.0</v>
      </c>
      <c r="G63" s="1">
        <v>22.0</v>
      </c>
      <c r="H63" s="1">
        <v>17.0</v>
      </c>
      <c r="I63" s="1">
        <v>10.0</v>
      </c>
      <c r="J63" s="1">
        <v>29.0</v>
      </c>
      <c r="K63" s="1">
        <v>48.0</v>
      </c>
      <c r="L63" s="2"/>
      <c r="M63" s="2"/>
      <c r="N63" s="2"/>
      <c r="O63" s="2"/>
      <c r="P63" s="2"/>
      <c r="Q63" s="2"/>
      <c r="R63" s="2"/>
      <c r="S63" s="2"/>
      <c r="T63" s="2"/>
      <c r="U63" s="2"/>
      <c r="V63" s="2"/>
      <c r="W63" s="2"/>
      <c r="X63" s="2"/>
      <c r="Y63" s="2"/>
      <c r="Z63" s="2"/>
    </row>
    <row r="64" ht="15.75" customHeight="1">
      <c r="A64" s="1" t="s">
        <v>243</v>
      </c>
      <c r="B64" s="1">
        <v>97.0</v>
      </c>
      <c r="C64" s="1">
        <v>3.0</v>
      </c>
      <c r="D64" s="1">
        <v>2.0</v>
      </c>
      <c r="E64" s="1">
        <v>2.0</v>
      </c>
      <c r="F64" s="1">
        <v>4.0</v>
      </c>
      <c r="G64" s="1">
        <v>18.0</v>
      </c>
      <c r="H64" s="1">
        <v>2.0</v>
      </c>
      <c r="I64" s="1">
        <v>2.0</v>
      </c>
      <c r="J64" s="1">
        <v>15.0</v>
      </c>
      <c r="K64" s="1">
        <v>30.0</v>
      </c>
      <c r="L64" s="2"/>
      <c r="M64" s="2"/>
      <c r="N64" s="2"/>
      <c r="O64" s="2"/>
      <c r="P64" s="2"/>
      <c r="Q64" s="2"/>
      <c r="R64" s="2"/>
      <c r="S64" s="2"/>
      <c r="T64" s="2"/>
      <c r="U64" s="2"/>
      <c r="V64" s="2"/>
      <c r="W64" s="2"/>
      <c r="X64" s="2"/>
      <c r="Y64" s="2"/>
      <c r="Z64" s="2"/>
    </row>
    <row r="65" ht="15.75" customHeight="1">
      <c r="A65" s="1" t="s">
        <v>244</v>
      </c>
      <c r="B65" s="1">
        <v>21.0</v>
      </c>
      <c r="C65" s="1">
        <v>25.0</v>
      </c>
      <c r="D65" s="1">
        <v>24.0</v>
      </c>
      <c r="E65" s="1">
        <v>26.0</v>
      </c>
      <c r="F65" s="1">
        <v>29.0</v>
      </c>
      <c r="G65" s="1">
        <v>36.0</v>
      </c>
      <c r="H65" s="1">
        <v>33.0</v>
      </c>
      <c r="I65" s="1">
        <v>15.0</v>
      </c>
      <c r="J65" s="1">
        <v>66.0</v>
      </c>
      <c r="K65" s="1">
        <v>49.0</v>
      </c>
      <c r="L65" s="2"/>
      <c r="M65" s="2"/>
      <c r="N65" s="2"/>
      <c r="O65" s="2"/>
      <c r="P65" s="2"/>
      <c r="Q65" s="2"/>
      <c r="R65" s="2"/>
      <c r="S65" s="2"/>
      <c r="T65" s="2"/>
      <c r="U65" s="2"/>
      <c r="V65" s="2"/>
      <c r="W65" s="2"/>
      <c r="X65" s="2"/>
      <c r="Y65" s="2"/>
      <c r="Z65" s="2"/>
    </row>
    <row r="66" ht="15.75" customHeight="1">
      <c r="A66" s="1" t="s">
        <v>245</v>
      </c>
      <c r="B66" s="1">
        <v>0.0</v>
      </c>
      <c r="C66" s="1">
        <v>0.0</v>
      </c>
      <c r="D66" s="1">
        <v>0.0</v>
      </c>
      <c r="E66" s="1">
        <v>0.0</v>
      </c>
      <c r="F66" s="1">
        <v>0.0</v>
      </c>
      <c r="G66" s="1">
        <v>0.0</v>
      </c>
      <c r="H66" s="1">
        <v>0.0</v>
      </c>
      <c r="I66" s="1">
        <v>27.0</v>
      </c>
      <c r="J66" s="1">
        <v>0.0</v>
      </c>
      <c r="K66" s="1">
        <v>0.0</v>
      </c>
      <c r="L66" s="2"/>
      <c r="M66" s="2"/>
      <c r="N66" s="2"/>
      <c r="O66" s="2"/>
      <c r="P66" s="2"/>
      <c r="Q66" s="2"/>
      <c r="R66" s="2"/>
      <c r="S66" s="2"/>
      <c r="T66" s="2"/>
      <c r="U66" s="2"/>
      <c r="V66" s="2"/>
      <c r="W66" s="2"/>
      <c r="X66" s="2"/>
      <c r="Y66" s="2"/>
      <c r="Z66" s="2"/>
    </row>
    <row r="67" ht="15.75" customHeight="1">
      <c r="A67" s="1" t="s">
        <v>246</v>
      </c>
      <c r="B67" s="1">
        <v>21.0</v>
      </c>
      <c r="C67" s="1">
        <v>25.0</v>
      </c>
      <c r="D67" s="1">
        <v>24.0</v>
      </c>
      <c r="E67" s="1">
        <v>26.0</v>
      </c>
      <c r="F67" s="1">
        <v>29.0</v>
      </c>
      <c r="G67" s="1">
        <v>36.0</v>
      </c>
      <c r="H67" s="1">
        <v>33.0</v>
      </c>
      <c r="I67" s="1">
        <v>15.0</v>
      </c>
      <c r="J67" s="1">
        <v>66.0</v>
      </c>
      <c r="K67" s="1">
        <v>49.0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196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228</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270</v>
      </c>
      <c r="C6" s="1" t="s">
        <v>271</v>
      </c>
      <c r="D6" s="1" t="s">
        <v>272</v>
      </c>
      <c r="E6" s="1" t="s">
        <v>192</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328</v>
      </c>
      <c r="J12" s="1" t="s">
        <v>329</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352</v>
      </c>
      <c r="F14" s="1" t="s">
        <v>353</v>
      </c>
      <c r="G14" s="1" t="s">
        <v>354</v>
      </c>
      <c r="H14" s="1" t="s">
        <v>355</v>
      </c>
      <c r="I14" s="1" t="s">
        <v>356</v>
      </c>
      <c r="J14" s="1" t="s">
        <v>357</v>
      </c>
      <c r="K14" s="1" t="s">
        <v>350</v>
      </c>
      <c r="L14" s="2"/>
      <c r="M14" s="2"/>
      <c r="N14" s="2"/>
      <c r="O14" s="2"/>
      <c r="P14" s="2"/>
      <c r="Q14" s="2"/>
      <c r="R14" s="2"/>
      <c r="S14" s="2"/>
      <c r="T14" s="2"/>
      <c r="U14" s="2"/>
      <c r="V14" s="2"/>
      <c r="W14" s="2"/>
      <c r="X14" s="2"/>
      <c r="Y14" s="2"/>
      <c r="Z14" s="2"/>
    </row>
    <row r="15">
      <c r="A15" s="1" t="s">
        <v>358</v>
      </c>
      <c r="B15" s="1" t="s">
        <v>341</v>
      </c>
      <c r="C15" s="1" t="s">
        <v>342</v>
      </c>
      <c r="D15" s="1" t="s">
        <v>343</v>
      </c>
      <c r="E15" s="1" t="s">
        <v>352</v>
      </c>
      <c r="F15" s="1" t="s">
        <v>353</v>
      </c>
      <c r="G15" s="1" t="s">
        <v>354</v>
      </c>
      <c r="H15" s="1" t="s">
        <v>355</v>
      </c>
      <c r="I15" s="1" t="s">
        <v>348</v>
      </c>
      <c r="J15" s="1" t="s">
        <v>349</v>
      </c>
      <c r="K15" s="1" t="s">
        <v>359</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v>27.0</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394</v>
      </c>
      <c r="E21" s="1" t="s">
        <v>406</v>
      </c>
      <c r="F21" s="1" t="s">
        <v>407</v>
      </c>
      <c r="G21" s="1" t="s">
        <v>408</v>
      </c>
      <c r="H21" s="1" t="s">
        <v>393</v>
      </c>
      <c r="I21" s="1" t="s">
        <v>261</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324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437</v>
      </c>
      <c r="H26" s="1" t="s">
        <v>437</v>
      </c>
      <c r="I26" s="1" t="s">
        <v>450</v>
      </c>
      <c r="J26" s="1" t="s">
        <v>451</v>
      </c>
      <c r="K26" s="1" t="s">
        <v>250</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263</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305</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v>44.0</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507</v>
      </c>
      <c r="C35" s="1" t="s">
        <v>508</v>
      </c>
      <c r="D35" s="1" t="s">
        <v>509</v>
      </c>
      <c r="E35" s="1" t="s">
        <v>510</v>
      </c>
      <c r="F35" s="1" t="s">
        <v>511</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518</v>
      </c>
      <c r="C36" s="1" t="s">
        <v>519</v>
      </c>
      <c r="D36" s="1">
        <v>44.0</v>
      </c>
      <c r="E36" s="1" t="s">
        <v>520</v>
      </c>
      <c r="F36" s="1" t="s">
        <v>521</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449</v>
      </c>
      <c r="D38" s="1" t="s">
        <v>552</v>
      </c>
      <c r="E38" s="1" t="s">
        <v>553</v>
      </c>
      <c r="F38" s="1" t="s">
        <v>459</v>
      </c>
      <c r="G38" s="1" t="s">
        <v>445</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512</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168</v>
      </c>
      <c r="F40" s="1" t="s">
        <v>572</v>
      </c>
      <c r="G40" s="1" t="s">
        <v>394</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579</v>
      </c>
      <c r="G41" s="1" t="s">
        <v>582</v>
      </c>
      <c r="H41" s="1" t="s">
        <v>583</v>
      </c>
      <c r="I41" s="1" t="s">
        <v>584</v>
      </c>
      <c r="J41" s="1" t="s">
        <v>585</v>
      </c>
      <c r="K41" s="1" t="s">
        <v>399</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584</v>
      </c>
      <c r="H42" s="1" t="s">
        <v>264</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397</v>
      </c>
      <c r="K43" s="1" t="s">
        <v>207</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611</v>
      </c>
      <c r="I44" s="1" t="s">
        <v>612</v>
      </c>
      <c r="J44" s="1" t="s">
        <v>196</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v>-10.0</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v>-61.0</v>
      </c>
      <c r="E48" s="1" t="s">
        <v>639</v>
      </c>
      <c r="F48" s="1" t="s">
        <v>640</v>
      </c>
      <c r="G48" s="1" t="s">
        <v>641</v>
      </c>
      <c r="H48" s="1" t="s">
        <v>642</v>
      </c>
      <c r="I48" s="1" t="s">
        <v>643</v>
      </c>
      <c r="J48" s="1">
        <v>0.0</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v>0.0</v>
      </c>
      <c r="I49" s="1" t="s">
        <v>652</v>
      </c>
      <c r="J49" s="1">
        <v>-4.0</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v>0.0</v>
      </c>
      <c r="I50" s="1" t="s">
        <v>652</v>
      </c>
      <c r="J50" s="1">
        <v>-4.0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v>0.0</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663</v>
      </c>
      <c r="C52" s="1" t="s">
        <v>664</v>
      </c>
      <c r="D52" s="1" t="s">
        <v>665</v>
      </c>
      <c r="E52" s="1" t="s">
        <v>673</v>
      </c>
      <c r="F52" s="1" t="s">
        <v>674</v>
      </c>
      <c r="G52" s="1" t="s">
        <v>675</v>
      </c>
      <c r="H52" s="1">
        <v>0.0</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v>0.0</v>
      </c>
      <c r="I53" s="1" t="s">
        <v>686</v>
      </c>
      <c r="J53" s="1">
        <v>0.0</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v>0.0</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v>100.0</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418</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448</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729</v>
      </c>
      <c r="E59" s="1" t="s">
        <v>184</v>
      </c>
      <c r="F59" s="1" t="s">
        <v>742</v>
      </c>
      <c r="G59" s="1" t="s">
        <v>743</v>
      </c>
      <c r="H59" s="1" t="s">
        <v>744</v>
      </c>
      <c r="I59" s="1" t="s">
        <v>745</v>
      </c>
      <c r="J59" s="1" t="s">
        <v>746</v>
      </c>
      <c r="K59" s="1" t="s">
        <v>516</v>
      </c>
      <c r="L59" s="2"/>
      <c r="M59" s="2"/>
      <c r="N59" s="2"/>
      <c r="O59" s="2"/>
      <c r="P59" s="2"/>
      <c r="Q59" s="2"/>
      <c r="R59" s="2"/>
      <c r="S59" s="2"/>
      <c r="T59" s="2"/>
      <c r="U59" s="2"/>
      <c r="V59" s="2"/>
      <c r="W59" s="2"/>
      <c r="X59" s="2"/>
      <c r="Y59" s="2"/>
      <c r="Z59" s="2"/>
    </row>
    <row r="60" ht="15.75" customHeight="1">
      <c r="A60" s="1" t="s">
        <v>747</v>
      </c>
      <c r="B60" s="1" t="s">
        <v>740</v>
      </c>
      <c r="C60" s="1" t="s">
        <v>741</v>
      </c>
      <c r="D60" s="1" t="s">
        <v>729</v>
      </c>
      <c r="E60" s="1" t="s">
        <v>184</v>
      </c>
      <c r="F60" s="1" t="s">
        <v>742</v>
      </c>
      <c r="G60" s="1" t="s">
        <v>743</v>
      </c>
      <c r="H60" s="1" t="s">
        <v>748</v>
      </c>
      <c r="I60" s="1" t="s">
        <v>745</v>
      </c>
      <c r="J60" s="1" t="s">
        <v>746</v>
      </c>
      <c r="K60" s="1" t="s">
        <v>516</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v>0.0</v>
      </c>
      <c r="G63" s="1" t="s">
        <v>776</v>
      </c>
      <c r="H63" s="1">
        <v>0.0</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v>0.0</v>
      </c>
      <c r="G64" s="1" t="s">
        <v>785</v>
      </c>
      <c r="H64" s="1">
        <v>0.0</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v>0.0</v>
      </c>
      <c r="C65" s="1">
        <v>0.0</v>
      </c>
      <c r="D65" s="1">
        <v>0.0</v>
      </c>
      <c r="E65" s="1">
        <v>0.0</v>
      </c>
      <c r="F65" s="1">
        <v>0.0</v>
      </c>
      <c r="G65" s="1">
        <v>0.0</v>
      </c>
      <c r="H65" s="1">
        <v>0.0</v>
      </c>
      <c r="I65" s="1" t="s">
        <v>790</v>
      </c>
      <c r="J65" s="1" t="s">
        <v>791</v>
      </c>
      <c r="K65" s="1" t="s">
        <v>792</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369</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608</v>
      </c>
      <c r="E70" s="1" t="s">
        <v>829</v>
      </c>
      <c r="F70" s="1" t="s">
        <v>830</v>
      </c>
      <c r="G70" s="1" t="s">
        <v>831</v>
      </c>
      <c r="H70" s="1" t="s">
        <v>832</v>
      </c>
      <c r="I70" s="1" t="s">
        <v>833</v>
      </c>
      <c r="J70" s="1" t="s">
        <v>834</v>
      </c>
      <c r="K70" s="1">
        <v>0.0</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833</v>
      </c>
      <c r="J71" s="1" t="s">
        <v>834</v>
      </c>
      <c r="K71" s="1">
        <v>0.0</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v>0.0</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844</v>
      </c>
      <c r="C73" s="1" t="s">
        <v>845</v>
      </c>
      <c r="D73" s="1" t="s">
        <v>846</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491</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488</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317</v>
      </c>
      <c r="F79" s="1" t="s">
        <v>918</v>
      </c>
      <c r="G79" s="1" t="s">
        <v>919</v>
      </c>
      <c r="H79" s="1" t="s">
        <v>920</v>
      </c>
      <c r="I79" s="1" t="s">
        <v>921</v>
      </c>
      <c r="J79" s="1" t="s">
        <v>820</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924</v>
      </c>
      <c r="C81" s="1" t="s">
        <v>925</v>
      </c>
      <c r="D81" s="1" t="s">
        <v>926</v>
      </c>
      <c r="E81" s="1" t="s">
        <v>927</v>
      </c>
      <c r="F81" s="1" t="s">
        <v>928</v>
      </c>
      <c r="G81" s="1" t="s">
        <v>929</v>
      </c>
      <c r="H81" s="1" t="s">
        <v>935</v>
      </c>
      <c r="I81" s="1" t="s">
        <v>931</v>
      </c>
      <c r="J81" s="1" t="s">
        <v>932</v>
      </c>
      <c r="K81" s="1" t="s">
        <v>933</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v>0.0</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1" t="s">
        <v>969</v>
      </c>
      <c r="C85" s="1" t="s">
        <v>970</v>
      </c>
      <c r="D85" s="1" t="s">
        <v>971</v>
      </c>
      <c r="E85" s="1" t="s">
        <v>972</v>
      </c>
      <c r="F85" s="1" t="s">
        <v>973</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v>0.0</v>
      </c>
      <c r="C86" s="1">
        <v>0.0</v>
      </c>
      <c r="D86" s="1">
        <v>0.0</v>
      </c>
      <c r="E86" s="1">
        <v>0.0</v>
      </c>
      <c r="F86" s="1">
        <v>0.0</v>
      </c>
      <c r="G86" s="1">
        <v>0.0</v>
      </c>
      <c r="H86" s="1">
        <v>0.0</v>
      </c>
      <c r="I86" s="1">
        <v>0.0</v>
      </c>
      <c r="J86" s="1" t="s">
        <v>980</v>
      </c>
      <c r="K86" s="1" t="s">
        <v>981</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991</v>
      </c>
      <c r="I89" s="1" t="s">
        <v>1001</v>
      </c>
      <c r="J89" s="1" t="s">
        <v>1002</v>
      </c>
      <c r="K89" s="1">
        <v>82.0</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1029</v>
      </c>
      <c r="F92" s="1" t="s">
        <v>1030</v>
      </c>
      <c r="G92" s="1" t="s">
        <v>1031</v>
      </c>
      <c r="H92" s="1" t="s">
        <v>1032</v>
      </c>
      <c r="I92" s="1" t="s">
        <v>1022</v>
      </c>
      <c r="J92" s="1" t="s">
        <v>1023</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1035</v>
      </c>
      <c r="C94" s="1" t="s">
        <v>1036</v>
      </c>
      <c r="D94" s="1" t="s">
        <v>1037</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831</v>
      </c>
      <c r="G95" s="1" t="s">
        <v>1058</v>
      </c>
      <c r="H95" s="1" t="s">
        <v>1059</v>
      </c>
      <c r="I95" s="1" t="s">
        <v>1060</v>
      </c>
      <c r="J95" s="1" t="s">
        <v>1061</v>
      </c>
      <c r="K95" s="1" t="s">
        <v>811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1066</v>
      </c>
      <c r="F96" s="1" t="s">
        <v>938</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998</v>
      </c>
      <c r="E97" s="1" t="s">
        <v>1075</v>
      </c>
      <c r="F97" s="1" t="s">
        <v>1076</v>
      </c>
      <c r="G97" s="1" t="s">
        <v>1077</v>
      </c>
      <c r="H97" s="1" t="s">
        <v>1078</v>
      </c>
      <c r="I97" s="1" t="s">
        <v>1079</v>
      </c>
      <c r="J97" s="1" t="s">
        <v>474</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908</v>
      </c>
      <c r="K101" s="1" t="s">
        <v>629</v>
      </c>
      <c r="L101" s="2"/>
      <c r="M101" s="2"/>
      <c r="N101" s="2"/>
      <c r="O101" s="2"/>
      <c r="P101" s="2"/>
      <c r="Q101" s="2"/>
      <c r="R101" s="2"/>
      <c r="S101" s="2"/>
      <c r="T101" s="2"/>
      <c r="U101" s="2"/>
      <c r="V101" s="2"/>
      <c r="W101" s="2"/>
      <c r="X101" s="2"/>
      <c r="Y101" s="2"/>
      <c r="Z101" s="2"/>
    </row>
    <row r="102" ht="15.75" customHeight="1">
      <c r="A102" s="1" t="s">
        <v>1123</v>
      </c>
      <c r="B102" s="1" t="s">
        <v>1115</v>
      </c>
      <c r="C102" s="1" t="s">
        <v>1116</v>
      </c>
      <c r="D102" s="1" t="s">
        <v>1117</v>
      </c>
      <c r="E102" s="1" t="s">
        <v>1118</v>
      </c>
      <c r="F102" s="1" t="s">
        <v>1119</v>
      </c>
      <c r="G102" s="1" t="s">
        <v>1120</v>
      </c>
      <c r="H102" s="1" t="s">
        <v>1124</v>
      </c>
      <c r="I102" s="1" t="s">
        <v>1122</v>
      </c>
      <c r="J102" s="1" t="s">
        <v>908</v>
      </c>
      <c r="K102" s="1" t="s">
        <v>629</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1141</v>
      </c>
      <c r="G104" s="1" t="s">
        <v>1142</v>
      </c>
      <c r="H104" s="1" t="s">
        <v>1143</v>
      </c>
      <c r="I104" s="1">
        <v>-43.0</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1148</v>
      </c>
      <c r="D105" s="1" t="s">
        <v>1149</v>
      </c>
      <c r="E105" s="1" t="s">
        <v>1150</v>
      </c>
      <c r="F105" s="1" t="s">
        <v>1151</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v>0.0</v>
      </c>
      <c r="C107" s="1">
        <v>0.0</v>
      </c>
      <c r="D107" s="1">
        <v>0.0</v>
      </c>
      <c r="E107" s="1">
        <v>0.0</v>
      </c>
      <c r="F107" s="1">
        <v>0.0</v>
      </c>
      <c r="G107" s="1">
        <v>0.0</v>
      </c>
      <c r="H107" s="1">
        <v>0.0</v>
      </c>
      <c r="I107" s="1">
        <v>0.0</v>
      </c>
      <c r="J107" s="1">
        <v>0.0</v>
      </c>
      <c r="K107" s="1" t="s">
        <v>1169</v>
      </c>
      <c r="L107" s="2"/>
      <c r="M107" s="2"/>
      <c r="N107" s="2"/>
      <c r="O107" s="2"/>
      <c r="P107" s="2"/>
      <c r="Q107" s="2"/>
      <c r="R107" s="2"/>
      <c r="S107" s="2"/>
      <c r="T107" s="2"/>
      <c r="U107" s="2"/>
      <c r="V107" s="2"/>
      <c r="W107" s="2"/>
      <c r="X107" s="2"/>
      <c r="Y107" s="2"/>
      <c r="Z107" s="2"/>
    </row>
    <row r="108" ht="15.75" customHeight="1">
      <c r="A108" s="1" t="s">
        <v>1170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1174</v>
      </c>
      <c r="E109" s="1" t="s">
        <v>1175</v>
      </c>
      <c r="F109" s="1" t="s">
        <v>1176</v>
      </c>
      <c r="G109" s="1" t="s">
        <v>1177</v>
      </c>
      <c r="H109" s="1" t="s">
        <v>1178</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t="s">
        <v>1183</v>
      </c>
      <c r="C110" s="1" t="s">
        <v>1184</v>
      </c>
      <c r="D110" s="1" t="s">
        <v>1185</v>
      </c>
      <c r="E110" s="1" t="s">
        <v>1186</v>
      </c>
      <c r="F110" s="1" t="s">
        <v>1187</v>
      </c>
      <c r="G110" s="1" t="s">
        <v>856</v>
      </c>
      <c r="H110" s="1" t="s">
        <v>1188</v>
      </c>
      <c r="I110" s="1" t="s">
        <v>707</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t="s">
        <v>1196</v>
      </c>
      <c r="G111" s="1" t="s">
        <v>1197</v>
      </c>
      <c r="H111" s="1" t="s">
        <v>598</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532</v>
      </c>
      <c r="E112" s="1" t="s">
        <v>1204</v>
      </c>
      <c r="F112" s="1" t="s">
        <v>1205</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1215</v>
      </c>
      <c r="F113" s="1" t="s">
        <v>1216</v>
      </c>
      <c r="G113" s="1" t="s">
        <v>1217</v>
      </c>
      <c r="H113" s="1" t="s">
        <v>1218</v>
      </c>
      <c r="I113" s="1" t="s">
        <v>1208</v>
      </c>
      <c r="J113" s="1" t="s">
        <v>1209</v>
      </c>
      <c r="K113" s="1">
        <v>63.0</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1220</v>
      </c>
      <c r="C115" s="1" t="s">
        <v>1221</v>
      </c>
      <c r="D115" s="1" t="s">
        <v>1222</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1137</v>
      </c>
      <c r="D116" s="1" t="s">
        <v>1240</v>
      </c>
      <c r="E116" s="1" t="s">
        <v>1241</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v>0.0</v>
      </c>
      <c r="C117" s="1" t="s">
        <v>1249</v>
      </c>
      <c r="D117" s="1">
        <v>9.0</v>
      </c>
      <c r="E117" s="1" t="s">
        <v>1250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1261</v>
      </c>
      <c r="H118" s="1" t="s">
        <v>1263</v>
      </c>
      <c r="I118" s="1" t="s">
        <v>1264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1271</v>
      </c>
      <c r="F119" s="1" t="s">
        <v>1272</v>
      </c>
      <c r="G119" s="1" t="s">
        <v>1273</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1279</v>
      </c>
      <c r="C120" s="1" t="s">
        <v>1280</v>
      </c>
      <c r="D120" s="1" t="s">
        <v>1281</v>
      </c>
      <c r="E120" s="1" t="s">
        <v>1282</v>
      </c>
      <c r="F120" s="1" t="s">
        <v>1283</v>
      </c>
      <c r="G120" s="1" t="s">
        <v>1284</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1295</v>
      </c>
      <c r="H121" s="1" t="s">
        <v>1296</v>
      </c>
      <c r="I121" s="1" t="s">
        <v>1297</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1000</v>
      </c>
      <c r="E122" s="1" t="s">
        <v>1303</v>
      </c>
      <c r="F122" s="1" t="s">
        <v>1304</v>
      </c>
      <c r="G122" s="1" t="s">
        <v>1305</v>
      </c>
      <c r="H122" s="1" t="s">
        <v>1306</v>
      </c>
      <c r="I122" s="1" t="s">
        <v>1307</v>
      </c>
      <c r="J122" s="1" t="s">
        <v>1308</v>
      </c>
      <c r="K122" s="1" t="s">
        <v>413</v>
      </c>
      <c r="L122" s="2"/>
      <c r="M122" s="2"/>
      <c r="N122" s="2"/>
      <c r="O122" s="2"/>
      <c r="P122" s="2"/>
      <c r="Q122" s="2"/>
      <c r="R122" s="2"/>
      <c r="S122" s="2"/>
      <c r="T122" s="2"/>
      <c r="U122" s="2"/>
      <c r="V122" s="2"/>
      <c r="W122" s="2"/>
      <c r="X122" s="2"/>
      <c r="Y122" s="2"/>
      <c r="Z122" s="2"/>
    </row>
    <row r="123" ht="15.75" customHeight="1">
      <c r="A123" s="1" t="s">
        <v>1309</v>
      </c>
      <c r="B123" s="1" t="s">
        <v>1301</v>
      </c>
      <c r="C123" s="1" t="s">
        <v>1302</v>
      </c>
      <c r="D123" s="1" t="s">
        <v>1000</v>
      </c>
      <c r="E123" s="1" t="s">
        <v>1303</v>
      </c>
      <c r="F123" s="1" t="s">
        <v>1304</v>
      </c>
      <c r="G123" s="1" t="s">
        <v>1305</v>
      </c>
      <c r="H123" s="1" t="s">
        <v>1310</v>
      </c>
      <c r="I123" s="1" t="s">
        <v>1307</v>
      </c>
      <c r="J123" s="1" t="s">
        <v>1308</v>
      </c>
      <c r="K123" s="1" t="s">
        <v>413</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1336</v>
      </c>
      <c r="E126" s="1" t="s">
        <v>1337</v>
      </c>
      <c r="F126" s="1" t="s">
        <v>1338</v>
      </c>
      <c r="G126" s="1" t="s">
        <v>1339</v>
      </c>
      <c r="H126" s="1" t="s">
        <v>1340</v>
      </c>
      <c r="I126" s="1" t="s">
        <v>1341</v>
      </c>
      <c r="J126" s="1" t="s">
        <v>1342</v>
      </c>
      <c r="K126" s="1" t="s">
        <v>1343</v>
      </c>
      <c r="L126" s="2"/>
      <c r="M126" s="2"/>
      <c r="N126" s="2"/>
      <c r="O126" s="2"/>
      <c r="P126" s="2"/>
      <c r="Q126" s="2"/>
      <c r="R126" s="2"/>
      <c r="S126" s="2"/>
      <c r="T126" s="2"/>
      <c r="U126" s="2"/>
      <c r="V126" s="2"/>
      <c r="W126" s="2"/>
      <c r="X126" s="2"/>
      <c r="Y126" s="2"/>
      <c r="Z126" s="2"/>
    </row>
    <row r="127" ht="15.75" customHeight="1">
      <c r="A127" s="1" t="s">
        <v>1344</v>
      </c>
      <c r="B127" s="1" t="s">
        <v>1345</v>
      </c>
      <c r="C127" s="1" t="s">
        <v>1346</v>
      </c>
      <c r="D127" s="1" t="s">
        <v>1347</v>
      </c>
      <c r="E127" s="1" t="s">
        <v>1348</v>
      </c>
      <c r="F127" s="1" t="s">
        <v>1349</v>
      </c>
      <c r="G127" s="1" t="s">
        <v>1350</v>
      </c>
      <c r="H127" s="1" t="s">
        <v>1351</v>
      </c>
      <c r="I127" s="1" t="s">
        <v>1352</v>
      </c>
      <c r="J127" s="1" t="s">
        <v>1353</v>
      </c>
      <c r="K127" s="1" t="s">
        <v>1354</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1355</v>
      </c>
      <c r="C1" s="1" t="s">
        <v>1356</v>
      </c>
      <c r="D1" s="1" t="s">
        <v>1357</v>
      </c>
      <c r="E1" s="1" t="s">
        <v>1358</v>
      </c>
      <c r="F1" s="1" t="s">
        <v>1359</v>
      </c>
      <c r="G1" s="1" t="s">
        <v>1360</v>
      </c>
      <c r="H1" s="1" t="s">
        <v>1361</v>
      </c>
      <c r="I1" s="2"/>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1367</v>
      </c>
      <c r="H2" s="1" t="s">
        <v>1368</v>
      </c>
      <c r="I2" s="2"/>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1368</v>
      </c>
      <c r="I3" s="2"/>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2"/>
      <c r="J4" s="2"/>
      <c r="K4" s="2"/>
      <c r="L4" s="2"/>
      <c r="M4" s="2"/>
      <c r="N4" s="2"/>
      <c r="O4" s="2"/>
      <c r="P4" s="2"/>
      <c r="Q4" s="2"/>
      <c r="R4" s="2"/>
      <c r="S4" s="2"/>
      <c r="T4" s="2"/>
      <c r="U4" s="2"/>
      <c r="V4" s="2"/>
      <c r="W4" s="2"/>
      <c r="X4" s="2"/>
      <c r="Y4" s="2"/>
      <c r="Z4" s="2"/>
    </row>
    <row r="5">
      <c r="A5" s="1" t="s">
        <v>1369</v>
      </c>
      <c r="B5" s="1" t="s">
        <v>1368</v>
      </c>
      <c r="C5" s="1" t="s">
        <v>1383</v>
      </c>
      <c r="D5" s="1" t="s">
        <v>1384</v>
      </c>
      <c r="E5" s="1" t="s">
        <v>1385</v>
      </c>
      <c r="F5" s="1" t="s">
        <v>1386</v>
      </c>
      <c r="G5" s="1" t="s">
        <v>1387</v>
      </c>
      <c r="H5" s="1" t="s">
        <v>1388</v>
      </c>
      <c r="I5" s="2"/>
      <c r="J5" s="2"/>
      <c r="K5" s="2"/>
      <c r="L5" s="2"/>
      <c r="M5" s="2"/>
      <c r="N5" s="2"/>
      <c r="O5" s="2"/>
      <c r="P5" s="2"/>
      <c r="Q5" s="2"/>
      <c r="R5" s="2"/>
      <c r="S5" s="2"/>
      <c r="T5" s="2"/>
      <c r="U5" s="2"/>
      <c r="V5" s="2"/>
      <c r="W5" s="2"/>
      <c r="X5" s="2"/>
      <c r="Y5" s="2"/>
      <c r="Z5" s="2"/>
    </row>
    <row r="6">
      <c r="A6" s="1" t="s">
        <v>1389</v>
      </c>
      <c r="B6" s="1" t="s">
        <v>1368</v>
      </c>
      <c r="C6" s="1" t="s">
        <v>1390</v>
      </c>
      <c r="D6" s="1" t="s">
        <v>1391</v>
      </c>
      <c r="E6" s="1" t="s">
        <v>1392</v>
      </c>
      <c r="F6" s="1" t="s">
        <v>1393</v>
      </c>
      <c r="G6" s="1" t="s">
        <v>1394</v>
      </c>
      <c r="H6" s="1" t="s">
        <v>1395</v>
      </c>
      <c r="I6" s="2"/>
      <c r="J6" s="2"/>
      <c r="K6" s="2"/>
      <c r="L6" s="2"/>
      <c r="M6" s="2"/>
      <c r="N6" s="2"/>
      <c r="O6" s="2"/>
      <c r="P6" s="2"/>
      <c r="Q6" s="2"/>
      <c r="R6" s="2"/>
      <c r="S6" s="2"/>
      <c r="T6" s="2"/>
      <c r="U6" s="2"/>
      <c r="V6" s="2"/>
      <c r="W6" s="2"/>
      <c r="X6" s="2"/>
      <c r="Y6" s="2"/>
      <c r="Z6" s="2"/>
    </row>
    <row r="7">
      <c r="A7" s="1" t="s">
        <v>1396</v>
      </c>
      <c r="B7" s="1" t="s">
        <v>1397</v>
      </c>
      <c r="C7" s="1" t="s">
        <v>1368</v>
      </c>
      <c r="D7" s="1" t="s">
        <v>1368</v>
      </c>
      <c r="E7" s="1" t="s">
        <v>1398</v>
      </c>
      <c r="F7" s="1" t="s">
        <v>1399</v>
      </c>
      <c r="G7" s="1" t="s">
        <v>1400</v>
      </c>
      <c r="H7" s="1" t="s">
        <v>1401</v>
      </c>
      <c r="I7" s="2"/>
      <c r="J7" s="2"/>
      <c r="K7" s="2"/>
      <c r="L7" s="2"/>
      <c r="M7" s="2"/>
      <c r="N7" s="2"/>
      <c r="O7" s="2"/>
      <c r="P7" s="2"/>
      <c r="Q7" s="2"/>
      <c r="R7" s="2"/>
      <c r="S7" s="2"/>
      <c r="T7" s="2"/>
      <c r="U7" s="2"/>
      <c r="V7" s="2"/>
      <c r="W7" s="2"/>
      <c r="X7" s="2"/>
      <c r="Y7" s="2"/>
      <c r="Z7" s="2"/>
    </row>
    <row r="8">
      <c r="A8" s="1" t="s">
        <v>1402</v>
      </c>
      <c r="B8" s="1" t="s">
        <v>1368</v>
      </c>
      <c r="C8" s="1" t="s">
        <v>1368</v>
      </c>
      <c r="D8" s="1" t="s">
        <v>1403</v>
      </c>
      <c r="E8" s="1" t="s">
        <v>1404</v>
      </c>
      <c r="F8" s="1" t="s">
        <v>1405</v>
      </c>
      <c r="G8" s="1" t="s">
        <v>1406</v>
      </c>
      <c r="H8" s="1" t="s">
        <v>1407</v>
      </c>
      <c r="I8" s="2"/>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1414</v>
      </c>
      <c r="H9" s="1" t="s">
        <v>1415</v>
      </c>
      <c r="I9" s="2"/>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1418</v>
      </c>
      <c r="G10" s="1" t="s">
        <v>1421</v>
      </c>
      <c r="H10" s="1" t="s">
        <v>1422</v>
      </c>
      <c r="I10" s="2"/>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2"/>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1437</v>
      </c>
      <c r="H12" s="1" t="s">
        <v>1438</v>
      </c>
      <c r="I12" s="2"/>
      <c r="J12" s="2"/>
      <c r="K12" s="2"/>
      <c r="L12" s="2"/>
      <c r="M12" s="2"/>
      <c r="N12" s="2"/>
      <c r="O12" s="2"/>
      <c r="P12" s="2"/>
      <c r="Q12" s="2"/>
      <c r="R12" s="2"/>
      <c r="S12" s="2"/>
      <c r="T12" s="2"/>
      <c r="U12" s="2"/>
      <c r="V12" s="2"/>
      <c r="W12" s="2"/>
      <c r="X12" s="2"/>
      <c r="Y12" s="2"/>
      <c r="Z12" s="2"/>
    </row>
    <row r="13">
      <c r="A13" s="1" t="s">
        <v>1439</v>
      </c>
      <c r="B13" s="1" t="s">
        <v>1440</v>
      </c>
      <c r="C13" s="1" t="s">
        <v>1441</v>
      </c>
      <c r="D13" s="1" t="s">
        <v>1442</v>
      </c>
      <c r="E13" s="1" t="s">
        <v>1443</v>
      </c>
      <c r="F13" s="1" t="s">
        <v>1444</v>
      </c>
      <c r="G13" s="1" t="s">
        <v>1445</v>
      </c>
      <c r="H13" s="1" t="s">
        <v>1446</v>
      </c>
      <c r="I13" s="2"/>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2"/>
      <c r="J14" s="2"/>
      <c r="K14" s="2"/>
      <c r="L14" s="2"/>
      <c r="M14" s="2"/>
      <c r="N14" s="2"/>
      <c r="O14" s="2"/>
      <c r="P14" s="2"/>
      <c r="Q14" s="2"/>
      <c r="R14" s="2"/>
      <c r="S14" s="2"/>
      <c r="T14" s="2"/>
      <c r="U14" s="2"/>
      <c r="V14" s="2"/>
      <c r="W14" s="2"/>
      <c r="X14" s="2"/>
      <c r="Y14" s="2"/>
      <c r="Z14" s="2"/>
    </row>
    <row r="15">
      <c r="A15" s="1" t="s">
        <v>1455</v>
      </c>
      <c r="B15" s="1" t="s">
        <v>1456</v>
      </c>
      <c r="C15" s="1" t="s">
        <v>1457</v>
      </c>
      <c r="D15" s="1" t="s">
        <v>1458</v>
      </c>
      <c r="E15" s="1" t="s">
        <v>1459</v>
      </c>
      <c r="F15" s="1" t="s">
        <v>1460</v>
      </c>
      <c r="G15" s="1" t="s">
        <v>1461</v>
      </c>
      <c r="H15" s="1" t="s">
        <v>1462</v>
      </c>
      <c r="I15" s="2"/>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1467</v>
      </c>
      <c r="F16" s="1" t="s">
        <v>1468</v>
      </c>
      <c r="G16" s="1" t="s">
        <v>1469</v>
      </c>
      <c r="H16" s="1" t="s">
        <v>1470</v>
      </c>
      <c r="I16" s="2"/>
      <c r="J16" s="2"/>
      <c r="K16" s="2"/>
      <c r="L16" s="2"/>
      <c r="M16" s="2"/>
      <c r="N16" s="2"/>
      <c r="O16" s="2"/>
      <c r="P16" s="2"/>
      <c r="Q16" s="2"/>
      <c r="R16" s="2"/>
      <c r="S16" s="2"/>
      <c r="T16" s="2"/>
      <c r="U16" s="2"/>
      <c r="V16" s="2"/>
      <c r="W16" s="2"/>
      <c r="X16" s="2"/>
      <c r="Y16" s="2"/>
      <c r="Z16" s="2"/>
    </row>
    <row r="17">
      <c r="A17" s="1" t="s">
        <v>1471</v>
      </c>
      <c r="B17" s="1" t="s">
        <v>1368</v>
      </c>
      <c r="C17" s="1" t="s">
        <v>184</v>
      </c>
      <c r="D17" s="1" t="s">
        <v>185</v>
      </c>
      <c r="E17" s="1" t="s">
        <v>186</v>
      </c>
      <c r="F17" s="1" t="s">
        <v>1472</v>
      </c>
      <c r="G17" s="1" t="s">
        <v>1473</v>
      </c>
      <c r="H17" s="1" t="s">
        <v>1474</v>
      </c>
      <c r="I17" s="2"/>
      <c r="J17" s="2"/>
      <c r="K17" s="2"/>
      <c r="L17" s="2"/>
      <c r="M17" s="2"/>
      <c r="N17" s="2"/>
      <c r="O17" s="2"/>
      <c r="P17" s="2"/>
      <c r="Q17" s="2"/>
      <c r="R17" s="2"/>
      <c r="S17" s="2"/>
      <c r="T17" s="2"/>
      <c r="U17" s="2"/>
      <c r="V17" s="2"/>
      <c r="W17" s="2"/>
      <c r="X17" s="2"/>
      <c r="Y17" s="2"/>
      <c r="Z17" s="2"/>
    </row>
    <row r="18">
      <c r="A18" s="1" t="s">
        <v>1475</v>
      </c>
      <c r="B18" s="1" t="s">
        <v>1368</v>
      </c>
      <c r="C18" s="1" t="s">
        <v>1453</v>
      </c>
      <c r="D18" s="1" t="s">
        <v>1476</v>
      </c>
      <c r="E18" s="1" t="s">
        <v>1477</v>
      </c>
      <c r="F18" s="1" t="s">
        <v>1478</v>
      </c>
      <c r="G18" s="1" t="s">
        <v>1479</v>
      </c>
      <c r="H18" s="1" t="s">
        <v>1480</v>
      </c>
      <c r="I18" s="2"/>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2"/>
      <c r="J19" s="2"/>
      <c r="K19" s="2"/>
      <c r="L19" s="2"/>
      <c r="M19" s="2"/>
      <c r="N19" s="2"/>
      <c r="O19" s="2"/>
      <c r="P19" s="2"/>
      <c r="Q19" s="2"/>
      <c r="R19" s="2"/>
      <c r="S19" s="2"/>
      <c r="T19" s="2"/>
      <c r="U19" s="2"/>
      <c r="V19" s="2"/>
      <c r="W19" s="2"/>
      <c r="X19" s="2"/>
      <c r="Y19" s="2"/>
      <c r="Z19" s="2"/>
    </row>
    <row r="20">
      <c r="A20" s="1" t="s">
        <v>1489</v>
      </c>
      <c r="B20" s="1" t="s">
        <v>1490</v>
      </c>
      <c r="C20" s="1" t="s">
        <v>1491</v>
      </c>
      <c r="D20" s="1" t="s">
        <v>1483</v>
      </c>
      <c r="E20" s="1" t="s">
        <v>1492</v>
      </c>
      <c r="F20" s="1" t="s">
        <v>1493</v>
      </c>
      <c r="G20" s="1" t="s">
        <v>1494</v>
      </c>
      <c r="H20" s="1" t="s">
        <v>1495</v>
      </c>
      <c r="I20" s="2"/>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2"/>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2"/>
      <c r="J22" s="2"/>
      <c r="K22" s="2"/>
      <c r="L22" s="2"/>
      <c r="M22" s="2"/>
      <c r="N22" s="2"/>
      <c r="O22" s="2"/>
      <c r="P22" s="2"/>
      <c r="Q22" s="2"/>
      <c r="R22" s="2"/>
      <c r="S22" s="2"/>
      <c r="T22" s="2"/>
      <c r="U22" s="2"/>
      <c r="V22" s="2"/>
      <c r="W22" s="2"/>
      <c r="X22" s="2"/>
      <c r="Y22" s="2"/>
      <c r="Z22" s="2"/>
    </row>
    <row r="23" ht="15.75" customHeight="1">
      <c r="A23" s="1" t="s">
        <v>1512</v>
      </c>
      <c r="B23" s="1" t="s">
        <v>1513</v>
      </c>
      <c r="C23" s="1" t="s">
        <v>1514</v>
      </c>
      <c r="D23" s="1" t="s">
        <v>1515</v>
      </c>
      <c r="E23" s="1" t="s">
        <v>1516</v>
      </c>
      <c r="F23" s="1" t="s">
        <v>1517</v>
      </c>
      <c r="G23" s="1" t="s">
        <v>1518</v>
      </c>
      <c r="H23" s="1" t="s">
        <v>1519</v>
      </c>
      <c r="I23" s="2"/>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1525</v>
      </c>
      <c r="H24" s="1" t="s">
        <v>1525</v>
      </c>
      <c r="I24" s="2"/>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1531</v>
      </c>
      <c r="H25" s="1" t="s">
        <v>1368</v>
      </c>
      <c r="I25" s="2"/>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1368</v>
      </c>
      <c r="G26" s="1" t="s">
        <v>1368</v>
      </c>
      <c r="H26" s="1" t="s">
        <v>1368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1546</v>
      </c>
      <c r="C6" s="2"/>
      <c r="D6" s="2"/>
      <c r="E6" s="2"/>
      <c r="F6" s="2"/>
      <c r="G6" s="2"/>
      <c r="H6" s="2"/>
      <c r="I6" s="2"/>
      <c r="J6" s="2"/>
      <c r="K6" s="2"/>
      <c r="L6" s="2"/>
      <c r="M6" s="2"/>
      <c r="N6" s="2"/>
      <c r="O6" s="2"/>
      <c r="P6" s="2"/>
      <c r="Q6" s="2"/>
      <c r="R6" s="2"/>
      <c r="S6" s="2"/>
      <c r="T6" s="2"/>
      <c r="U6" s="2"/>
      <c r="V6" s="2"/>
      <c r="W6" s="2"/>
      <c r="X6" s="2"/>
      <c r="Y6" s="2"/>
      <c r="Z6" s="2"/>
    </row>
    <row r="7">
      <c r="A7" s="3" t="s">
        <v>1547</v>
      </c>
      <c r="B7" s="1" t="s">
        <v>11</v>
      </c>
      <c r="C7" s="2"/>
      <c r="D7" s="2"/>
      <c r="E7" s="2"/>
      <c r="F7" s="2"/>
      <c r="G7" s="2"/>
      <c r="H7" s="2"/>
      <c r="I7" s="2"/>
      <c r="J7" s="2"/>
      <c r="K7" s="2"/>
      <c r="L7" s="2"/>
      <c r="M7" s="2"/>
      <c r="N7" s="2"/>
      <c r="O7" s="2"/>
      <c r="P7" s="2"/>
      <c r="Q7" s="2"/>
      <c r="R7" s="2"/>
      <c r="S7" s="2"/>
      <c r="T7" s="2"/>
      <c r="U7" s="2"/>
      <c r="V7" s="2"/>
      <c r="W7" s="2"/>
      <c r="X7" s="2"/>
      <c r="Y7" s="2"/>
      <c r="Z7" s="2"/>
    </row>
    <row r="8">
      <c r="A8" s="3" t="s">
        <v>1548</v>
      </c>
      <c r="B8" s="1"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4"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1555</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1560</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514.0</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t="s">
        <v>1568</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122.6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125.14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123.73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127.1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122.6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125.14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123.73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127.1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10.15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0.081999995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1.7326656E9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0.5805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0.844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6.4101505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9.453481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629870.0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629870.0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890350.0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643840.0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643840.0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123.61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124.01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7.566733312E9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109.59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190.23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1.7010887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123.0276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151.50595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10.15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0.082789555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t="s">
        <v>1611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8.449555968E9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0.21125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6.0614533E7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6.11305E7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1640541.0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1948499.0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0.026800001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0.0066799996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0.90514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1.67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0.0321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6.11305E7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142.762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0.8670375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0.078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9.35976E8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19.31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v>14.02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1635</v>
      </c>
      <c r="B85" s="1">
        <v>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v>3.797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1637</v>
      </c>
      <c r="B87" s="1">
        <v>-0.19214201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v>1.44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1640</v>
      </c>
      <c r="B90" s="1">
        <v>1.7326656E9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t="s">
        <v>1642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t="s">
        <v>1644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t="s">
        <v>1648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1648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1.2767814E9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t="s">
        <v>1652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t="s">
        <v>1654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t="s">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1660</v>
      </c>
      <c r="B103" s="1">
        <v>123.78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228.15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150.0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179.13438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v>178.0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v>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1666</v>
      </c>
      <c r="B109" s="1" t="s">
        <v>1667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16.0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v>5.205E7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v>0.851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1">
        <v>2.225138944E9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1672</v>
      </c>
      <c r="B114" s="1">
        <v>9.34876032E8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1673</v>
      </c>
      <c r="B115" s="1">
        <v>0.81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1674</v>
      </c>
      <c r="B116" s="1">
        <v>0.934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1675</v>
      </c>
      <c r="B117" s="1">
        <v>4.448171008E9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1676</v>
      </c>
      <c r="B118" s="1">
        <v>10.652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1677</v>
      </c>
      <c r="B119" s="1">
        <v>92.615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1678</v>
      </c>
      <c r="B120" s="1">
        <v>0.08151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1679</v>
      </c>
      <c r="B121" s="1">
        <v>0.137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1680</v>
      </c>
      <c r="B122" s="1">
        <v>4.96462752E8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1681</v>
      </c>
      <c r="B123" s="1">
        <v>2.074105984E9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1682</v>
      </c>
      <c r="B124" s="1">
        <v>-0.249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1683</v>
      </c>
      <c r="B125" s="1">
        <v>0.284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1684</v>
      </c>
      <c r="B126" s="1">
        <v>0.51657003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1685</v>
      </c>
      <c r="B127" s="1">
        <v>0.50023997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1686</v>
      </c>
      <c r="B128" s="1">
        <v>0.24349001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1687</v>
      </c>
      <c r="B129" s="1" t="s">
        <v>1611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-390.0</v>
      </c>
      <c r="C3" s="1">
        <v>-354.0</v>
      </c>
      <c r="D3" s="1">
        <v>-706.0</v>
      </c>
      <c r="E3" s="1">
        <v>33.0</v>
      </c>
      <c r="F3" s="1">
        <v>-579.0</v>
      </c>
      <c r="G3" s="1">
        <v>84.0</v>
      </c>
      <c r="H3" s="1">
        <v>1860.0</v>
      </c>
      <c r="I3" s="1">
        <v>-377.0</v>
      </c>
      <c r="J3" s="1">
        <v>1510.0</v>
      </c>
      <c r="K3" s="1">
        <v>181.0</v>
      </c>
      <c r="L3" s="1">
        <f>IF(K3*FORECAST(L2,B3:K3,B2:K2)&gt;0,FORECAST(L2,B3:K3,B2:K2),K3)*$X$1</f>
        <v>992.0666667</v>
      </c>
      <c r="M3" s="1">
        <f>IF(L3*FORECAST(M2,B3:L3,B2:L2)&gt;0,FORECAST(M2,B3:L3,B2:L2),L3)*$X$1</f>
        <v>1149.49697</v>
      </c>
      <c r="N3" s="1">
        <f>IF(M3*FORECAST(N2,B3:M3,B2:M2)&gt;0,FORECAST(N2,B3:M3,B2:M2),M3)*$X$1</f>
        <v>1306.927273</v>
      </c>
      <c r="O3" s="1">
        <f>IF(N3*FORECAST(O2,B3:N3,B2:N2)&gt;0,FORECAST(O2,B3:N3,B2:N2),N3)*$X$1</f>
        <v>1464.357576</v>
      </c>
      <c r="P3" s="1">
        <f>IF(O3*FORECAST(P2,B3:O3,B2:O2)&gt;0,FORECAST(P2,B3:O3,B2:O2),O3)*$X$1</f>
        <v>1621.787879</v>
      </c>
      <c r="Q3" s="1">
        <f>IF(P3*FORECAST(Q2,B3:P3,B2:P2)&gt;0,FORECAST(Q2,B3:P3,B2:P2),P3)*$X$1</f>
        <v>1779.218182</v>
      </c>
      <c r="R3" s="1">
        <f>IF(Q3*FORECAST(R2,B3:Q3,B2:Q2)&gt;0,FORECAST(R2,B3:Q3,B2:Q2),Q3)*$X$1</f>
        <v>1936.648485</v>
      </c>
      <c r="S3" s="5">
        <f>IF(R3*FORECAST(S2,B3:R3,B2:R2)&gt;0,FORECAST(S2,B3:R3,B2:R2),R3)*$X$1</f>
        <v>2094.078788</v>
      </c>
      <c r="T3" s="5">
        <f>IF(S3*FORECAST(T2,B3:S3,B2:S2)&gt;0,FORECAST(T2,B3:S3,B2:S2),S3)*$X$1</f>
        <v>2251.509091</v>
      </c>
      <c r="U3" s="5">
        <f>IF(T3*FORECAST(U2,B3:T3,B2:T2)&gt;0,FORECAST(U2,B3:T3,B2:T2),T3)*$X$1</f>
        <v>2408.939394</v>
      </c>
      <c r="V3" s="5">
        <f>IF(U3*FORECAST(V2,B3:U3,B2:U2)&gt;0,FORECAST(V2,B3:U3,B2:U2),U3)*$X$1</f>
        <v>2566.369697</v>
      </c>
      <c r="W3" s="5">
        <f>IF(V3*FORECAST(W2,B3:V3,B2:V2)&gt;0,FORECAST(W2,B3:V3,B2:V2),V3)*$X$1</f>
        <v>2723.8</v>
      </c>
      <c r="X3" s="2"/>
      <c r="Y3" s="2"/>
      <c r="Z3" s="2"/>
    </row>
    <row r="4">
      <c r="A4" s="3" t="s">
        <v>124</v>
      </c>
      <c r="B4" s="1">
        <v>2650.0</v>
      </c>
      <c r="C4" s="1">
        <v>2290.0</v>
      </c>
      <c r="D4" s="1">
        <v>2290.0</v>
      </c>
      <c r="E4" s="1">
        <v>2080.0</v>
      </c>
      <c r="F4" s="1">
        <v>2710.0</v>
      </c>
      <c r="G4" s="1">
        <v>2720.0</v>
      </c>
      <c r="H4" s="1">
        <v>703.0</v>
      </c>
      <c r="I4" s="1">
        <v>236.0</v>
      </c>
      <c r="J4" s="1">
        <v>-174.0</v>
      </c>
      <c r="K4" s="1">
        <v>113.0</v>
      </c>
      <c r="L4" s="2"/>
      <c r="M4" s="2"/>
      <c r="N4" s="2"/>
      <c r="O4" s="2"/>
      <c r="P4" s="2"/>
      <c r="Q4" s="2"/>
      <c r="R4" s="2"/>
      <c r="S4" s="2"/>
      <c r="T4" s="2"/>
      <c r="U4" s="2"/>
      <c r="V4" s="2"/>
      <c r="W4" s="2"/>
      <c r="X4" s="2"/>
      <c r="Y4" s="2"/>
      <c r="Z4" s="2"/>
    </row>
    <row r="5">
      <c r="A5" s="3" t="s">
        <v>1689</v>
      </c>
      <c r="B5" s="1">
        <v>100.0</v>
      </c>
      <c r="C5" s="1">
        <v>130.0</v>
      </c>
      <c r="D5" s="1">
        <v>184.0</v>
      </c>
      <c r="E5" s="1">
        <v>238.0</v>
      </c>
      <c r="F5" s="1">
        <v>307.0</v>
      </c>
      <c r="G5" s="1">
        <v>315.0</v>
      </c>
      <c r="H5" s="1">
        <v>283.0</v>
      </c>
      <c r="I5" s="1">
        <v>20.0</v>
      </c>
      <c r="J5" s="1">
        <v>32.0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(1+0.02)/(0.0781-0.02)</f>
        <v>47818.86403</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NPV(0.0781,M3:W3)</f>
        <v>13110.65348</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NPV(0.0781,M16:W16)</f>
        <v>20909.79372</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34020.4472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33907.4472</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788.5452838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47818.86403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507.0</v>
      </c>
      <c r="C3" s="1">
        <v>-40.0</v>
      </c>
      <c r="D3" s="1">
        <v>-243.0</v>
      </c>
      <c r="E3" s="1">
        <v>127.0</v>
      </c>
      <c r="F3" s="1">
        <v>-19.0</v>
      </c>
      <c r="G3" s="1">
        <v>-90.0</v>
      </c>
      <c r="H3" s="1">
        <v>-3770.0</v>
      </c>
      <c r="I3" s="1">
        <v>320.0</v>
      </c>
      <c r="J3" s="1">
        <v>1860.0</v>
      </c>
      <c r="K3" s="1">
        <v>1020.0</v>
      </c>
      <c r="L3" s="1">
        <f>IF(K3*FORECAST(L2,B3:K3,B2:K2)&gt;0,FORECAST(L2,B3:K3,B2:K2),K3)*$X$1</f>
        <v>266.2</v>
      </c>
      <c r="M3" s="1">
        <f>IF(L3*FORECAST(M2,B3:L3,B2:L2)&gt;0,FORECAST(M2,B3:L3,B2:L2),L3)*$X$1</f>
        <v>320.5636364</v>
      </c>
      <c r="N3" s="1">
        <f>IF(M3*FORECAST(N2,B3:M3,B2:M2)&gt;0,FORECAST(N2,B3:M3,B2:M2),M3)*$X$1</f>
        <v>374.9272727</v>
      </c>
      <c r="O3" s="1">
        <f>IF(N3*FORECAST(O2,B3:N3,B2:N2)&gt;0,FORECAST(O2,B3:N3,B2:N2),N3)*$X$1</f>
        <v>429.2909091</v>
      </c>
      <c r="P3" s="1">
        <f>IF(O3*FORECAST(P2,B3:O3,B2:O2)&gt;0,FORECAST(P2,B3:O3,B2:O2),O3)*$X$1</f>
        <v>483.6545455</v>
      </c>
      <c r="Q3" s="1">
        <f>IF(P3*FORECAST(Q2,B3:P3,B2:P2)&gt;0,FORECAST(Q2,B3:P3,B2:P2),P3)*$X$1</f>
        <v>538.0181818</v>
      </c>
      <c r="R3" s="1">
        <f>IF(Q3*FORECAST(R2,B3:Q3,B2:Q2)&gt;0,FORECAST(R2,B3:Q3,B2:Q2),Q3)*$X$1</f>
        <v>592.3818182</v>
      </c>
      <c r="S3" s="5">
        <f>IF(R3*FORECAST(S2,B3:R3,B2:R2)&gt;0,FORECAST(S2,B3:R3,B2:R2),R3)*$X$1</f>
        <v>646.7454545</v>
      </c>
      <c r="T3" s="5">
        <f>IF(S3*FORECAST(T2,B3:S3,B2:S2)&gt;0,FORECAST(T2,B3:S3,B2:S2),S3)*$X$1</f>
        <v>701.1090909</v>
      </c>
      <c r="U3" s="5">
        <f>IF(T3*FORECAST(U2,B3:T3,B2:T2)&gt;0,FORECAST(U2,B3:T3,B2:T2),T3)*$X$1</f>
        <v>755.4727273</v>
      </c>
      <c r="V3" s="5">
        <f>IF(U3*FORECAST(V2,B3:U3,B2:U2)&gt;0,FORECAST(V2,B3:U3,B2:U2),U3)*$X$1</f>
        <v>809.8363636</v>
      </c>
      <c r="W3" s="5">
        <f>IF(V3*FORECAST(W2,B3:V3,B2:V2)&gt;0,FORECAST(W2,B3:V3,B2:V2),V3)*$X$1</f>
        <v>864.2</v>
      </c>
      <c r="X3" s="2"/>
      <c r="Y3" s="2"/>
      <c r="Z3" s="2"/>
    </row>
    <row r="4">
      <c r="A4" s="3" t="s">
        <v>124</v>
      </c>
      <c r="B4" s="1">
        <v>2650.0</v>
      </c>
      <c r="C4" s="1">
        <v>2290.0</v>
      </c>
      <c r="D4" s="1">
        <v>2290.0</v>
      </c>
      <c r="E4" s="1">
        <v>2080.0</v>
      </c>
      <c r="F4" s="1">
        <v>2710.0</v>
      </c>
      <c r="G4" s="1">
        <v>2720.0</v>
      </c>
      <c r="H4" s="1">
        <v>703.0</v>
      </c>
      <c r="I4" s="1">
        <v>236.0</v>
      </c>
      <c r="J4" s="1">
        <v>-174.0</v>
      </c>
      <c r="K4" s="1">
        <v>113.0</v>
      </c>
      <c r="L4" s="2"/>
      <c r="M4" s="2"/>
      <c r="N4" s="2"/>
      <c r="O4" s="2"/>
      <c r="P4" s="2"/>
      <c r="Q4" s="2"/>
      <c r="R4" s="2"/>
      <c r="S4" s="2"/>
      <c r="T4" s="2"/>
      <c r="U4" s="2"/>
      <c r="V4" s="2"/>
      <c r="W4" s="2"/>
      <c r="X4" s="2"/>
      <c r="Y4" s="2"/>
      <c r="Z4" s="2"/>
    </row>
    <row r="5">
      <c r="A5" s="3" t="s">
        <v>1689</v>
      </c>
      <c r="B5" s="1">
        <v>100.0</v>
      </c>
      <c r="C5" s="1">
        <v>130.0</v>
      </c>
      <c r="D5" s="1">
        <v>184.0</v>
      </c>
      <c r="E5" s="1">
        <v>238.0</v>
      </c>
      <c r="F5" s="1">
        <v>307.0</v>
      </c>
      <c r="G5" s="1">
        <v>315.0</v>
      </c>
      <c r="H5" s="1">
        <v>283.0</v>
      </c>
      <c r="I5" s="1">
        <v>20.0</v>
      </c>
      <c r="J5" s="1">
        <v>32.0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(1+0.02)/(0.0781-0.02)</f>
        <v>15171.84165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NPV(0.0781,M3:W3)</f>
        <v>3977.023945</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NPV(0.0781,M16:W16)</f>
        <v>6634.203589</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10611.22753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10498.22753</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244.1448264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15171.84165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