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<sst xmlns="http://schemas.openxmlformats.org/spreadsheetml/2006/main" count="1916" uniqueCount="1634">
  <si>
    <t>ticker</t>
  </si>
  <si>
    <t>CHEF</t>
  </si>
  <si>
    <t>nombre</t>
  </si>
  <si>
    <t>THE CHEFS WAREHOUSE INC</t>
  </si>
  <si>
    <t>empresa</t>
  </si>
  <si>
    <t>Food Retail &amp; Distribution</t>
  </si>
  <si>
    <t>Open</t>
  </si>
  <si>
    <t>Target Price</t>
  </si>
  <si>
    <t>Upside</t>
  </si>
  <si>
    <t>-138.02%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</si>
  <si>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</si>
  <si>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</si>
  <si>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</si>
  <si>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</si>
  <si>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</si>
  <si>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</si>
  <si>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</si>
  <si>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</si>
  <si>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</si>
  <si>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</si>
  <si>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</si>
  <si>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</si>
  <si>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</si>
  <si>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</si>
  <si>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</si>
  <si>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</si>
  <si>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</si>
  <si>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</si>
  <si>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</si>
  <si>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</si>
  <si>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</si>
  <si>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</si>
  <si>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</si>
  <si>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</si>
  <si>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</si>
  <si>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</si>
  <si>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</si>
  <si>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</si>
  <si>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</si>
  <si>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</si>
  <si>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</si>
  <si>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</si>
  <si>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</si>
  <si>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</si>
  <si>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</si>
  <si>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</si>
  <si>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</si>
  <si>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</si>
  <si>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</si>
  <si>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</si>
  <si>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</si>
  <si>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</si>
  <si>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</si>
  <si>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</si>
  <si>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</si>
  <si>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</si>
  <si>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</si>
  <si>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</si>
  <si>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</si>
  <si>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</si>
  <si>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</si>
  <si>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</si>
  <si>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</si>
  <si>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</si>
  <si>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</si>
  <si>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</si>
  <si>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</si>
  <si>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</si>
  <si>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</si>
  <si>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</si>
  <si>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</si>
  <si>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</si>
  <si>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</si>
  <si>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</si>
  <si>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</si>
  <si>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</si>
  <si>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</si>
  <si>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</si>
  <si>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</si>
  <si>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</si>
  <si>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</si>
  <si>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</si>
  <si>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</si>
  <si>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</si>
  <si>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</si>
  <si>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</si>
  <si>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</si>
  <si>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</si>
  <si>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</si>
  <si>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</si>
  <si>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</si>
  <si>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</si>
  <si>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</si>
  <si>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</si>
  <si>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</si>
  <si>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</si>
  <si>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</si>
  <si>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5.86</t>
  </si>
  <si>
    <t>7.15</t>
  </si>
  <si>
    <t>7.37</t>
  </si>
  <si>
    <t>8.74</t>
  </si>
  <si>
    <t>10.3</t>
  </si>
  <si>
    <t>11.07</t>
  </si>
  <si>
    <t>9.24</t>
  </si>
  <si>
    <t>10.4</t>
  </si>
  <si>
    <t>11.46</t>
  </si>
  <si>
    <t>Tangible Book Value</t>
  </si>
  <si>
    <t>Tangible Book Value Per Share</t>
  </si>
  <si>
    <t>0.5</t>
  </si>
  <si>
    <t>-3.98</t>
  </si>
  <si>
    <t>-4.07</t>
  </si>
  <si>
    <t>-2.49</t>
  </si>
  <si>
    <t>-0.6</t>
  </si>
  <si>
    <t>-0.02</t>
  </si>
  <si>
    <t>0.48</t>
  </si>
  <si>
    <t>0.63</t>
  </si>
  <si>
    <t>-1.07</t>
  </si>
  <si>
    <t>-2.17</t>
  </si>
  <si>
    <t>Total Debt</t>
  </si>
  <si>
    <t>Net Debt</t>
  </si>
  <si>
    <t>Debt Equivalent Oper. Leases</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</si>
  <si>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</si>
  <si>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</si>
  <si>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</si>
  <si>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</si>
  <si>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</si>
  <si>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</si>
  <si>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</si>
  <si>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</si>
  <si>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</si>
  <si>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</si>
  <si>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</si>
  <si>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</si>
  <si>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</si>
  <si>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</si>
  <si>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</si>
  <si>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</si>
  <si>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</si>
  <si>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</si>
  <si>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</si>
  <si>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</si>
  <si>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</si>
  <si>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</si>
  <si>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</si>
  <si>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</si>
  <si>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</si>
  <si>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</si>
  <si>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</si>
  <si>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</si>
  <si>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</si>
  <si>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</si>
  <si>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</si>
  <si>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</si>
  <si>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</si>
  <si>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</si>
  <si>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0.12</t>
  </si>
  <si>
    <t>0.55</t>
  </si>
  <si>
    <t>0.71</t>
  </si>
  <si>
    <t>0.82</t>
  </si>
  <si>
    <t>-2.46</t>
  </si>
  <si>
    <t>-0.13</t>
  </si>
  <si>
    <t>0.75</t>
  </si>
  <si>
    <t>0.92</t>
  </si>
  <si>
    <t>Basic EPS - Continuing Operations</t>
  </si>
  <si>
    <t>Basic Weighted Average Shares Outstanding</t>
  </si>
  <si>
    <t>Net EPS - Diluted</t>
  </si>
  <si>
    <t>0.57</t>
  </si>
  <si>
    <t>0.54</t>
  </si>
  <si>
    <t>0.7</t>
  </si>
  <si>
    <t>0.81</t>
  </si>
  <si>
    <t>0.73</t>
  </si>
  <si>
    <t>0.88</t>
  </si>
  <si>
    <t>Diluted EPS - Continuing Operations</t>
  </si>
  <si>
    <t>Diluted Weighted Average Shares Outstanding</t>
  </si>
  <si>
    <t>Normalized Basic EPS</t>
  </si>
  <si>
    <t>0.8</t>
  </si>
  <si>
    <t>-0.11</t>
  </si>
  <si>
    <t>0.43</t>
  </si>
  <si>
    <t>0.64</t>
  </si>
  <si>
    <t>-1.48</t>
  </si>
  <si>
    <t>-0.12</t>
  </si>
  <si>
    <t>0.93</t>
  </si>
  <si>
    <t>1.1</t>
  </si>
  <si>
    <t>Normalized Diluted EPS</t>
  </si>
  <si>
    <t>0.62</t>
  </si>
  <si>
    <t>0.77</t>
  </si>
  <si>
    <t>0.41</t>
  </si>
  <si>
    <t>0.89</t>
  </si>
  <si>
    <t>0.9</t>
  </si>
  <si>
    <t>EBITDA</t>
  </si>
  <si>
    <t>EBITA</t>
  </si>
  <si>
    <t>EBIT</t>
  </si>
  <si>
    <t>EBITDAR</t>
  </si>
  <si>
    <t>Effective Tax Rate - (Ratio)</t>
  </si>
  <si>
    <t>42.79</t>
  </si>
  <si>
    <t>41.51</t>
  </si>
  <si>
    <t>46.74</t>
  </si>
  <si>
    <t>21.96</t>
  </si>
  <si>
    <t>26.73</t>
  </si>
  <si>
    <t>25.34</t>
  </si>
  <si>
    <t>32.93</t>
  </si>
  <si>
    <t>27.35</t>
  </si>
  <si>
    <t>33.75</t>
  </si>
  <si>
    <t>37.64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</si>
  <si>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</si>
  <si>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</si>
  <si>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</si>
  <si>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</si>
  <si>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</si>
  <si>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</si>
  <si>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</si>
  <si>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</si>
  <si>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</si>
  <si>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</si>
  <si>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</si>
  <si>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</si>
  <si>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</si>
  <si>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</si>
  <si>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</si>
  <si>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</si>
  <si>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</si>
  <si>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</si>
  <si>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</si>
  <si>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5.64</t>
  </si>
  <si>
    <t>5.92</t>
  </si>
  <si>
    <t>3.83</t>
  </si>
  <si>
    <t>3.85</t>
  </si>
  <si>
    <t>4.42</t>
  </si>
  <si>
    <t>4.07</t>
  </si>
  <si>
    <t>-3.71</t>
  </si>
  <si>
    <t>0.66</t>
  </si>
  <si>
    <t>4.79</t>
  </si>
  <si>
    <t>4.34</t>
  </si>
  <si>
    <t>Return on Total Capital</t>
  </si>
  <si>
    <t>7.24</t>
  </si>
  <si>
    <t>7.57</t>
  </si>
  <si>
    <t>4.71</t>
  </si>
  <si>
    <t>4.66</t>
  </si>
  <si>
    <t>5.44</t>
  </si>
  <si>
    <t>4.91</t>
  </si>
  <si>
    <t>-4.25</t>
  </si>
  <si>
    <t>0.76</t>
  </si>
  <si>
    <t>5.81</t>
  </si>
  <si>
    <t>5.32</t>
  </si>
  <si>
    <t>Return On Equity %</t>
  </si>
  <si>
    <t>10.2</t>
  </si>
  <si>
    <t>9.68</t>
  </si>
  <si>
    <t>1.58</t>
  </si>
  <si>
    <t>6.5</t>
  </si>
  <si>
    <t>7.32</t>
  </si>
  <si>
    <t>7.51</t>
  </si>
  <si>
    <t>-24.36</t>
  </si>
  <si>
    <t>-1.42</t>
  </si>
  <si>
    <t>7.38</t>
  </si>
  <si>
    <t>8.08</t>
  </si>
  <si>
    <t>Return on Common Equity</t>
  </si>
  <si>
    <t>Margin Analysis</t>
  </si>
  <si>
    <t>Gross Profit Margin %</t>
  </si>
  <si>
    <t>24.63</t>
  </si>
  <si>
    <t>25.45</t>
  </si>
  <si>
    <t>25.25</t>
  </si>
  <si>
    <t>25.31</t>
  </si>
  <si>
    <t>25.41</t>
  </si>
  <si>
    <t>25.53</t>
  </si>
  <si>
    <t>23.64</t>
  </si>
  <si>
    <t>22.37</t>
  </si>
  <si>
    <t>23.67</t>
  </si>
  <si>
    <t>23.72</t>
  </si>
  <si>
    <t>SG&amp;A Margin</t>
  </si>
  <si>
    <t>20.68</t>
  </si>
  <si>
    <t>20.75</t>
  </si>
  <si>
    <t>22.13</t>
  </si>
  <si>
    <t>22.18</t>
  </si>
  <si>
    <t>21.93</t>
  </si>
  <si>
    <t>21.95</t>
  </si>
  <si>
    <t>28.84</t>
  </si>
  <si>
    <t>21.72</t>
  </si>
  <si>
    <t>19.82</t>
  </si>
  <si>
    <t>20.46</t>
  </si>
  <si>
    <t>EBITDA Margin %</t>
  </si>
  <si>
    <t>4.83</t>
  </si>
  <si>
    <t>4.56</t>
  </si>
  <si>
    <t>4.57</t>
  </si>
  <si>
    <t>4.97</t>
  </si>
  <si>
    <t>-2.74</t>
  </si>
  <si>
    <t>2.27</t>
  </si>
  <si>
    <t>5.03</t>
  </si>
  <si>
    <t>4.69</t>
  </si>
  <si>
    <t>EBITA Margin %</t>
  </si>
  <si>
    <t>5.2</t>
  </si>
  <si>
    <t>4.08</t>
  </si>
  <si>
    <t>4.05</t>
  </si>
  <si>
    <t>4.3</t>
  </si>
  <si>
    <t>4.37</t>
  </si>
  <si>
    <t>-4.09</t>
  </si>
  <si>
    <t>1.36</t>
  </si>
  <si>
    <t>4.32</t>
  </si>
  <si>
    <t>3.91</t>
  </si>
  <si>
    <t>EBIT Margin %</t>
  </si>
  <si>
    <t>3.95</t>
  </si>
  <si>
    <t>4.31</t>
  </si>
  <si>
    <t>3.12</t>
  </si>
  <si>
    <t>3.13</t>
  </si>
  <si>
    <t>3.48</t>
  </si>
  <si>
    <t>3.57</t>
  </si>
  <si>
    <t>-5.3</t>
  </si>
  <si>
    <t>3.79</t>
  </si>
  <si>
    <t>3.25</t>
  </si>
  <si>
    <t>Income From Continuing Operations Margin %</t>
  </si>
  <si>
    <t>1.7</t>
  </si>
  <si>
    <t>1.53</t>
  </si>
  <si>
    <t>0.25</t>
  </si>
  <si>
    <t>1.41</t>
  </si>
  <si>
    <t>1.52</t>
  </si>
  <si>
    <t>-7.46</t>
  </si>
  <si>
    <t>-0.28</t>
  </si>
  <si>
    <t>1.06</t>
  </si>
  <si>
    <t>1.01</t>
  </si>
  <si>
    <t>Net Income Margin %</t>
  </si>
  <si>
    <t>Net Avail. For Common Margin %</t>
  </si>
  <si>
    <t>Normalized Net Income Margin</t>
  </si>
  <si>
    <t>1.86</t>
  </si>
  <si>
    <t>1.92</t>
  </si>
  <si>
    <t>-0.23</t>
  </si>
  <si>
    <t>0.86</t>
  </si>
  <si>
    <t>1.27</t>
  </si>
  <si>
    <t>-4.49</t>
  </si>
  <si>
    <t>-0.24</t>
  </si>
  <si>
    <t>1.32</t>
  </si>
  <si>
    <t>1.2</t>
  </si>
  <si>
    <t>Levered Free Cash Flow Margin</t>
  </si>
  <si>
    <t>-1.22</t>
  </si>
  <si>
    <t>0.08</t>
  </si>
  <si>
    <t>-0.53</t>
  </si>
  <si>
    <t>0.98</t>
  </si>
  <si>
    <t>1.25</t>
  </si>
  <si>
    <t>1.29</t>
  </si>
  <si>
    <t>4.72</t>
  </si>
  <si>
    <t>-3.18</t>
  </si>
  <si>
    <t>-3.43</t>
  </si>
  <si>
    <t>-0.09</t>
  </si>
  <si>
    <t>Unlevered Free Cash Flow Margin</t>
  </si>
  <si>
    <t>-0.71</t>
  </si>
  <si>
    <t>1.5</t>
  </si>
  <si>
    <t>1.91</t>
  </si>
  <si>
    <t>1.93</t>
  </si>
  <si>
    <t>1.87</t>
  </si>
  <si>
    <t>5.59</t>
  </si>
  <si>
    <t>-2.69</t>
  </si>
  <si>
    <t>-2.43</t>
  </si>
  <si>
    <t>0.74</t>
  </si>
  <si>
    <t>Asset Turnover</t>
  </si>
  <si>
    <t>2.29</t>
  </si>
  <si>
    <t>2.2</t>
  </si>
  <si>
    <t>1.97</t>
  </si>
  <si>
    <t>2.03</t>
  </si>
  <si>
    <t>1.82</t>
  </si>
  <si>
    <t>1.12</t>
  </si>
  <si>
    <t>2.02</t>
  </si>
  <si>
    <t>2.14</t>
  </si>
  <si>
    <t>Fixed Assets Turnover</t>
  </si>
  <si>
    <t>22.15</t>
  </si>
  <si>
    <t>20.72</t>
  </si>
  <si>
    <t>20.48</t>
  </si>
  <si>
    <t>19.94</t>
  </si>
  <si>
    <t>10.41</t>
  </si>
  <si>
    <t>4.93</t>
  </si>
  <si>
    <t>7.05</t>
  </si>
  <si>
    <t>8.62</t>
  </si>
  <si>
    <t>8.93</t>
  </si>
  <si>
    <t>Receivables Turnover (Average Receivables)</t>
  </si>
  <si>
    <t>9.65</t>
  </si>
  <si>
    <t>9.58</t>
  </si>
  <si>
    <t>9.46</t>
  </si>
  <si>
    <t>9.63</t>
  </si>
  <si>
    <t>9.51</t>
  </si>
  <si>
    <t>9.45</t>
  </si>
  <si>
    <t>8.19</t>
  </si>
  <si>
    <t>12.98</t>
  </si>
  <si>
    <t>12.08</t>
  </si>
  <si>
    <t>11.56</t>
  </si>
  <si>
    <t>Inventory Turnover (Average Inventory)</t>
  </si>
  <si>
    <t>8.99</t>
  </si>
  <si>
    <t>9.38</t>
  </si>
  <si>
    <t>9.89</t>
  </si>
  <si>
    <t>10.26</t>
  </si>
  <si>
    <t>10.04</t>
  </si>
  <si>
    <t>10.02</t>
  </si>
  <si>
    <t>8.22</t>
  </si>
  <si>
    <t>11.94</t>
  </si>
  <si>
    <t>10.22</t>
  </si>
  <si>
    <t>9.88</t>
  </si>
  <si>
    <t>Short Term Liquidity</t>
  </si>
  <si>
    <t>Current Ratio</t>
  </si>
  <si>
    <t>2.45</t>
  </si>
  <si>
    <t>2.46</t>
  </si>
  <si>
    <t>2.74</t>
  </si>
  <si>
    <t>2.62</t>
  </si>
  <si>
    <t>3.02</t>
  </si>
  <si>
    <t>3.43</t>
  </si>
  <si>
    <t>2.39</t>
  </si>
  <si>
    <t>2.54</t>
  </si>
  <si>
    <t>1.89</t>
  </si>
  <si>
    <t>Quick Ratio</t>
  </si>
  <si>
    <t>1.3</t>
  </si>
  <si>
    <t>1.23</t>
  </si>
  <si>
    <t>1.63</t>
  </si>
  <si>
    <t>2.1</t>
  </si>
  <si>
    <t>2.63</t>
  </si>
  <si>
    <t>1.55</t>
  </si>
  <si>
    <t>1.05</t>
  </si>
  <si>
    <t>Operating Cash Flow to Current Liabilities</t>
  </si>
  <si>
    <t>0.13</t>
  </si>
  <si>
    <t>0.37</t>
  </si>
  <si>
    <t>0.36</t>
  </si>
  <si>
    <t>0.29</t>
  </si>
  <si>
    <t>0.3</t>
  </si>
  <si>
    <t>-0.1</t>
  </si>
  <si>
    <t>0.16</t>
  </si>
  <si>
    <t>Days Sales Outstanding (Average Receivables)</t>
  </si>
  <si>
    <t>37.7</t>
  </si>
  <si>
    <t>37.99</t>
  </si>
  <si>
    <t>39.21</t>
  </si>
  <si>
    <t>37.78</t>
  </si>
  <si>
    <t>38.29</t>
  </si>
  <si>
    <t>38.51</t>
  </si>
  <si>
    <t>44.44</t>
  </si>
  <si>
    <t>28.04</t>
  </si>
  <si>
    <t>30.71</t>
  </si>
  <si>
    <t>31.49</t>
  </si>
  <si>
    <t>Days Outstanding Inventory (Average Inventory)</t>
  </si>
  <si>
    <t>40.48</t>
  </si>
  <si>
    <t>38.8</t>
  </si>
  <si>
    <t>37.5</t>
  </si>
  <si>
    <t>35.49</t>
  </si>
  <si>
    <t>36.26</t>
  </si>
  <si>
    <t>36.33</t>
  </si>
  <si>
    <t>44.29</t>
  </si>
  <si>
    <t>30.48</t>
  </si>
  <si>
    <t>36.28</t>
  </si>
  <si>
    <t>36.84</t>
  </si>
  <si>
    <t>Average Days Payable Outstanding</t>
  </si>
  <si>
    <t>21.87</t>
  </si>
  <si>
    <t>24.38</t>
  </si>
  <si>
    <t>27.29</t>
  </si>
  <si>
    <t>26.4</t>
  </si>
  <si>
    <t>27.66</t>
  </si>
  <si>
    <t>34.18</t>
  </si>
  <si>
    <t>22.58</t>
  </si>
  <si>
    <t>24.93</t>
  </si>
  <si>
    <t>24.92</t>
  </si>
  <si>
    <t>Cash Conversion Cycle (Average Days)</t>
  </si>
  <si>
    <t>56.31</t>
  </si>
  <si>
    <t>52.41</t>
  </si>
  <si>
    <t>49.42</t>
  </si>
  <si>
    <t>48.28</t>
  </si>
  <si>
    <t>48.16</t>
  </si>
  <si>
    <t>47.18</t>
  </si>
  <si>
    <t>54.55</t>
  </si>
  <si>
    <t>35.94</t>
  </si>
  <si>
    <t>42.07</t>
  </si>
  <si>
    <t>43.42</t>
  </si>
  <si>
    <t>Long Term Solvency</t>
  </si>
  <si>
    <t>Total Debt/Equity</t>
  </si>
  <si>
    <t>97.78</t>
  </si>
  <si>
    <t>146.18</t>
  </si>
  <si>
    <t>171.61</t>
  </si>
  <si>
    <t>127.84</t>
  </si>
  <si>
    <t>90.14</t>
  </si>
  <si>
    <t>156.24</t>
  </si>
  <si>
    <t>153.94</t>
  </si>
  <si>
    <t>154.9</t>
  </si>
  <si>
    <t>208.41</t>
  </si>
  <si>
    <t>203.72</t>
  </si>
  <si>
    <t>Total Debt / Total Capital</t>
  </si>
  <si>
    <t>49.44</t>
  </si>
  <si>
    <t>59.38</t>
  </si>
  <si>
    <t>63.18</t>
  </si>
  <si>
    <t>56.11</t>
  </si>
  <si>
    <t>47.41</t>
  </si>
  <si>
    <t>60.97</t>
  </si>
  <si>
    <t>60.62</t>
  </si>
  <si>
    <t>60.77</t>
  </si>
  <si>
    <t>67.58</t>
  </si>
  <si>
    <t>67.08</t>
  </si>
  <si>
    <t>LT Debt/Equity</t>
  </si>
  <si>
    <t>92.51</t>
  </si>
  <si>
    <t>142.85</t>
  </si>
  <si>
    <t>163.98</t>
  </si>
  <si>
    <t>126.3</t>
  </si>
  <si>
    <t>90.12</t>
  </si>
  <si>
    <t>150.83</t>
  </si>
  <si>
    <t>147.19</t>
  </si>
  <si>
    <t>148.9</t>
  </si>
  <si>
    <t>200.47</t>
  </si>
  <si>
    <t>186.69</t>
  </si>
  <si>
    <t>Long-Term Debt / Total Capital</t>
  </si>
  <si>
    <t>46.77</t>
  </si>
  <si>
    <t>58.03</t>
  </si>
  <si>
    <t>60.37</t>
  </si>
  <si>
    <t>55.43</t>
  </si>
  <si>
    <t>47.4</t>
  </si>
  <si>
    <t>58.86</t>
  </si>
  <si>
    <t>57.96</t>
  </si>
  <si>
    <t>58.41</t>
  </si>
  <si>
    <t>61.47</t>
  </si>
  <si>
    <t>Total Liabilities / Total Assets</t>
  </si>
  <si>
    <t>60.98</t>
  </si>
  <si>
    <t>67.94</t>
  </si>
  <si>
    <t>69.42</t>
  </si>
  <si>
    <t>63.85</t>
  </si>
  <si>
    <t>57.85</t>
  </si>
  <si>
    <t>66.86</t>
  </si>
  <si>
    <t>64.63</t>
  </si>
  <si>
    <t>67.39</t>
  </si>
  <si>
    <t>73.4</t>
  </si>
  <si>
    <t>73.34</t>
  </si>
  <si>
    <t>EBIT / Interest Expense</t>
  </si>
  <si>
    <t>4.04</t>
  </si>
  <si>
    <t>3.51</t>
  </si>
  <si>
    <t>1.79</t>
  </si>
  <si>
    <t>2.42</t>
  </si>
  <si>
    <t>3.11</t>
  </si>
  <si>
    <t>-2.81</t>
  </si>
  <si>
    <t>0.61</t>
  </si>
  <si>
    <t>2.26</t>
  </si>
  <si>
    <t>EBITDA / Interest Expense</t>
  </si>
  <si>
    <t>4.95</t>
  </si>
  <si>
    <t>4.6</t>
  </si>
  <si>
    <t>1.31</t>
  </si>
  <si>
    <t>3.34</t>
  </si>
  <si>
    <t>6.07</t>
  </si>
  <si>
    <t>0.07</t>
  </si>
  <si>
    <t>4.13</t>
  </si>
  <si>
    <t>3.98</t>
  </si>
  <si>
    <t>(EBITDA - Capex) / Interest Expense</t>
  </si>
  <si>
    <t>1.98</t>
  </si>
  <si>
    <t>2.93</t>
  </si>
  <si>
    <t>0.91</t>
  </si>
  <si>
    <t>2.08</t>
  </si>
  <si>
    <t>2.38</t>
  </si>
  <si>
    <t>5.19</t>
  </si>
  <si>
    <t>-0.27</t>
  </si>
  <si>
    <t>2.94</t>
  </si>
  <si>
    <t>3.71</t>
  </si>
  <si>
    <t>Total Debt / EBITDA</t>
  </si>
  <si>
    <t>3.55</t>
  </si>
  <si>
    <t>6.11</t>
  </si>
  <si>
    <t>5.35</t>
  </si>
  <si>
    <t>4.02</t>
  </si>
  <si>
    <t>4.74</t>
  </si>
  <si>
    <t>372.79</t>
  </si>
  <si>
    <t>7.48</t>
  </si>
  <si>
    <t>4.1</t>
  </si>
  <si>
    <t>Net Debt / EBITDA</t>
  </si>
  <si>
    <t>3.47</t>
  </si>
  <si>
    <t>5.51</t>
  </si>
  <si>
    <t>4.65</t>
  </si>
  <si>
    <t>3.4</t>
  </si>
  <si>
    <t>236.96</t>
  </si>
  <si>
    <t>5.89</t>
  </si>
  <si>
    <t>3.88</t>
  </si>
  <si>
    <t>Total Debt / (EBITDA - Capex)</t>
  </si>
  <si>
    <t>8.86</t>
  </si>
  <si>
    <t>7.23</t>
  </si>
  <si>
    <t>8.8</t>
  </si>
  <si>
    <t>6.74</t>
  </si>
  <si>
    <t>5.63</t>
  </si>
  <si>
    <t>5.54</t>
  </si>
  <si>
    <t>-94.51</t>
  </si>
  <si>
    <t>16.07</t>
  </si>
  <si>
    <t>5.5</t>
  </si>
  <si>
    <t>Net Debt / (EBITDA - Capex)</t>
  </si>
  <si>
    <t>8.66</t>
  </si>
  <si>
    <t>7.16</t>
  </si>
  <si>
    <t>7.93</t>
  </si>
  <si>
    <t>4.77</t>
  </si>
  <si>
    <t>4.06</t>
  </si>
  <si>
    <t>-60.07</t>
  </si>
  <si>
    <t>12.66</t>
  </si>
  <si>
    <t>5.26</t>
  </si>
  <si>
    <t>Growth Over Prior Year</t>
  </si>
  <si>
    <t>Total Revenues, 1 Yr. Growth %</t>
  </si>
  <si>
    <t>24.21</t>
  </si>
  <si>
    <t>26.58</t>
  </si>
  <si>
    <t>13.94</t>
  </si>
  <si>
    <t>9.11</t>
  </si>
  <si>
    <t>10.99</t>
  </si>
  <si>
    <t>10.19</t>
  </si>
  <si>
    <t>-30.17</t>
  </si>
  <si>
    <t>57.04</t>
  </si>
  <si>
    <t>49.7</t>
  </si>
  <si>
    <t>31.39</t>
  </si>
  <si>
    <t>Gross Profit, 1 Yr. Growth %</t>
  </si>
  <si>
    <t>19.54</t>
  </si>
  <si>
    <t>30.81</t>
  </si>
  <si>
    <t>12.1</t>
  </si>
  <si>
    <t>9.35</t>
  </si>
  <si>
    <t>11.44</t>
  </si>
  <si>
    <t>10.71</t>
  </si>
  <si>
    <t>-32.03</t>
  </si>
  <si>
    <t>48.61</t>
  </si>
  <si>
    <t>58.43</t>
  </si>
  <si>
    <t>31.66</t>
  </si>
  <si>
    <t>EBITDA, 1 Yr. Growth %</t>
  </si>
  <si>
    <t>-8.45</t>
  </si>
  <si>
    <t>61.32</t>
  </si>
  <si>
    <t>-8.72</t>
  </si>
  <si>
    <t>9.31</t>
  </si>
  <si>
    <t>16.81</t>
  </si>
  <si>
    <t>14.18</t>
  </si>
  <si>
    <t>-138.53</t>
  </si>
  <si>
    <t>-230.11</t>
  </si>
  <si>
    <t>231.64</t>
  </si>
  <si>
    <t>22.59</t>
  </si>
  <si>
    <t>EBITA, 1 Yr. Growth %</t>
  </si>
  <si>
    <t>-8.96</t>
  </si>
  <si>
    <t>58.49</t>
  </si>
  <si>
    <t>-11.49</t>
  </si>
  <si>
    <t>8.45</t>
  </si>
  <si>
    <t>18.13</t>
  </si>
  <si>
    <t>11.96</t>
  </si>
  <si>
    <t>-165.35</t>
  </si>
  <si>
    <t>-152.19</t>
  </si>
  <si>
    <t>375.9</t>
  </si>
  <si>
    <t>18.93</t>
  </si>
  <si>
    <t>EBIT, 1 Yr. Growth %</t>
  </si>
  <si>
    <t>-11.02</t>
  </si>
  <si>
    <t>54.02</t>
  </si>
  <si>
    <t>-18.23</t>
  </si>
  <si>
    <t>9.43</t>
  </si>
  <si>
    <t>23.82</t>
  </si>
  <si>
    <t>13.3</t>
  </si>
  <si>
    <t>-203.64</t>
  </si>
  <si>
    <t>-118.24</t>
  </si>
  <si>
    <t>820.31</t>
  </si>
  <si>
    <t>12.69</t>
  </si>
  <si>
    <t>Earnings From Cont. Operations, 1 Yr. Growth %</t>
  </si>
  <si>
    <t>-16.33</t>
  </si>
  <si>
    <t>14.03</t>
  </si>
  <si>
    <t>-81.35</t>
  </si>
  <si>
    <t>375.22</t>
  </si>
  <si>
    <t>42.02</t>
  </si>
  <si>
    <t>18.58</t>
  </si>
  <si>
    <t>-442.67</t>
  </si>
  <si>
    <t>-94.06</t>
  </si>
  <si>
    <t>-663.68</t>
  </si>
  <si>
    <t>24.65</t>
  </si>
  <si>
    <t>Net Income, 1 Yr. Growth %</t>
  </si>
  <si>
    <t>Normalized Net Income, 1 Yr. Growth %</t>
  </si>
  <si>
    <t>-15.28</t>
  </si>
  <si>
    <t>52.13</t>
  </si>
  <si>
    <t>-113.6</t>
  </si>
  <si>
    <t>-507.03</t>
  </si>
  <si>
    <t>65.15</t>
  </si>
  <si>
    <t>31.08</t>
  </si>
  <si>
    <t>-306.9</t>
  </si>
  <si>
    <t>-91.45</t>
  </si>
  <si>
    <t>-906.94</t>
  </si>
  <si>
    <t>19.83</t>
  </si>
  <si>
    <t>Diluted EPS Before Extra, 1 Yr. Growth %</t>
  </si>
  <si>
    <t>-25.97</t>
  </si>
  <si>
    <t>9.94</t>
  </si>
  <si>
    <t>-81.39</t>
  </si>
  <si>
    <t>365.9</t>
  </si>
  <si>
    <t>28.75</t>
  </si>
  <si>
    <t>15.97</t>
  </si>
  <si>
    <t>-403.2</t>
  </si>
  <si>
    <t>-94.55</t>
  </si>
  <si>
    <t>-645.79</t>
  </si>
  <si>
    <t>Accounts Receivable, 1 Yr. Growth %</t>
  </si>
  <si>
    <t>26.81</t>
  </si>
  <si>
    <t>28.12</t>
  </si>
  <si>
    <t>11.04</t>
  </si>
  <si>
    <t>13.78</t>
  </si>
  <si>
    <t>8.21</t>
  </si>
  <si>
    <t>-44.94</t>
  </si>
  <si>
    <t>79.01</t>
  </si>
  <si>
    <t>50.79</t>
  </si>
  <si>
    <t>28.38</t>
  </si>
  <si>
    <t>Inventory, 1 Yr. Growth %</t>
  </si>
  <si>
    <t>16.72</t>
  </si>
  <si>
    <t>22.81</t>
  </si>
  <si>
    <t>-5.67</t>
  </si>
  <si>
    <t>16.67</t>
  </si>
  <si>
    <t>10.32</t>
  </si>
  <si>
    <t>10.16</t>
  </si>
  <si>
    <t>-33.48</t>
  </si>
  <si>
    <t>75.1</t>
  </si>
  <si>
    <t>70.04</t>
  </si>
  <si>
    <t>15.81</t>
  </si>
  <si>
    <t>Net Property, Plant and Equip., 1 Yr. Growth %</t>
  </si>
  <si>
    <t>73.76</t>
  </si>
  <si>
    <t>13.24</t>
  </si>
  <si>
    <t>14.55</t>
  </si>
  <si>
    <t>9.96</t>
  </si>
  <si>
    <t>6.48</t>
  </si>
  <si>
    <t>158.57</t>
  </si>
  <si>
    <t>4.62</t>
  </si>
  <si>
    <t>14.59</t>
  </si>
  <si>
    <t>29.52</t>
  </si>
  <si>
    <t>24.75</t>
  </si>
  <si>
    <t>Total Assets, 1 Yr. Growth %</t>
  </si>
  <si>
    <t>6.04</t>
  </si>
  <si>
    <t>55.83</t>
  </si>
  <si>
    <t>9.27</t>
  </si>
  <si>
    <t>8.56</t>
  </si>
  <si>
    <t>6.49</t>
  </si>
  <si>
    <t>38.41</t>
  </si>
  <si>
    <t>-3.88</t>
  </si>
  <si>
    <t>10.21</t>
  </si>
  <si>
    <t>40.56</t>
  </si>
  <si>
    <t>12.99</t>
  </si>
  <si>
    <t>Tangible Book Value, 1 Yr. Growth %</t>
  </si>
  <si>
    <t>-319.22</t>
  </si>
  <si>
    <t>-940.42</t>
  </si>
  <si>
    <t>2.4</t>
  </si>
  <si>
    <t>-33.74</t>
  </si>
  <si>
    <t>-74.48</t>
  </si>
  <si>
    <t>-90.05</t>
  </si>
  <si>
    <t>31.56</t>
  </si>
  <si>
    <t>-274.37</t>
  </si>
  <si>
    <t>108.68</t>
  </si>
  <si>
    <t>Common Equity, 1 Yr. Growth %</t>
  </si>
  <si>
    <t>11.15</t>
  </si>
  <si>
    <t>28.05</t>
  </si>
  <si>
    <t>3.08</t>
  </si>
  <si>
    <t>28.3</t>
  </si>
  <si>
    <t>24.17</t>
  </si>
  <si>
    <t>8.83</t>
  </si>
  <si>
    <t>2.58</t>
  </si>
  <si>
    <t>14.65</t>
  </si>
  <si>
    <t>Cash From Operations, 1 Yr. Growth %</t>
  </si>
  <si>
    <t>-7.91</t>
  </si>
  <si>
    <t>285.09</t>
  </si>
  <si>
    <t>3.15</t>
  </si>
  <si>
    <t>-19.06</t>
  </si>
  <si>
    <t>43.13</t>
  </si>
  <si>
    <t>-0.17</t>
  </si>
  <si>
    <t>-4.72</t>
  </si>
  <si>
    <t>-146.41</t>
  </si>
  <si>
    <t>-216.26</t>
  </si>
  <si>
    <t>166.44</t>
  </si>
  <si>
    <t>Capital Expenditures, 1 Yr. Growth %</t>
  </si>
  <si>
    <t>106.82</t>
  </si>
  <si>
    <t>-10.53</t>
  </si>
  <si>
    <t>-23.24</t>
  </si>
  <si>
    <t>-25.94</t>
  </si>
  <si>
    <t>-18.87</t>
  </si>
  <si>
    <t>-56.24</t>
  </si>
  <si>
    <t>451.46</t>
  </si>
  <si>
    <t>18.16</t>
  </si>
  <si>
    <t>25.26</t>
  </si>
  <si>
    <t>Levered Free Cash Flow, 1 Yr. Growth %</t>
  </si>
  <si>
    <t>-60.37</t>
  </si>
  <si>
    <t>-106.7</t>
  </si>
  <si>
    <t>-205.53</t>
  </si>
  <si>
    <t>-300.73</t>
  </si>
  <si>
    <t>43.07</t>
  </si>
  <si>
    <t>13.36</t>
  </si>
  <si>
    <t>155.55</t>
  </si>
  <si>
    <t>-206.05</t>
  </si>
  <si>
    <t>61.19</t>
  </si>
  <si>
    <t>-96.65</t>
  </si>
  <si>
    <t>Unlevered Free Cash Flow, 1 Yr. Growth %</t>
  </si>
  <si>
    <t>-72.28</t>
  </si>
  <si>
    <t>-195.4</t>
  </si>
  <si>
    <t>38.36</t>
  </si>
  <si>
    <t>39.22</t>
  </si>
  <si>
    <t>12.72</t>
  </si>
  <si>
    <t>6.65</t>
  </si>
  <si>
    <t>108.62</t>
  </si>
  <si>
    <t>-175.54</t>
  </si>
  <si>
    <t>35.38</t>
  </si>
  <si>
    <t>-139.95</t>
  </si>
  <si>
    <t>Compound Annual Growth Rate Over Two Years</t>
  </si>
  <si>
    <t>Total Revenues, 2 Yr. CAGR %</t>
  </si>
  <si>
    <t>31.98</t>
  </si>
  <si>
    <t>25.39</t>
  </si>
  <si>
    <t>19.69</t>
  </si>
  <si>
    <t>11.5</t>
  </si>
  <si>
    <t>10.05</t>
  </si>
  <si>
    <t>10.59</t>
  </si>
  <si>
    <t>-12.28</t>
  </si>
  <si>
    <t>53.33</t>
  </si>
  <si>
    <t>40.25</t>
  </si>
  <si>
    <t>Gross Profit, 2 Yr. CAGR %</t>
  </si>
  <si>
    <t>28.39</t>
  </si>
  <si>
    <t>25.05</t>
  </si>
  <si>
    <t>21.17</t>
  </si>
  <si>
    <t>10.39</t>
  </si>
  <si>
    <t>-13.22</t>
  </si>
  <si>
    <t>0.51</t>
  </si>
  <si>
    <t>53.44</t>
  </si>
  <si>
    <t>44.42</t>
  </si>
  <si>
    <t>EBITDA, 2 Yr. CAGR %</t>
  </si>
  <si>
    <t>10.15</t>
  </si>
  <si>
    <t>16.3</t>
  </si>
  <si>
    <t>21.25</t>
  </si>
  <si>
    <t>4.46</t>
  </si>
  <si>
    <t>3.69</t>
  </si>
  <si>
    <t>15.49</t>
  </si>
  <si>
    <t>-33.67</t>
  </si>
  <si>
    <t>-29.2</t>
  </si>
  <si>
    <t>107.72</t>
  </si>
  <si>
    <t>102.12</t>
  </si>
  <si>
    <t>EBITA, 2 Yr. CAGR %</t>
  </si>
  <si>
    <t>10.13</t>
  </si>
  <si>
    <t>14.63</t>
  </si>
  <si>
    <t>18.33</t>
  </si>
  <si>
    <t>2.86</t>
  </si>
  <si>
    <t>2.89</t>
  </si>
  <si>
    <t>15.01</t>
  </si>
  <si>
    <t>-14.46</t>
  </si>
  <si>
    <t>-41.6</t>
  </si>
  <si>
    <t>57.6</t>
  </si>
  <si>
    <t>138.86</t>
  </si>
  <si>
    <t>EBIT, 2 Yr. CAGR %</t>
  </si>
  <si>
    <t>5.62</t>
  </si>
  <si>
    <t>10.87</t>
  </si>
  <si>
    <t>12.11</t>
  </si>
  <si>
    <t>0.39</t>
  </si>
  <si>
    <t>3.09</t>
  </si>
  <si>
    <t>18.44</t>
  </si>
  <si>
    <t>8.36</t>
  </si>
  <si>
    <t>-56.52</t>
  </si>
  <si>
    <t>29.57</t>
  </si>
  <si>
    <t>224.94</t>
  </si>
  <si>
    <t>Earnings From Cont. Operations, 2 Yr. CAGR %</t>
  </si>
  <si>
    <t>-1.03</t>
  </si>
  <si>
    <t>-2.33</t>
  </si>
  <si>
    <t>-53.88</t>
  </si>
  <si>
    <t>-5.86</t>
  </si>
  <si>
    <t>159.79</t>
  </si>
  <si>
    <t>29.77</t>
  </si>
  <si>
    <t>101.58</t>
  </si>
  <si>
    <t>-54.89</t>
  </si>
  <si>
    <t>-42.14</t>
  </si>
  <si>
    <t>165.07</t>
  </si>
  <si>
    <t>Net Income, 2 Yr. CAGR %</t>
  </si>
  <si>
    <t>Normalized Net Income, 2 Yr. CAGR %</t>
  </si>
  <si>
    <t>-2.09</t>
  </si>
  <si>
    <t>5.46</t>
  </si>
  <si>
    <t>-54.57</t>
  </si>
  <si>
    <t>-18.96</t>
  </si>
  <si>
    <t>129.22</t>
  </si>
  <si>
    <t>47.13</t>
  </si>
  <si>
    <t>64.68</t>
  </si>
  <si>
    <t>-57.94</t>
  </si>
  <si>
    <t>-16.93</t>
  </si>
  <si>
    <t>206.62</t>
  </si>
  <si>
    <t>Diluted EPS Before Extra, 2 Yr. CAGR %</t>
  </si>
  <si>
    <t>-9.11</t>
  </si>
  <si>
    <t>-9.79</t>
  </si>
  <si>
    <t>-54.77</t>
  </si>
  <si>
    <t>-6.88</t>
  </si>
  <si>
    <t>144.92</t>
  </si>
  <si>
    <t>22.19</t>
  </si>
  <si>
    <t>87.52</t>
  </si>
  <si>
    <t>-59.36</t>
  </si>
  <si>
    <t>-45.48</t>
  </si>
  <si>
    <t>155.73</t>
  </si>
  <si>
    <t>Accounts Receivable, 2 Yr. CAGR %</t>
  </si>
  <si>
    <t>30.73</t>
  </si>
  <si>
    <t>27.46</t>
  </si>
  <si>
    <t>14.95</t>
  </si>
  <si>
    <t>7.02</t>
  </si>
  <si>
    <t>12.4</t>
  </si>
  <si>
    <t>10.96</t>
  </si>
  <si>
    <t>-22.81</t>
  </si>
  <si>
    <t>-0.72</t>
  </si>
  <si>
    <t>64.3</t>
  </si>
  <si>
    <t>39.14</t>
  </si>
  <si>
    <t>Inventory, 2 Yr. CAGR %</t>
  </si>
  <si>
    <t>36.73</t>
  </si>
  <si>
    <t>19.73</t>
  </si>
  <si>
    <t>7.63</t>
  </si>
  <si>
    <t>13.45</t>
  </si>
  <si>
    <t>10.24</t>
  </si>
  <si>
    <t>-14.4</t>
  </si>
  <si>
    <t>7.92</t>
  </si>
  <si>
    <t>72.55</t>
  </si>
  <si>
    <t>40.33</t>
  </si>
  <si>
    <t>Net Property, Plant and Equip., 2 Yr. CAGR %</t>
  </si>
  <si>
    <t>126.25</t>
  </si>
  <si>
    <t>40.27</t>
  </si>
  <si>
    <t>13.89</t>
  </si>
  <si>
    <t>12.23</t>
  </si>
  <si>
    <t>79.57</t>
  </si>
  <si>
    <t>64.47</t>
  </si>
  <si>
    <t>9.49</t>
  </si>
  <si>
    <t>21.83</t>
  </si>
  <si>
    <t>27.12</t>
  </si>
  <si>
    <t>Total Assets, 2 Yr. CAGR %</t>
  </si>
  <si>
    <t>33.8</t>
  </si>
  <si>
    <t>28.55</t>
  </si>
  <si>
    <t>8.91</t>
  </si>
  <si>
    <t>7.52</t>
  </si>
  <si>
    <t>21.4</t>
  </si>
  <si>
    <t>15.34</t>
  </si>
  <si>
    <t>2.92</t>
  </si>
  <si>
    <t>24.46</t>
  </si>
  <si>
    <t>26.02</t>
  </si>
  <si>
    <t>Tangible Book Value, 2 Yr. CAGR %</t>
  </si>
  <si>
    <t>-45.64</t>
  </si>
  <si>
    <t>329.23</t>
  </si>
  <si>
    <t>193.36</t>
  </si>
  <si>
    <t>-17.63</t>
  </si>
  <si>
    <t>-58.88</t>
  </si>
  <si>
    <t>-91.11</t>
  </si>
  <si>
    <t>78.74</t>
  </si>
  <si>
    <t>549.87</t>
  </si>
  <si>
    <t>51.46</t>
  </si>
  <si>
    <t>90.75</t>
  </si>
  <si>
    <t>Common Equity, 2 Yr. CAGR %</t>
  </si>
  <si>
    <t>93.31</t>
  </si>
  <si>
    <t>19.3</t>
  </si>
  <si>
    <t>14.89</t>
  </si>
  <si>
    <t>26.22</t>
  </si>
  <si>
    <t>16.25</t>
  </si>
  <si>
    <t>5.66</t>
  </si>
  <si>
    <t>7.94</t>
  </si>
  <si>
    <t>Cash From Operations, 2 Yr. CAGR %</t>
  </si>
  <si>
    <t>8.05</t>
  </si>
  <si>
    <t>88.32</t>
  </si>
  <si>
    <t>99.3</t>
  </si>
  <si>
    <t>-8.63</t>
  </si>
  <si>
    <t>-2.47</t>
  </si>
  <si>
    <t>-33.51</t>
  </si>
  <si>
    <t>-26.55</t>
  </si>
  <si>
    <t>Capital Expenditures, 2 Yr. CAGR %</t>
  </si>
  <si>
    <t>175.64</t>
  </si>
  <si>
    <t>36.03</t>
  </si>
  <si>
    <t>-17.13</t>
  </si>
  <si>
    <t>-24.6</t>
  </si>
  <si>
    <t>9.19</t>
  </si>
  <si>
    <t>14.28</t>
  </si>
  <si>
    <t>-40.41</t>
  </si>
  <si>
    <t>55.35</t>
  </si>
  <si>
    <t>155.27</t>
  </si>
  <si>
    <t>21.66</t>
  </si>
  <si>
    <t>Levered Free Cash Flow, 2 Yr. CAGR %</t>
  </si>
  <si>
    <t>1.71</t>
  </si>
  <si>
    <t>-82.09</t>
  </si>
  <si>
    <t>-28.16</t>
  </si>
  <si>
    <t>112.26</t>
  </si>
  <si>
    <t>70.2</t>
  </si>
  <si>
    <t>64.62</t>
  </si>
  <si>
    <t>30.74</t>
  </si>
  <si>
    <t>-77.07</t>
  </si>
  <si>
    <t>Unlevered Free Cash Flow, 2 Yr. CAGR %</t>
  </si>
  <si>
    <t>-14.93</t>
  </si>
  <si>
    <t>-40.09</t>
  </si>
  <si>
    <t>48.64</t>
  </si>
  <si>
    <t>59.95</t>
  </si>
  <si>
    <t>7.55</t>
  </si>
  <si>
    <t>9.64</t>
  </si>
  <si>
    <t>49.16</t>
  </si>
  <si>
    <t>25.54</t>
  </si>
  <si>
    <t>1.13</t>
  </si>
  <si>
    <t>Compound Annual Growth Rate Over Three Years</t>
  </si>
  <si>
    <t>Total Revenues, 3 Yr. CAGR %</t>
  </si>
  <si>
    <t>27.82</t>
  </si>
  <si>
    <t>30.16</t>
  </si>
  <si>
    <t>20.99</t>
  </si>
  <si>
    <t>16.05</t>
  </si>
  <si>
    <t>11.33</t>
  </si>
  <si>
    <t>10.1</t>
  </si>
  <si>
    <t>-5.12</t>
  </si>
  <si>
    <t>6.52</t>
  </si>
  <si>
    <t>17.97</t>
  </si>
  <si>
    <t>45.64</t>
  </si>
  <si>
    <t>Gross Profit, 3 Yr. CAGR %</t>
  </si>
  <si>
    <t>24.83</t>
  </si>
  <si>
    <t>29.19</t>
  </si>
  <si>
    <t>20.45</t>
  </si>
  <si>
    <t>17.09</t>
  </si>
  <si>
    <t>10.95</t>
  </si>
  <si>
    <t>10.49</t>
  </si>
  <si>
    <t>-7.26</t>
  </si>
  <si>
    <t>3.82</t>
  </si>
  <si>
    <t>16.97</t>
  </si>
  <si>
    <t>45.81</t>
  </si>
  <si>
    <t>EBITDA, 3 Yr. CAGR %</t>
  </si>
  <si>
    <t>11.26</t>
  </si>
  <si>
    <t>21.47</t>
  </si>
  <si>
    <t>7.22</t>
  </si>
  <si>
    <t>17.13</t>
  </si>
  <si>
    <t>8.33</t>
  </si>
  <si>
    <t>7.07</t>
  </si>
  <si>
    <t>-19.9</t>
  </si>
  <si>
    <t>-16.97</t>
  </si>
  <si>
    <t>18.46</t>
  </si>
  <si>
    <t>74.23</t>
  </si>
  <si>
    <t>EBITA, 3 Yr. CAGR %</t>
  </si>
  <si>
    <t>10.75</t>
  </si>
  <si>
    <t>20.52</t>
  </si>
  <si>
    <t>5.1</t>
  </si>
  <si>
    <t>14.94</t>
  </si>
  <si>
    <t>7.61</t>
  </si>
  <si>
    <t>5.83</t>
  </si>
  <si>
    <t>-4.74</t>
  </si>
  <si>
    <t>-27.45</t>
  </si>
  <si>
    <t>17.53</t>
  </si>
  <si>
    <t>43.48</t>
  </si>
  <si>
    <t>EBIT, 3 Yr. CAGR %</t>
  </si>
  <si>
    <t>5.9</t>
  </si>
  <si>
    <t>15.51</t>
  </si>
  <si>
    <t>0.1</t>
  </si>
  <si>
    <t>11.21</t>
  </si>
  <si>
    <t>6.39</t>
  </si>
  <si>
    <t>13.29</t>
  </si>
  <si>
    <t>-40.17</t>
  </si>
  <si>
    <t>20.28</t>
  </si>
  <si>
    <t>Earnings From Cont. Operations, 3 Yr. CAGR %</t>
  </si>
  <si>
    <t>22.68</t>
  </si>
  <si>
    <t>3.76</t>
  </si>
  <si>
    <t>-43.76</t>
  </si>
  <si>
    <t>0.35</t>
  </si>
  <si>
    <t>7.97</t>
  </si>
  <si>
    <t>100.02</t>
  </si>
  <si>
    <t>79.37</t>
  </si>
  <si>
    <t>-37.74</t>
  </si>
  <si>
    <t>4.68</t>
  </si>
  <si>
    <t>-25.28</t>
  </si>
  <si>
    <t>Net Income, 3 Yr. CAGR %</t>
  </si>
  <si>
    <t>Normalized Net Income, 3 Yr. CAGR %</t>
  </si>
  <si>
    <t>23.13</t>
  </si>
  <si>
    <t>-46.76</t>
  </si>
  <si>
    <t>-5.65</t>
  </si>
  <si>
    <t>2.43</t>
  </si>
  <si>
    <t>90.26</t>
  </si>
  <si>
    <t>64.84</t>
  </si>
  <si>
    <t>-38.56</t>
  </si>
  <si>
    <t>12.6</t>
  </si>
  <si>
    <t>-6.15</t>
  </si>
  <si>
    <t>Diluted EPS Before Extra, 3 Yr. CAGR %</t>
  </si>
  <si>
    <t>9.85</t>
  </si>
  <si>
    <t>-3.16</t>
  </si>
  <si>
    <t>-46.69</t>
  </si>
  <si>
    <t>-1.58</t>
  </si>
  <si>
    <t>3.74</t>
  </si>
  <si>
    <t>90.9</t>
  </si>
  <si>
    <t>65.43</t>
  </si>
  <si>
    <t>-42.36</t>
  </si>
  <si>
    <t>-3.41</t>
  </si>
  <si>
    <t>-29.11</t>
  </si>
  <si>
    <t>Accounts Receivable, 3 Yr. CAGR %</t>
  </si>
  <si>
    <t>31.23</t>
  </si>
  <si>
    <t>29.85</t>
  </si>
  <si>
    <t>18.77</t>
  </si>
  <si>
    <t>13.63</t>
  </si>
  <si>
    <t>9.22</t>
  </si>
  <si>
    <t>-12.15</t>
  </si>
  <si>
    <t>2.17</t>
  </si>
  <si>
    <t>14.12</t>
  </si>
  <si>
    <t>51.33</t>
  </si>
  <si>
    <t>Inventory, 3 Yr. CAGR %</t>
  </si>
  <si>
    <t>46.8</t>
  </si>
  <si>
    <t>31.92</t>
  </si>
  <si>
    <t>10.58</t>
  </si>
  <si>
    <t>10.56</t>
  </si>
  <si>
    <t>6.68</t>
  </si>
  <si>
    <t>12.34</t>
  </si>
  <si>
    <t>-6.85</t>
  </si>
  <si>
    <t>25.58</t>
  </si>
  <si>
    <t>51.07</t>
  </si>
  <si>
    <t>Net Property, Plant and Equip., 3 Yr. CAGR %</t>
  </si>
  <si>
    <t>107.33</t>
  </si>
  <si>
    <t>79.63</t>
  </si>
  <si>
    <t>31.11</t>
  </si>
  <si>
    <t>12.57</t>
  </si>
  <si>
    <t>10.28</t>
  </si>
  <si>
    <t>52.49</t>
  </si>
  <si>
    <t>49.98</t>
  </si>
  <si>
    <t>45.8</t>
  </si>
  <si>
    <t>15.8</t>
  </si>
  <si>
    <t>22.79</t>
  </si>
  <si>
    <t>Total Assets, 3 Yr. CAGR %</t>
  </si>
  <si>
    <t>51.64</t>
  </si>
  <si>
    <t>40.77</t>
  </si>
  <si>
    <t>21.32</t>
  </si>
  <si>
    <t>22.28</t>
  </si>
  <si>
    <t>8.1</t>
  </si>
  <si>
    <t>16.96</t>
  </si>
  <si>
    <t>12.31</t>
  </si>
  <si>
    <t>13.6</t>
  </si>
  <si>
    <t>14.19</t>
  </si>
  <si>
    <t>20.51</t>
  </si>
  <si>
    <t>Tangible Book Value, 3 Yr. CAGR %</t>
  </si>
  <si>
    <t>70.97</t>
  </si>
  <si>
    <t>35.42</t>
  </si>
  <si>
    <t>166.21</t>
  </si>
  <si>
    <t>78.66</t>
  </si>
  <si>
    <t>-44.26</t>
  </si>
  <si>
    <t>-82.63</t>
  </si>
  <si>
    <t>-36.69</t>
  </si>
  <si>
    <t>61.38</t>
  </si>
  <si>
    <t>319.16</t>
  </si>
  <si>
    <t>68.54</t>
  </si>
  <si>
    <t>Common Equity, 3 Yr. CAGR %</t>
  </si>
  <si>
    <t>83.99</t>
  </si>
  <si>
    <t>68.51</t>
  </si>
  <si>
    <t>19.2</t>
  </si>
  <si>
    <t>17.98</t>
  </si>
  <si>
    <t>20.13</t>
  </si>
  <si>
    <t>6.12</t>
  </si>
  <si>
    <t>Cash From Operations, 3 Yr. CAGR %</t>
  </si>
  <si>
    <t>-16.32</t>
  </si>
  <si>
    <t>65.05</t>
  </si>
  <si>
    <t>54.08</t>
  </si>
  <si>
    <t>47.59</t>
  </si>
  <si>
    <t>10.83</t>
  </si>
  <si>
    <t>-23.86</t>
  </si>
  <si>
    <t>12.86</t>
  </si>
  <si>
    <t>Capital Expenditures, 3 Yr. CAGR %</t>
  </si>
  <si>
    <t>126.58</t>
  </si>
  <si>
    <t>89.43</t>
  </si>
  <si>
    <t>12.41</t>
  </si>
  <si>
    <t>-20.18</t>
  </si>
  <si>
    <t>-2.91</t>
  </si>
  <si>
    <t>-1.11</t>
  </si>
  <si>
    <t>-17.01</t>
  </si>
  <si>
    <t>25.1</t>
  </si>
  <si>
    <t>41.81</t>
  </si>
  <si>
    <t>101.34</t>
  </si>
  <si>
    <t>Levered Free Cash Flow, 3 Yr. CAGR %</t>
  </si>
  <si>
    <t>-56.25</t>
  </si>
  <si>
    <t>-37.24</t>
  </si>
  <si>
    <t>1.18</t>
  </si>
  <si>
    <t>85.59</t>
  </si>
  <si>
    <t>523.53</t>
  </si>
  <si>
    <t>60.63</t>
  </si>
  <si>
    <t>45.37</t>
  </si>
  <si>
    <t>63.47</t>
  </si>
  <si>
    <t>-61.25</t>
  </si>
  <si>
    <t>Unlevered Free Cash Flow, 3 Yr. CAGR %</t>
  </si>
  <si>
    <t>-21.77</t>
  </si>
  <si>
    <t>-2.15</t>
  </si>
  <si>
    <t>-5.98</t>
  </si>
  <si>
    <t>45.43</t>
  </si>
  <si>
    <t>42.14</t>
  </si>
  <si>
    <t>7.25</t>
  </si>
  <si>
    <t>35.86</t>
  </si>
  <si>
    <t>18.89</t>
  </si>
  <si>
    <t>28.74</t>
  </si>
  <si>
    <t>-25.79</t>
  </si>
  <si>
    <t>Compound Annual Growth Rate Over Five Years</t>
  </si>
  <si>
    <t>Total Revenues, 5 Yr. CAGR %</t>
  </si>
  <si>
    <t>25.28</t>
  </si>
  <si>
    <t>26.25</t>
  </si>
  <si>
    <t>24.39</t>
  </si>
  <si>
    <t>22.06</t>
  </si>
  <si>
    <t>16.49</t>
  </si>
  <si>
    <t>13.84</t>
  </si>
  <si>
    <t>1.21</t>
  </si>
  <si>
    <t>7.91</t>
  </si>
  <si>
    <t>14.96</t>
  </si>
  <si>
    <t>18.91</t>
  </si>
  <si>
    <t>Gross Profit, 5 Yr. CAGR %</t>
  </si>
  <si>
    <t>25.73</t>
  </si>
  <si>
    <t>23.24</t>
  </si>
  <si>
    <t>21.38</t>
  </si>
  <si>
    <t>16.32</t>
  </si>
  <si>
    <t>-0.45</t>
  </si>
  <si>
    <t>5.33</t>
  </si>
  <si>
    <t>13.44</t>
  </si>
  <si>
    <t>18.48</t>
  </si>
  <si>
    <t>EBITDA, 5 Yr. CAGR %</t>
  </si>
  <si>
    <t>22.54</t>
  </si>
  <si>
    <t>21.3</t>
  </si>
  <si>
    <t>13.14</t>
  </si>
  <si>
    <t>12.29</t>
  </si>
  <si>
    <t>16.41</t>
  </si>
  <si>
    <t>-10.98</t>
  </si>
  <si>
    <t>-9.26</t>
  </si>
  <si>
    <t>17.26</t>
  </si>
  <si>
    <t>18.4</t>
  </si>
  <si>
    <t>EBITA, 5 Yr. CAGR %</t>
  </si>
  <si>
    <t>23.33</t>
  </si>
  <si>
    <t>11.62</t>
  </si>
  <si>
    <t>10.9</t>
  </si>
  <si>
    <t>8.2</t>
  </si>
  <si>
    <t>-1.83</t>
  </si>
  <si>
    <t>-16.57</t>
  </si>
  <si>
    <t>16.51</t>
  </si>
  <si>
    <t>16.66</t>
  </si>
  <si>
    <t>EBIT, 5 Yr. CAGR %</t>
  </si>
  <si>
    <t>19.88</t>
  </si>
  <si>
    <t>16.15</t>
  </si>
  <si>
    <t>6.01</t>
  </si>
  <si>
    <t>6.59</t>
  </si>
  <si>
    <t>6.24</t>
  </si>
  <si>
    <t>13.95</t>
  </si>
  <si>
    <t>7.85</t>
  </si>
  <si>
    <t>-25.62</t>
  </si>
  <si>
    <t>17.31</t>
  </si>
  <si>
    <t>Earnings From Cont. Operations, 5 Yr. CAGR %</t>
  </si>
  <si>
    <t>9.67</t>
  </si>
  <si>
    <t>0.42</t>
  </si>
  <si>
    <t>-17.05</t>
  </si>
  <si>
    <t>-0.2</t>
  </si>
  <si>
    <t>3.73</t>
  </si>
  <si>
    <t>11.22</t>
  </si>
  <si>
    <t>38.6</t>
  </si>
  <si>
    <t>14.07</t>
  </si>
  <si>
    <t>11.14</t>
  </si>
  <si>
    <t>Net Income, 5 Yr. CAGR %</t>
  </si>
  <si>
    <t>Normalized Net Income, 5 Yr. CAGR %</t>
  </si>
  <si>
    <t>17.33</t>
  </si>
  <si>
    <t>-19.77</t>
  </si>
  <si>
    <t>-7.02</t>
  </si>
  <si>
    <t>0.09</t>
  </si>
  <si>
    <t>12.49</t>
  </si>
  <si>
    <t>23.85</t>
  </si>
  <si>
    <t>4.03</t>
  </si>
  <si>
    <t>25.32</t>
  </si>
  <si>
    <t>17.52</t>
  </si>
  <si>
    <t>Diluted EPS Before Extra, 5 Yr. CAGR %</t>
  </si>
  <si>
    <t>38.96</t>
  </si>
  <si>
    <t>-22.97</t>
  </si>
  <si>
    <t>-4.67</t>
  </si>
  <si>
    <t>-1.9</t>
  </si>
  <si>
    <t>31.46</t>
  </si>
  <si>
    <t>2.81</t>
  </si>
  <si>
    <t>Accounts Receivable, 5 Yr. CAGR %</t>
  </si>
  <si>
    <t>25.62</t>
  </si>
  <si>
    <t>27.95</t>
  </si>
  <si>
    <t>20.19</t>
  </si>
  <si>
    <t>16.18</t>
  </si>
  <si>
    <t>12.56</t>
  </si>
  <si>
    <t>-4.94</t>
  </si>
  <si>
    <t>6.15</t>
  </si>
  <si>
    <t>12.85</t>
  </si>
  <si>
    <t>15.61</t>
  </si>
  <si>
    <t>Inventory, 5 Yr. CAGR %</t>
  </si>
  <si>
    <t>41.35</t>
  </si>
  <si>
    <t>29.66</t>
  </si>
  <si>
    <t>20.37</t>
  </si>
  <si>
    <t>11.72</t>
  </si>
  <si>
    <t>10.43</t>
  </si>
  <si>
    <t>-2.31</t>
  </si>
  <si>
    <t>10.55</t>
  </si>
  <si>
    <t>Net Property, Plant and Equip., 5 Yr. CAGR %</t>
  </si>
  <si>
    <t>62.43</t>
  </si>
  <si>
    <t>66.61</t>
  </si>
  <si>
    <t>63.15</t>
  </si>
  <si>
    <t>48.83</t>
  </si>
  <si>
    <t>21.42</t>
  </si>
  <si>
    <t>35.69</t>
  </si>
  <si>
    <t>33.56</t>
  </si>
  <si>
    <t>38.01</t>
  </si>
  <si>
    <t>38.02</t>
  </si>
  <si>
    <t>Total Assets, 5 Yr. CAGR %</t>
  </si>
  <si>
    <t>41.66</t>
  </si>
  <si>
    <t>47.96</t>
  </si>
  <si>
    <t>42.48</t>
  </si>
  <si>
    <t>26.76</t>
  </si>
  <si>
    <t>15.6</t>
  </si>
  <si>
    <t>10.94</t>
  </si>
  <si>
    <t>11.13</t>
  </si>
  <si>
    <t>17.02</t>
  </si>
  <si>
    <t>18.42</t>
  </si>
  <si>
    <t>Tangible Book Value, 5 Yr. CAGR %</t>
  </si>
  <si>
    <t>-23.14</t>
  </si>
  <si>
    <t>11.27</t>
  </si>
  <si>
    <t>112.18</t>
  </si>
  <si>
    <t>26.11</t>
  </si>
  <si>
    <t>-46.2</t>
  </si>
  <si>
    <t>-29.66</t>
  </si>
  <si>
    <t>-26.04</t>
  </si>
  <si>
    <t>-10.25</t>
  </si>
  <si>
    <t>Common Equity, 5 Yr. CAGR %</t>
  </si>
  <si>
    <t>32.19</t>
  </si>
  <si>
    <t>30.95</t>
  </si>
  <si>
    <t>52.4</t>
  </si>
  <si>
    <t>44.63</t>
  </si>
  <si>
    <t>18.51</t>
  </si>
  <si>
    <t>18.01</t>
  </si>
  <si>
    <t>12.89</t>
  </si>
  <si>
    <t>10.06</t>
  </si>
  <si>
    <t>Cash From Operations, 5 Yr. CAGR %</t>
  </si>
  <si>
    <t>-3.79</t>
  </si>
  <si>
    <t>22.77</t>
  </si>
  <si>
    <t>18.41</t>
  </si>
  <si>
    <t>30.28</t>
  </si>
  <si>
    <t>33.48</t>
  </si>
  <si>
    <t>35.66</t>
  </si>
  <si>
    <t>2.59</t>
  </si>
  <si>
    <t>-12.55</t>
  </si>
  <si>
    <t>-5.99</t>
  </si>
  <si>
    <t>6.46</t>
  </si>
  <si>
    <t>Capital Expenditures, 5 Yr. CAGR %</t>
  </si>
  <si>
    <t>86.91</t>
  </si>
  <si>
    <t>80.41</t>
  </si>
  <si>
    <t>51.53</t>
  </si>
  <si>
    <t>31.04</t>
  </si>
  <si>
    <t>11.11</t>
  </si>
  <si>
    <t>-7.86</t>
  </si>
  <si>
    <t>-20.14</t>
  </si>
  <si>
    <t>30.08</t>
  </si>
  <si>
    <t>23.71</t>
  </si>
  <si>
    <t>Levered Free Cash Flow, 5 Yr. CAGR %</t>
  </si>
  <si>
    <t>-39.1</t>
  </si>
  <si>
    <t>-6.92</t>
  </si>
  <si>
    <t>-6.77</t>
  </si>
  <si>
    <t>79.28</t>
  </si>
  <si>
    <t>266.02</t>
  </si>
  <si>
    <t>47.93</t>
  </si>
  <si>
    <t>-29.96</t>
  </si>
  <si>
    <t>Unlevered Free Cash Flow, 5 Yr. CAGR %</t>
  </si>
  <si>
    <t>-6.79</t>
  </si>
  <si>
    <t>7.5</t>
  </si>
  <si>
    <t>5.37</t>
  </si>
  <si>
    <t>29.78</t>
  </si>
  <si>
    <t>44.91</t>
  </si>
  <si>
    <t>14.22</t>
  </si>
  <si>
    <t>20.73</t>
  </si>
  <si>
    <t>-1.89</t>
  </si>
  <si>
    <t>2019</t>
  </si>
  <si>
    <t>2020</t>
  </si>
  <si>
    <t>2021</t>
  </si>
  <si>
    <t>2022</t>
  </si>
  <si>
    <t>2023</t>
  </si>
  <si>
    <t>2024</t>
  </si>
  <si>
    <t>2025</t>
  </si>
  <si>
    <t>2026</t>
  </si>
  <si>
    <t>Capitalization
                                    1</t>
  </si>
  <si>
    <t>1,152</t>
  </si>
  <si>
    <t>931.8</t>
  </si>
  <si>
    <t>1,259</t>
  </si>
  <si>
    <t>1,167</t>
  </si>
  <si>
    <t>1,977</t>
  </si>
  <si>
    <t>-</t>
  </si>
  <si>
    <t>Change</t>
  </si>
  <si>
    <t>-19.1%</t>
  </si>
  <si>
    <t>35.07%</t>
  </si>
  <si>
    <t>0.05%</t>
  </si>
  <si>
    <t>-7.29%</t>
  </si>
  <si>
    <t>69.39%</t>
  </si>
  <si>
    <t>0%</t>
  </si>
  <si>
    <t>Enterprise Value (EV)
                                    1</t>
  </si>
  <si>
    <t>1,835</t>
  </si>
  <si>
    <t>2,638</t>
  </si>
  <si>
    <t>2,564</t>
  </si>
  <si>
    <t>2,473</t>
  </si>
  <si>
    <t>45.78%</t>
  </si>
  <si>
    <t>43.71%</t>
  </si>
  <si>
    <t>-2.79%</t>
  </si>
  <si>
    <t>-3.54%</t>
  </si>
  <si>
    <t>P/E ratio</t>
  </si>
  <si>
    <t>46.9x</t>
  </si>
  <si>
    <t>-10x</t>
  </si>
  <si>
    <t>-256x</t>
  </si>
  <si>
    <t>45.1x</t>
  </si>
  <si>
    <t>33.4x</t>
  </si>
  <si>
    <t>39.3x</t>
  </si>
  <si>
    <t>29.3x</t>
  </si>
  <si>
    <t>25x</t>
  </si>
  <si>
    <t>PBR</t>
  </si>
  <si>
    <t>2.57x</t>
  </si>
  <si>
    <t>3.65x</t>
  </si>
  <si>
    <t>2.95x</t>
  </si>
  <si>
    <t>2.49x</t>
  </si>
  <si>
    <t>PEG</t>
  </si>
  <si>
    <t>0x</t>
  </si>
  <si>
    <t>2.7x</t>
  </si>
  <si>
    <t>-0x</t>
  </si>
  <si>
    <t>1.6x</t>
  </si>
  <si>
    <t>0.9x</t>
  </si>
  <si>
    <t>1.4x</t>
  </si>
  <si>
    <t>Capitalization / Revenue</t>
  </si>
  <si>
    <t>0.72x</t>
  </si>
  <si>
    <t>0.84x</t>
  </si>
  <si>
    <t>0.48x</t>
  </si>
  <si>
    <t>0.34x</t>
  </si>
  <si>
    <t>0.53x</t>
  </si>
  <si>
    <t>0.49x</t>
  </si>
  <si>
    <t>0.46x</t>
  </si>
  <si>
    <t>EV / Revenue</t>
  </si>
  <si>
    <t>0.7x</t>
  </si>
  <si>
    <t>0.64x</t>
  </si>
  <si>
    <t>0.57x</t>
  </si>
  <si>
    <t>EV / EBITDA</t>
  </si>
  <si>
    <t>12.9x</t>
  </si>
  <si>
    <t>-21.7x</t>
  </si>
  <si>
    <t>20.5x</t>
  </si>
  <si>
    <t>7.98x</t>
  </si>
  <si>
    <t>9.5x</t>
  </si>
  <si>
    <t>12.3x</t>
  </si>
  <si>
    <t>10.7x</t>
  </si>
  <si>
    <t>9.31x</t>
  </si>
  <si>
    <t>EV / EBIT</t>
  </si>
  <si>
    <t>19.7x</t>
  </si>
  <si>
    <t>-11.1x</t>
  </si>
  <si>
    <t>116x</t>
  </si>
  <si>
    <t>11.9x</t>
  </si>
  <si>
    <t>15.6x</t>
  </si>
  <si>
    <t>20x</t>
  </si>
  <si>
    <t>16.9x</t>
  </si>
  <si>
    <t>14.5x</t>
  </si>
  <si>
    <t>EV / FCF</t>
  </si>
  <si>
    <t>39.8x</t>
  </si>
  <si>
    <t>26x</t>
  </si>
  <si>
    <t>-21.4x</t>
  </si>
  <si>
    <t>-55.4x</t>
  </si>
  <si>
    <t>436x</t>
  </si>
  <si>
    <t>28.1x</t>
  </si>
  <si>
    <t>23.7x</t>
  </si>
  <si>
    <t>18.9x</t>
  </si>
  <si>
    <t>FCF Yield</t>
  </si>
  <si>
    <t>2.51%</t>
  </si>
  <si>
    <t>3.85%</t>
  </si>
  <si>
    <t>-4.66%</t>
  </si>
  <si>
    <t>-1.8%</t>
  </si>
  <si>
    <t>0.23%</t>
  </si>
  <si>
    <t>3.56%</t>
  </si>
  <si>
    <t>4.21%</t>
  </si>
  <si>
    <t>5.3%</t>
  </si>
  <si>
    <t>Dividend per Share
                                    2</t>
  </si>
  <si>
    <t>Rate of return</t>
  </si>
  <si>
    <t>EPS
                                    2</t>
  </si>
  <si>
    <t>1.246</t>
  </si>
  <si>
    <t>1.672</t>
  </si>
  <si>
    <t>1.96</t>
  </si>
  <si>
    <t>Distribution rate</t>
  </si>
  <si>
    <t>Net sales
                                    1</t>
  </si>
  <si>
    <t>1,592</t>
  </si>
  <si>
    <t>1,112</t>
  </si>
  <si>
    <t>1,746</t>
  </si>
  <si>
    <t>2,613</t>
  </si>
  <si>
    <t>3,434</t>
  </si>
  <si>
    <t>3,763</t>
  </si>
  <si>
    <t>4,016</t>
  </si>
  <si>
    <t>4,313</t>
  </si>
  <si>
    <t>EBITDA
                                    1</t>
  </si>
  <si>
    <t>88.98</t>
  </si>
  <si>
    <t>-42.88</t>
  </si>
  <si>
    <t>61.3</t>
  </si>
  <si>
    <t>157.9</t>
  </si>
  <si>
    <t>193.2</t>
  </si>
  <si>
    <t>214.9</t>
  </si>
  <si>
    <t>239.5</t>
  </si>
  <si>
    <t>265.7</t>
  </si>
  <si>
    <t>EBIT
                                    1</t>
  </si>
  <si>
    <t>58.59</t>
  </si>
  <si>
    <t>-84.22</t>
  </si>
  <si>
    <t>10.81</t>
  </si>
  <si>
    <t>106</t>
  </si>
  <si>
    <t>117.6</t>
  </si>
  <si>
    <t>131.6</t>
  </si>
  <si>
    <t>152.1</t>
  </si>
  <si>
    <t>170.8</t>
  </si>
  <si>
    <t>Net income
                                    1</t>
  </si>
  <si>
    <t>24.19</t>
  </si>
  <si>
    <t>-82.9</t>
  </si>
  <si>
    <t>-4.923</t>
  </si>
  <si>
    <t>27.75</t>
  </si>
  <si>
    <t>34.59</t>
  </si>
  <si>
    <t>53.9</t>
  </si>
  <si>
    <t>73.89</t>
  </si>
  <si>
    <t>89.14</t>
  </si>
  <si>
    <t>Net Debt
                                    1</t>
  </si>
  <si>
    <t>668.1</t>
  </si>
  <si>
    <t>660.3</t>
  </si>
  <si>
    <t>586.8</t>
  </si>
  <si>
    <t>495.9</t>
  </si>
  <si>
    <t>Reference price
                                    2</t>
  </si>
  <si>
    <t>37.97</t>
  </si>
  <si>
    <t>24.67</t>
  </si>
  <si>
    <t>33.22</t>
  </si>
  <si>
    <t>32.90</t>
  </si>
  <si>
    <t>29.43</t>
  </si>
  <si>
    <t>48.93</t>
  </si>
  <si>
    <t>Nbr of stocks (in thousands)</t>
  </si>
  <si>
    <t>30,333</t>
  </si>
  <si>
    <t>37,770</t>
  </si>
  <si>
    <t>37,884</t>
  </si>
  <si>
    <t>38,270</t>
  </si>
  <si>
    <t>39,665</t>
  </si>
  <si>
    <t>40,413</t>
  </si>
  <si>
    <t>Announcement Date</t>
  </si>
  <si>
    <t>2/12/20</t>
  </si>
  <si>
    <t>2/10/21</t>
  </si>
  <si>
    <t>2/9/22</t>
  </si>
  <si>
    <t>2/15/23</t>
  </si>
  <si>
    <t>2/14/24</t>
  </si>
  <si>
    <t>address1</t>
  </si>
  <si>
    <t>100 East Ridge Road</t>
  </si>
  <si>
    <t>city</t>
  </si>
  <si>
    <t>Ridgefield</t>
  </si>
  <si>
    <t>state</t>
  </si>
  <si>
    <t>CT</t>
  </si>
  <si>
    <t>zip</t>
  </si>
  <si>
    <t>06877</t>
  </si>
  <si>
    <t>country</t>
  </si>
  <si>
    <t>phone</t>
  </si>
  <si>
    <t>203 894 1345</t>
  </si>
  <si>
    <t>website</t>
  </si>
  <si>
    <t>https://www.chefswarehouse.com</t>
  </si>
  <si>
    <t>industry</t>
  </si>
  <si>
    <t>Food Distribution</t>
  </si>
  <si>
    <t>industryKey</t>
  </si>
  <si>
    <t>food-distribution</t>
  </si>
  <si>
    <t>industryDisp</t>
  </si>
  <si>
    <t>sector</t>
  </si>
  <si>
    <t>Consumer Defensive</t>
  </si>
  <si>
    <t>sectorKey</t>
  </si>
  <si>
    <t>consumer-defensive</t>
  </si>
  <si>
    <t>sectorDisp</t>
  </si>
  <si>
    <t>longBusinessSummary</t>
  </si>
  <si>
    <t>The Chefs' Warehouse, Inc., together with its subsidiaries, distributes specialty food and center-of-the-plate products in the United States, the Middle East, and Canada. The company's product portfolio includes specialty food products, such as artisan charcuterie, specialty cheeses, unique oils and vinegars, truffles, caviar, chocolate, and pastry products; and center-of-the-plate products consisting of custom cut beef, seafood, and hormone-free poultry, as well as broadline food products comprising cooking oils, butter, eggs, milk, and flour. The company serves menu-driven independent restaurants, fine dining establishments, country clubs, hotels, caterers, culinary schools, bakeries, patisseries, chocolatiers, cruise lines, casinos, and specialty food stores. It markets its center-of-the-plate products directly to consumers through a mail and e-commerce platform. The Chefs' Warehouse, Inc. was founded in 1985 and is headquartered in Ridgefield, Connecticut.</t>
  </si>
  <si>
    <t>fullTimeEmployees</t>
  </si>
  <si>
    <t>companyOfficers</t>
  </si>
  <si>
    <t>[{'maxAge': 1, 'name': 'Mr. Christopher  Pappas', 'age': 64, 'title': 'Founder, Chairman, CEO &amp; President', 'yearBorn': 1960, 'fiscalYear': 2023, 'totalPay': 1967267, 'exercisedValue': 0, 'unexercisedValue': 0}, {'maxAge': 1, 'name': 'Mr. John  Pappas', 'age': 60, 'title': 'Founder, Vice Chairman &amp; COO', 'yearBorn': 1964, 'fiscalYear': 2023, 'totalPay': 1128000, 'exercisedValue': 0, 'unexercisedValue': 0}, {'maxAge': 1, 'name': 'Mr. James F. Leddy', 'age': 61, 'title': 'CFO &amp; Assistant Secretary', 'yearBorn': 1963, 'fiscalYear': 2023, 'totalPay': 737341, 'exercisedValue': 0, 'unexercisedValue': 0}, {'maxAge': 1, 'name': 'Mr. Timothy  McCauley', 'age': 59, 'title': 'Chief Accounting Officer', 'yearBorn': 1965, 'fiscalYear': 2023, 'totalPay': 495601, 'exercisedValue': 0, 'unexercisedValue': 0}, {'maxAge': 1, 'name': 'Mr. Alexandros  Aldous J.D.', 'age': 43, 'title': 'Gen. Counsel, Chief Government Relations Officer, Corporate Secretary &amp; Chief Administrative Officer', 'yearBorn': 1981, 'fiscalYear': 2023, 'totalPay': 695791, 'exercisedValue': 0, 'unexercisedValue': 0}, {'maxAge': 1, 'name': 'Ms. Christina  Polychroni', 'age': 44, 'title': 'Chief Human Resources Officer', 'yearBorn': 1980, 'fiscalYear': 2023, 'exercisedValue': 0, 'unexercisedValue': 0}, {'maxAge': 1, 'name': 'Mr. Ed  Kauffeld', 'title': 'Executive Vice President', 'fiscalYear': 2023, 'exercisedValue': 0, 'unexercisedValue': 0}, {'maxAge': 1, 'name': 'Mr. Jonathan  Steckler', 'age': 55, 'title': 'Executive Vice President of Supply Chain &amp; Business Intelligence',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</si>
  <si>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</si>
  <si>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</si>
  <si>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</si>
  <si>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</si>
  <si>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</si>
  <si>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</si>
  <si>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</si>
  <si>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</si>
  <si>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</si>
  <si>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</si>
  <si>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</si>
  <si>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</si>
  <si>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</si>
  <si>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</si>
  <si>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</si>
  <si>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</si>
  <si>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</si>
  <si>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</si>
  <si>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</si>
  <si>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</si>
  <si>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</si>
  <si>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</si>
  <si>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</si>
  <si>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</si>
  <si>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</si>
  <si>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</si>
  <si>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</si>
  <si>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</si>
  <si>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</si>
  <si>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</si>
  <si>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</si>
  <si>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</si>
  <si>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</si>
  <si>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</si>
  <si>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</si>
  <si>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</si>
  <si>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</si>
  <si>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</si>
  <si>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</si>
  <si>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</si>
  <si>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</si>
  <si>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</si>
  <si>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</si>
  <si>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</si>
  <si>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</si>
  <si>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</si>
  <si>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</si>
  <si>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</si>
  <si>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</si>
  <si>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</si>
  <si>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</si>
  <si>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</si>
  <si>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</si>
  <si>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</si>
  <si>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</si>
  <si>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</si>
  <si>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</si>
  <si>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</si>
  <si>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</si>
  <si>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</si>
  <si>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</si>
  <si>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</si>
  <si>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</si>
  <si>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</si>
  <si>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</si>
  <si>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</si>
  <si>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</si>
  <si>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</si>
  <si>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</si>
  <si>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</si>
  <si>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</si>
  <si>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The Chefs' Warehouse, Inc.</t>
  </si>
  <si>
    <t>longName</t>
  </si>
  <si>
    <t>firstTradeDateEpochUtc</t>
  </si>
  <si>
    <t>timeZoneFullName</t>
  </si>
  <si>
    <t>America/New_York</t>
  </si>
  <si>
    <t>timeZoneShortName</t>
  </si>
  <si>
    <t>EST</t>
  </si>
  <si>
    <t>uuid</t>
  </si>
  <si>
    <t>3a36b513-e63e-34a1-b558-96711a093623</t>
  </si>
  <si>
    <t>messageBoardId</t>
  </si>
  <si>
    <t>finmb_4370094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</si>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</sst>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efswarehou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49.24</v>
      </c>
      <c r="C4" s="2"/>
      <c r="D4" s="2"/>
      <c r="E4" s="2"/>
      <c r="F4" s="2"/>
      <c r="G4" s="2"/>
      <c r="H4" s="2"/>
      <c r="I4" s="2"/>
      <c r="J4" s="2"/>
      <c r="K4" s="2"/>
      <c r="L4" s="2"/>
      <c r="M4" s="2"/>
      <c r="N4" s="2"/>
      <c r="O4" s="2"/>
      <c r="P4" s="2"/>
      <c r="Q4" s="2"/>
      <c r="R4" s="2"/>
      <c r="S4" s="2"/>
      <c r="T4" s="2"/>
      <c r="U4" s="2"/>
      <c r="V4" s="2"/>
      <c r="W4" s="2"/>
      <c r="X4" s="2"/>
      <c r="Y4" s="2"/>
      <c r="Z4" s="2"/>
    </row>
    <row r="5">
      <c r="A5" s="1" t="s">
        <v>7</v>
      </c>
      <c r="B5" s="1">
        <v>-18.72038831986297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1.935401728E9</v>
      </c>
      <c r="C8" s="2"/>
      <c r="D8" s="2"/>
      <c r="E8" s="2"/>
      <c r="F8" s="2"/>
      <c r="G8" s="2"/>
      <c r="H8" s="2"/>
      <c r="I8" s="2"/>
      <c r="J8" s="2"/>
      <c r="K8" s="2"/>
      <c r="L8" s="2"/>
      <c r="M8" s="2"/>
      <c r="N8" s="2"/>
      <c r="O8" s="2"/>
      <c r="P8" s="2"/>
      <c r="Q8" s="2"/>
      <c r="R8" s="2"/>
      <c r="S8" s="2"/>
      <c r="T8" s="2"/>
      <c r="U8" s="2"/>
      <c r="V8" s="2"/>
      <c r="W8" s="2"/>
      <c r="X8" s="2"/>
      <c r="Y8" s="2"/>
      <c r="Z8" s="2"/>
    </row>
    <row r="9">
      <c r="A9" s="1" t="s">
        <v>13</v>
      </c>
      <c r="B9" s="1">
        <v>12.144</v>
      </c>
      <c r="C9" s="2"/>
      <c r="D9" s="2"/>
      <c r="E9" s="2"/>
      <c r="F9" s="2"/>
      <c r="G9" s="2"/>
      <c r="H9" s="2"/>
      <c r="I9" s="2"/>
      <c r="J9" s="2"/>
      <c r="K9" s="2"/>
      <c r="L9" s="2"/>
      <c r="M9" s="2"/>
      <c r="N9" s="2"/>
      <c r="O9" s="2"/>
      <c r="P9" s="2"/>
      <c r="Q9" s="2"/>
      <c r="R9" s="2"/>
      <c r="S9" s="2"/>
      <c r="T9" s="2"/>
      <c r="U9" s="2"/>
      <c r="V9" s="2"/>
      <c r="W9" s="2"/>
      <c r="X9" s="2"/>
      <c r="Y9" s="2"/>
      <c r="Z9" s="2"/>
    </row>
    <row r="10">
      <c r="A10" s="1" t="s">
        <v>14</v>
      </c>
      <c r="B10" s="1">
        <v>28.041883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16.0</v>
      </c>
      <c r="D2" s="1">
        <v>3.0</v>
      </c>
      <c r="E2" s="1">
        <v>14.0</v>
      </c>
      <c r="F2" s="1">
        <v>20.0</v>
      </c>
      <c r="G2" s="1">
        <v>24.0</v>
      </c>
      <c r="H2" s="1">
        <v>-82.0</v>
      </c>
      <c r="I2" s="1">
        <v>-4.0</v>
      </c>
      <c r="J2" s="1">
        <v>27.0</v>
      </c>
      <c r="K2" s="1">
        <v>34.0</v>
      </c>
      <c r="L2" s="2"/>
      <c r="M2" s="2"/>
      <c r="N2" s="2"/>
      <c r="O2" s="2"/>
      <c r="P2" s="2"/>
      <c r="Q2" s="2"/>
      <c r="R2" s="2"/>
      <c r="S2" s="2"/>
      <c r="T2" s="2"/>
      <c r="U2" s="2"/>
      <c r="V2" s="2"/>
      <c r="W2" s="2"/>
      <c r="X2" s="2"/>
      <c r="Y2" s="2"/>
      <c r="Z2" s="2"/>
    </row>
    <row r="3">
      <c r="A3" s="1" t="s">
        <v>19</v>
      </c>
      <c r="B3" s="1">
        <v>2.0</v>
      </c>
      <c r="C3" s="1">
        <v>4.0</v>
      </c>
      <c r="D3" s="1">
        <v>5.0</v>
      </c>
      <c r="E3" s="1">
        <v>6.0</v>
      </c>
      <c r="F3" s="1">
        <v>7.0</v>
      </c>
      <c r="G3" s="1">
        <v>9.0</v>
      </c>
      <c r="H3" s="1">
        <v>14.0</v>
      </c>
      <c r="I3" s="1">
        <v>15.0</v>
      </c>
      <c r="J3" s="1">
        <v>18.0</v>
      </c>
      <c r="K3" s="1">
        <v>26.0</v>
      </c>
      <c r="L3" s="2"/>
      <c r="M3" s="2"/>
      <c r="N3" s="2"/>
      <c r="O3" s="2"/>
      <c r="P3" s="2"/>
      <c r="Q3" s="2"/>
      <c r="R3" s="2"/>
      <c r="S3" s="2"/>
      <c r="T3" s="2"/>
      <c r="U3" s="2"/>
      <c r="V3" s="2"/>
      <c r="W3" s="2"/>
      <c r="X3" s="2"/>
      <c r="Y3" s="2"/>
      <c r="Z3" s="2"/>
    </row>
    <row r="4">
      <c r="A4" s="1" t="s">
        <v>20</v>
      </c>
      <c r="B4" s="1">
        <v>5.0</v>
      </c>
      <c r="C4" s="1">
        <v>9.0</v>
      </c>
      <c r="D4" s="1">
        <v>11.0</v>
      </c>
      <c r="E4" s="1">
        <v>12.0</v>
      </c>
      <c r="F4" s="1">
        <v>11.0</v>
      </c>
      <c r="G4" s="1">
        <v>12.0</v>
      </c>
      <c r="H4" s="1">
        <v>13.0</v>
      </c>
      <c r="I4" s="1">
        <v>12.0</v>
      </c>
      <c r="J4" s="1">
        <v>13.0</v>
      </c>
      <c r="K4" s="1">
        <v>22.0</v>
      </c>
      <c r="L4" s="2"/>
      <c r="M4" s="2"/>
      <c r="N4" s="2"/>
      <c r="O4" s="2"/>
      <c r="P4" s="2"/>
      <c r="Q4" s="2"/>
      <c r="R4" s="2"/>
      <c r="S4" s="2"/>
      <c r="T4" s="2"/>
      <c r="U4" s="2"/>
      <c r="V4" s="2"/>
      <c r="W4" s="2"/>
      <c r="X4" s="2"/>
      <c r="Y4" s="2"/>
      <c r="Z4" s="2"/>
    </row>
    <row r="5">
      <c r="A5" s="1" t="s">
        <v>21</v>
      </c>
      <c r="B5" s="1">
        <v>7.0</v>
      </c>
      <c r="C5" s="1">
        <v>14.0</v>
      </c>
      <c r="D5" s="1">
        <v>17.0</v>
      </c>
      <c r="E5" s="1">
        <v>18.0</v>
      </c>
      <c r="F5" s="1">
        <v>19.0</v>
      </c>
      <c r="G5" s="1">
        <v>22.0</v>
      </c>
      <c r="H5" s="1">
        <v>28.0</v>
      </c>
      <c r="I5" s="1">
        <v>28.0</v>
      </c>
      <c r="J5" s="1">
        <v>32.0</v>
      </c>
      <c r="K5" s="1">
        <v>49.0</v>
      </c>
      <c r="L5" s="2"/>
      <c r="M5" s="2"/>
      <c r="N5" s="2"/>
      <c r="O5" s="2"/>
      <c r="P5" s="2"/>
      <c r="Q5" s="2"/>
      <c r="R5" s="2"/>
      <c r="S5" s="2"/>
      <c r="T5" s="2"/>
      <c r="U5" s="2"/>
      <c r="V5" s="2"/>
      <c r="W5" s="2"/>
      <c r="X5" s="2"/>
      <c r="Y5" s="2"/>
      <c r="Z5" s="2"/>
    </row>
    <row r="6">
      <c r="A6" s="1" t="s">
        <v>22</v>
      </c>
      <c r="B6" s="1">
        <v>1.0</v>
      </c>
      <c r="C6" s="1">
        <v>2.0</v>
      </c>
      <c r="D6" s="1">
        <v>3.0</v>
      </c>
      <c r="E6" s="1">
        <v>3.0</v>
      </c>
      <c r="F6" s="1">
        <v>6.0</v>
      </c>
      <c r="G6" s="1">
        <v>5.0</v>
      </c>
      <c r="H6" s="1">
        <v>8.0</v>
      </c>
      <c r="I6" s="1">
        <v>8.0</v>
      </c>
      <c r="J6" s="1">
        <v>7.0</v>
      </c>
      <c r="K6" s="1">
        <v>5.0</v>
      </c>
      <c r="L6" s="2"/>
      <c r="M6" s="2"/>
      <c r="N6" s="2"/>
      <c r="O6" s="2"/>
      <c r="P6" s="2"/>
      <c r="Q6" s="2"/>
      <c r="R6" s="2"/>
      <c r="S6" s="2"/>
      <c r="T6" s="2"/>
      <c r="U6" s="2"/>
      <c r="V6" s="2"/>
      <c r="W6" s="2"/>
      <c r="X6" s="2"/>
      <c r="Y6" s="2"/>
      <c r="Z6" s="2"/>
    </row>
    <row r="7">
      <c r="A7" s="1" t="s">
        <v>23</v>
      </c>
      <c r="B7" s="1">
        <v>0.0</v>
      </c>
      <c r="C7" s="1">
        <v>-29.0</v>
      </c>
      <c r="D7" s="1">
        <v>-6.0</v>
      </c>
      <c r="E7" s="1">
        <v>1.0</v>
      </c>
      <c r="F7" s="1">
        <v>16.0</v>
      </c>
      <c r="G7" s="1">
        <v>10.0</v>
      </c>
      <c r="H7" s="1">
        <v>15.0</v>
      </c>
      <c r="I7" s="1">
        <v>19.0</v>
      </c>
      <c r="J7" s="1">
        <v>1.0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24.0</v>
      </c>
      <c r="I8" s="1">
        <v>59.0</v>
      </c>
      <c r="J8" s="1">
        <v>0.0</v>
      </c>
      <c r="K8" s="1">
        <v>1.0</v>
      </c>
      <c r="L8" s="2"/>
      <c r="M8" s="2"/>
      <c r="N8" s="2"/>
      <c r="O8" s="2"/>
      <c r="P8" s="2"/>
      <c r="Q8" s="2"/>
      <c r="R8" s="2"/>
      <c r="S8" s="2"/>
      <c r="T8" s="2"/>
      <c r="U8" s="2"/>
      <c r="V8" s="2"/>
      <c r="W8" s="2"/>
      <c r="X8" s="2"/>
      <c r="Y8" s="2"/>
      <c r="Z8" s="2"/>
    </row>
    <row r="9">
      <c r="A9" s="1" t="s">
        <v>25</v>
      </c>
      <c r="B9" s="1">
        <v>1.0</v>
      </c>
      <c r="C9" s="1">
        <v>3.0</v>
      </c>
      <c r="D9" s="1">
        <v>2.0</v>
      </c>
      <c r="E9" s="1">
        <v>3.0</v>
      </c>
      <c r="F9" s="1">
        <v>4.0</v>
      </c>
      <c r="G9" s="1">
        <v>4.0</v>
      </c>
      <c r="H9" s="1">
        <v>9.0</v>
      </c>
      <c r="I9" s="1">
        <v>11.0</v>
      </c>
      <c r="J9" s="1">
        <v>13.0</v>
      </c>
      <c r="K9" s="1">
        <v>20.0</v>
      </c>
      <c r="L9" s="2"/>
      <c r="M9" s="2"/>
      <c r="N9" s="2"/>
      <c r="O9" s="2"/>
      <c r="P9" s="2"/>
      <c r="Q9" s="2"/>
      <c r="R9" s="2"/>
      <c r="S9" s="2"/>
      <c r="T9" s="2"/>
      <c r="U9" s="2"/>
      <c r="V9" s="2"/>
      <c r="W9" s="2"/>
      <c r="X9" s="2"/>
      <c r="Y9" s="2"/>
      <c r="Z9" s="2"/>
    </row>
    <row r="10">
      <c r="A10" s="1" t="s">
        <v>26</v>
      </c>
      <c r="B10" s="1">
        <v>1.0</v>
      </c>
      <c r="C10" s="1">
        <v>2.0</v>
      </c>
      <c r="D10" s="1">
        <v>3.0</v>
      </c>
      <c r="E10" s="1">
        <v>4.0</v>
      </c>
      <c r="F10" s="1">
        <v>3.0</v>
      </c>
      <c r="G10" s="1">
        <v>4.0</v>
      </c>
      <c r="H10" s="1">
        <v>21.0</v>
      </c>
      <c r="I10" s="1">
        <v>-42.0</v>
      </c>
      <c r="J10" s="1">
        <v>6.0</v>
      </c>
      <c r="K10" s="1">
        <v>8.0</v>
      </c>
      <c r="L10" s="2"/>
      <c r="M10" s="2"/>
      <c r="N10" s="2"/>
      <c r="O10" s="2"/>
      <c r="P10" s="2"/>
      <c r="Q10" s="2"/>
      <c r="R10" s="2"/>
      <c r="S10" s="2"/>
      <c r="T10" s="2"/>
      <c r="U10" s="2"/>
      <c r="V10" s="2"/>
      <c r="W10" s="2"/>
      <c r="X10" s="2"/>
      <c r="Y10" s="2"/>
      <c r="Z10" s="2"/>
    </row>
    <row r="11">
      <c r="A11" s="1" t="s">
        <v>27</v>
      </c>
      <c r="B11" s="1">
        <v>-1.0</v>
      </c>
      <c r="C11" s="1">
        <v>59.0</v>
      </c>
      <c r="D11" s="1">
        <v>16.0</v>
      </c>
      <c r="E11" s="1">
        <v>-99.0</v>
      </c>
      <c r="F11" s="1">
        <v>4.0</v>
      </c>
      <c r="G11" s="1">
        <v>9.0</v>
      </c>
      <c r="H11" s="1">
        <v>-29.0</v>
      </c>
      <c r="I11" s="1">
        <v>-1.0</v>
      </c>
      <c r="J11" s="1">
        <v>34.0</v>
      </c>
      <c r="K11" s="1">
        <v>16.0</v>
      </c>
      <c r="L11" s="2"/>
      <c r="M11" s="2"/>
      <c r="N11" s="2"/>
      <c r="O11" s="2"/>
      <c r="P11" s="2"/>
      <c r="Q11" s="2"/>
      <c r="R11" s="2"/>
      <c r="S11" s="2"/>
      <c r="T11" s="2"/>
      <c r="U11" s="2"/>
      <c r="V11" s="2"/>
      <c r="W11" s="2"/>
      <c r="X11" s="2"/>
      <c r="Y11" s="2"/>
      <c r="Z11" s="2"/>
    </row>
    <row r="12">
      <c r="A12" s="1" t="s">
        <v>28</v>
      </c>
      <c r="B12" s="1">
        <v>-21.0</v>
      </c>
      <c r="C12" s="1">
        <v>-11.0</v>
      </c>
      <c r="D12" s="1">
        <v>-2.0</v>
      </c>
      <c r="E12" s="1">
        <v>-13.0</v>
      </c>
      <c r="F12" s="1">
        <v>-19.0</v>
      </c>
      <c r="G12" s="1">
        <v>-13.0</v>
      </c>
      <c r="H12" s="1">
        <v>77.0</v>
      </c>
      <c r="I12" s="1">
        <v>-70.0</v>
      </c>
      <c r="J12" s="1">
        <v>-48.0</v>
      </c>
      <c r="K12" s="1">
        <v>-48.0</v>
      </c>
      <c r="L12" s="2"/>
      <c r="M12" s="2"/>
      <c r="N12" s="2"/>
      <c r="O12" s="2"/>
      <c r="P12" s="2"/>
      <c r="Q12" s="2"/>
      <c r="R12" s="2"/>
      <c r="S12" s="2"/>
      <c r="T12" s="2"/>
      <c r="U12" s="2"/>
      <c r="V12" s="2"/>
      <c r="W12" s="2"/>
      <c r="X12" s="2"/>
      <c r="Y12" s="2"/>
      <c r="Z12" s="2"/>
    </row>
    <row r="13">
      <c r="A13" s="1" t="s">
        <v>29</v>
      </c>
      <c r="B13" s="1">
        <v>-10.0</v>
      </c>
      <c r="C13" s="1">
        <v>-6.0</v>
      </c>
      <c r="D13" s="1">
        <v>7.0</v>
      </c>
      <c r="E13" s="1">
        <v>-11.0</v>
      </c>
      <c r="F13" s="1">
        <v>-6.0</v>
      </c>
      <c r="G13" s="1">
        <v>-9.0</v>
      </c>
      <c r="H13" s="1">
        <v>49.0</v>
      </c>
      <c r="I13" s="1">
        <v>-60.0</v>
      </c>
      <c r="J13" s="1">
        <v>-49.0</v>
      </c>
      <c r="K13" s="1">
        <v>-28.0</v>
      </c>
      <c r="L13" s="2"/>
      <c r="M13" s="2"/>
      <c r="N13" s="2"/>
      <c r="O13" s="2"/>
      <c r="P13" s="2"/>
      <c r="Q13" s="2"/>
      <c r="R13" s="2"/>
      <c r="S13" s="2"/>
      <c r="T13" s="2"/>
      <c r="U13" s="2"/>
      <c r="V13" s="2"/>
      <c r="W13" s="2"/>
      <c r="X13" s="2"/>
      <c r="Y13" s="2"/>
      <c r="Z13" s="2"/>
    </row>
    <row r="14">
      <c r="A14" s="1" t="s">
        <v>30</v>
      </c>
      <c r="B14" s="1">
        <v>10.0</v>
      </c>
      <c r="C14" s="1">
        <v>15.0</v>
      </c>
      <c r="D14" s="1">
        <v>-94.0</v>
      </c>
      <c r="E14" s="1">
        <v>10.0</v>
      </c>
      <c r="F14" s="1">
        <v>13.0</v>
      </c>
      <c r="G14" s="1">
        <v>3.0</v>
      </c>
      <c r="H14" s="1">
        <v>-46.0</v>
      </c>
      <c r="I14" s="1">
        <v>71.0</v>
      </c>
      <c r="J14" s="1">
        <v>19.0</v>
      </c>
      <c r="K14" s="1">
        <v>19.0</v>
      </c>
      <c r="L14" s="2"/>
      <c r="M14" s="2"/>
      <c r="N14" s="2"/>
      <c r="O14" s="2"/>
      <c r="P14" s="2"/>
      <c r="Q14" s="2"/>
      <c r="R14" s="2"/>
      <c r="S14" s="2"/>
      <c r="T14" s="2"/>
      <c r="U14" s="2"/>
      <c r="V14" s="2"/>
      <c r="W14" s="2"/>
      <c r="X14" s="2"/>
      <c r="Y14" s="2"/>
      <c r="Z14" s="2"/>
    </row>
    <row r="15">
      <c r="A15" s="1" t="s">
        <v>31</v>
      </c>
      <c r="B15" s="1">
        <v>6.0</v>
      </c>
      <c r="C15" s="1">
        <v>-6.0</v>
      </c>
      <c r="D15" s="1">
        <v>-10.0</v>
      </c>
      <c r="E15" s="1">
        <v>3.0</v>
      </c>
      <c r="F15" s="1">
        <v>-1.0</v>
      </c>
      <c r="G15" s="1">
        <v>-7.0</v>
      </c>
      <c r="H15" s="1">
        <v>-16.0</v>
      </c>
      <c r="I15" s="1">
        <v>-2.0</v>
      </c>
      <c r="J15" s="1">
        <v>-18.0</v>
      </c>
      <c r="K15" s="1">
        <v>-17.0</v>
      </c>
      <c r="L15" s="2"/>
      <c r="M15" s="2"/>
      <c r="N15" s="2"/>
      <c r="O15" s="2"/>
      <c r="P15" s="2"/>
      <c r="Q15" s="2"/>
      <c r="R15" s="2"/>
      <c r="S15" s="2"/>
      <c r="T15" s="2"/>
      <c r="U15" s="2"/>
      <c r="V15" s="2"/>
      <c r="W15" s="2"/>
      <c r="X15" s="2"/>
      <c r="Y15" s="2"/>
      <c r="Z15" s="2"/>
    </row>
    <row r="16">
      <c r="A16" s="1" t="s">
        <v>32</v>
      </c>
      <c r="B16" s="1">
        <v>9.0</v>
      </c>
      <c r="C16" s="1">
        <v>37.0</v>
      </c>
      <c r="D16" s="1">
        <v>38.0</v>
      </c>
      <c r="E16" s="1">
        <v>31.0</v>
      </c>
      <c r="F16" s="1">
        <v>45.0</v>
      </c>
      <c r="G16" s="1">
        <v>45.0</v>
      </c>
      <c r="H16" s="1">
        <v>42.0</v>
      </c>
      <c r="I16" s="1">
        <v>-19.0</v>
      </c>
      <c r="J16" s="1">
        <v>23.0</v>
      </c>
      <c r="K16" s="1">
        <v>61.0</v>
      </c>
      <c r="L16" s="2"/>
      <c r="M16" s="2"/>
      <c r="N16" s="2"/>
      <c r="O16" s="2"/>
      <c r="P16" s="2"/>
      <c r="Q16" s="2"/>
      <c r="R16" s="2"/>
      <c r="S16" s="2"/>
      <c r="T16" s="2"/>
      <c r="U16" s="2"/>
      <c r="V16" s="2"/>
      <c r="W16" s="2"/>
      <c r="X16" s="2"/>
      <c r="Y16" s="2"/>
      <c r="Z16" s="2"/>
    </row>
    <row r="17">
      <c r="A17" s="1" t="s">
        <v>33</v>
      </c>
      <c r="B17" s="1">
        <v>-24.0</v>
      </c>
      <c r="C17" s="1">
        <v>-21.0</v>
      </c>
      <c r="D17" s="1">
        <v>-16.0</v>
      </c>
      <c r="E17" s="1">
        <v>-12.0</v>
      </c>
      <c r="F17" s="1">
        <v>-19.0</v>
      </c>
      <c r="G17" s="1">
        <v>-16.0</v>
      </c>
      <c r="H17" s="1">
        <v>-7.0</v>
      </c>
      <c r="I17" s="1">
        <v>-38.0</v>
      </c>
      <c r="J17" s="1">
        <v>-45.0</v>
      </c>
      <c r="K17" s="1">
        <v>-57.0</v>
      </c>
      <c r="L17" s="2"/>
      <c r="M17" s="2"/>
      <c r="N17" s="2"/>
      <c r="O17" s="2"/>
      <c r="P17" s="2"/>
      <c r="Q17" s="2"/>
      <c r="R17" s="2"/>
      <c r="S17" s="2"/>
      <c r="T17" s="2"/>
      <c r="U17" s="2"/>
      <c r="V17" s="2"/>
      <c r="W17" s="2"/>
      <c r="X17" s="2"/>
      <c r="Y17" s="2"/>
      <c r="Z17" s="2"/>
    </row>
    <row r="18">
      <c r="A18" s="1" t="s">
        <v>34</v>
      </c>
      <c r="B18" s="1">
        <v>4.0</v>
      </c>
      <c r="C18" s="1">
        <v>16.0</v>
      </c>
      <c r="D18" s="1">
        <v>55.0</v>
      </c>
      <c r="E18" s="1">
        <v>0.0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-124.0</v>
      </c>
      <c r="D19" s="1">
        <v>-19.0</v>
      </c>
      <c r="E19" s="1">
        <v>-30.0</v>
      </c>
      <c r="F19" s="1">
        <v>-13.0</v>
      </c>
      <c r="G19" s="1">
        <v>-28.0</v>
      </c>
      <c r="H19" s="1">
        <v>-60.0</v>
      </c>
      <c r="I19" s="1">
        <v>-10.0</v>
      </c>
      <c r="J19" s="1">
        <v>-186.0</v>
      </c>
      <c r="K19" s="1">
        <v>-122.0</v>
      </c>
      <c r="L19" s="2"/>
      <c r="M19" s="2"/>
      <c r="N19" s="2"/>
      <c r="O19" s="2"/>
      <c r="P19" s="2"/>
      <c r="Q19" s="2"/>
      <c r="R19" s="2"/>
      <c r="S19" s="2"/>
      <c r="T19" s="2"/>
      <c r="U19" s="2"/>
      <c r="V19" s="2"/>
      <c r="W19" s="2"/>
      <c r="X19" s="2"/>
      <c r="Y19" s="2"/>
      <c r="Z19" s="2"/>
    </row>
    <row r="20">
      <c r="A20" s="1" t="s">
        <v>36</v>
      </c>
      <c r="B20" s="1">
        <v>48.0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-23.0</v>
      </c>
      <c r="C21" s="1">
        <v>-129.0</v>
      </c>
      <c r="D21" s="1">
        <v>-35.0</v>
      </c>
      <c r="E21" s="1">
        <v>-42.0</v>
      </c>
      <c r="F21" s="1">
        <v>-33.0</v>
      </c>
      <c r="G21" s="1">
        <v>-44.0</v>
      </c>
      <c r="H21" s="1">
        <v>-67.0</v>
      </c>
      <c r="I21" s="1">
        <v>-48.0</v>
      </c>
      <c r="J21" s="1">
        <v>-232.0</v>
      </c>
      <c r="K21" s="1">
        <v>-179.0</v>
      </c>
      <c r="L21" s="2"/>
      <c r="M21" s="2"/>
      <c r="N21" s="2"/>
      <c r="O21" s="2"/>
      <c r="P21" s="2"/>
      <c r="Q21" s="2"/>
      <c r="R21" s="2"/>
      <c r="S21" s="2"/>
      <c r="T21" s="2"/>
      <c r="U21" s="2"/>
      <c r="V21" s="2"/>
      <c r="W21" s="2"/>
      <c r="X21" s="2"/>
      <c r="Y21" s="2"/>
      <c r="Z21" s="2"/>
    </row>
    <row r="22" ht="15.75" customHeight="1">
      <c r="A22" s="1" t="s">
        <v>38</v>
      </c>
      <c r="B22" s="1">
        <v>19.0</v>
      </c>
      <c r="C22" s="1">
        <v>235.0</v>
      </c>
      <c r="D22" s="1">
        <v>349.0</v>
      </c>
      <c r="E22" s="1">
        <v>24.0</v>
      </c>
      <c r="F22" s="1">
        <v>47.0</v>
      </c>
      <c r="G22" s="1">
        <v>150.0</v>
      </c>
      <c r="H22" s="1">
        <v>100.0</v>
      </c>
      <c r="I22" s="1">
        <v>51.0</v>
      </c>
      <c r="J22" s="1">
        <v>630.0</v>
      </c>
      <c r="K22" s="1">
        <v>60.0</v>
      </c>
      <c r="L22" s="2"/>
      <c r="M22" s="2"/>
      <c r="N22" s="2"/>
      <c r="O22" s="2"/>
      <c r="P22" s="2"/>
      <c r="Q22" s="2"/>
      <c r="R22" s="2"/>
      <c r="S22" s="2"/>
      <c r="T22" s="2"/>
      <c r="U22" s="2"/>
      <c r="V22" s="2"/>
      <c r="W22" s="2"/>
      <c r="X22" s="2"/>
      <c r="Y22" s="2"/>
      <c r="Z22" s="2"/>
    </row>
    <row r="23" ht="15.75" customHeight="1">
      <c r="A23" s="1" t="s">
        <v>39</v>
      </c>
      <c r="B23" s="1">
        <v>19.0</v>
      </c>
      <c r="C23" s="1">
        <v>235.0</v>
      </c>
      <c r="D23" s="1">
        <v>349.0</v>
      </c>
      <c r="E23" s="1">
        <v>24.0</v>
      </c>
      <c r="F23" s="1">
        <v>47.0</v>
      </c>
      <c r="G23" s="1">
        <v>150.0</v>
      </c>
      <c r="H23" s="1">
        <v>100.0</v>
      </c>
      <c r="I23" s="1">
        <v>51.0</v>
      </c>
      <c r="J23" s="1">
        <v>630.0</v>
      </c>
      <c r="K23" s="1">
        <v>60.0</v>
      </c>
      <c r="L23" s="2"/>
      <c r="M23" s="2"/>
      <c r="N23" s="2"/>
      <c r="O23" s="2"/>
      <c r="P23" s="2"/>
      <c r="Q23" s="2"/>
      <c r="R23" s="2"/>
      <c r="S23" s="2"/>
      <c r="T23" s="2"/>
      <c r="U23" s="2"/>
      <c r="V23" s="2"/>
      <c r="W23" s="2"/>
      <c r="X23" s="2"/>
      <c r="Y23" s="2"/>
      <c r="Z23" s="2"/>
    </row>
    <row r="24" ht="15.75" customHeight="1">
      <c r="A24" s="1" t="s">
        <v>40</v>
      </c>
      <c r="B24" s="1">
        <v>-26.0</v>
      </c>
      <c r="C24" s="1">
        <v>-140.0</v>
      </c>
      <c r="D24" s="1">
        <v>-307.0</v>
      </c>
      <c r="E24" s="1">
        <v>-36.0</v>
      </c>
      <c r="F24" s="1">
        <v>-52.0</v>
      </c>
      <c r="G24" s="1">
        <v>-46.0</v>
      </c>
      <c r="H24" s="1">
        <v>-100.0</v>
      </c>
      <c r="I24" s="1">
        <v>-57.0</v>
      </c>
      <c r="J24" s="1">
        <v>-351.0</v>
      </c>
      <c r="K24" s="1">
        <v>-35.0</v>
      </c>
      <c r="L24" s="2"/>
      <c r="M24" s="2"/>
      <c r="N24" s="2"/>
      <c r="O24" s="2"/>
      <c r="P24" s="2"/>
      <c r="Q24" s="2"/>
      <c r="R24" s="2"/>
      <c r="S24" s="2"/>
      <c r="T24" s="2"/>
      <c r="U24" s="2"/>
      <c r="V24" s="2"/>
      <c r="W24" s="2"/>
      <c r="X24" s="2"/>
      <c r="Y24" s="2"/>
      <c r="Z24" s="2"/>
    </row>
    <row r="25" ht="15.75" customHeight="1">
      <c r="A25" s="1" t="s">
        <v>41</v>
      </c>
      <c r="B25" s="1">
        <v>-26.0</v>
      </c>
      <c r="C25" s="1">
        <v>-140.0</v>
      </c>
      <c r="D25" s="1">
        <v>-307.0</v>
      </c>
      <c r="E25" s="1">
        <v>-36.0</v>
      </c>
      <c r="F25" s="1">
        <v>-52.0</v>
      </c>
      <c r="G25" s="1">
        <v>-46.0</v>
      </c>
      <c r="H25" s="1">
        <v>-100.0</v>
      </c>
      <c r="I25" s="1">
        <v>-57.0</v>
      </c>
      <c r="J25" s="1">
        <v>-351.0</v>
      </c>
      <c r="K25" s="1">
        <v>-35.0</v>
      </c>
      <c r="L25" s="2"/>
      <c r="M25" s="2"/>
      <c r="N25" s="2"/>
      <c r="O25" s="2"/>
      <c r="P25" s="2"/>
      <c r="Q25" s="2"/>
      <c r="R25" s="2"/>
      <c r="S25" s="2"/>
      <c r="T25" s="2"/>
      <c r="U25" s="2"/>
      <c r="V25" s="2"/>
      <c r="W25" s="2"/>
      <c r="X25" s="2"/>
      <c r="Y25" s="2"/>
      <c r="Z25" s="2"/>
    </row>
    <row r="26" ht="15.75" customHeight="1">
      <c r="A26" s="1" t="s">
        <v>42</v>
      </c>
      <c r="B26" s="1">
        <v>0.0</v>
      </c>
      <c r="C26" s="1">
        <v>0.0</v>
      </c>
      <c r="D26" s="1">
        <v>0.0</v>
      </c>
      <c r="E26" s="1">
        <v>34.0</v>
      </c>
      <c r="F26" s="1">
        <v>0.0</v>
      </c>
      <c r="G26" s="1">
        <v>1.0</v>
      </c>
      <c r="H26" s="1">
        <v>85.0</v>
      </c>
      <c r="I26" s="1">
        <v>0.0</v>
      </c>
      <c r="J26" s="1">
        <v>6.0</v>
      </c>
      <c r="K26" s="1">
        <v>5.0</v>
      </c>
      <c r="L26" s="2"/>
      <c r="M26" s="2"/>
      <c r="N26" s="2"/>
      <c r="O26" s="2"/>
      <c r="P26" s="2"/>
      <c r="Q26" s="2"/>
      <c r="R26" s="2"/>
      <c r="S26" s="2"/>
      <c r="T26" s="2"/>
      <c r="U26" s="2"/>
      <c r="V26" s="2"/>
      <c r="W26" s="2"/>
      <c r="X26" s="2"/>
      <c r="Y26" s="2"/>
      <c r="Z26" s="2"/>
    </row>
    <row r="27" ht="15.75" customHeight="1">
      <c r="A27" s="1" t="s">
        <v>43</v>
      </c>
      <c r="B27" s="1">
        <v>-49.0</v>
      </c>
      <c r="C27" s="1">
        <v>-1.0</v>
      </c>
      <c r="D27" s="1">
        <v>-56.0</v>
      </c>
      <c r="E27" s="1">
        <v>-50.0</v>
      </c>
      <c r="F27" s="1">
        <v>-76.0</v>
      </c>
      <c r="G27" s="1">
        <v>-1.0</v>
      </c>
      <c r="H27" s="1">
        <v>-3.0</v>
      </c>
      <c r="I27" s="1">
        <v>-1.0</v>
      </c>
      <c r="J27" s="1">
        <v>-2.0</v>
      </c>
      <c r="K27" s="1">
        <v>-2.0</v>
      </c>
      <c r="L27" s="2"/>
      <c r="M27" s="2"/>
      <c r="N27" s="2"/>
      <c r="O27" s="2"/>
      <c r="P27" s="2"/>
      <c r="Q27" s="2"/>
      <c r="R27" s="2"/>
      <c r="S27" s="2"/>
      <c r="T27" s="2"/>
      <c r="U27" s="2"/>
      <c r="V27" s="2"/>
      <c r="W27" s="2"/>
      <c r="X27" s="2"/>
      <c r="Y27" s="2"/>
      <c r="Z27" s="2"/>
    </row>
    <row r="28" ht="15.75" customHeight="1">
      <c r="A28" s="1" t="s">
        <v>44</v>
      </c>
      <c r="B28" s="1">
        <v>4.0</v>
      </c>
      <c r="C28" s="1">
        <v>-2.0</v>
      </c>
      <c r="D28" s="1">
        <v>-14.0</v>
      </c>
      <c r="E28" s="1">
        <v>-1.0</v>
      </c>
      <c r="F28" s="1">
        <v>-4.0</v>
      </c>
      <c r="G28" s="1">
        <v>-7.0</v>
      </c>
      <c r="H28" s="1">
        <v>-3.0</v>
      </c>
      <c r="I28" s="1">
        <v>-1.0</v>
      </c>
      <c r="J28" s="1">
        <v>-22.0</v>
      </c>
      <c r="K28" s="1">
        <v>-13.0</v>
      </c>
      <c r="L28" s="2"/>
      <c r="M28" s="2"/>
      <c r="N28" s="2"/>
      <c r="O28" s="2"/>
      <c r="P28" s="2"/>
      <c r="Q28" s="2"/>
      <c r="R28" s="2"/>
      <c r="S28" s="2"/>
      <c r="T28" s="2"/>
      <c r="U28" s="2"/>
      <c r="V28" s="2"/>
      <c r="W28" s="2"/>
      <c r="X28" s="2"/>
      <c r="Y28" s="2"/>
      <c r="Z28" s="2"/>
    </row>
    <row r="29" ht="15.75" customHeight="1">
      <c r="A29" s="1" t="s">
        <v>45</v>
      </c>
      <c r="B29" s="1">
        <v>-2.0</v>
      </c>
      <c r="C29" s="1">
        <v>91.0</v>
      </c>
      <c r="D29" s="1">
        <v>27.0</v>
      </c>
      <c r="E29" s="1">
        <v>19.0</v>
      </c>
      <c r="F29" s="1">
        <v>-10.0</v>
      </c>
      <c r="G29" s="1">
        <v>96.0</v>
      </c>
      <c r="H29" s="1">
        <v>78.0</v>
      </c>
      <c r="I29" s="1">
        <v>-9.0</v>
      </c>
      <c r="J29" s="1">
        <v>253.0</v>
      </c>
      <c r="K29" s="1">
        <v>9.0</v>
      </c>
      <c r="L29" s="2"/>
      <c r="M29" s="2"/>
      <c r="N29" s="2"/>
      <c r="O29" s="2"/>
      <c r="P29" s="2"/>
      <c r="Q29" s="2"/>
      <c r="R29" s="2"/>
      <c r="S29" s="2"/>
      <c r="T29" s="2"/>
      <c r="U29" s="2"/>
      <c r="V29" s="2"/>
      <c r="W29" s="2"/>
      <c r="X29" s="2"/>
      <c r="Y29" s="2"/>
      <c r="Z29" s="2"/>
    </row>
    <row r="30" ht="15.75" customHeight="1">
      <c r="A30" s="1" t="s">
        <v>46</v>
      </c>
      <c r="B30" s="1">
        <v>-11.0</v>
      </c>
      <c r="C30" s="1">
        <v>-34.0</v>
      </c>
      <c r="D30" s="1">
        <v>7.0</v>
      </c>
      <c r="E30" s="1">
        <v>12.0</v>
      </c>
      <c r="F30" s="1">
        <v>-4.0</v>
      </c>
      <c r="G30" s="1">
        <v>2.0</v>
      </c>
      <c r="H30" s="1">
        <v>7.0</v>
      </c>
      <c r="I30" s="1">
        <v>-1.0</v>
      </c>
      <c r="J30" s="1">
        <v>-68.0</v>
      </c>
      <c r="K30" s="1">
        <v>-26.0</v>
      </c>
      <c r="L30" s="2"/>
      <c r="M30" s="2"/>
      <c r="N30" s="2"/>
      <c r="O30" s="2"/>
      <c r="P30" s="2"/>
      <c r="Q30" s="2"/>
      <c r="R30" s="2"/>
      <c r="S30" s="2"/>
      <c r="T30" s="2"/>
      <c r="U30" s="2"/>
      <c r="V30" s="2"/>
      <c r="W30" s="2"/>
      <c r="X30" s="2"/>
      <c r="Y30" s="2"/>
      <c r="Z30" s="2"/>
    </row>
    <row r="31" ht="15.75" customHeight="1">
      <c r="A31" s="1" t="s">
        <v>47</v>
      </c>
      <c r="B31" s="1">
        <v>-16.0</v>
      </c>
      <c r="C31" s="1">
        <v>-87.0</v>
      </c>
      <c r="D31" s="1">
        <v>30.0</v>
      </c>
      <c r="E31" s="1">
        <v>8.0</v>
      </c>
      <c r="F31" s="1">
        <v>90.0</v>
      </c>
      <c r="G31" s="1">
        <v>97.0</v>
      </c>
      <c r="H31" s="1">
        <v>53.0</v>
      </c>
      <c r="I31" s="1">
        <v>-78.0</v>
      </c>
      <c r="J31" s="1">
        <v>43.0</v>
      </c>
      <c r="K31" s="1">
        <v>-109.0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8.0</v>
      </c>
      <c r="C33" s="1">
        <v>11.0</v>
      </c>
      <c r="D33" s="1">
        <v>17.0</v>
      </c>
      <c r="E33" s="1">
        <v>20.0</v>
      </c>
      <c r="F33" s="1">
        <v>16.0</v>
      </c>
      <c r="G33" s="1">
        <v>16.0</v>
      </c>
      <c r="H33" s="1">
        <v>18.0</v>
      </c>
      <c r="I33" s="1">
        <v>15.0</v>
      </c>
      <c r="J33" s="1">
        <v>27.0</v>
      </c>
      <c r="K33" s="1">
        <v>42.0</v>
      </c>
      <c r="L33" s="2"/>
      <c r="M33" s="2"/>
      <c r="N33" s="2"/>
      <c r="O33" s="2"/>
      <c r="P33" s="2"/>
      <c r="Q33" s="2"/>
      <c r="R33" s="2"/>
      <c r="S33" s="2"/>
      <c r="T33" s="2"/>
      <c r="U33" s="2"/>
      <c r="V33" s="2"/>
      <c r="W33" s="2"/>
      <c r="X33" s="2"/>
      <c r="Y33" s="2"/>
      <c r="Z33" s="2"/>
    </row>
    <row r="34" ht="15.75" customHeight="1">
      <c r="A34" s="1" t="s">
        <v>50</v>
      </c>
      <c r="B34" s="1">
        <v>10.0</v>
      </c>
      <c r="C34" s="1">
        <v>11.0</v>
      </c>
      <c r="D34" s="1">
        <v>6.0</v>
      </c>
      <c r="E34" s="1">
        <v>33.0</v>
      </c>
      <c r="F34" s="1">
        <v>4.0</v>
      </c>
      <c r="G34" s="1">
        <v>6.0</v>
      </c>
      <c r="H34" s="1">
        <v>30.0</v>
      </c>
      <c r="I34" s="1">
        <v>-23.0</v>
      </c>
      <c r="J34" s="1">
        <v>4.0</v>
      </c>
      <c r="K34" s="1">
        <v>17.0</v>
      </c>
      <c r="L34" s="2"/>
      <c r="M34" s="2"/>
      <c r="N34" s="2"/>
      <c r="O34" s="2"/>
      <c r="P34" s="2"/>
      <c r="Q34" s="2"/>
      <c r="R34" s="2"/>
      <c r="S34" s="2"/>
      <c r="T34" s="2"/>
      <c r="U34" s="2"/>
      <c r="V34" s="2"/>
      <c r="W34" s="2"/>
      <c r="X34" s="2"/>
      <c r="Y34" s="2"/>
      <c r="Z34" s="2"/>
    </row>
    <row r="35" ht="15.75" customHeight="1">
      <c r="A35" s="1" t="s">
        <v>51</v>
      </c>
      <c r="B35" s="1">
        <v>-10.0</v>
      </c>
      <c r="C35" s="1">
        <v>82.0</v>
      </c>
      <c r="D35" s="1">
        <v>-6.0</v>
      </c>
      <c r="E35" s="1">
        <v>12.0</v>
      </c>
      <c r="F35" s="1">
        <v>18.0</v>
      </c>
      <c r="G35" s="1">
        <v>20.0</v>
      </c>
      <c r="H35" s="1">
        <v>52.0</v>
      </c>
      <c r="I35" s="1">
        <v>-55.0</v>
      </c>
      <c r="J35" s="1">
        <v>-89.0</v>
      </c>
      <c r="K35" s="1">
        <v>-3.0</v>
      </c>
      <c r="L35" s="2"/>
      <c r="M35" s="2"/>
      <c r="N35" s="2"/>
      <c r="O35" s="2"/>
      <c r="P35" s="2"/>
      <c r="Q35" s="2"/>
      <c r="R35" s="2"/>
      <c r="S35" s="2"/>
      <c r="T35" s="2"/>
      <c r="U35" s="2"/>
      <c r="V35" s="2"/>
      <c r="W35" s="2"/>
      <c r="X35" s="2"/>
      <c r="Y35" s="2"/>
      <c r="Z35" s="2"/>
    </row>
    <row r="36" ht="15.75" customHeight="1">
      <c r="A36" s="1" t="s">
        <v>52</v>
      </c>
      <c r="B36" s="1">
        <v>-5.0</v>
      </c>
      <c r="C36" s="1">
        <v>7.0</v>
      </c>
      <c r="D36" s="1">
        <v>17.0</v>
      </c>
      <c r="E36" s="1">
        <v>24.0</v>
      </c>
      <c r="F36" s="1">
        <v>27.0</v>
      </c>
      <c r="G36" s="1">
        <v>29.0</v>
      </c>
      <c r="H36" s="1">
        <v>62.0</v>
      </c>
      <c r="I36" s="1">
        <v>-46.0</v>
      </c>
      <c r="J36" s="1">
        <v>-63.0</v>
      </c>
      <c r="K36" s="1">
        <v>25.0</v>
      </c>
      <c r="L36" s="2"/>
      <c r="M36" s="2"/>
      <c r="N36" s="2"/>
      <c r="O36" s="2"/>
      <c r="P36" s="2"/>
      <c r="Q36" s="2"/>
      <c r="R36" s="2"/>
      <c r="S36" s="2"/>
      <c r="T36" s="2"/>
      <c r="U36" s="2"/>
      <c r="V36" s="2"/>
      <c r="W36" s="2"/>
      <c r="X36" s="2"/>
      <c r="Y36" s="2"/>
      <c r="Z36" s="2"/>
    </row>
    <row r="37" ht="15.75" customHeight="1">
      <c r="A37" s="1" t="s">
        <v>53</v>
      </c>
      <c r="B37" s="1">
        <v>12.0</v>
      </c>
      <c r="C37" s="1">
        <v>18.0</v>
      </c>
      <c r="D37" s="1">
        <v>9.0</v>
      </c>
      <c r="E37" s="1">
        <v>11.0</v>
      </c>
      <c r="F37" s="1">
        <v>9.0</v>
      </c>
      <c r="G37" s="1">
        <v>20.0</v>
      </c>
      <c r="H37" s="1">
        <v>-63.0</v>
      </c>
      <c r="I37" s="1">
        <v>61.0</v>
      </c>
      <c r="J37" s="1">
        <v>131.0</v>
      </c>
      <c r="K37" s="1">
        <v>62.0</v>
      </c>
      <c r="L37" s="2"/>
      <c r="M37" s="2"/>
      <c r="N37" s="2"/>
      <c r="O37" s="2"/>
      <c r="P37" s="2"/>
      <c r="Q37" s="2"/>
      <c r="R37" s="2"/>
      <c r="S37" s="2"/>
      <c r="T37" s="2"/>
      <c r="U37" s="2"/>
      <c r="V37" s="2"/>
      <c r="W37" s="2"/>
      <c r="X37" s="2"/>
      <c r="Y37" s="2"/>
      <c r="Z37" s="2"/>
    </row>
    <row r="38" ht="15.75" customHeight="1">
      <c r="A38" s="1" t="s">
        <v>54</v>
      </c>
      <c r="B38" s="1">
        <v>-7.0</v>
      </c>
      <c r="C38" s="1">
        <v>94.0</v>
      </c>
      <c r="D38" s="1">
        <v>42.0</v>
      </c>
      <c r="E38" s="1">
        <v>-12.0</v>
      </c>
      <c r="F38" s="1">
        <v>-5.0</v>
      </c>
      <c r="G38" s="1">
        <v>104.0</v>
      </c>
      <c r="H38" s="1">
        <v>-43.0</v>
      </c>
      <c r="I38" s="1">
        <v>-5.0</v>
      </c>
      <c r="J38" s="1">
        <v>279.0</v>
      </c>
      <c r="K38" s="1">
        <v>24.0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3.0</v>
      </c>
      <c r="C3" s="1">
        <v>2.0</v>
      </c>
      <c r="D3" s="1">
        <v>32.0</v>
      </c>
      <c r="E3" s="1">
        <v>41.0</v>
      </c>
      <c r="F3" s="1">
        <v>42.0</v>
      </c>
      <c r="G3" s="1">
        <v>140.0</v>
      </c>
      <c r="H3" s="1">
        <v>193.0</v>
      </c>
      <c r="I3" s="1">
        <v>115.0</v>
      </c>
      <c r="J3" s="1">
        <v>159.0</v>
      </c>
      <c r="K3" s="1">
        <v>49.0</v>
      </c>
      <c r="L3" s="2"/>
      <c r="M3" s="2"/>
      <c r="N3" s="2"/>
      <c r="O3" s="2"/>
      <c r="P3" s="2"/>
      <c r="Q3" s="2"/>
      <c r="R3" s="2"/>
      <c r="S3" s="2"/>
      <c r="T3" s="2"/>
      <c r="U3" s="2"/>
      <c r="V3" s="2"/>
      <c r="W3" s="2"/>
      <c r="X3" s="2"/>
      <c r="Y3" s="2"/>
      <c r="Z3" s="2"/>
    </row>
    <row r="4">
      <c r="A4" s="1" t="s">
        <v>57</v>
      </c>
      <c r="B4" s="1">
        <v>3.0</v>
      </c>
      <c r="C4" s="1">
        <v>2.0</v>
      </c>
      <c r="D4" s="1">
        <v>32.0</v>
      </c>
      <c r="E4" s="1">
        <v>41.0</v>
      </c>
      <c r="F4" s="1">
        <v>42.0</v>
      </c>
      <c r="G4" s="1">
        <v>140.0</v>
      </c>
      <c r="H4" s="1">
        <v>193.0</v>
      </c>
      <c r="I4" s="1">
        <v>115.0</v>
      </c>
      <c r="J4" s="1">
        <v>159.0</v>
      </c>
      <c r="K4" s="1">
        <v>49.0</v>
      </c>
      <c r="L4" s="2"/>
      <c r="M4" s="2"/>
      <c r="N4" s="2"/>
      <c r="O4" s="2"/>
      <c r="P4" s="2"/>
      <c r="Q4" s="2"/>
      <c r="R4" s="2"/>
      <c r="S4" s="2"/>
      <c r="T4" s="2"/>
      <c r="U4" s="2"/>
      <c r="V4" s="2"/>
      <c r="W4" s="2"/>
      <c r="X4" s="2"/>
      <c r="Y4" s="2"/>
      <c r="Z4" s="2"/>
    </row>
    <row r="5">
      <c r="A5" s="1" t="s">
        <v>58</v>
      </c>
      <c r="B5" s="1">
        <v>96.0</v>
      </c>
      <c r="C5" s="1">
        <v>124.0</v>
      </c>
      <c r="D5" s="1">
        <v>128.0</v>
      </c>
      <c r="E5" s="1">
        <v>142.0</v>
      </c>
      <c r="F5" s="1">
        <v>162.0</v>
      </c>
      <c r="G5" s="1">
        <v>175.0</v>
      </c>
      <c r="H5" s="1">
        <v>96.0</v>
      </c>
      <c r="I5" s="1">
        <v>173.0</v>
      </c>
      <c r="J5" s="1">
        <v>260.0</v>
      </c>
      <c r="K5" s="1">
        <v>334.0</v>
      </c>
      <c r="L5" s="2"/>
      <c r="M5" s="2"/>
      <c r="N5" s="2"/>
      <c r="O5" s="2"/>
      <c r="P5" s="2"/>
      <c r="Q5" s="2"/>
      <c r="R5" s="2"/>
      <c r="S5" s="2"/>
      <c r="T5" s="2"/>
      <c r="U5" s="2"/>
      <c r="V5" s="2"/>
      <c r="W5" s="2"/>
      <c r="X5" s="2"/>
      <c r="Y5" s="2"/>
      <c r="Z5" s="2"/>
    </row>
    <row r="6">
      <c r="A6" s="1" t="s">
        <v>59</v>
      </c>
      <c r="B6" s="1">
        <v>0.0</v>
      </c>
      <c r="C6" s="1">
        <v>0.0</v>
      </c>
      <c r="D6" s="1">
        <v>0.0</v>
      </c>
      <c r="E6" s="1">
        <v>0.0</v>
      </c>
      <c r="F6" s="1">
        <v>0.0</v>
      </c>
      <c r="G6" s="1">
        <v>0.0</v>
      </c>
      <c r="H6" s="1">
        <v>21.0</v>
      </c>
      <c r="I6" s="1">
        <v>22.0</v>
      </c>
      <c r="J6" s="1">
        <v>21.0</v>
      </c>
      <c r="K6" s="1">
        <v>22.0</v>
      </c>
      <c r="L6" s="2"/>
      <c r="M6" s="2"/>
      <c r="N6" s="2"/>
      <c r="O6" s="2"/>
      <c r="P6" s="2"/>
      <c r="Q6" s="2"/>
      <c r="R6" s="2"/>
      <c r="S6" s="2"/>
      <c r="T6" s="2"/>
      <c r="U6" s="2"/>
      <c r="V6" s="2"/>
      <c r="W6" s="2"/>
      <c r="X6" s="2"/>
      <c r="Y6" s="2"/>
      <c r="Z6" s="2"/>
    </row>
    <row r="7">
      <c r="A7" s="1" t="s">
        <v>60</v>
      </c>
      <c r="B7" s="1">
        <v>96.0</v>
      </c>
      <c r="C7" s="1">
        <v>124.0</v>
      </c>
      <c r="D7" s="1">
        <v>128.0</v>
      </c>
      <c r="E7" s="1">
        <v>142.0</v>
      </c>
      <c r="F7" s="1">
        <v>162.0</v>
      </c>
      <c r="G7" s="1">
        <v>175.0</v>
      </c>
      <c r="H7" s="1">
        <v>118.0</v>
      </c>
      <c r="I7" s="1">
        <v>195.0</v>
      </c>
      <c r="J7" s="1">
        <v>281.0</v>
      </c>
      <c r="K7" s="1">
        <v>357.0</v>
      </c>
      <c r="L7" s="2"/>
      <c r="M7" s="2"/>
      <c r="N7" s="2"/>
      <c r="O7" s="2"/>
      <c r="P7" s="2"/>
      <c r="Q7" s="2"/>
      <c r="R7" s="2"/>
      <c r="S7" s="2"/>
      <c r="T7" s="2"/>
      <c r="U7" s="2"/>
      <c r="V7" s="2"/>
      <c r="W7" s="2"/>
      <c r="X7" s="2"/>
      <c r="Y7" s="2"/>
      <c r="Z7" s="2"/>
    </row>
    <row r="8">
      <c r="A8" s="1" t="s">
        <v>61</v>
      </c>
      <c r="B8" s="1">
        <v>75.0</v>
      </c>
      <c r="C8" s="1">
        <v>92.0</v>
      </c>
      <c r="D8" s="1">
        <v>87.0</v>
      </c>
      <c r="E8" s="1">
        <v>102.0</v>
      </c>
      <c r="F8" s="1">
        <v>113.0</v>
      </c>
      <c r="G8" s="1">
        <v>124.0</v>
      </c>
      <c r="H8" s="1">
        <v>82.0</v>
      </c>
      <c r="I8" s="1">
        <v>144.0</v>
      </c>
      <c r="J8" s="1">
        <v>246.0</v>
      </c>
      <c r="K8" s="1">
        <v>285.0</v>
      </c>
      <c r="L8" s="2"/>
      <c r="M8" s="2"/>
      <c r="N8" s="2"/>
      <c r="O8" s="2"/>
      <c r="P8" s="2"/>
      <c r="Q8" s="2"/>
      <c r="R8" s="2"/>
      <c r="S8" s="2"/>
      <c r="T8" s="2"/>
      <c r="U8" s="2"/>
      <c r="V8" s="2"/>
      <c r="W8" s="2"/>
      <c r="X8" s="2"/>
      <c r="Y8" s="2"/>
      <c r="Z8" s="2"/>
    </row>
    <row r="9">
      <c r="A9" s="1" t="s">
        <v>62</v>
      </c>
      <c r="B9" s="1">
        <v>9.0</v>
      </c>
      <c r="C9" s="1">
        <v>9.0</v>
      </c>
      <c r="D9" s="1">
        <v>16.0</v>
      </c>
      <c r="E9" s="1">
        <v>11.0</v>
      </c>
      <c r="F9" s="1">
        <v>11.0</v>
      </c>
      <c r="G9" s="1">
        <v>13.0</v>
      </c>
      <c r="H9" s="1">
        <v>12.0</v>
      </c>
      <c r="I9" s="1">
        <v>15.0</v>
      </c>
      <c r="J9" s="1">
        <v>34.0</v>
      </c>
      <c r="K9" s="1">
        <v>39.0</v>
      </c>
      <c r="L9" s="2"/>
      <c r="M9" s="2"/>
      <c r="N9" s="2"/>
      <c r="O9" s="2"/>
      <c r="P9" s="2"/>
      <c r="Q9" s="2"/>
      <c r="R9" s="2"/>
      <c r="S9" s="2"/>
      <c r="T9" s="2"/>
      <c r="U9" s="2"/>
      <c r="V9" s="2"/>
      <c r="W9" s="2"/>
      <c r="X9" s="2"/>
      <c r="Y9" s="2"/>
      <c r="Z9" s="2"/>
    </row>
    <row r="10">
      <c r="A10" s="1" t="s">
        <v>63</v>
      </c>
      <c r="B10" s="1">
        <v>3.0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189.0</v>
      </c>
      <c r="C11" s="1">
        <v>234.0</v>
      </c>
      <c r="D11" s="1">
        <v>264.0</v>
      </c>
      <c r="E11" s="1">
        <v>297.0</v>
      </c>
      <c r="F11" s="1">
        <v>329.0</v>
      </c>
      <c r="G11" s="1">
        <v>453.0</v>
      </c>
      <c r="H11" s="1">
        <v>406.0</v>
      </c>
      <c r="I11" s="1">
        <v>470.0</v>
      </c>
      <c r="J11" s="1">
        <v>721.0</v>
      </c>
      <c r="K11" s="1">
        <v>731.0</v>
      </c>
      <c r="L11" s="2"/>
      <c r="M11" s="2"/>
      <c r="N11" s="2"/>
      <c r="O11" s="2"/>
      <c r="P11" s="2"/>
      <c r="Q11" s="2"/>
      <c r="R11" s="2"/>
      <c r="S11" s="2"/>
      <c r="T11" s="2"/>
      <c r="U11" s="2"/>
      <c r="V11" s="2"/>
      <c r="W11" s="2"/>
      <c r="X11" s="2"/>
      <c r="Y11" s="2"/>
      <c r="Z11" s="2"/>
    </row>
    <row r="12">
      <c r="A12" s="1" t="s">
        <v>65</v>
      </c>
      <c r="B12" s="1">
        <v>66.0</v>
      </c>
      <c r="C12" s="1">
        <v>76.0</v>
      </c>
      <c r="D12" s="1">
        <v>90.0</v>
      </c>
      <c r="E12" s="1">
        <v>103.0</v>
      </c>
      <c r="F12" s="1">
        <v>114.0</v>
      </c>
      <c r="G12" s="1">
        <v>284.0</v>
      </c>
      <c r="H12" s="1">
        <v>310.0</v>
      </c>
      <c r="I12" s="1">
        <v>364.0</v>
      </c>
      <c r="J12" s="1">
        <v>461.0</v>
      </c>
      <c r="K12" s="1">
        <v>564.0</v>
      </c>
      <c r="L12" s="2"/>
      <c r="M12" s="2"/>
      <c r="N12" s="2"/>
      <c r="O12" s="2"/>
      <c r="P12" s="2"/>
      <c r="Q12" s="2"/>
      <c r="R12" s="2"/>
      <c r="S12" s="2"/>
      <c r="T12" s="2"/>
      <c r="U12" s="2"/>
      <c r="V12" s="2"/>
      <c r="W12" s="2"/>
      <c r="X12" s="2"/>
      <c r="Y12" s="2"/>
      <c r="Z12" s="2"/>
    </row>
    <row r="13">
      <c r="A13" s="1" t="s">
        <v>66</v>
      </c>
      <c r="B13" s="1">
        <v>-18.0</v>
      </c>
      <c r="C13" s="1">
        <v>-22.0</v>
      </c>
      <c r="D13" s="1">
        <v>-27.0</v>
      </c>
      <c r="E13" s="1">
        <v>-34.0</v>
      </c>
      <c r="F13" s="1">
        <v>-41.0</v>
      </c>
      <c r="G13" s="1">
        <v>-63.0</v>
      </c>
      <c r="H13" s="1">
        <v>-79.0</v>
      </c>
      <c r="I13" s="1">
        <v>-99.0</v>
      </c>
      <c r="J13" s="1">
        <v>-119.0</v>
      </c>
      <c r="K13" s="1">
        <v>-137.0</v>
      </c>
      <c r="L13" s="2"/>
      <c r="M13" s="2"/>
      <c r="N13" s="2"/>
      <c r="O13" s="2"/>
      <c r="P13" s="2"/>
      <c r="Q13" s="2"/>
      <c r="R13" s="2"/>
      <c r="S13" s="2"/>
      <c r="T13" s="2"/>
      <c r="U13" s="2"/>
      <c r="V13" s="2"/>
      <c r="W13" s="2"/>
      <c r="X13" s="2"/>
      <c r="Y13" s="2"/>
      <c r="Z13" s="2"/>
    </row>
    <row r="14">
      <c r="A14" s="1" t="s">
        <v>67</v>
      </c>
      <c r="B14" s="1">
        <v>47.0</v>
      </c>
      <c r="C14" s="1">
        <v>54.0</v>
      </c>
      <c r="D14" s="1">
        <v>62.0</v>
      </c>
      <c r="E14" s="1">
        <v>68.0</v>
      </c>
      <c r="F14" s="1">
        <v>72.0</v>
      </c>
      <c r="G14" s="1">
        <v>220.0</v>
      </c>
      <c r="H14" s="1">
        <v>231.0</v>
      </c>
      <c r="I14" s="1">
        <v>264.0</v>
      </c>
      <c r="J14" s="1">
        <v>342.0</v>
      </c>
      <c r="K14" s="1">
        <v>427.0</v>
      </c>
      <c r="L14" s="2"/>
      <c r="M14" s="2"/>
      <c r="N14" s="2"/>
      <c r="O14" s="2"/>
      <c r="P14" s="2"/>
      <c r="Q14" s="2"/>
      <c r="R14" s="2"/>
      <c r="S14" s="2"/>
      <c r="T14" s="2"/>
      <c r="U14" s="2"/>
      <c r="V14" s="2"/>
      <c r="W14" s="2"/>
      <c r="X14" s="2"/>
      <c r="Y14" s="2"/>
      <c r="Z14" s="2"/>
    </row>
    <row r="15">
      <c r="A15" s="1" t="s">
        <v>68</v>
      </c>
      <c r="B15" s="1">
        <v>78.0</v>
      </c>
      <c r="C15" s="1">
        <v>156.0</v>
      </c>
      <c r="D15" s="1">
        <v>164.0</v>
      </c>
      <c r="E15" s="1">
        <v>173.0</v>
      </c>
      <c r="F15" s="1">
        <v>184.0</v>
      </c>
      <c r="G15" s="1">
        <v>198.0</v>
      </c>
      <c r="H15" s="1">
        <v>215.0</v>
      </c>
      <c r="I15" s="1">
        <v>222.0</v>
      </c>
      <c r="J15" s="1">
        <v>287.0</v>
      </c>
      <c r="K15" s="1">
        <v>356.0</v>
      </c>
      <c r="L15" s="2"/>
      <c r="M15" s="2"/>
      <c r="N15" s="2"/>
      <c r="O15" s="2"/>
      <c r="P15" s="2"/>
      <c r="Q15" s="2"/>
      <c r="R15" s="2"/>
      <c r="S15" s="2"/>
      <c r="T15" s="2"/>
      <c r="U15" s="2"/>
      <c r="V15" s="2"/>
      <c r="W15" s="2"/>
      <c r="X15" s="2"/>
      <c r="Y15" s="2"/>
      <c r="Z15" s="2"/>
    </row>
    <row r="16">
      <c r="A16" s="1" t="s">
        <v>69</v>
      </c>
      <c r="B16" s="1">
        <v>55.0</v>
      </c>
      <c r="C16" s="1">
        <v>137.0</v>
      </c>
      <c r="D16" s="1">
        <v>137.0</v>
      </c>
      <c r="E16" s="1">
        <v>146.0</v>
      </c>
      <c r="F16" s="1">
        <v>143.0</v>
      </c>
      <c r="G16" s="1">
        <v>139.0</v>
      </c>
      <c r="H16" s="1">
        <v>112.0</v>
      </c>
      <c r="I16" s="1">
        <v>105.0</v>
      </c>
      <c r="J16" s="1">
        <v>156.0</v>
      </c>
      <c r="K16" s="1">
        <v>185.0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7.0</v>
      </c>
      <c r="I17" s="1">
        <v>9.0</v>
      </c>
      <c r="J17" s="1">
        <v>0.0</v>
      </c>
      <c r="K17" s="1">
        <v>0.0</v>
      </c>
      <c r="L17" s="2"/>
      <c r="M17" s="2"/>
      <c r="N17" s="2"/>
      <c r="O17" s="2"/>
      <c r="P17" s="2"/>
      <c r="Q17" s="2"/>
      <c r="R17" s="2"/>
      <c r="S17" s="2"/>
      <c r="T17" s="2"/>
      <c r="U17" s="2"/>
      <c r="V17" s="2"/>
      <c r="W17" s="2"/>
      <c r="X17" s="2"/>
      <c r="Y17" s="2"/>
      <c r="Z17" s="2"/>
    </row>
    <row r="18">
      <c r="A18" s="1" t="s">
        <v>71</v>
      </c>
      <c r="B18" s="1">
        <v>2.0</v>
      </c>
      <c r="C18" s="1">
        <v>2.0</v>
      </c>
      <c r="D18" s="1">
        <v>1.0</v>
      </c>
      <c r="E18" s="1">
        <v>1.0</v>
      </c>
      <c r="F18" s="1">
        <v>1.0</v>
      </c>
      <c r="G18" s="1">
        <v>1.0</v>
      </c>
      <c r="H18" s="1">
        <v>1.0</v>
      </c>
      <c r="I18" s="1">
        <v>46.0</v>
      </c>
      <c r="J18" s="1">
        <v>44.0</v>
      </c>
      <c r="K18" s="1">
        <v>59.0</v>
      </c>
      <c r="L18" s="2"/>
      <c r="M18" s="2"/>
      <c r="N18" s="2"/>
      <c r="O18" s="2"/>
      <c r="P18" s="2"/>
      <c r="Q18" s="2"/>
      <c r="R18" s="2"/>
      <c r="S18" s="2"/>
      <c r="T18" s="2"/>
      <c r="U18" s="2"/>
      <c r="V18" s="2"/>
      <c r="W18" s="2"/>
      <c r="X18" s="2"/>
      <c r="Y18" s="2"/>
      <c r="Z18" s="2"/>
    </row>
    <row r="19">
      <c r="A19" s="1" t="s">
        <v>72</v>
      </c>
      <c r="B19" s="1">
        <v>2.0</v>
      </c>
      <c r="C19" s="1">
        <v>3.0</v>
      </c>
      <c r="D19" s="1">
        <v>4.0</v>
      </c>
      <c r="E19" s="1">
        <v>1.0</v>
      </c>
      <c r="F19" s="1">
        <v>2.0</v>
      </c>
      <c r="G19" s="1">
        <v>2.0</v>
      </c>
      <c r="H19" s="1">
        <v>2.0</v>
      </c>
      <c r="I19" s="1">
        <v>3.0</v>
      </c>
      <c r="J19" s="1">
        <v>2.0</v>
      </c>
      <c r="K19" s="1">
        <v>5.0</v>
      </c>
      <c r="L19" s="2"/>
      <c r="M19" s="2"/>
      <c r="N19" s="2"/>
      <c r="O19" s="2"/>
      <c r="P19" s="2"/>
      <c r="Q19" s="2"/>
      <c r="R19" s="2"/>
      <c r="S19" s="2"/>
      <c r="T19" s="2"/>
      <c r="U19" s="2"/>
      <c r="V19" s="2"/>
      <c r="W19" s="2"/>
      <c r="X19" s="2"/>
      <c r="Y19" s="2"/>
      <c r="Z19" s="2"/>
    </row>
    <row r="20">
      <c r="A20" s="1" t="s">
        <v>73</v>
      </c>
      <c r="B20" s="1">
        <v>376.0</v>
      </c>
      <c r="C20" s="1">
        <v>586.0</v>
      </c>
      <c r="D20" s="1">
        <v>634.0</v>
      </c>
      <c r="E20" s="1">
        <v>688.0</v>
      </c>
      <c r="F20" s="1">
        <v>732.0</v>
      </c>
      <c r="G20" s="1">
        <v>1010.0</v>
      </c>
      <c r="H20" s="1">
        <v>974.0</v>
      </c>
      <c r="I20" s="1">
        <v>1070.0</v>
      </c>
      <c r="J20" s="1">
        <v>1510.0</v>
      </c>
      <c r="K20" s="1">
        <v>1710.0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43.0</v>
      </c>
      <c r="C22" s="1">
        <v>64.0</v>
      </c>
      <c r="D22" s="1">
        <v>65.0</v>
      </c>
      <c r="E22" s="1">
        <v>70.0</v>
      </c>
      <c r="F22" s="1">
        <v>87.0</v>
      </c>
      <c r="G22" s="1">
        <v>94.0</v>
      </c>
      <c r="H22" s="1">
        <v>57.0</v>
      </c>
      <c r="I22" s="1">
        <v>118.0</v>
      </c>
      <c r="J22" s="1">
        <v>163.0</v>
      </c>
      <c r="K22" s="1">
        <v>201.0</v>
      </c>
      <c r="L22" s="2"/>
      <c r="M22" s="2"/>
      <c r="N22" s="2"/>
      <c r="O22" s="2"/>
      <c r="P22" s="2"/>
      <c r="Q22" s="2"/>
      <c r="R22" s="2"/>
      <c r="S22" s="2"/>
      <c r="T22" s="2"/>
      <c r="U22" s="2"/>
      <c r="V22" s="2"/>
      <c r="W22" s="2"/>
      <c r="X22" s="2"/>
      <c r="Y22" s="2"/>
      <c r="Z22" s="2"/>
    </row>
    <row r="23" ht="15.75" customHeight="1">
      <c r="A23" s="1" t="s">
        <v>76</v>
      </c>
      <c r="B23" s="1">
        <v>26.0</v>
      </c>
      <c r="C23" s="1">
        <v>31.0</v>
      </c>
      <c r="D23" s="1">
        <v>27.0</v>
      </c>
      <c r="E23" s="1">
        <v>34.0</v>
      </c>
      <c r="F23" s="1">
        <v>33.0</v>
      </c>
      <c r="G23" s="1">
        <v>29.0</v>
      </c>
      <c r="H23" s="1">
        <v>34.0</v>
      </c>
      <c r="I23" s="1">
        <v>51.0</v>
      </c>
      <c r="J23" s="1">
        <v>78.0</v>
      </c>
      <c r="K23" s="1">
        <v>94.0</v>
      </c>
      <c r="L23" s="2"/>
      <c r="M23" s="2"/>
      <c r="N23" s="2"/>
      <c r="O23" s="2"/>
      <c r="P23" s="2"/>
      <c r="Q23" s="2"/>
      <c r="R23" s="2"/>
      <c r="S23" s="2"/>
      <c r="T23" s="2"/>
      <c r="U23" s="2"/>
      <c r="V23" s="2"/>
      <c r="W23" s="2"/>
      <c r="X23" s="2"/>
      <c r="Y23" s="2"/>
      <c r="Z23" s="2"/>
    </row>
    <row r="24" ht="15.75" customHeight="1">
      <c r="A24" s="1" t="s">
        <v>77</v>
      </c>
      <c r="B24" s="1">
        <v>7.0</v>
      </c>
      <c r="C24" s="1">
        <v>6.0</v>
      </c>
      <c r="D24" s="1">
        <v>13.0</v>
      </c>
      <c r="E24" s="1">
        <v>3.0</v>
      </c>
      <c r="F24" s="1">
        <v>6.0</v>
      </c>
      <c r="G24" s="1">
        <v>0.0</v>
      </c>
      <c r="H24" s="1">
        <v>1.0</v>
      </c>
      <c r="I24" s="1">
        <v>1.0</v>
      </c>
      <c r="J24" s="1">
        <v>9.0</v>
      </c>
      <c r="K24" s="1">
        <v>47.0</v>
      </c>
      <c r="L24" s="2"/>
      <c r="M24" s="2"/>
      <c r="N24" s="2"/>
      <c r="O24" s="2"/>
      <c r="P24" s="2"/>
      <c r="Q24" s="2"/>
      <c r="R24" s="2"/>
      <c r="S24" s="2"/>
      <c r="T24" s="2"/>
      <c r="U24" s="2"/>
      <c r="V24" s="2"/>
      <c r="W24" s="2"/>
      <c r="X24" s="2"/>
      <c r="Y24" s="2"/>
      <c r="Z24" s="2"/>
    </row>
    <row r="25" ht="15.75" customHeight="1">
      <c r="A25" s="1" t="s">
        <v>78</v>
      </c>
      <c r="B25" s="1">
        <v>0.0</v>
      </c>
      <c r="C25" s="1">
        <v>0.0</v>
      </c>
      <c r="D25" s="1">
        <v>1.0</v>
      </c>
      <c r="E25" s="1">
        <v>64.0</v>
      </c>
      <c r="F25" s="1">
        <v>0.0</v>
      </c>
      <c r="G25" s="1">
        <v>18.0</v>
      </c>
      <c r="H25" s="1">
        <v>21.0</v>
      </c>
      <c r="I25" s="1">
        <v>19.0</v>
      </c>
      <c r="J25" s="1">
        <v>22.0</v>
      </c>
      <c r="K25" s="1">
        <v>29.0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1.0</v>
      </c>
      <c r="G26" s="1">
        <v>1.0</v>
      </c>
      <c r="H26" s="1">
        <v>2.0</v>
      </c>
      <c r="I26" s="1">
        <v>2.0</v>
      </c>
      <c r="J26" s="1">
        <v>2.0</v>
      </c>
      <c r="K26" s="1">
        <v>2.0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2.0</v>
      </c>
      <c r="G27" s="1">
        <v>7.0</v>
      </c>
      <c r="H27" s="1">
        <v>37.0</v>
      </c>
      <c r="I27" s="1">
        <v>4.0</v>
      </c>
      <c r="J27" s="1">
        <v>7.0</v>
      </c>
      <c r="K27" s="1">
        <v>10.0</v>
      </c>
      <c r="L27" s="2"/>
      <c r="M27" s="2"/>
      <c r="N27" s="2"/>
      <c r="O27" s="2"/>
      <c r="P27" s="2"/>
      <c r="Q27" s="2"/>
      <c r="R27" s="2"/>
      <c r="S27" s="2"/>
      <c r="T27" s="2"/>
      <c r="U27" s="2"/>
      <c r="V27" s="2"/>
      <c r="W27" s="2"/>
      <c r="X27" s="2"/>
      <c r="Y27" s="2"/>
      <c r="Z27" s="2"/>
    </row>
    <row r="28" ht="15.75" customHeight="1">
      <c r="A28" s="1" t="s">
        <v>81</v>
      </c>
      <c r="B28" s="1">
        <v>77.0</v>
      </c>
      <c r="C28" s="1">
        <v>103.0</v>
      </c>
      <c r="D28" s="1">
        <v>107.0</v>
      </c>
      <c r="E28" s="1">
        <v>108.0</v>
      </c>
      <c r="F28" s="1">
        <v>126.0</v>
      </c>
      <c r="G28" s="1">
        <v>150.0</v>
      </c>
      <c r="H28" s="1">
        <v>118.0</v>
      </c>
      <c r="I28" s="1">
        <v>197.0</v>
      </c>
      <c r="J28" s="1">
        <v>284.0</v>
      </c>
      <c r="K28" s="1">
        <v>386.0</v>
      </c>
      <c r="L28" s="2"/>
      <c r="M28" s="2"/>
      <c r="N28" s="2"/>
      <c r="O28" s="2"/>
      <c r="P28" s="2"/>
      <c r="Q28" s="2"/>
      <c r="R28" s="2"/>
      <c r="S28" s="2"/>
      <c r="T28" s="2"/>
      <c r="U28" s="2"/>
      <c r="V28" s="2"/>
      <c r="W28" s="2"/>
      <c r="X28" s="2"/>
      <c r="Y28" s="2"/>
      <c r="Z28" s="2"/>
    </row>
    <row r="29" ht="15.75" customHeight="1">
      <c r="A29" s="1" t="s">
        <v>82</v>
      </c>
      <c r="B29" s="1">
        <v>136.0</v>
      </c>
      <c r="C29" s="1">
        <v>269.0</v>
      </c>
      <c r="D29" s="1">
        <v>317.0</v>
      </c>
      <c r="E29" s="1">
        <v>314.0</v>
      </c>
      <c r="F29" s="1">
        <v>278.0</v>
      </c>
      <c r="G29" s="1">
        <v>383.0</v>
      </c>
      <c r="H29" s="1">
        <v>387.0</v>
      </c>
      <c r="I29" s="1">
        <v>386.0</v>
      </c>
      <c r="J29" s="1">
        <v>645.0</v>
      </c>
      <c r="K29" s="1">
        <v>648.0</v>
      </c>
      <c r="L29" s="2"/>
      <c r="M29" s="2"/>
      <c r="N29" s="2"/>
      <c r="O29" s="2"/>
      <c r="P29" s="2"/>
      <c r="Q29" s="2"/>
      <c r="R29" s="2"/>
      <c r="S29" s="2"/>
      <c r="T29" s="2"/>
      <c r="U29" s="2"/>
      <c r="V29" s="2"/>
      <c r="W29" s="2"/>
      <c r="X29" s="2"/>
      <c r="Y29" s="2"/>
      <c r="Z29" s="2"/>
    </row>
    <row r="30" ht="15.75" customHeight="1">
      <c r="A30" s="1" t="s">
        <v>83</v>
      </c>
      <c r="B30" s="1">
        <v>0.0</v>
      </c>
      <c r="C30" s="1">
        <v>0.0</v>
      </c>
      <c r="D30" s="1">
        <v>61.0</v>
      </c>
      <c r="E30" s="1">
        <v>1.0</v>
      </c>
      <c r="F30" s="1">
        <v>0.0</v>
      </c>
      <c r="G30" s="1">
        <v>124.0</v>
      </c>
      <c r="H30" s="1">
        <v>121.0</v>
      </c>
      <c r="I30" s="1">
        <v>135.0</v>
      </c>
      <c r="J30" s="1">
        <v>160.0</v>
      </c>
      <c r="K30" s="1">
        <v>201.0</v>
      </c>
      <c r="L30" s="2"/>
      <c r="M30" s="2"/>
      <c r="N30" s="2"/>
      <c r="O30" s="2"/>
      <c r="P30" s="2"/>
      <c r="Q30" s="2"/>
      <c r="R30" s="2"/>
      <c r="S30" s="2"/>
      <c r="T30" s="2"/>
      <c r="U30" s="2"/>
      <c r="V30" s="2"/>
      <c r="W30" s="2"/>
      <c r="X30" s="2"/>
      <c r="Y30" s="2"/>
      <c r="Z30" s="2"/>
    </row>
    <row r="31" ht="15.75" customHeight="1">
      <c r="A31" s="1" t="s">
        <v>84</v>
      </c>
      <c r="B31" s="1">
        <v>8.0</v>
      </c>
      <c r="C31" s="1">
        <v>9.0</v>
      </c>
      <c r="D31" s="1">
        <v>6.0</v>
      </c>
      <c r="E31" s="1">
        <v>6.0</v>
      </c>
      <c r="F31" s="1">
        <v>9.0</v>
      </c>
      <c r="G31" s="1">
        <v>10.0</v>
      </c>
      <c r="H31" s="1">
        <v>0.0</v>
      </c>
      <c r="I31" s="1">
        <v>0.0</v>
      </c>
      <c r="J31" s="1">
        <v>6.0</v>
      </c>
      <c r="K31" s="1">
        <v>14.0</v>
      </c>
      <c r="L31" s="2"/>
      <c r="M31" s="2"/>
      <c r="N31" s="2"/>
      <c r="O31" s="2"/>
      <c r="P31" s="2"/>
      <c r="Q31" s="2"/>
      <c r="R31" s="2"/>
      <c r="S31" s="2"/>
      <c r="T31" s="2"/>
      <c r="U31" s="2"/>
      <c r="V31" s="2"/>
      <c r="W31" s="2"/>
      <c r="X31" s="2"/>
      <c r="Y31" s="2"/>
      <c r="Z31" s="2"/>
    </row>
    <row r="32" ht="15.75" customHeight="1">
      <c r="A32" s="1" t="s">
        <v>85</v>
      </c>
      <c r="B32" s="1">
        <v>8.0</v>
      </c>
      <c r="C32" s="1">
        <v>17.0</v>
      </c>
      <c r="D32" s="1">
        <v>7.0</v>
      </c>
      <c r="E32" s="1">
        <v>10.0</v>
      </c>
      <c r="F32" s="1">
        <v>10.0</v>
      </c>
      <c r="G32" s="1">
        <v>10.0</v>
      </c>
      <c r="H32" s="1">
        <v>4.0</v>
      </c>
      <c r="I32" s="1">
        <v>5.0</v>
      </c>
      <c r="J32" s="1">
        <v>13.0</v>
      </c>
      <c r="K32" s="1">
        <v>1.0</v>
      </c>
      <c r="L32" s="2"/>
      <c r="M32" s="2"/>
      <c r="N32" s="2"/>
      <c r="O32" s="2"/>
      <c r="P32" s="2"/>
      <c r="Q32" s="2"/>
      <c r="R32" s="2"/>
      <c r="S32" s="2"/>
      <c r="T32" s="2"/>
      <c r="U32" s="2"/>
      <c r="V32" s="2"/>
      <c r="W32" s="2"/>
      <c r="X32" s="2"/>
      <c r="Y32" s="2"/>
      <c r="Z32" s="2"/>
    </row>
    <row r="33" ht="15.75" customHeight="1">
      <c r="A33" s="1" t="s">
        <v>86</v>
      </c>
      <c r="B33" s="1">
        <v>229.0</v>
      </c>
      <c r="C33" s="1">
        <v>398.0</v>
      </c>
      <c r="D33" s="1">
        <v>440.0</v>
      </c>
      <c r="E33" s="1">
        <v>439.0</v>
      </c>
      <c r="F33" s="1">
        <v>424.0</v>
      </c>
      <c r="G33" s="1">
        <v>678.0</v>
      </c>
      <c r="H33" s="1">
        <v>630.0</v>
      </c>
      <c r="I33" s="1">
        <v>724.0</v>
      </c>
      <c r="J33" s="1">
        <v>1110.0</v>
      </c>
      <c r="K33" s="1">
        <v>1250.0</v>
      </c>
      <c r="L33" s="2"/>
      <c r="M33" s="2"/>
      <c r="N33" s="2"/>
      <c r="O33" s="2"/>
      <c r="P33" s="2"/>
      <c r="Q33" s="2"/>
      <c r="R33" s="2"/>
      <c r="S33" s="2"/>
      <c r="T33" s="2"/>
      <c r="U33" s="2"/>
      <c r="V33" s="2"/>
      <c r="W33" s="2"/>
      <c r="X33" s="2"/>
      <c r="Y33" s="2"/>
      <c r="Z33" s="2"/>
    </row>
    <row r="34" ht="15.75" customHeight="1">
      <c r="A34" s="1" t="s">
        <v>87</v>
      </c>
      <c r="B34" s="1">
        <v>25.0</v>
      </c>
      <c r="C34" s="1">
        <v>26.0</v>
      </c>
      <c r="D34" s="1">
        <v>26.0</v>
      </c>
      <c r="E34" s="1">
        <v>28.0</v>
      </c>
      <c r="F34" s="1">
        <v>30.0</v>
      </c>
      <c r="G34" s="1">
        <v>30.0</v>
      </c>
      <c r="H34" s="1">
        <v>37.0</v>
      </c>
      <c r="I34" s="1">
        <v>38.0</v>
      </c>
      <c r="J34" s="1">
        <v>38.0</v>
      </c>
      <c r="K34" s="1">
        <v>39.0</v>
      </c>
      <c r="L34" s="2"/>
      <c r="M34" s="2"/>
      <c r="N34" s="2"/>
      <c r="O34" s="2"/>
      <c r="P34" s="2"/>
      <c r="Q34" s="2"/>
      <c r="R34" s="2"/>
      <c r="S34" s="2"/>
      <c r="T34" s="2"/>
      <c r="U34" s="2"/>
      <c r="V34" s="2"/>
      <c r="W34" s="2"/>
      <c r="X34" s="2"/>
      <c r="Y34" s="2"/>
      <c r="Z34" s="2"/>
    </row>
    <row r="35" ht="15.75" customHeight="1">
      <c r="A35" s="1" t="s">
        <v>88</v>
      </c>
      <c r="B35" s="1">
        <v>97.0</v>
      </c>
      <c r="C35" s="1">
        <v>125.0</v>
      </c>
      <c r="D35" s="1">
        <v>127.0</v>
      </c>
      <c r="E35" s="1">
        <v>167.0</v>
      </c>
      <c r="F35" s="1">
        <v>207.0</v>
      </c>
      <c r="G35" s="1">
        <v>212.0</v>
      </c>
      <c r="H35" s="1">
        <v>304.0</v>
      </c>
      <c r="I35" s="1">
        <v>314.0</v>
      </c>
      <c r="J35" s="1">
        <v>338.0</v>
      </c>
      <c r="K35" s="1">
        <v>356.0</v>
      </c>
      <c r="L35" s="2"/>
      <c r="M35" s="2"/>
      <c r="N35" s="2"/>
      <c r="O35" s="2"/>
      <c r="P35" s="2"/>
      <c r="Q35" s="2"/>
      <c r="R35" s="2"/>
      <c r="S35" s="2"/>
      <c r="T35" s="2"/>
      <c r="U35" s="2"/>
      <c r="V35" s="2"/>
      <c r="W35" s="2"/>
      <c r="X35" s="2"/>
      <c r="Y35" s="2"/>
      <c r="Z35" s="2"/>
    </row>
    <row r="36" ht="15.75" customHeight="1">
      <c r="A36" s="1" t="s">
        <v>89</v>
      </c>
      <c r="B36" s="1">
        <v>49.0</v>
      </c>
      <c r="C36" s="1">
        <v>65.0</v>
      </c>
      <c r="D36" s="1">
        <v>68.0</v>
      </c>
      <c r="E36" s="1">
        <v>82.0</v>
      </c>
      <c r="F36" s="1">
        <v>103.0</v>
      </c>
      <c r="G36" s="1">
        <v>125.0</v>
      </c>
      <c r="H36" s="1">
        <v>42.0</v>
      </c>
      <c r="I36" s="1">
        <v>37.0</v>
      </c>
      <c r="J36" s="1">
        <v>65.0</v>
      </c>
      <c r="K36" s="1">
        <v>99.0</v>
      </c>
      <c r="L36" s="2"/>
      <c r="M36" s="2"/>
      <c r="N36" s="2"/>
      <c r="O36" s="2"/>
      <c r="P36" s="2"/>
      <c r="Q36" s="2"/>
      <c r="R36" s="2"/>
      <c r="S36" s="2"/>
      <c r="T36" s="2"/>
      <c r="U36" s="2"/>
      <c r="V36" s="2"/>
      <c r="W36" s="2"/>
      <c r="X36" s="2"/>
      <c r="Y36" s="2"/>
      <c r="Z36" s="2"/>
    </row>
    <row r="37" ht="15.75" customHeight="1">
      <c r="A37" s="1" t="s">
        <v>90</v>
      </c>
      <c r="B37" s="1">
        <v>-69.0</v>
      </c>
      <c r="C37" s="1">
        <v>-2.0</v>
      </c>
      <c r="D37" s="1">
        <v>-2.0</v>
      </c>
      <c r="E37" s="1">
        <v>-1.0</v>
      </c>
      <c r="F37" s="1">
        <v>-2.0</v>
      </c>
      <c r="G37" s="1">
        <v>-2.0</v>
      </c>
      <c r="H37" s="1">
        <v>-2.0</v>
      </c>
      <c r="I37" s="1">
        <v>-2.0</v>
      </c>
      <c r="J37" s="1">
        <v>-2.0</v>
      </c>
      <c r="K37" s="1">
        <v>-1.0</v>
      </c>
      <c r="L37" s="2"/>
      <c r="M37" s="2"/>
      <c r="N37" s="2"/>
      <c r="O37" s="2"/>
      <c r="P37" s="2"/>
      <c r="Q37" s="2"/>
      <c r="R37" s="2"/>
      <c r="S37" s="2"/>
      <c r="T37" s="2"/>
      <c r="U37" s="2"/>
      <c r="V37" s="2"/>
      <c r="W37" s="2"/>
      <c r="X37" s="2"/>
      <c r="Y37" s="2"/>
      <c r="Z37" s="2"/>
    </row>
    <row r="38" ht="15.75" customHeight="1">
      <c r="A38" s="1" t="s">
        <v>91</v>
      </c>
      <c r="B38" s="1">
        <v>147.0</v>
      </c>
      <c r="C38" s="1">
        <v>188.0</v>
      </c>
      <c r="D38" s="1">
        <v>194.0</v>
      </c>
      <c r="E38" s="1">
        <v>249.0</v>
      </c>
      <c r="F38" s="1">
        <v>309.0</v>
      </c>
      <c r="G38" s="1">
        <v>336.0</v>
      </c>
      <c r="H38" s="1">
        <v>345.0</v>
      </c>
      <c r="I38" s="1">
        <v>350.0</v>
      </c>
      <c r="J38" s="1">
        <v>402.0</v>
      </c>
      <c r="K38" s="1">
        <v>455.0</v>
      </c>
      <c r="L38" s="2"/>
      <c r="M38" s="2"/>
      <c r="N38" s="2"/>
      <c r="O38" s="2"/>
      <c r="P38" s="2"/>
      <c r="Q38" s="2"/>
      <c r="R38" s="2"/>
      <c r="S38" s="2"/>
      <c r="T38" s="2"/>
      <c r="U38" s="2"/>
      <c r="V38" s="2"/>
      <c r="W38" s="2"/>
      <c r="X38" s="2"/>
      <c r="Y38" s="2"/>
      <c r="Z38" s="2"/>
    </row>
    <row r="39" ht="15.75" customHeight="1">
      <c r="A39" s="1" t="s">
        <v>92</v>
      </c>
      <c r="B39" s="1">
        <v>147.0</v>
      </c>
      <c r="C39" s="1">
        <v>188.0</v>
      </c>
      <c r="D39" s="1">
        <v>194.0</v>
      </c>
      <c r="E39" s="1">
        <v>249.0</v>
      </c>
      <c r="F39" s="1">
        <v>309.0</v>
      </c>
      <c r="G39" s="1">
        <v>336.0</v>
      </c>
      <c r="H39" s="1">
        <v>345.0</v>
      </c>
      <c r="I39" s="1">
        <v>350.0</v>
      </c>
      <c r="J39" s="1">
        <v>402.0</v>
      </c>
      <c r="K39" s="1">
        <v>455.0</v>
      </c>
      <c r="L39" s="2"/>
      <c r="M39" s="2"/>
      <c r="N39" s="2"/>
      <c r="O39" s="2"/>
      <c r="P39" s="2"/>
      <c r="Q39" s="2"/>
      <c r="R39" s="2"/>
      <c r="S39" s="2"/>
      <c r="T39" s="2"/>
      <c r="U39" s="2"/>
      <c r="V39" s="2"/>
      <c r="W39" s="2"/>
      <c r="X39" s="2"/>
      <c r="Y39" s="2"/>
      <c r="Z39" s="2"/>
    </row>
    <row r="40" ht="15.75" customHeight="1">
      <c r="A40" s="1" t="s">
        <v>93</v>
      </c>
      <c r="B40" s="1">
        <v>376.0</v>
      </c>
      <c r="C40" s="1">
        <v>586.0</v>
      </c>
      <c r="D40" s="1">
        <v>634.0</v>
      </c>
      <c r="E40" s="1">
        <v>688.0</v>
      </c>
      <c r="F40" s="1">
        <v>732.0</v>
      </c>
      <c r="G40" s="1">
        <v>1010.0</v>
      </c>
      <c r="H40" s="1">
        <v>974.0</v>
      </c>
      <c r="I40" s="1">
        <v>1070.0</v>
      </c>
      <c r="J40" s="1">
        <v>1510.0</v>
      </c>
      <c r="K40" s="1">
        <v>1710.0</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25.0</v>
      </c>
      <c r="C42" s="1">
        <v>26.0</v>
      </c>
      <c r="D42" s="1">
        <v>26.0</v>
      </c>
      <c r="E42" s="1">
        <v>28.0</v>
      </c>
      <c r="F42" s="1">
        <v>29.0</v>
      </c>
      <c r="G42" s="1">
        <v>30.0</v>
      </c>
      <c r="H42" s="1">
        <v>37.0</v>
      </c>
      <c r="I42" s="1">
        <v>37.0</v>
      </c>
      <c r="J42" s="1">
        <v>38.0</v>
      </c>
      <c r="K42" s="1">
        <v>39.0</v>
      </c>
      <c r="L42" s="2"/>
      <c r="M42" s="2"/>
      <c r="N42" s="2"/>
      <c r="O42" s="2"/>
      <c r="P42" s="2"/>
      <c r="Q42" s="2"/>
      <c r="R42" s="2"/>
      <c r="S42" s="2"/>
      <c r="T42" s="2"/>
      <c r="U42" s="2"/>
      <c r="V42" s="2"/>
      <c r="W42" s="2"/>
      <c r="X42" s="2"/>
      <c r="Y42" s="2"/>
      <c r="Z42" s="2"/>
    </row>
    <row r="43" ht="15.75" customHeight="1">
      <c r="A43" s="1" t="s">
        <v>95</v>
      </c>
      <c r="B43" s="1">
        <v>25.0</v>
      </c>
      <c r="C43" s="1">
        <v>26.0</v>
      </c>
      <c r="D43" s="1">
        <v>26.0</v>
      </c>
      <c r="E43" s="1">
        <v>28.0</v>
      </c>
      <c r="F43" s="1">
        <v>29.0</v>
      </c>
      <c r="G43" s="1">
        <v>30.0</v>
      </c>
      <c r="H43" s="1">
        <v>37.0</v>
      </c>
      <c r="I43" s="1">
        <v>37.0</v>
      </c>
      <c r="J43" s="1">
        <v>38.0</v>
      </c>
      <c r="K43" s="1">
        <v>39.0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1" t="s">
        <v>102</v>
      </c>
      <c r="H44" s="1" t="s">
        <v>103</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12.0</v>
      </c>
      <c r="C45" s="1">
        <v>-105.0</v>
      </c>
      <c r="D45" s="1">
        <v>-107.0</v>
      </c>
      <c r="E45" s="1">
        <v>-70.0</v>
      </c>
      <c r="F45" s="1">
        <v>-18.0</v>
      </c>
      <c r="G45" s="1">
        <v>-56.0</v>
      </c>
      <c r="H45" s="1">
        <v>18.0</v>
      </c>
      <c r="I45" s="1">
        <v>23.0</v>
      </c>
      <c r="J45" s="1">
        <v>-41.0</v>
      </c>
      <c r="K45" s="1">
        <v>-86.0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144.0</v>
      </c>
      <c r="C47" s="1">
        <v>275.0</v>
      </c>
      <c r="D47" s="1">
        <v>333.0</v>
      </c>
      <c r="E47" s="1">
        <v>318.0</v>
      </c>
      <c r="F47" s="1">
        <v>278.0</v>
      </c>
      <c r="G47" s="1">
        <v>525.0</v>
      </c>
      <c r="H47" s="1">
        <v>530.0</v>
      </c>
      <c r="I47" s="1">
        <v>542.0</v>
      </c>
      <c r="J47" s="1">
        <v>837.0</v>
      </c>
      <c r="K47" s="1">
        <v>926.0</v>
      </c>
      <c r="L47" s="2"/>
      <c r="M47" s="2"/>
      <c r="N47" s="2"/>
      <c r="O47" s="2"/>
      <c r="P47" s="2"/>
      <c r="Q47" s="2"/>
      <c r="R47" s="2"/>
      <c r="S47" s="2"/>
      <c r="T47" s="2"/>
      <c r="U47" s="2"/>
      <c r="V47" s="2"/>
      <c r="W47" s="2"/>
      <c r="X47" s="2"/>
      <c r="Y47" s="2"/>
      <c r="Z47" s="2"/>
    </row>
    <row r="48" ht="15.75" customHeight="1">
      <c r="A48" s="1" t="s">
        <v>119</v>
      </c>
      <c r="B48" s="1">
        <v>140.0</v>
      </c>
      <c r="C48" s="1">
        <v>272.0</v>
      </c>
      <c r="D48" s="1">
        <v>300.0</v>
      </c>
      <c r="E48" s="1">
        <v>276.0</v>
      </c>
      <c r="F48" s="1">
        <v>236.0</v>
      </c>
      <c r="G48" s="1">
        <v>385.0</v>
      </c>
      <c r="H48" s="1">
        <v>337.0</v>
      </c>
      <c r="I48" s="1">
        <v>427.0</v>
      </c>
      <c r="J48" s="1">
        <v>678.0</v>
      </c>
      <c r="K48" s="1">
        <v>876.0</v>
      </c>
      <c r="L48" s="2"/>
      <c r="M48" s="2"/>
      <c r="N48" s="2"/>
      <c r="O48" s="2"/>
      <c r="P48" s="2"/>
      <c r="Q48" s="2"/>
      <c r="R48" s="2"/>
      <c r="S48" s="2"/>
      <c r="T48" s="2"/>
      <c r="U48" s="2"/>
      <c r="V48" s="2"/>
      <c r="W48" s="2"/>
      <c r="X48" s="2"/>
      <c r="Y48" s="2"/>
      <c r="Z48" s="2"/>
    </row>
    <row r="49" ht="15.75" customHeight="1">
      <c r="A49" s="1" t="s">
        <v>120</v>
      </c>
      <c r="B49" s="1">
        <v>131.0</v>
      </c>
      <c r="C49" s="1">
        <v>168.0</v>
      </c>
      <c r="D49" s="1">
        <v>206.0</v>
      </c>
      <c r="E49" s="1">
        <v>216.0</v>
      </c>
      <c r="F49" s="1">
        <v>240.0</v>
      </c>
      <c r="G49" s="1">
        <v>254.0</v>
      </c>
      <c r="H49" s="1">
        <v>255.0</v>
      </c>
      <c r="I49" s="1">
        <v>263.0</v>
      </c>
      <c r="J49" s="1">
        <v>346.0</v>
      </c>
      <c r="K49" s="1">
        <v>518.0</v>
      </c>
      <c r="L49" s="2"/>
      <c r="M49" s="2"/>
      <c r="N49" s="2"/>
      <c r="O49" s="2"/>
      <c r="P49" s="2"/>
      <c r="Q49" s="2"/>
      <c r="R49" s="2"/>
      <c r="S49" s="2"/>
      <c r="T49" s="2"/>
      <c r="U49" s="2"/>
      <c r="V49" s="2"/>
      <c r="W49" s="2"/>
      <c r="X49" s="2"/>
      <c r="Y49" s="2"/>
      <c r="Z49" s="2"/>
    </row>
    <row r="50" ht="15.75" customHeight="1">
      <c r="A50" s="1" t="s">
        <v>121</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122</v>
      </c>
      <c r="B51" s="1">
        <v>76.0</v>
      </c>
      <c r="C51" s="1">
        <v>94.0</v>
      </c>
      <c r="D51" s="1">
        <v>89.0</v>
      </c>
      <c r="E51" s="1">
        <v>104.0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123</v>
      </c>
      <c r="B52" s="1">
        <v>0.0</v>
      </c>
      <c r="C52" s="1">
        <v>0.0</v>
      </c>
      <c r="D52" s="1">
        <v>0.0</v>
      </c>
      <c r="E52" s="1">
        <v>0.0</v>
      </c>
      <c r="F52" s="1">
        <v>115.0</v>
      </c>
      <c r="G52" s="1">
        <v>126.0</v>
      </c>
      <c r="H52" s="1">
        <v>91.0</v>
      </c>
      <c r="I52" s="1">
        <v>153.0</v>
      </c>
      <c r="J52" s="1">
        <v>255.0</v>
      </c>
      <c r="K52" s="1">
        <v>296.0</v>
      </c>
      <c r="L52" s="2"/>
      <c r="M52" s="2"/>
      <c r="N52" s="2"/>
      <c r="O52" s="2"/>
      <c r="P52" s="2"/>
      <c r="Q52" s="2"/>
      <c r="R52" s="2"/>
      <c r="S52" s="2"/>
      <c r="T52" s="2"/>
      <c r="U52" s="2"/>
      <c r="V52" s="2"/>
      <c r="W52" s="2"/>
      <c r="X52" s="2"/>
      <c r="Y52" s="2"/>
      <c r="Z52" s="2"/>
    </row>
    <row r="53" ht="15.75" customHeight="1">
      <c r="A53" s="1" t="s">
        <v>124</v>
      </c>
      <c r="B53" s="1">
        <v>1.0</v>
      </c>
      <c r="C53" s="1">
        <v>1.0</v>
      </c>
      <c r="D53" s="1">
        <v>1.0</v>
      </c>
      <c r="E53" s="1">
        <v>1.0</v>
      </c>
      <c r="F53" s="1">
        <v>1.0</v>
      </c>
      <c r="G53" s="1">
        <v>1.0</v>
      </c>
      <c r="H53" s="1">
        <v>5.0</v>
      </c>
      <c r="I53" s="1">
        <v>5.0</v>
      </c>
      <c r="J53" s="1">
        <v>5.0</v>
      </c>
      <c r="K53" s="1">
        <v>5.0</v>
      </c>
      <c r="L53" s="2"/>
      <c r="M53" s="2"/>
      <c r="N53" s="2"/>
      <c r="O53" s="2"/>
      <c r="P53" s="2"/>
      <c r="Q53" s="2"/>
      <c r="R53" s="2"/>
      <c r="S53" s="2"/>
      <c r="T53" s="2"/>
      <c r="U53" s="2"/>
      <c r="V53" s="2"/>
      <c r="W53" s="2"/>
      <c r="X53" s="2"/>
      <c r="Y53" s="2"/>
      <c r="Z53" s="2"/>
    </row>
    <row r="54" ht="15.75" customHeight="1">
      <c r="A54" s="1" t="s">
        <v>125</v>
      </c>
      <c r="B54" s="1">
        <v>3.0</v>
      </c>
      <c r="C54" s="1">
        <v>2.0</v>
      </c>
      <c r="D54" s="1">
        <v>1.0</v>
      </c>
      <c r="E54" s="1">
        <v>1.0</v>
      </c>
      <c r="F54" s="1">
        <v>1.0</v>
      </c>
      <c r="G54" s="1">
        <v>1.0</v>
      </c>
      <c r="H54" s="1">
        <v>15.0</v>
      </c>
      <c r="I54" s="1">
        <v>18.0</v>
      </c>
      <c r="J54" s="1">
        <v>39.0</v>
      </c>
      <c r="K54" s="1">
        <v>41.0</v>
      </c>
      <c r="L54" s="2"/>
      <c r="M54" s="2"/>
      <c r="N54" s="2"/>
      <c r="O54" s="2"/>
      <c r="P54" s="2"/>
      <c r="Q54" s="2"/>
      <c r="R54" s="2"/>
      <c r="S54" s="2"/>
      <c r="T54" s="2"/>
      <c r="U54" s="2"/>
      <c r="V54" s="2"/>
      <c r="W54" s="2"/>
      <c r="X54" s="2"/>
      <c r="Y54" s="2"/>
      <c r="Z54" s="2"/>
    </row>
    <row r="55" ht="15.75" customHeight="1">
      <c r="A55" s="1" t="s">
        <v>126</v>
      </c>
      <c r="B55" s="1">
        <v>15.0</v>
      </c>
      <c r="C55" s="1">
        <v>21.0</v>
      </c>
      <c r="D55" s="1">
        <v>28.0</v>
      </c>
      <c r="E55" s="1">
        <v>31.0</v>
      </c>
      <c r="F55" s="1">
        <v>35.0</v>
      </c>
      <c r="G55" s="1">
        <v>44.0</v>
      </c>
      <c r="H55" s="1">
        <v>64.0</v>
      </c>
      <c r="I55" s="1">
        <v>76.0</v>
      </c>
      <c r="J55" s="1">
        <v>85.0</v>
      </c>
      <c r="K55" s="1">
        <v>107.0</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4.0</v>
      </c>
      <c r="C57" s="1">
        <v>5.0</v>
      </c>
      <c r="D57" s="1">
        <v>6.0</v>
      </c>
      <c r="E57" s="1">
        <v>8.0</v>
      </c>
      <c r="F57" s="1">
        <v>7.0</v>
      </c>
      <c r="G57" s="1">
        <v>8.0</v>
      </c>
      <c r="H57" s="1">
        <v>24.0</v>
      </c>
      <c r="I57" s="1">
        <v>20.0</v>
      </c>
      <c r="J57" s="1">
        <v>20.0</v>
      </c>
      <c r="K57" s="1">
        <v>21.0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837.0</v>
      </c>
      <c r="C2" s="1">
        <v>1060.0</v>
      </c>
      <c r="D2" s="1">
        <v>1190.0</v>
      </c>
      <c r="E2" s="1">
        <v>1300.0</v>
      </c>
      <c r="F2" s="1">
        <v>1440.0</v>
      </c>
      <c r="G2" s="1">
        <v>1590.0</v>
      </c>
      <c r="H2" s="1">
        <v>1110.0</v>
      </c>
      <c r="I2" s="1">
        <v>1750.0</v>
      </c>
      <c r="J2" s="1">
        <v>2610.0</v>
      </c>
      <c r="K2" s="1">
        <v>3430.0</v>
      </c>
      <c r="L2" s="2"/>
      <c r="M2" s="2"/>
      <c r="N2" s="2"/>
      <c r="O2" s="2"/>
      <c r="P2" s="2"/>
      <c r="Q2" s="2"/>
      <c r="R2" s="2"/>
      <c r="S2" s="2"/>
      <c r="T2" s="2"/>
      <c r="U2" s="2"/>
      <c r="V2" s="2"/>
      <c r="W2" s="2"/>
      <c r="X2" s="2"/>
      <c r="Y2" s="2"/>
      <c r="Z2" s="2"/>
    </row>
    <row r="3">
      <c r="A3" s="1" t="s">
        <v>130</v>
      </c>
      <c r="B3" s="1">
        <v>837.0</v>
      </c>
      <c r="C3" s="1">
        <v>1060.0</v>
      </c>
      <c r="D3" s="1">
        <v>1190.0</v>
      </c>
      <c r="E3" s="1">
        <v>1300.0</v>
      </c>
      <c r="F3" s="1">
        <v>1440.0</v>
      </c>
      <c r="G3" s="1">
        <v>1590.0</v>
      </c>
      <c r="H3" s="1">
        <v>1110.0</v>
      </c>
      <c r="I3" s="1">
        <v>1750.0</v>
      </c>
      <c r="J3" s="1">
        <v>2610.0</v>
      </c>
      <c r="K3" s="1">
        <v>3430.0</v>
      </c>
      <c r="L3" s="2"/>
      <c r="M3" s="2"/>
      <c r="N3" s="2"/>
      <c r="O3" s="2"/>
      <c r="P3" s="2"/>
      <c r="Q3" s="2"/>
      <c r="R3" s="2"/>
      <c r="S3" s="2"/>
      <c r="T3" s="2"/>
      <c r="U3" s="2"/>
      <c r="V3" s="2"/>
      <c r="W3" s="2"/>
      <c r="X3" s="2"/>
      <c r="Y3" s="2"/>
      <c r="Z3" s="2"/>
    </row>
    <row r="4">
      <c r="A4" s="1" t="s">
        <v>131</v>
      </c>
      <c r="B4" s="1">
        <v>631.0</v>
      </c>
      <c r="C4" s="1">
        <v>789.0</v>
      </c>
      <c r="D4" s="1">
        <v>892.0</v>
      </c>
      <c r="E4" s="1">
        <v>972.0</v>
      </c>
      <c r="F4" s="1">
        <v>1080.0</v>
      </c>
      <c r="G4" s="1">
        <v>1190.0</v>
      </c>
      <c r="H4" s="1">
        <v>849.0</v>
      </c>
      <c r="I4" s="1">
        <v>1360.0</v>
      </c>
      <c r="J4" s="1">
        <v>1990.0</v>
      </c>
      <c r="K4" s="1">
        <v>2620.0</v>
      </c>
      <c r="L4" s="2"/>
      <c r="M4" s="2"/>
      <c r="N4" s="2"/>
      <c r="O4" s="2"/>
      <c r="P4" s="2"/>
      <c r="Q4" s="2"/>
      <c r="R4" s="2"/>
      <c r="S4" s="2"/>
      <c r="T4" s="2"/>
      <c r="U4" s="2"/>
      <c r="V4" s="2"/>
      <c r="W4" s="2"/>
      <c r="X4" s="2"/>
      <c r="Y4" s="2"/>
      <c r="Z4" s="2"/>
    </row>
    <row r="5">
      <c r="A5" s="1" t="s">
        <v>132</v>
      </c>
      <c r="B5" s="1">
        <v>206.0</v>
      </c>
      <c r="C5" s="1">
        <v>270.0</v>
      </c>
      <c r="D5" s="1">
        <v>301.0</v>
      </c>
      <c r="E5" s="1">
        <v>329.0</v>
      </c>
      <c r="F5" s="1">
        <v>367.0</v>
      </c>
      <c r="G5" s="1">
        <v>406.0</v>
      </c>
      <c r="H5" s="1">
        <v>263.0</v>
      </c>
      <c r="I5" s="1">
        <v>390.0</v>
      </c>
      <c r="J5" s="1">
        <v>619.0</v>
      </c>
      <c r="K5" s="1">
        <v>814.0</v>
      </c>
      <c r="L5" s="2"/>
      <c r="M5" s="2"/>
      <c r="N5" s="2"/>
      <c r="O5" s="2"/>
      <c r="P5" s="2"/>
      <c r="Q5" s="2"/>
      <c r="R5" s="2"/>
      <c r="S5" s="2"/>
      <c r="T5" s="2"/>
      <c r="U5" s="2"/>
      <c r="V5" s="2"/>
      <c r="W5" s="2"/>
      <c r="X5" s="2"/>
      <c r="Y5" s="2"/>
      <c r="Z5" s="2"/>
    </row>
    <row r="6">
      <c r="A6" s="1" t="s">
        <v>133</v>
      </c>
      <c r="B6" s="1">
        <v>173.0</v>
      </c>
      <c r="C6" s="1">
        <v>220.0</v>
      </c>
      <c r="D6" s="1">
        <v>264.0</v>
      </c>
      <c r="E6" s="1">
        <v>289.0</v>
      </c>
      <c r="F6" s="1">
        <v>317.0</v>
      </c>
      <c r="G6" s="1">
        <v>349.0</v>
      </c>
      <c r="H6" s="1">
        <v>321.0</v>
      </c>
      <c r="I6" s="1">
        <v>379.0</v>
      </c>
      <c r="J6" s="1">
        <v>518.0</v>
      </c>
      <c r="K6" s="1">
        <v>703.0</v>
      </c>
      <c r="L6" s="2"/>
      <c r="M6" s="2"/>
      <c r="N6" s="2"/>
      <c r="O6" s="2"/>
      <c r="P6" s="2"/>
      <c r="Q6" s="2"/>
      <c r="R6" s="2"/>
      <c r="S6" s="2"/>
      <c r="T6" s="2"/>
      <c r="U6" s="2"/>
      <c r="V6" s="2"/>
      <c r="W6" s="2"/>
      <c r="X6" s="2"/>
      <c r="Y6" s="2"/>
      <c r="Z6" s="2"/>
    </row>
    <row r="7">
      <c r="A7" s="1" t="s">
        <v>134</v>
      </c>
      <c r="B7" s="1">
        <v>0.0</v>
      </c>
      <c r="C7" s="1">
        <v>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135</v>
      </c>
      <c r="B8" s="1">
        <v>0.0</v>
      </c>
      <c r="C8" s="1">
        <v>0.0</v>
      </c>
      <c r="D8" s="1">
        <v>0.0</v>
      </c>
      <c r="E8" s="1">
        <v>0.0</v>
      </c>
      <c r="F8" s="1">
        <v>0.0</v>
      </c>
      <c r="G8" s="1">
        <v>0.0</v>
      </c>
      <c r="H8" s="1">
        <v>1.0</v>
      </c>
      <c r="I8" s="1">
        <v>47.0</v>
      </c>
      <c r="J8" s="1">
        <v>1.0</v>
      </c>
      <c r="K8" s="1">
        <v>37.0</v>
      </c>
      <c r="L8" s="2"/>
      <c r="M8" s="2"/>
      <c r="N8" s="2"/>
      <c r="O8" s="2"/>
      <c r="P8" s="2"/>
      <c r="Q8" s="2"/>
      <c r="R8" s="2"/>
      <c r="S8" s="2"/>
      <c r="T8" s="2"/>
      <c r="U8" s="2"/>
      <c r="V8" s="2"/>
      <c r="W8" s="2"/>
      <c r="X8" s="2"/>
      <c r="Y8" s="2"/>
      <c r="Z8" s="2"/>
    </row>
    <row r="9">
      <c r="A9" s="1" t="s">
        <v>136</v>
      </c>
      <c r="B9" s="1">
        <v>173.0</v>
      </c>
      <c r="C9" s="1">
        <v>224.0</v>
      </c>
      <c r="D9" s="1">
        <v>264.0</v>
      </c>
      <c r="E9" s="1">
        <v>289.0</v>
      </c>
      <c r="F9" s="1">
        <v>317.0</v>
      </c>
      <c r="G9" s="1">
        <v>349.0</v>
      </c>
      <c r="H9" s="1">
        <v>322.0</v>
      </c>
      <c r="I9" s="1">
        <v>380.0</v>
      </c>
      <c r="J9" s="1">
        <v>520.0</v>
      </c>
      <c r="K9" s="1">
        <v>703.0</v>
      </c>
      <c r="L9" s="2"/>
      <c r="M9" s="2"/>
      <c r="N9" s="2"/>
      <c r="O9" s="2"/>
      <c r="P9" s="2"/>
      <c r="Q9" s="2"/>
      <c r="R9" s="2"/>
      <c r="S9" s="2"/>
      <c r="T9" s="2"/>
      <c r="U9" s="2"/>
      <c r="V9" s="2"/>
      <c r="W9" s="2"/>
      <c r="X9" s="2"/>
      <c r="Y9" s="2"/>
      <c r="Z9" s="2"/>
    </row>
    <row r="10">
      <c r="A10" s="1" t="s">
        <v>137</v>
      </c>
      <c r="B10" s="1">
        <v>33.0</v>
      </c>
      <c r="C10" s="1">
        <v>45.0</v>
      </c>
      <c r="D10" s="1">
        <v>37.0</v>
      </c>
      <c r="E10" s="1">
        <v>40.0</v>
      </c>
      <c r="F10" s="1">
        <v>50.0</v>
      </c>
      <c r="G10" s="1">
        <v>56.0</v>
      </c>
      <c r="H10" s="1">
        <v>-58.0</v>
      </c>
      <c r="I10" s="1">
        <v>10.0</v>
      </c>
      <c r="J10" s="1">
        <v>98.0</v>
      </c>
      <c r="K10" s="1">
        <v>112.0</v>
      </c>
      <c r="L10" s="2"/>
      <c r="M10" s="2"/>
      <c r="N10" s="2"/>
      <c r="O10" s="2"/>
      <c r="P10" s="2"/>
      <c r="Q10" s="2"/>
      <c r="R10" s="2"/>
      <c r="S10" s="2"/>
      <c r="T10" s="2"/>
      <c r="U10" s="2"/>
      <c r="V10" s="2"/>
      <c r="W10" s="2"/>
      <c r="X10" s="2"/>
      <c r="Y10" s="2"/>
      <c r="Z10" s="2"/>
    </row>
    <row r="11">
      <c r="A11" s="1" t="s">
        <v>138</v>
      </c>
      <c r="B11" s="1">
        <v>-8.0</v>
      </c>
      <c r="C11" s="1">
        <v>-12.0</v>
      </c>
      <c r="D11" s="1">
        <v>-41.0</v>
      </c>
      <c r="E11" s="1">
        <v>-22.0</v>
      </c>
      <c r="F11" s="1">
        <v>-20.0</v>
      </c>
      <c r="G11" s="1">
        <v>-18.0</v>
      </c>
      <c r="H11" s="1">
        <v>-20.0</v>
      </c>
      <c r="I11" s="1">
        <v>-17.0</v>
      </c>
      <c r="J11" s="1">
        <v>-43.0</v>
      </c>
      <c r="K11" s="1">
        <v>-45.0</v>
      </c>
      <c r="L11" s="2"/>
      <c r="M11" s="2"/>
      <c r="N11" s="2"/>
      <c r="O11" s="2"/>
      <c r="P11" s="2"/>
      <c r="Q11" s="2"/>
      <c r="R11" s="2"/>
      <c r="S11" s="2"/>
      <c r="T11" s="2"/>
      <c r="U11" s="2"/>
      <c r="V11" s="2"/>
      <c r="W11" s="2"/>
      <c r="X11" s="2"/>
      <c r="Y11" s="2"/>
      <c r="Z11" s="2"/>
    </row>
    <row r="12">
      <c r="A12" s="1" t="s">
        <v>139</v>
      </c>
      <c r="B12" s="1">
        <v>-8.0</v>
      </c>
      <c r="C12" s="1">
        <v>-12.0</v>
      </c>
      <c r="D12" s="1">
        <v>-41.0</v>
      </c>
      <c r="E12" s="1">
        <v>-22.0</v>
      </c>
      <c r="F12" s="1">
        <v>-20.0</v>
      </c>
      <c r="G12" s="1">
        <v>-18.0</v>
      </c>
      <c r="H12" s="1">
        <v>-20.0</v>
      </c>
      <c r="I12" s="1">
        <v>-17.0</v>
      </c>
      <c r="J12" s="1">
        <v>-43.0</v>
      </c>
      <c r="K12" s="1">
        <v>-45.0</v>
      </c>
      <c r="L12" s="2"/>
      <c r="M12" s="2"/>
      <c r="N12" s="2"/>
      <c r="O12" s="2"/>
      <c r="P12" s="2"/>
      <c r="Q12" s="2"/>
      <c r="R12" s="2"/>
      <c r="S12" s="2"/>
      <c r="T12" s="2"/>
      <c r="U12" s="2"/>
      <c r="V12" s="2"/>
      <c r="W12" s="2"/>
      <c r="X12" s="2"/>
      <c r="Y12" s="2"/>
      <c r="Z12" s="2"/>
    </row>
    <row r="13">
      <c r="A13" s="1" t="s">
        <v>140</v>
      </c>
      <c r="B13" s="1">
        <v>24.0</v>
      </c>
      <c r="C13" s="1">
        <v>32.0</v>
      </c>
      <c r="D13" s="1">
        <v>-4.0</v>
      </c>
      <c r="E13" s="1">
        <v>18.0</v>
      </c>
      <c r="F13" s="1">
        <v>29.0</v>
      </c>
      <c r="G13" s="1">
        <v>38.0</v>
      </c>
      <c r="H13" s="1">
        <v>-79.0</v>
      </c>
      <c r="I13" s="1">
        <v>-6.0</v>
      </c>
      <c r="J13" s="1">
        <v>55.0</v>
      </c>
      <c r="K13" s="1">
        <v>66.0</v>
      </c>
      <c r="L13" s="2"/>
      <c r="M13" s="2"/>
      <c r="N13" s="2"/>
      <c r="O13" s="2"/>
      <c r="P13" s="2"/>
      <c r="Q13" s="2"/>
      <c r="R13" s="2"/>
      <c r="S13" s="2"/>
      <c r="T13" s="2"/>
      <c r="U13" s="2"/>
      <c r="V13" s="2"/>
      <c r="W13" s="2"/>
      <c r="X13" s="2"/>
      <c r="Y13" s="2"/>
      <c r="Z13" s="2"/>
    </row>
    <row r="14">
      <c r="A14" s="1" t="s">
        <v>141</v>
      </c>
      <c r="B14" s="1">
        <v>0.0</v>
      </c>
      <c r="C14" s="1">
        <v>-4.0</v>
      </c>
      <c r="D14" s="1">
        <v>0.0</v>
      </c>
      <c r="E14" s="1">
        <v>-16.0</v>
      </c>
      <c r="F14" s="1">
        <v>0.0</v>
      </c>
      <c r="G14" s="1">
        <v>-23.0</v>
      </c>
      <c r="H14" s="1">
        <v>-43.0</v>
      </c>
      <c r="I14" s="1">
        <v>-45.0</v>
      </c>
      <c r="J14" s="1">
        <v>-4.0</v>
      </c>
      <c r="K14" s="1">
        <v>-5.0</v>
      </c>
      <c r="L14" s="2"/>
      <c r="M14" s="2"/>
      <c r="N14" s="2"/>
      <c r="O14" s="2"/>
      <c r="P14" s="2"/>
      <c r="Q14" s="2"/>
      <c r="R14" s="2"/>
      <c r="S14" s="2"/>
      <c r="T14" s="2"/>
      <c r="U14" s="2"/>
      <c r="V14" s="2"/>
      <c r="W14" s="2"/>
      <c r="X14" s="2"/>
      <c r="Y14" s="2"/>
      <c r="Z14" s="2"/>
    </row>
    <row r="15">
      <c r="A15" s="1" t="s">
        <v>142</v>
      </c>
      <c r="B15" s="1">
        <v>0.0</v>
      </c>
      <c r="C15" s="1">
        <v>29.0</v>
      </c>
      <c r="D15" s="1">
        <v>6.0</v>
      </c>
      <c r="E15" s="1">
        <v>-1.0</v>
      </c>
      <c r="F15" s="1">
        <v>-16.0</v>
      </c>
      <c r="G15" s="1">
        <v>-10.0</v>
      </c>
      <c r="H15" s="1">
        <v>-15.0</v>
      </c>
      <c r="I15" s="1">
        <v>-19.0</v>
      </c>
      <c r="J15" s="1">
        <v>-1.0</v>
      </c>
      <c r="K15" s="1">
        <v>0.0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-38.0</v>
      </c>
      <c r="I16" s="1">
        <v>-59.0</v>
      </c>
      <c r="J16" s="1">
        <v>0.0</v>
      </c>
      <c r="K16" s="1">
        <v>-1.0</v>
      </c>
      <c r="L16" s="2"/>
      <c r="M16" s="2"/>
      <c r="N16" s="2"/>
      <c r="O16" s="2"/>
      <c r="P16" s="2"/>
      <c r="Q16" s="2"/>
      <c r="R16" s="2"/>
      <c r="S16" s="2"/>
      <c r="T16" s="2"/>
      <c r="U16" s="2"/>
      <c r="V16" s="2"/>
      <c r="W16" s="2"/>
      <c r="X16" s="2"/>
      <c r="Y16" s="2"/>
      <c r="Z16" s="2"/>
    </row>
    <row r="17">
      <c r="A17" s="1" t="s">
        <v>144</v>
      </c>
      <c r="B17" s="1">
        <v>0.0</v>
      </c>
      <c r="C17" s="1">
        <v>-65.0</v>
      </c>
      <c r="D17" s="1">
        <v>10.0</v>
      </c>
      <c r="E17" s="1">
        <v>57.0</v>
      </c>
      <c r="F17" s="1">
        <v>-1.0</v>
      </c>
      <c r="G17" s="1">
        <v>-5.0</v>
      </c>
      <c r="H17" s="1">
        <v>-4.0</v>
      </c>
      <c r="I17" s="1">
        <v>1.0</v>
      </c>
      <c r="J17" s="1">
        <v>-8.0</v>
      </c>
      <c r="K17" s="1">
        <v>-3.0</v>
      </c>
      <c r="L17" s="2"/>
      <c r="M17" s="2"/>
      <c r="N17" s="2"/>
      <c r="O17" s="2"/>
      <c r="P17" s="2"/>
      <c r="Q17" s="2"/>
      <c r="R17" s="2"/>
      <c r="S17" s="2"/>
      <c r="T17" s="2"/>
      <c r="U17" s="2"/>
      <c r="V17" s="2"/>
      <c r="W17" s="2"/>
      <c r="X17" s="2"/>
      <c r="Y17" s="2"/>
      <c r="Z17" s="2"/>
    </row>
    <row r="18">
      <c r="A18" s="1" t="s">
        <v>145</v>
      </c>
      <c r="B18" s="1">
        <v>24.0</v>
      </c>
      <c r="C18" s="1">
        <v>27.0</v>
      </c>
      <c r="D18" s="1">
        <v>5.0</v>
      </c>
      <c r="E18" s="1">
        <v>18.0</v>
      </c>
      <c r="F18" s="1">
        <v>27.0</v>
      </c>
      <c r="G18" s="1">
        <v>32.0</v>
      </c>
      <c r="H18" s="1">
        <v>-124.0</v>
      </c>
      <c r="I18" s="1">
        <v>-6.0</v>
      </c>
      <c r="J18" s="1">
        <v>41.0</v>
      </c>
      <c r="K18" s="1">
        <v>55.0</v>
      </c>
      <c r="L18" s="2"/>
      <c r="M18" s="2"/>
      <c r="N18" s="2"/>
      <c r="O18" s="2"/>
      <c r="P18" s="2"/>
      <c r="Q18" s="2"/>
      <c r="R18" s="2"/>
      <c r="S18" s="2"/>
      <c r="T18" s="2"/>
      <c r="U18" s="2"/>
      <c r="V18" s="2"/>
      <c r="W18" s="2"/>
      <c r="X18" s="2"/>
      <c r="Y18" s="2"/>
      <c r="Z18" s="2"/>
    </row>
    <row r="19">
      <c r="A19" s="1" t="s">
        <v>146</v>
      </c>
      <c r="B19" s="1">
        <v>10.0</v>
      </c>
      <c r="C19" s="1">
        <v>11.0</v>
      </c>
      <c r="D19" s="1">
        <v>2.0</v>
      </c>
      <c r="E19" s="1">
        <v>4.0</v>
      </c>
      <c r="F19" s="1">
        <v>7.0</v>
      </c>
      <c r="G19" s="1">
        <v>8.0</v>
      </c>
      <c r="H19" s="1">
        <v>-40.0</v>
      </c>
      <c r="I19" s="1">
        <v>-1.0</v>
      </c>
      <c r="J19" s="1">
        <v>14.0</v>
      </c>
      <c r="K19" s="1">
        <v>20.0</v>
      </c>
      <c r="L19" s="2"/>
      <c r="M19" s="2"/>
      <c r="N19" s="2"/>
      <c r="O19" s="2"/>
      <c r="P19" s="2"/>
      <c r="Q19" s="2"/>
      <c r="R19" s="2"/>
      <c r="S19" s="2"/>
      <c r="T19" s="2"/>
      <c r="U19" s="2"/>
      <c r="V19" s="2"/>
      <c r="W19" s="2"/>
      <c r="X19" s="2"/>
      <c r="Y19" s="2"/>
      <c r="Z19" s="2"/>
    </row>
    <row r="20">
      <c r="A20" s="1" t="s">
        <v>147</v>
      </c>
      <c r="B20" s="1">
        <v>14.0</v>
      </c>
      <c r="C20" s="1">
        <v>16.0</v>
      </c>
      <c r="D20" s="1">
        <v>3.0</v>
      </c>
      <c r="E20" s="1">
        <v>14.0</v>
      </c>
      <c r="F20" s="1">
        <v>20.0</v>
      </c>
      <c r="G20" s="1">
        <v>24.0</v>
      </c>
      <c r="H20" s="1">
        <v>-82.0</v>
      </c>
      <c r="I20" s="1">
        <v>-4.0</v>
      </c>
      <c r="J20" s="1">
        <v>27.0</v>
      </c>
      <c r="K20" s="1">
        <v>34.0</v>
      </c>
      <c r="L20" s="2"/>
      <c r="M20" s="2"/>
      <c r="N20" s="2"/>
      <c r="O20" s="2"/>
      <c r="P20" s="2"/>
      <c r="Q20" s="2"/>
      <c r="R20" s="2"/>
      <c r="S20" s="2"/>
      <c r="T20" s="2"/>
      <c r="U20" s="2"/>
      <c r="V20" s="2"/>
      <c r="W20" s="2"/>
      <c r="X20" s="2"/>
      <c r="Y20" s="2"/>
      <c r="Z20" s="2"/>
    </row>
    <row r="21" ht="15.75" customHeight="1">
      <c r="A21" s="1" t="s">
        <v>148</v>
      </c>
      <c r="B21" s="1">
        <v>14.0</v>
      </c>
      <c r="C21" s="1">
        <v>16.0</v>
      </c>
      <c r="D21" s="1">
        <v>3.0</v>
      </c>
      <c r="E21" s="1">
        <v>14.0</v>
      </c>
      <c r="F21" s="1">
        <v>20.0</v>
      </c>
      <c r="G21" s="1">
        <v>24.0</v>
      </c>
      <c r="H21" s="1">
        <v>-82.0</v>
      </c>
      <c r="I21" s="1">
        <v>-4.0</v>
      </c>
      <c r="J21" s="1">
        <v>27.0</v>
      </c>
      <c r="K21" s="1">
        <v>34.0</v>
      </c>
      <c r="L21" s="2"/>
      <c r="M21" s="2"/>
      <c r="N21" s="2"/>
      <c r="O21" s="2"/>
      <c r="P21" s="2"/>
      <c r="Q21" s="2"/>
      <c r="R21" s="2"/>
      <c r="S21" s="2"/>
      <c r="T21" s="2"/>
      <c r="U21" s="2"/>
      <c r="V21" s="2"/>
      <c r="W21" s="2"/>
      <c r="X21" s="2"/>
      <c r="Y21" s="2"/>
      <c r="Z21" s="2"/>
    </row>
    <row r="22" ht="15.75" customHeight="1">
      <c r="A22" s="1" t="s">
        <v>149</v>
      </c>
      <c r="B22" s="1">
        <v>14.0</v>
      </c>
      <c r="C22" s="1">
        <v>16.0</v>
      </c>
      <c r="D22" s="1">
        <v>3.0</v>
      </c>
      <c r="E22" s="1">
        <v>14.0</v>
      </c>
      <c r="F22" s="1">
        <v>20.0</v>
      </c>
      <c r="G22" s="1">
        <v>24.0</v>
      </c>
      <c r="H22" s="1">
        <v>-82.0</v>
      </c>
      <c r="I22" s="1">
        <v>-4.0</v>
      </c>
      <c r="J22" s="1">
        <v>27.0</v>
      </c>
      <c r="K22" s="1">
        <v>34.0</v>
      </c>
      <c r="L22" s="2"/>
      <c r="M22" s="2"/>
      <c r="N22" s="2"/>
      <c r="O22" s="2"/>
      <c r="P22" s="2"/>
      <c r="Q22" s="2"/>
      <c r="R22" s="2"/>
      <c r="S22" s="2"/>
      <c r="T22" s="2"/>
      <c r="U22" s="2"/>
      <c r="V22" s="2"/>
      <c r="W22" s="2"/>
      <c r="X22" s="2"/>
      <c r="Y22" s="2"/>
      <c r="Z22" s="2"/>
    </row>
    <row r="23" ht="15.75" customHeight="1">
      <c r="A23" s="1" t="s">
        <v>150</v>
      </c>
      <c r="B23" s="1">
        <v>14.0</v>
      </c>
      <c r="C23" s="1">
        <v>16.0</v>
      </c>
      <c r="D23" s="1">
        <v>3.0</v>
      </c>
      <c r="E23" s="1">
        <v>14.0</v>
      </c>
      <c r="F23" s="1">
        <v>20.0</v>
      </c>
      <c r="G23" s="1">
        <v>24.0</v>
      </c>
      <c r="H23" s="1">
        <v>-82.0</v>
      </c>
      <c r="I23" s="1">
        <v>-4.0</v>
      </c>
      <c r="J23" s="1">
        <v>27.0</v>
      </c>
      <c r="K23" s="1">
        <v>34.0</v>
      </c>
      <c r="L23" s="2"/>
      <c r="M23" s="2"/>
      <c r="N23" s="2"/>
      <c r="O23" s="2"/>
      <c r="P23" s="2"/>
      <c r="Q23" s="2"/>
      <c r="R23" s="2"/>
      <c r="S23" s="2"/>
      <c r="T23" s="2"/>
      <c r="U23" s="2"/>
      <c r="V23" s="2"/>
      <c r="W23" s="2"/>
      <c r="X23" s="2"/>
      <c r="Y23" s="2"/>
      <c r="Z23" s="2"/>
    </row>
    <row r="24" ht="15.75" customHeight="1">
      <c r="A24" s="1" t="s">
        <v>151</v>
      </c>
      <c r="B24" s="1">
        <v>14.0</v>
      </c>
      <c r="C24" s="1">
        <v>16.0</v>
      </c>
      <c r="D24" s="1">
        <v>3.0</v>
      </c>
      <c r="E24" s="1">
        <v>14.0</v>
      </c>
      <c r="F24" s="1">
        <v>20.0</v>
      </c>
      <c r="G24" s="1">
        <v>24.0</v>
      </c>
      <c r="H24" s="1">
        <v>-82.0</v>
      </c>
      <c r="I24" s="1">
        <v>-4.0</v>
      </c>
      <c r="J24" s="1">
        <v>27.0</v>
      </c>
      <c r="K24" s="1">
        <v>34.0</v>
      </c>
      <c r="L24" s="2"/>
      <c r="M24" s="2"/>
      <c r="N24" s="2"/>
      <c r="O24" s="2"/>
      <c r="P24" s="2"/>
      <c r="Q24" s="2"/>
      <c r="R24" s="2"/>
      <c r="S24" s="2"/>
      <c r="T24" s="2"/>
      <c r="U24" s="2"/>
      <c r="V24" s="2"/>
      <c r="W24" s="2"/>
      <c r="X24" s="2"/>
      <c r="Y24" s="2"/>
      <c r="Z24" s="2"/>
    </row>
    <row r="25" ht="15.75" customHeight="1">
      <c r="A25" s="1" t="s">
        <v>152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t="s">
        <v>154</v>
      </c>
      <c r="C26" s="1" t="s">
        <v>115</v>
      </c>
      <c r="D26" s="1" t="s">
        <v>155</v>
      </c>
      <c r="E26" s="1" t="s">
        <v>156</v>
      </c>
      <c r="F26" s="1" t="s">
        <v>157</v>
      </c>
      <c r="G26" s="1" t="s">
        <v>158</v>
      </c>
      <c r="H26" s="1" t="s">
        <v>159</v>
      </c>
      <c r="I26" s="1" t="s">
        <v>160</v>
      </c>
      <c r="J26" s="1" t="s">
        <v>161</v>
      </c>
      <c r="K26" s="1" t="s">
        <v>162</v>
      </c>
      <c r="L26" s="2"/>
      <c r="M26" s="2"/>
      <c r="N26" s="2"/>
      <c r="O26" s="2"/>
      <c r="P26" s="2"/>
      <c r="Q26" s="2"/>
      <c r="R26" s="2"/>
      <c r="S26" s="2"/>
      <c r="T26" s="2"/>
      <c r="U26" s="2"/>
      <c r="V26" s="2"/>
      <c r="W26" s="2"/>
      <c r="X26" s="2"/>
      <c r="Y26" s="2"/>
      <c r="Z26" s="2"/>
    </row>
    <row r="27" ht="15.75" customHeight="1">
      <c r="A27" s="1" t="s">
        <v>163</v>
      </c>
      <c r="B27" s="1" t="s">
        <v>154</v>
      </c>
      <c r="C27" s="1" t="s">
        <v>115</v>
      </c>
      <c r="D27" s="1" t="s">
        <v>155</v>
      </c>
      <c r="E27" s="1" t="s">
        <v>156</v>
      </c>
      <c r="F27" s="1" t="s">
        <v>157</v>
      </c>
      <c r="G27" s="1" t="s">
        <v>158</v>
      </c>
      <c r="H27" s="1" t="s">
        <v>159</v>
      </c>
      <c r="I27" s="1" t="s">
        <v>160</v>
      </c>
      <c r="J27" s="1" t="s">
        <v>161</v>
      </c>
      <c r="K27" s="1" t="s">
        <v>162</v>
      </c>
      <c r="L27" s="2"/>
      <c r="M27" s="2"/>
      <c r="N27" s="2"/>
      <c r="O27" s="2"/>
      <c r="P27" s="2"/>
      <c r="Q27" s="2"/>
      <c r="R27" s="2"/>
      <c r="S27" s="2"/>
      <c r="T27" s="2"/>
      <c r="U27" s="2"/>
      <c r="V27" s="2"/>
      <c r="W27" s="2"/>
      <c r="X27" s="2"/>
      <c r="Y27" s="2"/>
      <c r="Z27" s="2"/>
    </row>
    <row r="28" ht="15.75" customHeight="1">
      <c r="A28" s="1" t="s">
        <v>164</v>
      </c>
      <c r="B28" s="1">
        <v>24.0</v>
      </c>
      <c r="C28" s="1">
        <v>25.0</v>
      </c>
      <c r="D28" s="1">
        <v>25.0</v>
      </c>
      <c r="E28" s="1">
        <v>26.0</v>
      </c>
      <c r="F28" s="1">
        <v>28.0</v>
      </c>
      <c r="G28" s="1">
        <v>29.0</v>
      </c>
      <c r="H28" s="1">
        <v>33.0</v>
      </c>
      <c r="I28" s="1">
        <v>36.0</v>
      </c>
      <c r="J28" s="1">
        <v>37.0</v>
      </c>
      <c r="K28" s="1">
        <v>37.0</v>
      </c>
      <c r="L28" s="2"/>
      <c r="M28" s="2"/>
      <c r="N28" s="2"/>
      <c r="O28" s="2"/>
      <c r="P28" s="2"/>
      <c r="Q28" s="2"/>
      <c r="R28" s="2"/>
      <c r="S28" s="2"/>
      <c r="T28" s="2"/>
      <c r="U28" s="2"/>
      <c r="V28" s="2"/>
      <c r="W28" s="2"/>
      <c r="X28" s="2"/>
      <c r="Y28" s="2"/>
      <c r="Z28" s="2"/>
    </row>
    <row r="29" ht="15.75" customHeight="1">
      <c r="A29" s="1" t="s">
        <v>165</v>
      </c>
      <c r="B29" s="1" t="s">
        <v>166</v>
      </c>
      <c r="C29" s="1" t="s">
        <v>115</v>
      </c>
      <c r="D29" s="1" t="s">
        <v>155</v>
      </c>
      <c r="E29" s="1" t="s">
        <v>167</v>
      </c>
      <c r="F29" s="1" t="s">
        <v>168</v>
      </c>
      <c r="G29" s="1" t="s">
        <v>169</v>
      </c>
      <c r="H29" s="1" t="s">
        <v>159</v>
      </c>
      <c r="I29" s="1" t="s">
        <v>160</v>
      </c>
      <c r="J29" s="1" t="s">
        <v>170</v>
      </c>
      <c r="K29" s="1" t="s">
        <v>171</v>
      </c>
      <c r="L29" s="2"/>
      <c r="M29" s="2"/>
      <c r="N29" s="2"/>
      <c r="O29" s="2"/>
      <c r="P29" s="2"/>
      <c r="Q29" s="2"/>
      <c r="R29" s="2"/>
      <c r="S29" s="2"/>
      <c r="T29" s="2"/>
      <c r="U29" s="2"/>
      <c r="V29" s="2"/>
      <c r="W29" s="2"/>
      <c r="X29" s="2"/>
      <c r="Y29" s="2"/>
      <c r="Z29" s="2"/>
    </row>
    <row r="30" ht="15.75" customHeight="1">
      <c r="A30" s="1" t="s">
        <v>172</v>
      </c>
      <c r="B30" s="1" t="s">
        <v>166</v>
      </c>
      <c r="C30" s="1" t="s">
        <v>115</v>
      </c>
      <c r="D30" s="1" t="s">
        <v>155</v>
      </c>
      <c r="E30" s="1" t="s">
        <v>167</v>
      </c>
      <c r="F30" s="1" t="s">
        <v>168</v>
      </c>
      <c r="G30" s="1" t="s">
        <v>169</v>
      </c>
      <c r="H30" s="1" t="s">
        <v>159</v>
      </c>
      <c r="I30" s="1" t="s">
        <v>160</v>
      </c>
      <c r="J30" s="1" t="s">
        <v>170</v>
      </c>
      <c r="K30" s="1" t="s">
        <v>171</v>
      </c>
      <c r="L30" s="2"/>
      <c r="M30" s="2"/>
      <c r="N30" s="2"/>
      <c r="O30" s="2"/>
      <c r="P30" s="2"/>
      <c r="Q30" s="2"/>
      <c r="R30" s="2"/>
      <c r="S30" s="2"/>
      <c r="T30" s="2"/>
      <c r="U30" s="2"/>
      <c r="V30" s="2"/>
      <c r="W30" s="2"/>
      <c r="X30" s="2"/>
      <c r="Y30" s="2"/>
      <c r="Z30" s="2"/>
    </row>
    <row r="31" ht="15.75" customHeight="1">
      <c r="A31" s="1" t="s">
        <v>173</v>
      </c>
      <c r="B31" s="1">
        <v>24.0</v>
      </c>
      <c r="C31" s="1">
        <v>26.0</v>
      </c>
      <c r="D31" s="1">
        <v>26.0</v>
      </c>
      <c r="E31" s="1">
        <v>27.0</v>
      </c>
      <c r="F31" s="1">
        <v>29.0</v>
      </c>
      <c r="G31" s="1">
        <v>30.0</v>
      </c>
      <c r="H31" s="1">
        <v>33.0</v>
      </c>
      <c r="I31" s="1">
        <v>36.0</v>
      </c>
      <c r="J31" s="1">
        <v>38.0</v>
      </c>
      <c r="K31" s="1">
        <v>45.0</v>
      </c>
      <c r="L31" s="2"/>
      <c r="M31" s="2"/>
      <c r="N31" s="2"/>
      <c r="O31" s="2"/>
      <c r="P31" s="2"/>
      <c r="Q31" s="2"/>
      <c r="R31" s="2"/>
      <c r="S31" s="2"/>
      <c r="T31" s="2"/>
      <c r="U31" s="2"/>
      <c r="V31" s="2"/>
      <c r="W31" s="2"/>
      <c r="X31" s="2"/>
      <c r="Y31" s="2"/>
      <c r="Z31" s="2"/>
    </row>
    <row r="32" ht="15.75" customHeight="1">
      <c r="A32" s="1" t="s">
        <v>174</v>
      </c>
      <c r="B32" s="1" t="s">
        <v>115</v>
      </c>
      <c r="C32" s="1" t="s">
        <v>175</v>
      </c>
      <c r="D32" s="1" t="s">
        <v>176</v>
      </c>
      <c r="E32" s="1" t="s">
        <v>177</v>
      </c>
      <c r="F32" s="1" t="s">
        <v>178</v>
      </c>
      <c r="G32" s="1" t="s">
        <v>158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184</v>
      </c>
      <c r="C33" s="1" t="s">
        <v>185</v>
      </c>
      <c r="D33" s="1" t="s">
        <v>176</v>
      </c>
      <c r="E33" s="1" t="s">
        <v>186</v>
      </c>
      <c r="F33" s="1" t="s">
        <v>184</v>
      </c>
      <c r="G33" s="1" t="s">
        <v>175</v>
      </c>
      <c r="H33" s="1" t="s">
        <v>179</v>
      </c>
      <c r="I33" s="1" t="s">
        <v>180</v>
      </c>
      <c r="J33" s="1" t="s">
        <v>187</v>
      </c>
      <c r="K33" s="1" t="s">
        <v>188</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v>40.0</v>
      </c>
      <c r="C35" s="1">
        <v>59.0</v>
      </c>
      <c r="D35" s="1">
        <v>54.0</v>
      </c>
      <c r="E35" s="1">
        <v>59.0</v>
      </c>
      <c r="F35" s="1">
        <v>69.0</v>
      </c>
      <c r="G35" s="1">
        <v>79.0</v>
      </c>
      <c r="H35" s="1">
        <v>-30.0</v>
      </c>
      <c r="I35" s="1">
        <v>39.0</v>
      </c>
      <c r="J35" s="1">
        <v>131.0</v>
      </c>
      <c r="K35" s="1">
        <v>161.0</v>
      </c>
      <c r="L35" s="2"/>
      <c r="M35" s="2"/>
      <c r="N35" s="2"/>
      <c r="O35" s="2"/>
      <c r="P35" s="2"/>
      <c r="Q35" s="2"/>
      <c r="R35" s="2"/>
      <c r="S35" s="2"/>
      <c r="T35" s="2"/>
      <c r="U35" s="2"/>
      <c r="V35" s="2"/>
      <c r="W35" s="2"/>
      <c r="X35" s="2"/>
      <c r="Y35" s="2"/>
      <c r="Z35" s="2"/>
    </row>
    <row r="36" ht="15.75" customHeight="1">
      <c r="A36" s="1" t="s">
        <v>190</v>
      </c>
      <c r="B36" s="1">
        <v>38.0</v>
      </c>
      <c r="C36" s="1">
        <v>55.0</v>
      </c>
      <c r="D36" s="1">
        <v>48.0</v>
      </c>
      <c r="E36" s="1">
        <v>52.0</v>
      </c>
      <c r="F36" s="1">
        <v>62.0</v>
      </c>
      <c r="G36" s="1">
        <v>69.0</v>
      </c>
      <c r="H36" s="1">
        <v>-45.0</v>
      </c>
      <c r="I36" s="1">
        <v>23.0</v>
      </c>
      <c r="J36" s="1">
        <v>113.0</v>
      </c>
      <c r="K36" s="1">
        <v>134.0</v>
      </c>
      <c r="L36" s="2"/>
      <c r="M36" s="2"/>
      <c r="N36" s="2"/>
      <c r="O36" s="2"/>
      <c r="P36" s="2"/>
      <c r="Q36" s="2"/>
      <c r="R36" s="2"/>
      <c r="S36" s="2"/>
      <c r="T36" s="2"/>
      <c r="U36" s="2"/>
      <c r="V36" s="2"/>
      <c r="W36" s="2"/>
      <c r="X36" s="2"/>
      <c r="Y36" s="2"/>
      <c r="Z36" s="2"/>
    </row>
    <row r="37" ht="15.75" customHeight="1">
      <c r="A37" s="1" t="s">
        <v>191</v>
      </c>
      <c r="B37" s="1">
        <v>33.0</v>
      </c>
      <c r="C37" s="1">
        <v>45.0</v>
      </c>
      <c r="D37" s="1">
        <v>37.0</v>
      </c>
      <c r="E37" s="1">
        <v>40.0</v>
      </c>
      <c r="F37" s="1">
        <v>50.0</v>
      </c>
      <c r="G37" s="1">
        <v>56.0</v>
      </c>
      <c r="H37" s="1">
        <v>-58.0</v>
      </c>
      <c r="I37" s="1">
        <v>10.0</v>
      </c>
      <c r="J37" s="1">
        <v>98.0</v>
      </c>
      <c r="K37" s="1">
        <v>112.0</v>
      </c>
      <c r="L37" s="2"/>
      <c r="M37" s="2"/>
      <c r="N37" s="2"/>
      <c r="O37" s="2"/>
      <c r="P37" s="2"/>
      <c r="Q37" s="2"/>
      <c r="R37" s="2"/>
      <c r="S37" s="2"/>
      <c r="T37" s="2"/>
      <c r="U37" s="2"/>
      <c r="V37" s="2"/>
      <c r="W37" s="2"/>
      <c r="X37" s="2"/>
      <c r="Y37" s="2"/>
      <c r="Z37" s="2"/>
    </row>
    <row r="38" ht="15.75" customHeight="1">
      <c r="A38" s="1" t="s">
        <v>192</v>
      </c>
      <c r="B38" s="1">
        <v>56.0</v>
      </c>
      <c r="C38" s="1">
        <v>80.0</v>
      </c>
      <c r="D38" s="1">
        <v>80.0</v>
      </c>
      <c r="E38" s="1">
        <v>86.0</v>
      </c>
      <c r="F38" s="1">
        <v>99.0</v>
      </c>
      <c r="G38" s="1">
        <v>111.0</v>
      </c>
      <c r="H38" s="1">
        <v>1.0</v>
      </c>
      <c r="I38" s="1">
        <v>72.0</v>
      </c>
      <c r="J38" s="1">
        <v>175.0</v>
      </c>
      <c r="K38" s="1">
        <v>226.0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v>10.0</v>
      </c>
      <c r="C40" s="1">
        <v>12.0</v>
      </c>
      <c r="D40" s="1">
        <v>-33.0</v>
      </c>
      <c r="E40" s="1">
        <v>4.0</v>
      </c>
      <c r="F40" s="1">
        <v>4.0</v>
      </c>
      <c r="G40" s="1">
        <v>6.0</v>
      </c>
      <c r="H40" s="1">
        <v>-22.0</v>
      </c>
      <c r="I40" s="1">
        <v>0.0</v>
      </c>
      <c r="J40" s="1">
        <v>4.0</v>
      </c>
      <c r="K40" s="1">
        <v>11.0</v>
      </c>
      <c r="L40" s="2"/>
      <c r="M40" s="2"/>
      <c r="N40" s="2"/>
      <c r="O40" s="2"/>
      <c r="P40" s="2"/>
      <c r="Q40" s="2"/>
      <c r="R40" s="2"/>
      <c r="S40" s="2"/>
      <c r="T40" s="2"/>
      <c r="U40" s="2"/>
      <c r="V40" s="2"/>
      <c r="W40" s="2"/>
      <c r="X40" s="2"/>
      <c r="Y40" s="2"/>
      <c r="Z40" s="2"/>
    </row>
    <row r="41" ht="15.75" customHeight="1">
      <c r="A41" s="1" t="s">
        <v>205</v>
      </c>
      <c r="B41" s="1">
        <v>11.0</v>
      </c>
      <c r="C41" s="1">
        <v>0.0</v>
      </c>
      <c r="D41" s="1">
        <v>0.0</v>
      </c>
      <c r="E41" s="1">
        <v>0.0</v>
      </c>
      <c r="F41" s="1">
        <v>0.0</v>
      </c>
      <c r="G41" s="1">
        <v>0.0</v>
      </c>
      <c r="H41" s="1">
        <v>0.0</v>
      </c>
      <c r="I41" s="1">
        <v>0.0</v>
      </c>
      <c r="J41" s="1">
        <v>20.0</v>
      </c>
      <c r="K41" s="1">
        <v>83.0</v>
      </c>
      <c r="L41" s="2"/>
      <c r="M41" s="2"/>
      <c r="N41" s="2"/>
      <c r="O41" s="2"/>
      <c r="P41" s="2"/>
      <c r="Q41" s="2"/>
      <c r="R41" s="2"/>
      <c r="S41" s="2"/>
      <c r="T41" s="2"/>
      <c r="U41" s="2"/>
      <c r="V41" s="2"/>
      <c r="W41" s="2"/>
      <c r="X41" s="2"/>
      <c r="Y41" s="2"/>
      <c r="Z41" s="2"/>
    </row>
    <row r="42" ht="15.75" customHeight="1">
      <c r="A42" s="1" t="s">
        <v>206</v>
      </c>
      <c r="B42" s="1">
        <v>10.0</v>
      </c>
      <c r="C42" s="1">
        <v>12.0</v>
      </c>
      <c r="D42" s="1">
        <v>-33.0</v>
      </c>
      <c r="E42" s="1">
        <v>4.0</v>
      </c>
      <c r="F42" s="1">
        <v>4.0</v>
      </c>
      <c r="G42" s="1">
        <v>6.0</v>
      </c>
      <c r="H42" s="1">
        <v>-22.0</v>
      </c>
      <c r="I42" s="1">
        <v>0.0</v>
      </c>
      <c r="J42" s="1">
        <v>4.0</v>
      </c>
      <c r="K42" s="1">
        <v>12.0</v>
      </c>
      <c r="L42" s="2"/>
      <c r="M42" s="2"/>
      <c r="N42" s="2"/>
      <c r="O42" s="2"/>
      <c r="P42" s="2"/>
      <c r="Q42" s="2"/>
      <c r="R42" s="2"/>
      <c r="S42" s="2"/>
      <c r="T42" s="2"/>
      <c r="U42" s="2"/>
      <c r="V42" s="2"/>
      <c r="W42" s="2"/>
      <c r="X42" s="2"/>
      <c r="Y42" s="2"/>
      <c r="Z42" s="2"/>
    </row>
    <row r="43" ht="15.75" customHeight="1">
      <c r="A43" s="1" t="s">
        <v>207</v>
      </c>
      <c r="B43" s="1">
        <v>14.0</v>
      </c>
      <c r="C43" s="1">
        <v>-82.0</v>
      </c>
      <c r="D43" s="1">
        <v>2.0</v>
      </c>
      <c r="E43" s="1">
        <v>-91.0</v>
      </c>
      <c r="F43" s="1">
        <v>3.0</v>
      </c>
      <c r="G43" s="1">
        <v>2.0</v>
      </c>
      <c r="H43" s="1">
        <v>-18.0</v>
      </c>
      <c r="I43" s="1">
        <v>-1.0</v>
      </c>
      <c r="J43" s="1">
        <v>9.0</v>
      </c>
      <c r="K43" s="1">
        <v>8.0</v>
      </c>
      <c r="L43" s="2"/>
      <c r="M43" s="2"/>
      <c r="N43" s="2"/>
      <c r="O43" s="2"/>
      <c r="P43" s="2"/>
      <c r="Q43" s="2"/>
      <c r="R43" s="2"/>
      <c r="S43" s="2"/>
      <c r="T43" s="2"/>
      <c r="U43" s="2"/>
      <c r="V43" s="2"/>
      <c r="W43" s="2"/>
      <c r="X43" s="2"/>
      <c r="Y43" s="2"/>
      <c r="Z43" s="2"/>
    </row>
    <row r="44" ht="15.75" customHeight="1">
      <c r="A44" s="1" t="s">
        <v>208</v>
      </c>
      <c r="B44" s="1">
        <v>3.0</v>
      </c>
      <c r="C44" s="1">
        <v>1.0</v>
      </c>
      <c r="D44" s="1">
        <v>4.0</v>
      </c>
      <c r="E44" s="1">
        <v>21.0</v>
      </c>
      <c r="F44" s="1">
        <v>-47.0</v>
      </c>
      <c r="G44" s="1">
        <v>1.0</v>
      </c>
      <c r="H44" s="1">
        <v>5.0</v>
      </c>
      <c r="I44" s="1">
        <v>-2.0</v>
      </c>
      <c r="J44" s="1">
        <v>0.0</v>
      </c>
      <c r="K44" s="1">
        <v>-4.0</v>
      </c>
      <c r="L44" s="2"/>
      <c r="M44" s="2"/>
      <c r="N44" s="2"/>
      <c r="O44" s="2"/>
      <c r="P44" s="2"/>
      <c r="Q44" s="2"/>
      <c r="R44" s="2"/>
      <c r="S44" s="2"/>
      <c r="T44" s="2"/>
      <c r="U44" s="2"/>
      <c r="V44" s="2"/>
      <c r="W44" s="2"/>
      <c r="X44" s="2"/>
      <c r="Y44" s="2"/>
      <c r="Z44" s="2"/>
    </row>
    <row r="45" ht="15.75" customHeight="1">
      <c r="A45" s="1" t="s">
        <v>209</v>
      </c>
      <c r="B45" s="1">
        <v>17.0</v>
      </c>
      <c r="C45" s="1">
        <v>-80.0</v>
      </c>
      <c r="D45" s="1">
        <v>2.0</v>
      </c>
      <c r="E45" s="1">
        <v>-70.0</v>
      </c>
      <c r="F45" s="1">
        <v>2.0</v>
      </c>
      <c r="G45" s="1">
        <v>2.0</v>
      </c>
      <c r="H45" s="1">
        <v>-18.0</v>
      </c>
      <c r="I45" s="1">
        <v>-1.0</v>
      </c>
      <c r="J45" s="1">
        <v>9.0</v>
      </c>
      <c r="K45" s="1">
        <v>8.0</v>
      </c>
      <c r="L45" s="2"/>
      <c r="M45" s="2"/>
      <c r="N45" s="2"/>
      <c r="O45" s="2"/>
      <c r="P45" s="2"/>
      <c r="Q45" s="2"/>
      <c r="R45" s="2"/>
      <c r="S45" s="2"/>
      <c r="T45" s="2"/>
      <c r="U45" s="2"/>
      <c r="V45" s="2"/>
      <c r="W45" s="2"/>
      <c r="X45" s="2"/>
      <c r="Y45" s="2"/>
      <c r="Z45" s="2"/>
    </row>
    <row r="46" ht="15.75" customHeight="1">
      <c r="A46" s="1" t="s">
        <v>210</v>
      </c>
      <c r="B46" s="1">
        <v>15.0</v>
      </c>
      <c r="C46" s="1">
        <v>20.0</v>
      </c>
      <c r="D46" s="1">
        <v>-2.0</v>
      </c>
      <c r="E46" s="1">
        <v>11.0</v>
      </c>
      <c r="F46" s="1">
        <v>18.0</v>
      </c>
      <c r="G46" s="1">
        <v>24.0</v>
      </c>
      <c r="H46" s="1">
        <v>-49.0</v>
      </c>
      <c r="I46" s="1">
        <v>-4.0</v>
      </c>
      <c r="J46" s="1">
        <v>34.0</v>
      </c>
      <c r="K46" s="1">
        <v>41.0</v>
      </c>
      <c r="L46" s="2"/>
      <c r="M46" s="2"/>
      <c r="N46" s="2"/>
      <c r="O46" s="2"/>
      <c r="P46" s="2"/>
      <c r="Q46" s="2"/>
      <c r="R46" s="2"/>
      <c r="S46" s="2"/>
      <c r="T46" s="2"/>
      <c r="U46" s="2"/>
      <c r="V46" s="2"/>
      <c r="W46" s="2"/>
      <c r="X46" s="2"/>
      <c r="Y46" s="2"/>
      <c r="Z46" s="2"/>
    </row>
    <row r="47" ht="15.75" customHeight="1">
      <c r="A47" s="1" t="s">
        <v>211</v>
      </c>
      <c r="B47" s="1">
        <v>0.0</v>
      </c>
      <c r="C47" s="1">
        <v>73.0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212</v>
      </c>
      <c r="B48" s="1">
        <v>8.0</v>
      </c>
      <c r="C48" s="1">
        <v>13.0</v>
      </c>
      <c r="D48" s="1">
        <v>41.0</v>
      </c>
      <c r="E48" s="1">
        <v>22.0</v>
      </c>
      <c r="F48" s="1">
        <v>16.0</v>
      </c>
      <c r="G48" s="1">
        <v>18.0</v>
      </c>
      <c r="H48" s="1">
        <v>20.0</v>
      </c>
      <c r="I48" s="1">
        <v>17.0</v>
      </c>
      <c r="J48" s="1">
        <v>43.0</v>
      </c>
      <c r="K48" s="1">
        <v>45.0</v>
      </c>
      <c r="L48" s="2"/>
      <c r="M48" s="2"/>
      <c r="N48" s="2"/>
      <c r="O48" s="2"/>
      <c r="P48" s="2"/>
      <c r="Q48" s="2"/>
      <c r="R48" s="2"/>
      <c r="S48" s="2"/>
      <c r="T48" s="2"/>
      <c r="U48" s="2"/>
      <c r="V48" s="2"/>
      <c r="W48" s="2"/>
      <c r="X48" s="2"/>
      <c r="Y48" s="2"/>
      <c r="Z48" s="2"/>
    </row>
    <row r="49" ht="15.75" customHeight="1">
      <c r="A49" s="1" t="s">
        <v>213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214</v>
      </c>
      <c r="B50" s="1">
        <v>0.0</v>
      </c>
      <c r="C50" s="1">
        <v>54.0</v>
      </c>
      <c r="D50" s="1">
        <v>62.0</v>
      </c>
      <c r="E50" s="1">
        <v>70.0</v>
      </c>
      <c r="F50" s="1">
        <v>79.0</v>
      </c>
      <c r="G50" s="1">
        <v>85.0</v>
      </c>
      <c r="H50" s="1">
        <v>0.0</v>
      </c>
      <c r="I50" s="1">
        <v>0.0</v>
      </c>
      <c r="J50" s="1">
        <v>0.0</v>
      </c>
      <c r="K50" s="1">
        <v>0.0</v>
      </c>
      <c r="L50" s="2"/>
      <c r="M50" s="2"/>
      <c r="N50" s="2"/>
      <c r="O50" s="2"/>
      <c r="P50" s="2"/>
      <c r="Q50" s="2"/>
      <c r="R50" s="2"/>
      <c r="S50" s="2"/>
      <c r="T50" s="2"/>
      <c r="U50" s="2"/>
      <c r="V50" s="2"/>
      <c r="W50" s="2"/>
      <c r="X50" s="2"/>
      <c r="Y50" s="2"/>
      <c r="Z50" s="2"/>
    </row>
    <row r="51" ht="15.75" customHeight="1">
      <c r="A51" s="1" t="s">
        <v>215</v>
      </c>
      <c r="B51" s="1">
        <v>16.0</v>
      </c>
      <c r="C51" s="1">
        <v>21.0</v>
      </c>
      <c r="D51" s="1">
        <v>25.0</v>
      </c>
      <c r="E51" s="1">
        <v>26.0</v>
      </c>
      <c r="F51" s="1">
        <v>29.0</v>
      </c>
      <c r="G51" s="1">
        <v>31.0</v>
      </c>
      <c r="H51" s="1">
        <v>31.0</v>
      </c>
      <c r="I51" s="1">
        <v>32.0</v>
      </c>
      <c r="J51" s="1">
        <v>43.0</v>
      </c>
      <c r="K51" s="1">
        <v>64.0</v>
      </c>
      <c r="L51" s="2"/>
      <c r="M51" s="2"/>
      <c r="N51" s="2"/>
      <c r="O51" s="2"/>
      <c r="P51" s="2"/>
      <c r="Q51" s="2"/>
      <c r="R51" s="2"/>
      <c r="S51" s="2"/>
      <c r="T51" s="2"/>
      <c r="U51" s="2"/>
      <c r="V51" s="2"/>
      <c r="W51" s="2"/>
      <c r="X51" s="2"/>
      <c r="Y51" s="2"/>
      <c r="Z51" s="2"/>
    </row>
    <row r="52" ht="15.75" customHeight="1">
      <c r="A52" s="1" t="s">
        <v>216</v>
      </c>
      <c r="B52" s="1">
        <v>7.0</v>
      </c>
      <c r="C52" s="1">
        <v>11.0</v>
      </c>
      <c r="D52" s="1">
        <v>28.0</v>
      </c>
      <c r="E52" s="1">
        <v>15.0</v>
      </c>
      <c r="F52" s="1">
        <v>16.0</v>
      </c>
      <c r="G52" s="1">
        <v>11.0</v>
      </c>
      <c r="H52" s="1">
        <v>10.0</v>
      </c>
      <c r="I52" s="1">
        <v>8.0</v>
      </c>
      <c r="J52" s="1">
        <v>21.0</v>
      </c>
      <c r="K52" s="1">
        <v>26.0</v>
      </c>
      <c r="L52" s="2"/>
      <c r="M52" s="2"/>
      <c r="N52" s="2"/>
      <c r="O52" s="2"/>
      <c r="P52" s="2"/>
      <c r="Q52" s="2"/>
      <c r="R52" s="2"/>
      <c r="S52" s="2"/>
      <c r="T52" s="2"/>
      <c r="U52" s="2"/>
      <c r="V52" s="2"/>
      <c r="W52" s="2"/>
      <c r="X52" s="2"/>
      <c r="Y52" s="2"/>
      <c r="Z52" s="2"/>
    </row>
    <row r="53" ht="15.75" customHeight="1">
      <c r="A53" s="1" t="s">
        <v>217</v>
      </c>
      <c r="B53" s="1">
        <v>9.0</v>
      </c>
      <c r="C53" s="1">
        <v>10.0</v>
      </c>
      <c r="D53" s="1">
        <v>-2.0</v>
      </c>
      <c r="E53" s="1">
        <v>11.0</v>
      </c>
      <c r="F53" s="1">
        <v>13.0</v>
      </c>
      <c r="G53" s="1">
        <v>20.0</v>
      </c>
      <c r="H53" s="1">
        <v>21.0</v>
      </c>
      <c r="I53" s="1">
        <v>24.0</v>
      </c>
      <c r="J53" s="1">
        <v>21.0</v>
      </c>
      <c r="K53" s="1">
        <v>38.0</v>
      </c>
      <c r="L53" s="2"/>
      <c r="M53" s="2"/>
      <c r="N53" s="2"/>
      <c r="O53" s="2"/>
      <c r="P53" s="2"/>
      <c r="Q53" s="2"/>
      <c r="R53" s="2"/>
      <c r="S53" s="2"/>
      <c r="T53" s="2"/>
      <c r="U53" s="2"/>
      <c r="V53" s="2"/>
      <c r="W53" s="2"/>
      <c r="X53" s="2"/>
      <c r="Y53" s="2"/>
      <c r="Z53" s="2"/>
    </row>
    <row r="54" ht="15.75" customHeight="1">
      <c r="A54" s="1" t="s">
        <v>218</v>
      </c>
      <c r="B54" s="1">
        <v>1.0</v>
      </c>
      <c r="C54" s="1">
        <v>3.0</v>
      </c>
      <c r="D54" s="1">
        <v>2.0</v>
      </c>
      <c r="E54" s="1">
        <v>3.0</v>
      </c>
      <c r="F54" s="1">
        <v>4.0</v>
      </c>
      <c r="G54" s="1">
        <v>4.0</v>
      </c>
      <c r="H54" s="1">
        <v>0.0</v>
      </c>
      <c r="I54" s="1">
        <v>0.0</v>
      </c>
      <c r="J54" s="1">
        <v>13.0</v>
      </c>
      <c r="K54" s="1">
        <v>20.0</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0.0</v>
      </c>
      <c r="G55" s="1">
        <v>0.0</v>
      </c>
      <c r="H55" s="1">
        <v>9.0</v>
      </c>
      <c r="I55" s="1">
        <v>11.0</v>
      </c>
      <c r="J55" s="1">
        <v>0.0</v>
      </c>
      <c r="K55" s="1">
        <v>0.0</v>
      </c>
      <c r="L55" s="2"/>
      <c r="M55" s="2"/>
      <c r="N55" s="2"/>
      <c r="O55" s="2"/>
      <c r="P55" s="2"/>
      <c r="Q55" s="2"/>
      <c r="R55" s="2"/>
      <c r="S55" s="2"/>
      <c r="T55" s="2"/>
      <c r="U55" s="2"/>
      <c r="V55" s="2"/>
      <c r="W55" s="2"/>
      <c r="X55" s="2"/>
      <c r="Y55" s="2"/>
      <c r="Z55" s="2"/>
    </row>
    <row r="56" ht="15.75" customHeight="1">
      <c r="A56" s="1" t="s">
        <v>220</v>
      </c>
      <c r="B56" s="1">
        <v>1.0</v>
      </c>
      <c r="C56" s="1">
        <v>3.0</v>
      </c>
      <c r="D56" s="1">
        <v>2.0</v>
      </c>
      <c r="E56" s="1">
        <v>3.0</v>
      </c>
      <c r="F56" s="1">
        <v>4.0</v>
      </c>
      <c r="G56" s="1">
        <v>4.0</v>
      </c>
      <c r="H56" s="1">
        <v>9.0</v>
      </c>
      <c r="I56" s="1">
        <v>11.0</v>
      </c>
      <c r="J56" s="1">
        <v>13.0</v>
      </c>
      <c r="K56" s="1">
        <v>20.0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223</v>
      </c>
      <c r="D10" s="1" t="s">
        <v>281</v>
      </c>
      <c r="E10" s="1" t="s">
        <v>282</v>
      </c>
      <c r="F10" s="1" t="s">
        <v>231</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281</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305</v>
      </c>
      <c r="I12" s="1" t="s">
        <v>184</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182</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309</v>
      </c>
      <c r="C14" s="1" t="s">
        <v>310</v>
      </c>
      <c r="D14" s="1" t="s">
        <v>311</v>
      </c>
      <c r="E14" s="1" t="s">
        <v>182</v>
      </c>
      <c r="F14" s="1" t="s">
        <v>312</v>
      </c>
      <c r="G14" s="1" t="s">
        <v>313</v>
      </c>
      <c r="H14" s="1" t="s">
        <v>314</v>
      </c>
      <c r="I14" s="1" t="s">
        <v>315</v>
      </c>
      <c r="J14" s="1" t="s">
        <v>316</v>
      </c>
      <c r="K14" s="1" t="s">
        <v>317</v>
      </c>
      <c r="L14" s="2"/>
      <c r="M14" s="2"/>
      <c r="N14" s="2"/>
      <c r="O14" s="2"/>
      <c r="P14" s="2"/>
      <c r="Q14" s="2"/>
      <c r="R14" s="2"/>
      <c r="S14" s="2"/>
      <c r="T14" s="2"/>
      <c r="U14" s="2"/>
      <c r="V14" s="2"/>
      <c r="W14" s="2"/>
      <c r="X14" s="2"/>
      <c r="Y14" s="2"/>
      <c r="Z14" s="2"/>
    </row>
    <row r="15">
      <c r="A15" s="1" t="s">
        <v>319</v>
      </c>
      <c r="B15" s="1" t="s">
        <v>309</v>
      </c>
      <c r="C15" s="1" t="s">
        <v>310</v>
      </c>
      <c r="D15" s="1" t="s">
        <v>311</v>
      </c>
      <c r="E15" s="1" t="s">
        <v>182</v>
      </c>
      <c r="F15" s="1" t="s">
        <v>312</v>
      </c>
      <c r="G15" s="1" t="s">
        <v>313</v>
      </c>
      <c r="H15" s="1" t="s">
        <v>314</v>
      </c>
      <c r="I15" s="1" t="s">
        <v>315</v>
      </c>
      <c r="J15" s="1" t="s">
        <v>316</v>
      </c>
      <c r="K15" s="1" t="s">
        <v>317</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313</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170</v>
      </c>
      <c r="D18" s="1" t="s">
        <v>343</v>
      </c>
      <c r="E18" s="1" t="s">
        <v>344</v>
      </c>
      <c r="F18" s="1" t="s">
        <v>345</v>
      </c>
      <c r="G18" s="1" t="s">
        <v>346</v>
      </c>
      <c r="H18" s="1" t="s">
        <v>347</v>
      </c>
      <c r="I18" s="1" t="s">
        <v>348</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354</v>
      </c>
      <c r="E20" s="1" t="s">
        <v>354</v>
      </c>
      <c r="F20" s="1" t="s">
        <v>355</v>
      </c>
      <c r="G20" s="1" t="s">
        <v>356</v>
      </c>
      <c r="H20" s="1" t="s">
        <v>357</v>
      </c>
      <c r="I20" s="1" t="s">
        <v>309</v>
      </c>
      <c r="J20" s="1" t="s">
        <v>358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278</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376</v>
      </c>
      <c r="H22" s="1" t="s">
        <v>377</v>
      </c>
      <c r="I22" s="1" t="s">
        <v>378</v>
      </c>
      <c r="J22" s="1" t="s">
        <v>379</v>
      </c>
      <c r="K22" s="1" t="s">
        <v>380</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285</v>
      </c>
      <c r="D25" s="1" t="s">
        <v>395</v>
      </c>
      <c r="E25" s="1" t="s">
        <v>396</v>
      </c>
      <c r="F25" s="1" t="s">
        <v>397</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343</v>
      </c>
      <c r="E26" s="1" t="s">
        <v>309</v>
      </c>
      <c r="F26" s="1" t="s">
        <v>406</v>
      </c>
      <c r="G26" s="1" t="s">
        <v>407</v>
      </c>
      <c r="H26" s="1" t="s">
        <v>408</v>
      </c>
      <c r="I26" s="1" t="s">
        <v>247</v>
      </c>
      <c r="J26" s="1" t="s">
        <v>409</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414</v>
      </c>
      <c r="G27" s="1" t="s">
        <v>416</v>
      </c>
      <c r="H27" s="1" t="s">
        <v>414</v>
      </c>
      <c r="I27" s="1" t="s">
        <v>417</v>
      </c>
      <c r="J27" s="1" t="s">
        <v>332</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v>25.0</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t="s">
        <v>465</v>
      </c>
      <c r="D33" s="1" t="s">
        <v>466</v>
      </c>
      <c r="E33" s="1" t="s">
        <v>467</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v>65.0</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187</v>
      </c>
      <c r="E38" s="1" t="s">
        <v>520</v>
      </c>
      <c r="F38" s="1" t="s">
        <v>521</v>
      </c>
      <c r="G38" s="1" t="s">
        <v>522</v>
      </c>
      <c r="H38" s="1" t="s">
        <v>523</v>
      </c>
      <c r="I38" s="1" t="s">
        <v>524</v>
      </c>
      <c r="J38" s="1" t="s">
        <v>525</v>
      </c>
      <c r="K38" s="1" t="s">
        <v>394</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397</v>
      </c>
      <c r="F39" s="1" t="s">
        <v>530</v>
      </c>
      <c r="G39" s="1" t="s">
        <v>531</v>
      </c>
      <c r="H39" s="1" t="s">
        <v>532</v>
      </c>
      <c r="I39" s="1" t="s">
        <v>533</v>
      </c>
      <c r="J39" s="1" t="s">
        <v>534</v>
      </c>
      <c r="K39" s="1" t="s">
        <v>283</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542</v>
      </c>
      <c r="I40" s="1" t="s">
        <v>322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528</v>
      </c>
      <c r="D41" s="1" t="s">
        <v>547</v>
      </c>
      <c r="E41" s="1" t="s">
        <v>548</v>
      </c>
      <c r="F41" s="1" t="s">
        <v>549</v>
      </c>
      <c r="G41" s="1" t="s">
        <v>550</v>
      </c>
      <c r="H41" s="1" t="s">
        <v>551</v>
      </c>
      <c r="I41" s="1" t="s">
        <v>552</v>
      </c>
      <c r="J41" s="1" t="s">
        <v>231</v>
      </c>
      <c r="K41" s="1" t="s">
        <v>553</v>
      </c>
      <c r="L41" s="2"/>
      <c r="M41" s="2"/>
      <c r="N41" s="2"/>
      <c r="O41" s="2"/>
      <c r="P41" s="2"/>
      <c r="Q41" s="2"/>
      <c r="R41" s="2"/>
      <c r="S41" s="2"/>
      <c r="T41" s="2"/>
      <c r="U41" s="2"/>
      <c r="V41" s="2"/>
      <c r="W41" s="2"/>
      <c r="X41" s="2"/>
      <c r="Y41" s="2"/>
      <c r="Z41" s="2"/>
    </row>
    <row r="42" ht="15.75" customHeight="1">
      <c r="A42" s="1" t="s">
        <v>554</v>
      </c>
      <c r="B42" s="1" t="s">
        <v>555</v>
      </c>
      <c r="C42" s="1" t="s">
        <v>281</v>
      </c>
      <c r="D42" s="1" t="s">
        <v>556</v>
      </c>
      <c r="E42" s="1" t="s">
        <v>557</v>
      </c>
      <c r="F42" s="1" t="s">
        <v>558</v>
      </c>
      <c r="G42" s="1" t="s">
        <v>555</v>
      </c>
      <c r="H42" s="1" t="s">
        <v>559</v>
      </c>
      <c r="I42" s="1" t="s">
        <v>560</v>
      </c>
      <c r="J42" s="1" t="s">
        <v>561</v>
      </c>
      <c r="K42" s="1" t="s">
        <v>561</v>
      </c>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248</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97</v>
      </c>
      <c r="F44" s="1" t="s">
        <v>576</v>
      </c>
      <c r="G44" s="1" t="s">
        <v>577</v>
      </c>
      <c r="H44" s="1" t="s">
        <v>578</v>
      </c>
      <c r="I44" s="1" t="s">
        <v>579</v>
      </c>
      <c r="J44" s="1" t="s">
        <v>580</v>
      </c>
      <c r="K44" s="1" t="s">
        <v>289</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638</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t="s">
        <v>277</v>
      </c>
      <c r="L54" s="2"/>
      <c r="M54" s="2"/>
      <c r="N54" s="2"/>
      <c r="O54" s="2"/>
      <c r="P54" s="2"/>
      <c r="Q54" s="2"/>
      <c r="R54" s="2"/>
      <c r="S54" s="2"/>
      <c r="T54" s="2"/>
      <c r="U54" s="2"/>
      <c r="V54" s="2"/>
      <c r="W54" s="2"/>
      <c r="X54" s="2"/>
      <c r="Y54" s="2"/>
      <c r="Z54" s="2"/>
    </row>
    <row r="55" ht="15.75" customHeight="1">
      <c r="A55" s="1" t="s">
        <v>670</v>
      </c>
      <c r="B55" s="1" t="s">
        <v>671</v>
      </c>
      <c r="C55" s="1" t="s">
        <v>672</v>
      </c>
      <c r="D55" s="1" t="s">
        <v>302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v>0.0</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406</v>
      </c>
      <c r="J60" s="1" t="s">
        <v>731</v>
      </c>
      <c r="K60" s="1" t="s">
        <v>693</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480</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t="s">
        <v>758</v>
      </c>
      <c r="G63" s="1" t="s">
        <v>759</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t="s">
        <v>766</v>
      </c>
      <c r="D64" s="1" t="s">
        <v>767</v>
      </c>
      <c r="E64" s="1" t="s">
        <v>768</v>
      </c>
      <c r="F64" s="1" t="s">
        <v>769</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t="s">
        <v>781</v>
      </c>
      <c r="G66" s="1" t="s">
        <v>782</v>
      </c>
      <c r="H66" s="1" t="s">
        <v>783</v>
      </c>
      <c r="I66" s="1" t="s">
        <v>337</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599</v>
      </c>
      <c r="F67" s="1" t="s">
        <v>790</v>
      </c>
      <c r="G67" s="1" t="s">
        <v>102</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829</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t="s">
        <v>239</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675</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834</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916</v>
      </c>
      <c r="D80" s="1" t="s">
        <v>917</v>
      </c>
      <c r="E80" s="1">
        <v>15.0</v>
      </c>
      <c r="F80" s="1" t="s">
        <v>918</v>
      </c>
      <c r="G80" s="1" t="s">
        <v>919</v>
      </c>
      <c r="H80" s="1" t="s">
        <v>920</v>
      </c>
      <c r="I80" s="1" t="s">
        <v>407</v>
      </c>
      <c r="J80" s="1" t="s">
        <v>921</v>
      </c>
      <c r="K80" s="1" t="s">
        <v>585</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876</v>
      </c>
      <c r="G81" s="1" t="s">
        <v>594</v>
      </c>
      <c r="H81" s="1" t="s">
        <v>927</v>
      </c>
      <c r="I81" s="1" t="s">
        <v>928</v>
      </c>
      <c r="J81" s="1" t="s">
        <v>929</v>
      </c>
      <c r="K81" s="1">
        <v>76.0</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v>0.0</v>
      </c>
      <c r="G83" s="1" t="s">
        <v>201</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958</v>
      </c>
      <c r="J84" s="1" t="s">
        <v>959</v>
      </c>
      <c r="K84" s="1" t="s">
        <v>929</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250</v>
      </c>
      <c r="G90" s="1" t="s">
        <v>1010</v>
      </c>
      <c r="H90" s="1" t="s">
        <v>1011</v>
      </c>
      <c r="I90" s="1" t="s">
        <v>1012</v>
      </c>
      <c r="J90" s="1" t="s">
        <v>1013</v>
      </c>
      <c r="K90" s="1" t="s">
        <v>266</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1015</v>
      </c>
      <c r="C92" s="1" t="s">
        <v>1016</v>
      </c>
      <c r="D92" s="1" t="s">
        <v>1017</v>
      </c>
      <c r="E92" s="1" t="s">
        <v>1018</v>
      </c>
      <c r="F92" s="1" t="s">
        <v>1019</v>
      </c>
      <c r="G92" s="1" t="s">
        <v>1020</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1026</v>
      </c>
      <c r="B93" s="1" t="s">
        <v>1027</v>
      </c>
      <c r="C93" s="1" t="s">
        <v>1019</v>
      </c>
      <c r="D93" s="1" t="s">
        <v>1028</v>
      </c>
      <c r="E93" s="1" t="s">
        <v>1029</v>
      </c>
      <c r="F93" s="1" t="s">
        <v>1030</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1048</v>
      </c>
      <c r="C95" s="1" t="s">
        <v>1049</v>
      </c>
      <c r="D95" s="1" t="s">
        <v>1050</v>
      </c>
      <c r="E95" s="1" t="s">
        <v>1051</v>
      </c>
      <c r="F95" s="1" t="s">
        <v>1052</v>
      </c>
      <c r="G95" s="1" t="s">
        <v>587</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573</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1073</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1080</v>
      </c>
      <c r="D98" s="1" t="s">
        <v>1081</v>
      </c>
      <c r="E98" s="1" t="s">
        <v>1082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1091</v>
      </c>
      <c r="D99" s="1" t="s">
        <v>1092</v>
      </c>
      <c r="E99" s="1" t="s">
        <v>1093</v>
      </c>
      <c r="F99" s="1" t="s">
        <v>1094</v>
      </c>
      <c r="G99" s="1" t="s">
        <v>1095</v>
      </c>
      <c r="H99" s="1" t="s">
        <v>1096</v>
      </c>
      <c r="I99" s="1" t="s">
        <v>1097</v>
      </c>
      <c r="J99" s="1" t="s">
        <v>1098</v>
      </c>
      <c r="K99" s="1" t="s">
        <v>1099</v>
      </c>
      <c r="L99" s="2"/>
      <c r="M99" s="2"/>
      <c r="N99" s="2"/>
      <c r="O99" s="2"/>
      <c r="P99" s="2"/>
      <c r="Q99" s="2"/>
      <c r="R99" s="2"/>
      <c r="S99" s="2"/>
      <c r="T99" s="2"/>
      <c r="U99" s="2"/>
      <c r="V99" s="2"/>
      <c r="W99" s="2"/>
      <c r="X99" s="2"/>
      <c r="Y99" s="2"/>
      <c r="Z99" s="2"/>
    </row>
    <row r="100" ht="15.75" customHeight="1">
      <c r="A100" s="1" t="s">
        <v>1100</v>
      </c>
      <c r="B100" s="1" t="s">
        <v>1101</v>
      </c>
      <c r="C100" s="1" t="s">
        <v>1102</v>
      </c>
      <c r="D100" s="1" t="s">
        <v>1051</v>
      </c>
      <c r="E100" s="1" t="s">
        <v>1103</v>
      </c>
      <c r="F100" s="1" t="s">
        <v>1104</v>
      </c>
      <c r="G100" s="1" t="s">
        <v>1105</v>
      </c>
      <c r="H100" s="1" t="s">
        <v>780</v>
      </c>
      <c r="I100" s="1" t="s">
        <v>292</v>
      </c>
      <c r="J100" s="1" t="s">
        <v>1106</v>
      </c>
      <c r="K100" s="1" t="s">
        <v>246</v>
      </c>
      <c r="L100" s="2"/>
      <c r="M100" s="2"/>
      <c r="N100" s="2"/>
      <c r="O100" s="2"/>
      <c r="P100" s="2"/>
      <c r="Q100" s="2"/>
      <c r="R100" s="2"/>
      <c r="S100" s="2"/>
      <c r="T100" s="2"/>
      <c r="U100" s="2"/>
      <c r="V100" s="2"/>
      <c r="W100" s="2"/>
      <c r="X100" s="2"/>
      <c r="Y100" s="2"/>
      <c r="Z100" s="2"/>
    </row>
    <row r="101" ht="15.75" customHeight="1">
      <c r="A101" s="1" t="s">
        <v>1107</v>
      </c>
      <c r="B101" s="1" t="s">
        <v>1108</v>
      </c>
      <c r="C101" s="1" t="s">
        <v>1109</v>
      </c>
      <c r="D101" s="1" t="s">
        <v>1110</v>
      </c>
      <c r="E101" s="1" t="s">
        <v>1111</v>
      </c>
      <c r="F101" s="1" t="s">
        <v>1106</v>
      </c>
      <c r="G101" s="1" t="s">
        <v>283</v>
      </c>
      <c r="H101" s="1" t="s">
        <v>1112</v>
      </c>
      <c r="I101" s="1" t="s">
        <v>1113</v>
      </c>
      <c r="J101" s="1" t="s">
        <v>990</v>
      </c>
      <c r="K101" s="1" t="s">
        <v>1114</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1118</v>
      </c>
      <c r="E102" s="1" t="s">
        <v>1119</v>
      </c>
      <c r="F102" s="1" t="s">
        <v>1120</v>
      </c>
      <c r="G102" s="1" t="s">
        <v>1121</v>
      </c>
      <c r="H102" s="1" t="s">
        <v>1122</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226</v>
      </c>
      <c r="C103" s="1" t="s">
        <v>1127</v>
      </c>
      <c r="D103" s="1" t="s">
        <v>1128</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t="s">
        <v>1141</v>
      </c>
      <c r="G104" s="1" t="s">
        <v>1142</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t="s">
        <v>1151</v>
      </c>
      <c r="E106" s="1" t="s">
        <v>1152</v>
      </c>
      <c r="F106" s="1" t="s">
        <v>1153</v>
      </c>
      <c r="G106" s="1" t="s">
        <v>1154</v>
      </c>
      <c r="H106" s="1" t="s">
        <v>1155</v>
      </c>
      <c r="I106" s="1" t="s">
        <v>1156</v>
      </c>
      <c r="J106" s="1" t="s">
        <v>1157</v>
      </c>
      <c r="K106" s="1" t="s">
        <v>1158</v>
      </c>
      <c r="L106" s="2"/>
      <c r="M106" s="2"/>
      <c r="N106" s="2"/>
      <c r="O106" s="2"/>
      <c r="P106" s="2"/>
      <c r="Q106" s="2"/>
      <c r="R106" s="2"/>
      <c r="S106" s="2"/>
      <c r="T106" s="2"/>
      <c r="U106" s="2"/>
      <c r="V106" s="2"/>
      <c r="W106" s="2"/>
      <c r="X106" s="2"/>
      <c r="Y106" s="2"/>
      <c r="Z106" s="2"/>
    </row>
    <row r="107" ht="15.75" customHeight="1">
      <c r="A107" s="1" t="s">
        <v>1159</v>
      </c>
      <c r="B107" s="1" t="s">
        <v>264</v>
      </c>
      <c r="C107" s="1" t="s">
        <v>1160</v>
      </c>
      <c r="D107" s="1" t="s">
        <v>1161</v>
      </c>
      <c r="E107" s="1" t="s">
        <v>1162</v>
      </c>
      <c r="F107" s="1" t="s">
        <v>1163</v>
      </c>
      <c r="G107" s="1" t="s">
        <v>731</v>
      </c>
      <c r="H107" s="1" t="s">
        <v>1164</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t="s">
        <v>1169</v>
      </c>
      <c r="C108" s="1" t="s">
        <v>1170</v>
      </c>
      <c r="D108" s="1" t="s">
        <v>1171</v>
      </c>
      <c r="E108" s="1" t="s">
        <v>1172</v>
      </c>
      <c r="F108" s="1" t="s">
        <v>630</v>
      </c>
      <c r="G108" s="1" t="s">
        <v>1173</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t="s">
        <v>1179</v>
      </c>
      <c r="C109" s="1" t="s">
        <v>996</v>
      </c>
      <c r="D109" s="1" t="s">
        <v>1180</v>
      </c>
      <c r="E109" s="1" t="s">
        <v>1181</v>
      </c>
      <c r="F109" s="1" t="s">
        <v>1182</v>
      </c>
      <c r="G109" s="1" t="s">
        <v>917</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1191</v>
      </c>
      <c r="F110" s="1" t="s">
        <v>1192</v>
      </c>
      <c r="G110" s="1" t="s">
        <v>1193</v>
      </c>
      <c r="H110" s="1" t="s">
        <v>1194</v>
      </c>
      <c r="I110" s="1" t="s">
        <v>1195</v>
      </c>
      <c r="J110" s="1" t="s">
        <v>594</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t="s">
        <v>878</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t="s">
        <v>1198</v>
      </c>
      <c r="C112" s="1" t="s">
        <v>1199</v>
      </c>
      <c r="D112" s="1" t="s">
        <v>1200</v>
      </c>
      <c r="E112" s="1" t="s">
        <v>1201</v>
      </c>
      <c r="F112" s="1" t="s">
        <v>1202</v>
      </c>
      <c r="G112" s="1" t="s">
        <v>1203</v>
      </c>
      <c r="H112" s="1" t="s">
        <v>1204</v>
      </c>
      <c r="I112" s="1" t="s">
        <v>878</v>
      </c>
      <c r="J112" s="1" t="s">
        <v>1205</v>
      </c>
      <c r="K112" s="1" t="s">
        <v>1206</v>
      </c>
      <c r="L112" s="2"/>
      <c r="M112" s="2"/>
      <c r="N112" s="2"/>
      <c r="O112" s="2"/>
      <c r="P112" s="2"/>
      <c r="Q112" s="2"/>
      <c r="R112" s="2"/>
      <c r="S112" s="2"/>
      <c r="T112" s="2"/>
      <c r="U112" s="2"/>
      <c r="V112" s="2"/>
      <c r="W112" s="2"/>
      <c r="X112" s="2"/>
      <c r="Y112" s="2"/>
      <c r="Z112" s="2"/>
    </row>
    <row r="113" ht="15.75" customHeight="1">
      <c r="A113" s="1" t="s">
        <v>1208</v>
      </c>
      <c r="B113" s="1" t="s">
        <v>1209</v>
      </c>
      <c r="C113" s="1" t="s">
        <v>379</v>
      </c>
      <c r="D113" s="1" t="s">
        <v>1210</v>
      </c>
      <c r="E113" s="1" t="s">
        <v>1211</v>
      </c>
      <c r="F113" s="1" t="s">
        <v>1212</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528</v>
      </c>
      <c r="D114" s="1" t="s">
        <v>1220</v>
      </c>
      <c r="E114" s="1" t="s">
        <v>1221</v>
      </c>
      <c r="F114" s="1" t="s">
        <v>1222</v>
      </c>
      <c r="G114" s="1" t="s">
        <v>249</v>
      </c>
      <c r="H114" s="1" t="s">
        <v>1223</v>
      </c>
      <c r="I114" s="1" t="s">
        <v>1224</v>
      </c>
      <c r="J114" s="1" t="s">
        <v>1106</v>
      </c>
      <c r="K114" s="1" t="s">
        <v>528</v>
      </c>
      <c r="L114" s="2"/>
      <c r="M114" s="2"/>
      <c r="N114" s="2"/>
      <c r="O114" s="2"/>
      <c r="P114" s="2"/>
      <c r="Q114" s="2"/>
      <c r="R114" s="2"/>
      <c r="S114" s="2"/>
      <c r="T114" s="2"/>
      <c r="U114" s="2"/>
      <c r="V114" s="2"/>
      <c r="W114" s="2"/>
      <c r="X114" s="2"/>
      <c r="Y114" s="2"/>
      <c r="Z114" s="2"/>
    </row>
    <row r="115" ht="15.75" customHeight="1">
      <c r="A115" s="1" t="s">
        <v>1225</v>
      </c>
      <c r="B115" s="1" t="s">
        <v>1226</v>
      </c>
      <c r="C115" s="1" t="s">
        <v>1227</v>
      </c>
      <c r="D115" s="1" t="s">
        <v>901</v>
      </c>
      <c r="E115" s="1" t="s">
        <v>1228</v>
      </c>
      <c r="F115" s="1" t="s">
        <v>1229</v>
      </c>
      <c r="G115" s="1" t="s">
        <v>1230</v>
      </c>
      <c r="H115" s="1" t="s">
        <v>1231</v>
      </c>
      <c r="I115" s="1" t="s">
        <v>1232</v>
      </c>
      <c r="J115" s="1" t="s">
        <v>1233</v>
      </c>
      <c r="K115" s="1" t="s">
        <v>1234</v>
      </c>
      <c r="L115" s="2"/>
      <c r="M115" s="2"/>
      <c r="N115" s="2"/>
      <c r="O115" s="2"/>
      <c r="P115" s="2"/>
      <c r="Q115" s="2"/>
      <c r="R115" s="2"/>
      <c r="S115" s="2"/>
      <c r="T115" s="2"/>
      <c r="U115" s="2"/>
      <c r="V115" s="2"/>
      <c r="W115" s="2"/>
      <c r="X115" s="2"/>
      <c r="Y115" s="2"/>
      <c r="Z115" s="2"/>
    </row>
    <row r="116" ht="15.75" customHeight="1">
      <c r="A116" s="1" t="s">
        <v>1235</v>
      </c>
      <c r="B116" s="1" t="s">
        <v>203</v>
      </c>
      <c r="C116" s="1" t="s">
        <v>1236</v>
      </c>
      <c r="D116" s="1" t="s">
        <v>1237</v>
      </c>
      <c r="E116" s="1" t="s">
        <v>1238</v>
      </c>
      <c r="F116" s="1" t="s">
        <v>1239</v>
      </c>
      <c r="G116" s="1" t="s">
        <v>1240</v>
      </c>
      <c r="H116" s="1" t="s">
        <v>1241</v>
      </c>
      <c r="I116" s="1" t="s">
        <v>1242</v>
      </c>
      <c r="J116" s="1" t="s">
        <v>1103</v>
      </c>
      <c r="K116" s="1" t="s">
        <v>1238</v>
      </c>
      <c r="L116" s="2"/>
      <c r="M116" s="2"/>
      <c r="N116" s="2"/>
      <c r="O116" s="2"/>
      <c r="P116" s="2"/>
      <c r="Q116" s="2"/>
      <c r="R116" s="2"/>
      <c r="S116" s="2"/>
      <c r="T116" s="2"/>
      <c r="U116" s="2"/>
      <c r="V116" s="2"/>
      <c r="W116" s="2"/>
      <c r="X116" s="2"/>
      <c r="Y116" s="2"/>
      <c r="Z116" s="2"/>
    </row>
    <row r="117" ht="15.75" customHeight="1">
      <c r="A117" s="1" t="s">
        <v>1243</v>
      </c>
      <c r="B117" s="1" t="s">
        <v>1244</v>
      </c>
      <c r="C117" s="1" t="s">
        <v>1245</v>
      </c>
      <c r="D117" s="1" t="s">
        <v>1246</v>
      </c>
      <c r="E117" s="1" t="s">
        <v>1247</v>
      </c>
      <c r="F117" s="1" t="s">
        <v>1248</v>
      </c>
      <c r="G117" s="1" t="s">
        <v>1249</v>
      </c>
      <c r="H117" s="1" t="s">
        <v>1250</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1256</v>
      </c>
      <c r="E118" s="1" t="s">
        <v>1257</v>
      </c>
      <c r="F118" s="1" t="s">
        <v>1258</v>
      </c>
      <c r="G118" s="1" t="s">
        <v>273</v>
      </c>
      <c r="H118" s="1" t="s">
        <v>1259</v>
      </c>
      <c r="I118" s="1" t="s">
        <v>1260</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1266</v>
      </c>
      <c r="E119" s="1">
        <v>11.0</v>
      </c>
      <c r="F119" s="1" t="s">
        <v>1267</v>
      </c>
      <c r="G119" s="1" t="s">
        <v>1268</v>
      </c>
      <c r="H119" s="1" t="s">
        <v>1269</v>
      </c>
      <c r="I119" s="1" t="s">
        <v>1270</v>
      </c>
      <c r="J119" s="1" t="s">
        <v>1271</v>
      </c>
      <c r="K119" s="1" t="s">
        <v>881</v>
      </c>
      <c r="L119" s="2"/>
      <c r="M119" s="2"/>
      <c r="N119" s="2"/>
      <c r="O119" s="2"/>
      <c r="P119" s="2"/>
      <c r="Q119" s="2"/>
      <c r="R119" s="2"/>
      <c r="S119" s="2"/>
      <c r="T119" s="2"/>
      <c r="U119" s="2"/>
      <c r="V119" s="2"/>
      <c r="W119" s="2"/>
      <c r="X119" s="2"/>
      <c r="Y119" s="2"/>
      <c r="Z119" s="2"/>
    </row>
    <row r="120" ht="15.75" customHeight="1">
      <c r="A120" s="1" t="s">
        <v>1272</v>
      </c>
      <c r="B120" s="1" t="s">
        <v>1273</v>
      </c>
      <c r="C120" s="1" t="s">
        <v>1274</v>
      </c>
      <c r="D120" s="1" t="s">
        <v>1275</v>
      </c>
      <c r="E120" s="1" t="s">
        <v>1276</v>
      </c>
      <c r="F120" s="1" t="s">
        <v>1277</v>
      </c>
      <c r="G120" s="1" t="s">
        <v>1278</v>
      </c>
      <c r="H120" s="1" t="s">
        <v>1279</v>
      </c>
      <c r="I120" s="1" t="s">
        <v>1071</v>
      </c>
      <c r="J120" s="1" t="s">
        <v>1280</v>
      </c>
      <c r="K120" s="1" t="s">
        <v>923</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1284</v>
      </c>
      <c r="E121" s="1" t="s">
        <v>1285</v>
      </c>
      <c r="F121" s="1" t="s">
        <v>1286</v>
      </c>
      <c r="G121" s="1" t="s">
        <v>1287</v>
      </c>
      <c r="H121" s="1" t="s">
        <v>1288</v>
      </c>
      <c r="I121" s="1" t="s">
        <v>1289</v>
      </c>
      <c r="J121" s="1" t="s">
        <v>1290</v>
      </c>
      <c r="K121" s="1" t="s">
        <v>1291</v>
      </c>
      <c r="L121" s="2"/>
      <c r="M121" s="2"/>
      <c r="N121" s="2"/>
      <c r="O121" s="2"/>
      <c r="P121" s="2"/>
      <c r="Q121" s="2"/>
      <c r="R121" s="2"/>
      <c r="S121" s="2"/>
      <c r="T121" s="2"/>
      <c r="U121" s="2"/>
      <c r="V121" s="2"/>
      <c r="W121" s="2"/>
      <c r="X121" s="2"/>
      <c r="Y121" s="2"/>
      <c r="Z121" s="2"/>
    </row>
    <row r="122" ht="15.75" customHeight="1">
      <c r="A122" s="1" t="s">
        <v>1292</v>
      </c>
      <c r="B122" s="1" t="s">
        <v>1293</v>
      </c>
      <c r="C122" s="1" t="s">
        <v>1294</v>
      </c>
      <c r="D122" s="1" t="s">
        <v>1295</v>
      </c>
      <c r="E122" s="1" t="s">
        <v>1296</v>
      </c>
      <c r="F122" s="1" t="s">
        <v>1297</v>
      </c>
      <c r="G122" s="1" t="s">
        <v>1298</v>
      </c>
      <c r="H122" s="1" t="s">
        <v>1299</v>
      </c>
      <c r="I122" s="1" t="s">
        <v>1167</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v>0.0</v>
      </c>
      <c r="C123" s="1" t="s">
        <v>1303</v>
      </c>
      <c r="D123" s="1" t="s">
        <v>1304</v>
      </c>
      <c r="E123" s="1" t="s">
        <v>243</v>
      </c>
      <c r="F123" s="1" t="s">
        <v>1305</v>
      </c>
      <c r="G123" s="1" t="s">
        <v>995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v>0.0</v>
      </c>
      <c r="C124" s="1" t="s">
        <v>1311</v>
      </c>
      <c r="D124" s="1" t="s">
        <v>1312</v>
      </c>
      <c r="E124" s="1" t="s">
        <v>701</v>
      </c>
      <c r="F124" s="1" t="s">
        <v>1313</v>
      </c>
      <c r="G124" s="1" t="s">
        <v>1314</v>
      </c>
      <c r="H124" s="1" t="s">
        <v>1315</v>
      </c>
      <c r="I124" s="1" t="s">
        <v>1316</v>
      </c>
      <c r="J124" s="1" t="s">
        <v>1317</v>
      </c>
      <c r="K124" s="1" t="s">
        <v>1318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1319</v>
      </c>
      <c r="C1" s="1" t="s">
        <v>1320</v>
      </c>
      <c r="D1" s="1" t="s">
        <v>1321</v>
      </c>
      <c r="E1" s="1" t="s">
        <v>1322</v>
      </c>
      <c r="F1" s="1" t="s">
        <v>1323</v>
      </c>
      <c r="G1" s="1" t="s">
        <v>1324</v>
      </c>
      <c r="H1" s="1" t="s">
        <v>1325</v>
      </c>
      <c r="I1" s="1" t="s">
        <v>1326</v>
      </c>
      <c r="J1" s="2"/>
      <c r="K1" s="2"/>
      <c r="L1" s="2"/>
      <c r="M1" s="2"/>
      <c r="N1" s="2"/>
      <c r="O1" s="2"/>
      <c r="P1" s="2"/>
      <c r="Q1" s="2"/>
      <c r="R1" s="2"/>
      <c r="S1" s="2"/>
      <c r="T1" s="2"/>
      <c r="U1" s="2"/>
      <c r="V1" s="2"/>
      <c r="W1" s="2"/>
      <c r="X1" s="2"/>
      <c r="Y1" s="2"/>
      <c r="Z1" s="2"/>
    </row>
    <row r="2">
      <c r="A2" s="1" t="s">
        <v>1327</v>
      </c>
      <c r="B2" s="1" t="s">
        <v>1328</v>
      </c>
      <c r="C2" s="1" t="s">
        <v>1329</v>
      </c>
      <c r="D2" s="1" t="s">
        <v>1330</v>
      </c>
      <c r="E2" s="1" t="s">
        <v>1330</v>
      </c>
      <c r="F2" s="1" t="s">
        <v>1331</v>
      </c>
      <c r="G2" s="1" t="s">
        <v>1332</v>
      </c>
      <c r="H2" s="1" t="s">
        <v>1332</v>
      </c>
      <c r="I2" s="1" t="s">
        <v>1333</v>
      </c>
      <c r="J2" s="2"/>
      <c r="K2" s="2"/>
      <c r="L2" s="2"/>
      <c r="M2" s="2"/>
      <c r="N2" s="2"/>
      <c r="O2" s="2"/>
      <c r="P2" s="2"/>
      <c r="Q2" s="2"/>
      <c r="R2" s="2"/>
      <c r="S2" s="2"/>
      <c r="T2" s="2"/>
      <c r="U2" s="2"/>
      <c r="V2" s="2"/>
      <c r="W2" s="2"/>
      <c r="X2" s="2"/>
      <c r="Y2" s="2"/>
      <c r="Z2" s="2"/>
    </row>
    <row r="3">
      <c r="A3" s="1" t="s">
        <v>1334</v>
      </c>
      <c r="B3" s="1" t="s">
        <v>1333</v>
      </c>
      <c r="C3" s="1" t="s">
        <v>1335</v>
      </c>
      <c r="D3" s="1" t="s">
        <v>1336</v>
      </c>
      <c r="E3" s="1" t="s">
        <v>1337</v>
      </c>
      <c r="F3" s="1" t="s">
        <v>1338</v>
      </c>
      <c r="G3" s="1" t="s">
        <v>1339</v>
      </c>
      <c r="H3" s="1" t="s">
        <v>1340</v>
      </c>
      <c r="I3" s="1" t="s">
        <v>1333</v>
      </c>
      <c r="J3" s="2"/>
      <c r="K3" s="2"/>
      <c r="L3" s="2"/>
      <c r="M3" s="2"/>
      <c r="N3" s="2"/>
      <c r="O3" s="2"/>
      <c r="P3" s="2"/>
      <c r="Q3" s="2"/>
      <c r="R3" s="2"/>
      <c r="S3" s="2"/>
      <c r="T3" s="2"/>
      <c r="U3" s="2"/>
      <c r="V3" s="2"/>
      <c r="W3" s="2"/>
      <c r="X3" s="2"/>
      <c r="Y3" s="2"/>
      <c r="Z3" s="2"/>
    </row>
    <row r="4">
      <c r="A4" s="1" t="s">
        <v>1341</v>
      </c>
      <c r="B4" s="1" t="s">
        <v>1328</v>
      </c>
      <c r="C4" s="1" t="s">
        <v>1329</v>
      </c>
      <c r="D4" s="1" t="s">
        <v>1330</v>
      </c>
      <c r="E4" s="1" t="s">
        <v>1330</v>
      </c>
      <c r="F4" s="1" t="s">
        <v>1342</v>
      </c>
      <c r="G4" s="1" t="s">
        <v>1343</v>
      </c>
      <c r="H4" s="1" t="s">
        <v>1344</v>
      </c>
      <c r="I4" s="1" t="s">
        <v>1345</v>
      </c>
      <c r="J4" s="2"/>
      <c r="K4" s="2"/>
      <c r="L4" s="2"/>
      <c r="M4" s="2"/>
      <c r="N4" s="2"/>
      <c r="O4" s="2"/>
      <c r="P4" s="2"/>
      <c r="Q4" s="2"/>
      <c r="R4" s="2"/>
      <c r="S4" s="2"/>
      <c r="T4" s="2"/>
      <c r="U4" s="2"/>
      <c r="V4" s="2"/>
      <c r="W4" s="2"/>
      <c r="X4" s="2"/>
      <c r="Y4" s="2"/>
      <c r="Z4" s="2"/>
    </row>
    <row r="5">
      <c r="A5" s="1" t="s">
        <v>1334</v>
      </c>
      <c r="B5" s="1" t="s">
        <v>1333</v>
      </c>
      <c r="C5" s="1" t="s">
        <v>1335</v>
      </c>
      <c r="D5" s="1" t="s">
        <v>1336</v>
      </c>
      <c r="E5" s="1" t="s">
        <v>1337</v>
      </c>
      <c r="F5" s="1" t="s">
        <v>1346</v>
      </c>
      <c r="G5" s="1" t="s">
        <v>1347</v>
      </c>
      <c r="H5" s="1" t="s">
        <v>1348</v>
      </c>
      <c r="I5" s="1" t="s">
        <v>1349</v>
      </c>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1" t="s">
        <v>1357</v>
      </c>
      <c r="I6" s="1" t="s">
        <v>1358</v>
      </c>
      <c r="J6" s="2"/>
      <c r="K6" s="2"/>
      <c r="L6" s="2"/>
      <c r="M6" s="2"/>
      <c r="N6" s="2"/>
      <c r="O6" s="2"/>
      <c r="P6" s="2"/>
      <c r="Q6" s="2"/>
      <c r="R6" s="2"/>
      <c r="S6" s="2"/>
      <c r="T6" s="2"/>
      <c r="U6" s="2"/>
      <c r="V6" s="2"/>
      <c r="W6" s="2"/>
      <c r="X6" s="2"/>
      <c r="Y6" s="2"/>
      <c r="Z6" s="2"/>
    </row>
    <row r="7">
      <c r="A7" s="1" t="s">
        <v>1359</v>
      </c>
      <c r="B7" s="1" t="s">
        <v>1333</v>
      </c>
      <c r="C7" s="1" t="s">
        <v>1333</v>
      </c>
      <c r="D7" s="1" t="s">
        <v>1333</v>
      </c>
      <c r="E7" s="1" t="s">
        <v>1333</v>
      </c>
      <c r="F7" s="1" t="s">
        <v>1360</v>
      </c>
      <c r="G7" s="1" t="s">
        <v>1361</v>
      </c>
      <c r="H7" s="1" t="s">
        <v>1362</v>
      </c>
      <c r="I7" s="1" t="s">
        <v>1363</v>
      </c>
      <c r="J7" s="2"/>
      <c r="K7" s="2"/>
      <c r="L7" s="2"/>
      <c r="M7" s="2"/>
      <c r="N7" s="2"/>
      <c r="O7" s="2"/>
      <c r="P7" s="2"/>
      <c r="Q7" s="2"/>
      <c r="R7" s="2"/>
      <c r="S7" s="2"/>
      <c r="T7" s="2"/>
      <c r="U7" s="2"/>
      <c r="V7" s="2"/>
      <c r="W7" s="2"/>
      <c r="X7" s="2"/>
      <c r="Y7" s="2"/>
      <c r="Z7" s="2"/>
    </row>
    <row r="8">
      <c r="A8" s="1" t="s">
        <v>1364</v>
      </c>
      <c r="B8" s="1" t="s">
        <v>1333</v>
      </c>
      <c r="C8" s="1" t="s">
        <v>1365</v>
      </c>
      <c r="D8" s="1" t="s">
        <v>1366</v>
      </c>
      <c r="E8" s="1" t="s">
        <v>1367</v>
      </c>
      <c r="F8" s="1" t="s">
        <v>1368</v>
      </c>
      <c r="G8" s="1" t="s">
        <v>1369</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1372</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1372</v>
      </c>
      <c r="C10" s="1" t="s">
        <v>1373</v>
      </c>
      <c r="D10" s="1" t="s">
        <v>1372</v>
      </c>
      <c r="E10" s="1" t="s">
        <v>1374</v>
      </c>
      <c r="F10" s="1" t="s">
        <v>1376</v>
      </c>
      <c r="G10" s="1" t="s">
        <v>1380</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1390</v>
      </c>
      <c r="I11" s="1" t="s">
        <v>1391</v>
      </c>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1402</v>
      </c>
      <c r="C13" s="1" t="s">
        <v>1403</v>
      </c>
      <c r="D13" s="1" t="s">
        <v>1404</v>
      </c>
      <c r="E13" s="1" t="s">
        <v>1405</v>
      </c>
      <c r="F13" s="1" t="s">
        <v>1406</v>
      </c>
      <c r="G13" s="1" t="s">
        <v>1407</v>
      </c>
      <c r="H13" s="1" t="s">
        <v>1408</v>
      </c>
      <c r="I13" s="1" t="s">
        <v>1409</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1" t="s">
        <v>1417</v>
      </c>
      <c r="I14" s="1" t="s">
        <v>1418</v>
      </c>
      <c r="J14" s="2"/>
      <c r="K14" s="2"/>
      <c r="L14" s="2"/>
      <c r="M14" s="2"/>
      <c r="N14" s="2"/>
      <c r="O14" s="2"/>
      <c r="P14" s="2"/>
      <c r="Q14" s="2"/>
      <c r="R14" s="2"/>
      <c r="S14" s="2"/>
      <c r="T14" s="2"/>
      <c r="U14" s="2"/>
      <c r="V14" s="2"/>
      <c r="W14" s="2"/>
      <c r="X14" s="2"/>
      <c r="Y14" s="2"/>
      <c r="Z14" s="2"/>
    </row>
    <row r="15">
      <c r="A15" s="1" t="s">
        <v>1419</v>
      </c>
      <c r="B15" s="1" t="s">
        <v>1333</v>
      </c>
      <c r="C15" s="1" t="s">
        <v>1333</v>
      </c>
      <c r="D15" s="1" t="s">
        <v>1333</v>
      </c>
      <c r="E15" s="1" t="s">
        <v>1333</v>
      </c>
      <c r="F15" s="1" t="s">
        <v>1333</v>
      </c>
      <c r="G15" s="1" t="s">
        <v>1333</v>
      </c>
      <c r="H15" s="1" t="s">
        <v>1333</v>
      </c>
      <c r="I15" s="1" t="s">
        <v>1333</v>
      </c>
      <c r="J15" s="2"/>
      <c r="K15" s="2"/>
      <c r="L15" s="2"/>
      <c r="M15" s="2"/>
      <c r="N15" s="2"/>
      <c r="O15" s="2"/>
      <c r="P15" s="2"/>
      <c r="Q15" s="2"/>
      <c r="R15" s="2"/>
      <c r="S15" s="2"/>
      <c r="T15" s="2"/>
      <c r="U15" s="2"/>
      <c r="V15" s="2"/>
      <c r="W15" s="2"/>
      <c r="X15" s="2"/>
      <c r="Y15" s="2"/>
      <c r="Z15" s="2"/>
    </row>
    <row r="16">
      <c r="A16" s="1" t="s">
        <v>1420</v>
      </c>
      <c r="B16" s="1" t="s">
        <v>1333</v>
      </c>
      <c r="C16" s="1" t="s">
        <v>1333</v>
      </c>
      <c r="D16" s="1" t="s">
        <v>1333</v>
      </c>
      <c r="E16" s="1" t="s">
        <v>1333</v>
      </c>
      <c r="F16" s="1" t="s">
        <v>1333</v>
      </c>
      <c r="G16" s="1" t="s">
        <v>1333</v>
      </c>
      <c r="H16" s="1" t="s">
        <v>1333</v>
      </c>
      <c r="I16" s="1" t="s">
        <v>1333</v>
      </c>
      <c r="J16" s="2"/>
      <c r="K16" s="2"/>
      <c r="L16" s="2"/>
      <c r="M16" s="2"/>
      <c r="N16" s="2"/>
      <c r="O16" s="2"/>
      <c r="P16" s="2"/>
      <c r="Q16" s="2"/>
      <c r="R16" s="2"/>
      <c r="S16" s="2"/>
      <c r="T16" s="2"/>
      <c r="U16" s="2"/>
      <c r="V16" s="2"/>
      <c r="W16" s="2"/>
      <c r="X16" s="2"/>
      <c r="Y16" s="2"/>
      <c r="Z16" s="2"/>
    </row>
    <row r="17">
      <c r="A17" s="1" t="s">
        <v>1421</v>
      </c>
      <c r="B17" s="1" t="s">
        <v>169</v>
      </c>
      <c r="C17" s="1" t="s">
        <v>159</v>
      </c>
      <c r="D17" s="1" t="s">
        <v>160</v>
      </c>
      <c r="E17" s="1" t="s">
        <v>170</v>
      </c>
      <c r="F17" s="1" t="s">
        <v>171</v>
      </c>
      <c r="G17" s="1" t="s">
        <v>1422</v>
      </c>
      <c r="H17" s="1" t="s">
        <v>1423</v>
      </c>
      <c r="I17" s="1" t="s">
        <v>1424</v>
      </c>
      <c r="J17" s="2"/>
      <c r="K17" s="2"/>
      <c r="L17" s="2"/>
      <c r="M17" s="2"/>
      <c r="N17" s="2"/>
      <c r="O17" s="2"/>
      <c r="P17" s="2"/>
      <c r="Q17" s="2"/>
      <c r="R17" s="2"/>
      <c r="S17" s="2"/>
      <c r="T17" s="2"/>
      <c r="U17" s="2"/>
      <c r="V17" s="2"/>
      <c r="W17" s="2"/>
      <c r="X17" s="2"/>
      <c r="Y17" s="2"/>
      <c r="Z17" s="2"/>
    </row>
    <row r="18">
      <c r="A18" s="1" t="s">
        <v>1425</v>
      </c>
      <c r="B18" s="1" t="s">
        <v>1333</v>
      </c>
      <c r="C18" s="1" t="s">
        <v>1333</v>
      </c>
      <c r="D18" s="1" t="s">
        <v>1333</v>
      </c>
      <c r="E18" s="1" t="s">
        <v>1333</v>
      </c>
      <c r="F18" s="1" t="s">
        <v>1333</v>
      </c>
      <c r="G18" s="1" t="s">
        <v>1333</v>
      </c>
      <c r="H18" s="1" t="s">
        <v>1333</v>
      </c>
      <c r="I18" s="1" t="s">
        <v>1333</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1" t="s">
        <v>1442</v>
      </c>
      <c r="I20" s="1" t="s">
        <v>1443</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1462</v>
      </c>
      <c r="B23" s="1" t="s">
        <v>1333</v>
      </c>
      <c r="C23" s="1" t="s">
        <v>1333</v>
      </c>
      <c r="D23" s="1" t="s">
        <v>1333</v>
      </c>
      <c r="E23" s="1" t="s">
        <v>1333</v>
      </c>
      <c r="F23" s="1" t="s">
        <v>1463</v>
      </c>
      <c r="G23" s="1" t="s">
        <v>1464</v>
      </c>
      <c r="H23" s="1" t="s">
        <v>1465</v>
      </c>
      <c r="I23" s="1" t="s">
        <v>1466</v>
      </c>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1470</v>
      </c>
      <c r="E24" s="1" t="s">
        <v>1471</v>
      </c>
      <c r="F24" s="1" t="s">
        <v>1472</v>
      </c>
      <c r="G24" s="1" t="s">
        <v>1473</v>
      </c>
      <c r="H24" s="1" t="s">
        <v>1473</v>
      </c>
      <c r="I24" s="1" t="s">
        <v>1473</v>
      </c>
      <c r="J24" s="2"/>
      <c r="K24" s="2"/>
      <c r="L24" s="2"/>
      <c r="M24" s="2"/>
      <c r="N24" s="2"/>
      <c r="O24" s="2"/>
      <c r="P24" s="2"/>
      <c r="Q24" s="2"/>
      <c r="R24" s="2"/>
      <c r="S24" s="2"/>
      <c r="T24" s="2"/>
      <c r="U24" s="2"/>
      <c r="V24" s="2"/>
      <c r="W24" s="2"/>
      <c r="X24" s="2"/>
      <c r="Y24" s="2"/>
      <c r="Z24" s="2"/>
    </row>
    <row r="25" ht="15.75" customHeight="1">
      <c r="A25" s="1" t="s">
        <v>1474</v>
      </c>
      <c r="B25" s="1" t="s">
        <v>1475</v>
      </c>
      <c r="C25" s="1" t="s">
        <v>1476</v>
      </c>
      <c r="D25" s="1" t="s">
        <v>1477</v>
      </c>
      <c r="E25" s="1" t="s">
        <v>1478</v>
      </c>
      <c r="F25" s="1" t="s">
        <v>1479</v>
      </c>
      <c r="G25" s="1" t="s">
        <v>1480</v>
      </c>
      <c r="H25" s="1" t="s">
        <v>1480</v>
      </c>
      <c r="I25" s="1" t="s">
        <v>1333</v>
      </c>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1333</v>
      </c>
      <c r="H26" s="1" t="s">
        <v>1333</v>
      </c>
      <c r="I26" s="1" t="s">
        <v>1333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11</v>
      </c>
      <c r="C6" s="2"/>
      <c r="D6" s="2"/>
      <c r="E6" s="2"/>
      <c r="F6" s="2"/>
      <c r="G6" s="2"/>
      <c r="H6" s="2"/>
      <c r="I6" s="2"/>
      <c r="J6" s="2"/>
      <c r="K6" s="2"/>
      <c r="L6" s="2"/>
      <c r="M6" s="2"/>
      <c r="N6" s="2"/>
      <c r="O6" s="2"/>
      <c r="P6" s="2"/>
      <c r="Q6" s="2"/>
      <c r="R6" s="2"/>
      <c r="S6" s="2"/>
      <c r="T6" s="2"/>
      <c r="U6" s="2"/>
      <c r="V6" s="2"/>
      <c r="W6" s="2"/>
      <c r="X6" s="2"/>
      <c r="Y6" s="2"/>
      <c r="Z6" s="2"/>
    </row>
    <row r="7">
      <c r="A7" s="3" t="s">
        <v>1496</v>
      </c>
      <c r="B7" s="1" t="s">
        <v>1497</v>
      </c>
      <c r="C7" s="2"/>
      <c r="D7" s="2"/>
      <c r="E7" s="2"/>
      <c r="F7" s="2"/>
      <c r="G7" s="2"/>
      <c r="H7" s="2"/>
      <c r="I7" s="2"/>
      <c r="J7" s="2"/>
      <c r="K7" s="2"/>
      <c r="L7" s="2"/>
      <c r="M7" s="2"/>
      <c r="N7" s="2"/>
      <c r="O7" s="2"/>
      <c r="P7" s="2"/>
      <c r="Q7" s="2"/>
      <c r="R7" s="2"/>
      <c r="S7" s="2"/>
      <c r="T7" s="2"/>
      <c r="U7" s="2"/>
      <c r="V7" s="2"/>
      <c r="W7" s="2"/>
      <c r="X7" s="2"/>
      <c r="Y7" s="2"/>
      <c r="Z7" s="2"/>
    </row>
    <row r="8">
      <c r="A8" s="3" t="s">
        <v>1498</v>
      </c>
      <c r="B8" s="4" t="s">
        <v>1499</v>
      </c>
      <c r="C8" s="2"/>
      <c r="D8" s="2"/>
      <c r="E8" s="2"/>
      <c r="F8" s="2"/>
      <c r="G8" s="2"/>
      <c r="H8" s="2"/>
      <c r="I8" s="2"/>
      <c r="J8" s="2"/>
      <c r="K8" s="2"/>
      <c r="L8" s="2"/>
      <c r="M8" s="2"/>
      <c r="N8" s="2"/>
      <c r="O8" s="2"/>
      <c r="P8" s="2"/>
      <c r="Q8" s="2"/>
      <c r="R8" s="2"/>
      <c r="S8" s="2"/>
      <c r="T8" s="2"/>
      <c r="U8" s="2"/>
      <c r="V8" s="2"/>
      <c r="W8" s="2"/>
      <c r="X8" s="2"/>
      <c r="Y8" s="2"/>
      <c r="Z8" s="2"/>
    </row>
    <row r="9">
      <c r="A9" s="3" t="s">
        <v>1500</v>
      </c>
      <c r="B9" s="1"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v>4873.0</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t="s">
        <v>1514</v>
      </c>
      <c r="C17" s="2"/>
      <c r="D17" s="2"/>
      <c r="E17" s="2"/>
      <c r="F17" s="2"/>
      <c r="G17" s="2"/>
      <c r="H17" s="2"/>
      <c r="I17" s="2"/>
      <c r="J17" s="2"/>
      <c r="K17" s="2"/>
      <c r="L17" s="2"/>
      <c r="M17" s="2"/>
      <c r="N17" s="2"/>
      <c r="O17" s="2"/>
      <c r="P17" s="2"/>
      <c r="Q17" s="2"/>
      <c r="R17" s="2"/>
      <c r="S17" s="2"/>
      <c r="T17" s="2"/>
      <c r="U17" s="2"/>
      <c r="V17" s="2"/>
      <c r="W17" s="2"/>
      <c r="X17" s="2"/>
      <c r="Y17" s="2"/>
      <c r="Z17" s="2"/>
    </row>
    <row r="18">
      <c r="A18" s="3" t="s">
        <v>1515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49.99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49.24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48.5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49.57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49.99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49.24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48.5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49.57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2.335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42.181034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28.041883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253048.0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253048.0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369785.0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251140.0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251140.0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48.87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48.99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1.935401728E9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27.64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50.96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0.5215146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45.6246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40.54645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t="s">
        <v>1551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2.814007296E9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0.01281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3.2124196E7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3.95545E7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2333891.0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2710005.0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0.059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0.12006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0.90062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5.87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0.0809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4.04114E7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12.144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4.02915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1.703808E9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1.7354304E9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1.7273952E9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0.925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4.7553E7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1.77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0.758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v>15.819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v>0.7001389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t="s">
        <v>1580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t="s">
        <v>1582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t="s">
        <v>1586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1587</v>
      </c>
      <c r="B86" s="1" t="s">
        <v>1586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v>1.3118598E9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t="s">
        <v>1590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1591</v>
      </c>
      <c r="B89" s="1" t="s">
        <v>1592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1593</v>
      </c>
      <c r="B90" s="1" t="s">
        <v>1594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t="s">
        <v>1596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1598</v>
      </c>
      <c r="B93" s="1">
        <v>48.93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v>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v>47.0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v>55.375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1602</v>
      </c>
      <c r="B97" s="1">
        <v>56.5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1603</v>
      </c>
      <c r="B98" s="1">
        <v>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1604</v>
      </c>
      <c r="B99" s="1" t="s">
        <v>1605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1606</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1607</v>
      </c>
      <c r="B101" s="1">
        <v>5.0705E7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v>1.282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1609</v>
      </c>
      <c r="B103" s="1">
        <v>1.77888E8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9.29310016E8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0.957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1.846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3.711117056E9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v>193.467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1615</v>
      </c>
      <c r="B109" s="1">
        <v>98.108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1616</v>
      </c>
      <c r="B110" s="1">
        <v>0.044359997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1617</v>
      </c>
      <c r="B111" s="1">
        <v>0.10393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1618</v>
      </c>
      <c r="B112" s="1">
        <v>3.4480124E7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1619</v>
      </c>
      <c r="B113" s="1">
        <v>1.21651E8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1620</v>
      </c>
      <c r="B114" s="1">
        <v>0.766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1621</v>
      </c>
      <c r="B115" s="1">
        <v>0.056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1622</v>
      </c>
      <c r="B116" s="1">
        <v>0.24031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1623</v>
      </c>
      <c r="B117" s="1">
        <v>0.047930002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1624</v>
      </c>
      <c r="B118" s="1">
        <v>0.03434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1625</v>
      </c>
      <c r="B119" s="1" t="s">
        <v>1551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-5.0</v>
      </c>
      <c r="C3" s="1">
        <v>7.0</v>
      </c>
      <c r="D3" s="1">
        <v>17.0</v>
      </c>
      <c r="E3" s="1">
        <v>24.0</v>
      </c>
      <c r="F3" s="1">
        <v>27.0</v>
      </c>
      <c r="G3" s="1">
        <v>29.0</v>
      </c>
      <c r="H3" s="1">
        <v>62.0</v>
      </c>
      <c r="I3" s="1">
        <v>-46.0</v>
      </c>
      <c r="J3" s="1">
        <v>-63.0</v>
      </c>
      <c r="K3" s="1">
        <v>25.0</v>
      </c>
      <c r="L3" s="1">
        <f>IF(K3*FORECAST(L2,B3:K3,B2:K2)&gt;0,FORECAST(L2,B3:K3,B2:K2),K3)*$X$1</f>
        <v>25</v>
      </c>
      <c r="M3" s="1">
        <f>IF(L3*FORECAST(M2,B3:L3,B2:L2)&gt;0,FORECAST(M2,B3:L3,B2:L2),L3)*$X$1</f>
        <v>2.563636364</v>
      </c>
      <c r="N3" s="1">
        <f>IF(M3*FORECAST(N2,B3:M3,B2:M2)&gt;0,FORECAST(N2,B3:M3,B2:M2),M3)*$X$1</f>
        <v>1.445454545</v>
      </c>
      <c r="O3" s="1">
        <f>IF(N3*FORECAST(O2,B3:N3,B2:N2)&gt;0,FORECAST(O2,B3:N3,B2:N2),N3)*$X$1</f>
        <v>0.3272727273</v>
      </c>
      <c r="P3" s="1">
        <f>IF(O3*FORECAST(P2,B3:O3,B2:O2)&gt;0,FORECAST(P2,B3:O3,B2:O2),O3)*$X$1</f>
        <v>0.3272727273</v>
      </c>
      <c r="Q3" s="1">
        <f>IF(P3*FORECAST(Q2,B3:P3,B2:P2)&gt;0,FORECAST(Q2,B3:P3,B2:P2),P3)*$X$1</f>
        <v>0.3272727273</v>
      </c>
      <c r="R3" s="1">
        <f>IF(Q3*FORECAST(R2,B3:Q3,B2:Q2)&gt;0,FORECAST(R2,B3:Q3,B2:Q2),Q3)*$X$1</f>
        <v>0.3272727273</v>
      </c>
      <c r="S3" s="5">
        <f>IF(R3*FORECAST(S2,B3:R3,B2:R2)&gt;0,FORECAST(S2,B3:R3,B2:R2),R3)*$X$1</f>
        <v>0.3272727273</v>
      </c>
      <c r="T3" s="5">
        <f>IF(S3*FORECAST(T2,B3:S3,B2:S2)&gt;0,FORECAST(T2,B3:S3,B2:S2),S3)*$X$1</f>
        <v>0.3272727273</v>
      </c>
      <c r="U3" s="5">
        <f>IF(T3*FORECAST(U2,B3:T3,B2:T2)&gt;0,FORECAST(U2,B3:T3,B2:T2),T3)*$X$1</f>
        <v>0.3272727273</v>
      </c>
      <c r="V3" s="5">
        <f>IF(U3*FORECAST(V2,B3:U3,B2:U2)&gt;0,FORECAST(V2,B3:U3,B2:U2),U3)*$X$1</f>
        <v>0.3272727273</v>
      </c>
      <c r="W3" s="5">
        <f>IF(V3*FORECAST(W2,B3:V3,B2:V2)&gt;0,FORECAST(W2,B3:V3,B2:V2),V3)*$X$1</f>
        <v>0.3272727273</v>
      </c>
      <c r="X3" s="2"/>
      <c r="Y3" s="2"/>
      <c r="Z3" s="2"/>
    </row>
    <row r="4">
      <c r="A4" s="3" t="s">
        <v>118</v>
      </c>
      <c r="B4" s="1">
        <v>140.0</v>
      </c>
      <c r="C4" s="1">
        <v>272.0</v>
      </c>
      <c r="D4" s="1">
        <v>300.0</v>
      </c>
      <c r="E4" s="1">
        <v>276.0</v>
      </c>
      <c r="F4" s="1">
        <v>236.0</v>
      </c>
      <c r="G4" s="1">
        <v>385.0</v>
      </c>
      <c r="H4" s="1">
        <v>337.0</v>
      </c>
      <c r="I4" s="1">
        <v>427.0</v>
      </c>
      <c r="J4" s="1">
        <v>678.0</v>
      </c>
      <c r="K4" s="1">
        <v>876.0</v>
      </c>
      <c r="L4" s="2"/>
      <c r="M4" s="2"/>
      <c r="N4" s="2"/>
      <c r="O4" s="2"/>
      <c r="P4" s="2"/>
      <c r="Q4" s="2"/>
      <c r="R4" s="2"/>
      <c r="S4" s="2"/>
      <c r="T4" s="2"/>
      <c r="U4" s="2"/>
      <c r="V4" s="2"/>
      <c r="W4" s="2"/>
      <c r="X4" s="2"/>
      <c r="Y4" s="2"/>
      <c r="Z4" s="2"/>
    </row>
    <row r="5">
      <c r="A5" s="3" t="s">
        <v>1627</v>
      </c>
      <c r="B5" s="1">
        <v>24.0</v>
      </c>
      <c r="C5" s="1">
        <v>26.0</v>
      </c>
      <c r="D5" s="1">
        <v>26.0</v>
      </c>
      <c r="E5" s="1">
        <v>27.0</v>
      </c>
      <c r="F5" s="1">
        <v>29.0</v>
      </c>
      <c r="G5" s="1">
        <v>30.0</v>
      </c>
      <c r="H5" s="1">
        <v>33.0</v>
      </c>
      <c r="I5" s="1">
        <v>36.0</v>
      </c>
      <c r="J5" s="1">
        <v>38.0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(1+0.02)/(0.0765-0.02)</f>
        <v>5.908286404</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NPV(0.0765,M3:W3)</f>
        <v>5.418929118</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NPV(0.0765,M16:W16)</f>
        <v>2.626075233</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8.045004351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876.0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-867.9549956</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-19.28788879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5.908286404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16.0</v>
      </c>
      <c r="D3" s="1">
        <v>3.0</v>
      </c>
      <c r="E3" s="1">
        <v>14.0</v>
      </c>
      <c r="F3" s="1">
        <v>20.0</v>
      </c>
      <c r="G3" s="1">
        <v>24.0</v>
      </c>
      <c r="H3" s="1">
        <v>-82.0</v>
      </c>
      <c r="I3" s="1">
        <v>-4.0</v>
      </c>
      <c r="J3" s="1">
        <v>27.0</v>
      </c>
      <c r="K3" s="1">
        <v>34.0</v>
      </c>
      <c r="L3" s="1">
        <f>IF(K3*FORECAST(L2,B3:K3,B2:K2)&gt;0,FORECAST(L2,B3:K3,B2:K2),K3)*$X$1</f>
        <v>4.533333333</v>
      </c>
      <c r="M3" s="1">
        <f>IF(L3*FORECAST(M2,B3:L3,B2:L2)&gt;0,FORECAST(M2,B3:L3,B2:L2),L3)*$X$1</f>
        <v>4.157575758</v>
      </c>
      <c r="N3" s="1">
        <f>IF(M3*FORECAST(N2,B3:M3,B2:M2)&gt;0,FORECAST(N2,B3:M3,B2:M2),M3)*$X$1</f>
        <v>3.781818182</v>
      </c>
      <c r="O3" s="1">
        <f>IF(N3*FORECAST(O2,B3:N3,B2:N2)&gt;0,FORECAST(O2,B3:N3,B2:N2),N3)*$X$1</f>
        <v>3.406060606</v>
      </c>
      <c r="P3" s="1">
        <f>IF(O3*FORECAST(P2,B3:O3,B2:O2)&gt;0,FORECAST(P2,B3:O3,B2:O2),O3)*$X$1</f>
        <v>3.03030303</v>
      </c>
      <c r="Q3" s="1">
        <f>IF(P3*FORECAST(Q2,B3:P3,B2:P2)&gt;0,FORECAST(Q2,B3:P3,B2:P2),P3)*$X$1</f>
        <v>2.654545455</v>
      </c>
      <c r="R3" s="1">
        <f>IF(Q3*FORECAST(R2,B3:Q3,B2:Q2)&gt;0,FORECAST(R2,B3:Q3,B2:Q2),Q3)*$X$1</f>
        <v>2.278787879</v>
      </c>
      <c r="S3" s="5">
        <f>IF(R3*FORECAST(S2,B3:R3,B2:R2)&gt;0,FORECAST(S2,B3:R3,B2:R2),R3)*$X$1</f>
        <v>1.903030303</v>
      </c>
      <c r="T3" s="5">
        <f>IF(S3*FORECAST(T2,B3:S3,B2:S2)&gt;0,FORECAST(T2,B3:S3,B2:S2),S3)*$X$1</f>
        <v>1.527272727</v>
      </c>
      <c r="U3" s="5">
        <f>IF(T3*FORECAST(U2,B3:T3,B2:T2)&gt;0,FORECAST(U2,B3:T3,B2:T2),T3)*$X$1</f>
        <v>1.151515152</v>
      </c>
      <c r="V3" s="5">
        <f>IF(U3*FORECAST(V2,B3:U3,B2:U2)&gt;0,FORECAST(V2,B3:U3,B2:U2),U3)*$X$1</f>
        <v>0.7757575758</v>
      </c>
      <c r="W3" s="5">
        <f>IF(V3*FORECAST(W2,B3:V3,B2:V2)&gt;0,FORECAST(W2,B3:V3,B2:V2),V3)*$X$1</f>
        <v>0.4</v>
      </c>
      <c r="X3" s="2"/>
      <c r="Y3" s="2"/>
      <c r="Z3" s="2"/>
    </row>
    <row r="4">
      <c r="A4" s="3" t="s">
        <v>118</v>
      </c>
      <c r="B4" s="1">
        <v>140.0</v>
      </c>
      <c r="C4" s="1">
        <v>272.0</v>
      </c>
      <c r="D4" s="1">
        <v>300.0</v>
      </c>
      <c r="E4" s="1">
        <v>276.0</v>
      </c>
      <c r="F4" s="1">
        <v>236.0</v>
      </c>
      <c r="G4" s="1">
        <v>385.0</v>
      </c>
      <c r="H4" s="1">
        <v>337.0</v>
      </c>
      <c r="I4" s="1">
        <v>427.0</v>
      </c>
      <c r="J4" s="1">
        <v>678.0</v>
      </c>
      <c r="K4" s="1">
        <v>876.0</v>
      </c>
      <c r="L4" s="2"/>
      <c r="M4" s="2"/>
      <c r="N4" s="2"/>
      <c r="O4" s="2"/>
      <c r="P4" s="2"/>
      <c r="Q4" s="2"/>
      <c r="R4" s="2"/>
      <c r="S4" s="2"/>
      <c r="T4" s="2"/>
      <c r="U4" s="2"/>
      <c r="V4" s="2"/>
      <c r="W4" s="2"/>
      <c r="X4" s="2"/>
      <c r="Y4" s="2"/>
      <c r="Z4" s="2"/>
    </row>
    <row r="5">
      <c r="A5" s="3" t="s">
        <v>1627</v>
      </c>
      <c r="B5" s="1">
        <v>24.0</v>
      </c>
      <c r="C5" s="1">
        <v>26.0</v>
      </c>
      <c r="D5" s="1">
        <v>26.0</v>
      </c>
      <c r="E5" s="1">
        <v>27.0</v>
      </c>
      <c r="F5" s="1">
        <v>29.0</v>
      </c>
      <c r="G5" s="1">
        <v>30.0</v>
      </c>
      <c r="H5" s="1">
        <v>33.0</v>
      </c>
      <c r="I5" s="1">
        <v>36.0</v>
      </c>
      <c r="J5" s="1">
        <v>38.0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(1+0.02)/(0.0765-0.02)</f>
        <v>7.221238938</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NPV(0.0765,M3:W3)</f>
        <v>18.53763306</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NPV(0.0765,M16:W16)</f>
        <v>3.209647507</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21.74728056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876.0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-854.2527194</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-18.98339377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7.221238938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