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<sst xmlns="http://schemas.openxmlformats.org/spreadsheetml/2006/main" count="1881" uniqueCount="1651">
  <si>
    <t>ticker</t>
  </si>
  <si>
    <t>600180</t>
  </si>
  <si>
    <t>nombre</t>
  </si>
  <si>
    <t>CCS SUPPLY CHAIN MANAGEME</t>
  </si>
  <si>
    <t>empresa</t>
  </si>
  <si>
    <t>Coal</t>
  </si>
  <si>
    <t>Open</t>
  </si>
  <si>
    <t>Target Price</t>
  </si>
  <si>
    <t>Upside</t>
  </si>
  <si>
    <t>-100.80%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</si>
  <si>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</si>
  <si>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</si>
  <si>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</si>
  <si>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</si>
  <si>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</si>
  <si>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</si>
  <si>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</si>
  <si>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</si>
  <si>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</si>
  <si>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</si>
  <si>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</si>
  <si>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</si>
  <si>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</si>
  <si>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</si>
  <si>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</si>
  <si>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</si>
  <si>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Provision and Write-off of Bad Debts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</si>
  <si>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</si>
  <si>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</si>
  <si>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</si>
  <si>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</si>
  <si>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</si>
  <si>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</si>
  <si>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</si>
  <si>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</si>
  <si>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</si>
  <si>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</si>
  <si>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</si>
  <si>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</si>
  <si>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</si>
  <si>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</si>
  <si>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</si>
  <si>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</si>
  <si>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</si>
  <si>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</si>
  <si>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</si>
  <si>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</si>
  <si>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</si>
  <si>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</si>
  <si>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</si>
  <si>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</si>
  <si>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</si>
  <si>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</si>
  <si>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</si>
  <si>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</si>
  <si>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</si>
  <si>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</si>
  <si>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</si>
  <si>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</si>
  <si>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</si>
  <si>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</si>
  <si>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</si>
  <si>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</si>
  <si>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</si>
  <si>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</si>
  <si>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</si>
  <si>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</si>
  <si>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</si>
  <si>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</si>
  <si>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</si>
  <si>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</si>
  <si>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</si>
  <si>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</si>
  <si>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</si>
  <si>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</si>
  <si>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</si>
  <si>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</si>
  <si>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</si>
  <si>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</si>
  <si>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</si>
  <si>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</si>
  <si>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</si>
  <si>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</si>
  <si>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</si>
  <si>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</si>
  <si>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</si>
  <si>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</si>
  <si>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</si>
  <si>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</si>
  <si>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</si>
  <si>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</si>
  <si>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</si>
  <si>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</si>
  <si>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</si>
  <si>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</si>
  <si>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</si>
  <si>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</si>
  <si>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</si>
  <si>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</si>
  <si>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</si>
  <si>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</si>
  <si>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</si>
  <si>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</si>
  <si>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</si>
  <si>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</si>
  <si>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</si>
  <si>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</si>
  <si>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</si>
  <si>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</si>
  <si>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</si>
  <si>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</si>
  <si>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2.46</t>
  </si>
  <si>
    <t>4.06</t>
  </si>
  <si>
    <t>4.55</t>
  </si>
  <si>
    <t>5.15</t>
  </si>
  <si>
    <t>5.62</t>
  </si>
  <si>
    <t>6.07</t>
  </si>
  <si>
    <t>6.05</t>
  </si>
  <si>
    <t>6.73</t>
  </si>
  <si>
    <t>7.18</t>
  </si>
  <si>
    <t>7.33</t>
  </si>
  <si>
    <t>Tangible Book Value</t>
  </si>
  <si>
    <t>Tangible Book Value Per Share</t>
  </si>
  <si>
    <t>4.05</t>
  </si>
  <si>
    <t>4.54</t>
  </si>
  <si>
    <t>5.13</t>
  </si>
  <si>
    <t>5.6</t>
  </si>
  <si>
    <t>6.01</t>
  </si>
  <si>
    <t>6.7</t>
  </si>
  <si>
    <t>7.15</t>
  </si>
  <si>
    <t>7.27</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</si>
  <si>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</si>
  <si>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</si>
  <si>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</si>
  <si>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</si>
  <si>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</si>
  <si>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</si>
  <si>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</si>
  <si>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</si>
  <si>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</si>
  <si>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</si>
  <si>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</si>
  <si>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</si>
  <si>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</si>
  <si>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</si>
  <si>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</si>
  <si>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</si>
  <si>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</si>
  <si>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</si>
  <si>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</si>
  <si>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</si>
  <si>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</si>
  <si>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</si>
  <si>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</si>
  <si>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</si>
  <si>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</si>
  <si>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</si>
  <si>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</si>
  <si>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</si>
  <si>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</si>
  <si>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</si>
  <si>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</si>
  <si>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</si>
  <si>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</si>
  <si>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</si>
  <si>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</si>
  <si>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</si>
  <si>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</si>
  <si>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</si>
  <si>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</si>
  <si>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</si>
  <si>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</si>
  <si>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0.57</t>
  </si>
  <si>
    <t>0.45</t>
  </si>
  <si>
    <t>0.52</t>
  </si>
  <si>
    <t>0.7</t>
  </si>
  <si>
    <t>0.47</t>
  </si>
  <si>
    <t>0.41</t>
  </si>
  <si>
    <t>0.15</t>
  </si>
  <si>
    <t>0.81</t>
  </si>
  <si>
    <t>0.44</t>
  </si>
  <si>
    <t>0.28</t>
  </si>
  <si>
    <t>Basic EPS - Continuing Operations</t>
  </si>
  <si>
    <t>Basic Weighted Average Shares Outstanding</t>
  </si>
  <si>
    <t>Net EPS - Diluted</t>
  </si>
  <si>
    <t>Diluted EPS - Continuing Operations</t>
  </si>
  <si>
    <t>Diluted Weighted Average Shares Outstanding</t>
  </si>
  <si>
    <t>Normalized Basic EPS</t>
  </si>
  <si>
    <t>0.34</t>
  </si>
  <si>
    <t>0.26</t>
  </si>
  <si>
    <t>0.37</t>
  </si>
  <si>
    <t>0.61</t>
  </si>
  <si>
    <t>0.27</t>
  </si>
  <si>
    <t>0.25</t>
  </si>
  <si>
    <t>0.16</t>
  </si>
  <si>
    <t>0.33</t>
  </si>
  <si>
    <t>0.21</t>
  </si>
  <si>
    <t>Normalized Diluted EPS</t>
  </si>
  <si>
    <t>Dividend Per Share</t>
  </si>
  <si>
    <t>0.17</t>
  </si>
  <si>
    <t>0.04</t>
  </si>
  <si>
    <t>0.05</t>
  </si>
  <si>
    <t>0.07</t>
  </si>
  <si>
    <t>0.12</t>
  </si>
  <si>
    <t>0.18</t>
  </si>
  <si>
    <t>0.13</t>
  </si>
  <si>
    <t>0.09</t>
  </si>
  <si>
    <t>Payout Ratio</t>
  </si>
  <si>
    <t>46.79</t>
  </si>
  <si>
    <t>34.61</t>
  </si>
  <si>
    <t>84.31</t>
  </si>
  <si>
    <t>146.76</t>
  </si>
  <si>
    <t>98.93</t>
  </si>
  <si>
    <t>248.68</t>
  </si>
  <si>
    <t>33.5</t>
  </si>
  <si>
    <t>117.23</t>
  </si>
  <si>
    <t>EBITDA</t>
  </si>
  <si>
    <t>EBITA</t>
  </si>
  <si>
    <t>EBIT</t>
  </si>
  <si>
    <t>EBITDAR</t>
  </si>
  <si>
    <t>Total Revenues (As Reported)</t>
  </si>
  <si>
    <t>Effective Tax Rate - (Ratio)</t>
  </si>
  <si>
    <t>14.15</t>
  </si>
  <si>
    <t>23.26</t>
  </si>
  <si>
    <t>25.57</t>
  </si>
  <si>
    <t>21.9</t>
  </si>
  <si>
    <t>13.33</t>
  </si>
  <si>
    <t>11.58</t>
  </si>
  <si>
    <t>22.42</t>
  </si>
  <si>
    <t>11.19</t>
  </si>
  <si>
    <t>26.2</t>
  </si>
  <si>
    <t>16.09</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</si>
  <si>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</si>
  <si>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</si>
  <si>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</si>
  <si>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</si>
  <si>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</si>
  <si>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</si>
  <si>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</si>
  <si>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</si>
  <si>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</si>
  <si>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</si>
  <si>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</si>
  <si>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</si>
  <si>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</si>
  <si>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</si>
  <si>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</si>
  <si>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</si>
  <si>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</si>
  <si>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2.69</t>
  </si>
  <si>
    <t>3.91</t>
  </si>
  <si>
    <t>3.38</t>
  </si>
  <si>
    <t>4.53</t>
  </si>
  <si>
    <t>3.03</t>
  </si>
  <si>
    <t>1.96</t>
  </si>
  <si>
    <t>1.16</t>
  </si>
  <si>
    <t>2.18</t>
  </si>
  <si>
    <t>1.11</t>
  </si>
  <si>
    <t>0.08</t>
  </si>
  <si>
    <t>Return on Total Capital</t>
  </si>
  <si>
    <t>3.5</t>
  </si>
  <si>
    <t>5.25</t>
  </si>
  <si>
    <t>5.07</t>
  </si>
  <si>
    <t>4.29</t>
  </si>
  <si>
    <t>2.57</t>
  </si>
  <si>
    <t>5.22</t>
  </si>
  <si>
    <t>2.62</t>
  </si>
  <si>
    <t>Return On Equity %</t>
  </si>
  <si>
    <t>25.69</t>
  </si>
  <si>
    <t>13.54</t>
  </si>
  <si>
    <t>12.06</t>
  </si>
  <si>
    <t>14.5</t>
  </si>
  <si>
    <t>8.7</t>
  </si>
  <si>
    <t>6.94</t>
  </si>
  <si>
    <t>2.55</t>
  </si>
  <si>
    <t>12.65</t>
  </si>
  <si>
    <t>6.41</t>
  </si>
  <si>
    <t>3.84</t>
  </si>
  <si>
    <t>Return on Common Equity</t>
  </si>
  <si>
    <t>25.74</t>
  </si>
  <si>
    <t>13.6</t>
  </si>
  <si>
    <t>12.15</t>
  </si>
  <si>
    <t>14.51</t>
  </si>
  <si>
    <t>8.69</t>
  </si>
  <si>
    <t>6.96</t>
  </si>
  <si>
    <t>12.64</t>
  </si>
  <si>
    <t>3.81</t>
  </si>
  <si>
    <t>Margin Analysis</t>
  </si>
  <si>
    <t>Gross Profit Margin %</t>
  </si>
  <si>
    <t>14.7</t>
  </si>
  <si>
    <t>15.08</t>
  </si>
  <si>
    <t>9.29</t>
  </si>
  <si>
    <t>7.43</t>
  </si>
  <si>
    <t>7.87</t>
  </si>
  <si>
    <t>3.39</t>
  </si>
  <si>
    <t>4.26</t>
  </si>
  <si>
    <t>2.21</t>
  </si>
  <si>
    <t>1.91</t>
  </si>
  <si>
    <t>SG&amp;A Margin</t>
  </si>
  <si>
    <t>10.51</t>
  </si>
  <si>
    <t>7.76</t>
  </si>
  <si>
    <t>5.18</t>
  </si>
  <si>
    <t>3.93</t>
  </si>
  <si>
    <t>5.02</t>
  </si>
  <si>
    <t>5.32</t>
  </si>
  <si>
    <t>1.98</t>
  </si>
  <si>
    <t>2.06</t>
  </si>
  <si>
    <t>1.23</t>
  </si>
  <si>
    <t>1.62</t>
  </si>
  <si>
    <t>EBITDA Margin %</t>
  </si>
  <si>
    <t>6.55</t>
  </si>
  <si>
    <t>3.58</t>
  </si>
  <si>
    <t>3.65</t>
  </si>
  <si>
    <t>2.68</t>
  </si>
  <si>
    <t>1.7</t>
  </si>
  <si>
    <t>1.3</t>
  </si>
  <si>
    <t>0.94</t>
  </si>
  <si>
    <t>0.11</t>
  </si>
  <si>
    <t>EBITA Margin %</t>
  </si>
  <si>
    <t>3.79</t>
  </si>
  <si>
    <t>6.47</t>
  </si>
  <si>
    <t>3.54</t>
  </si>
  <si>
    <t>3.62</t>
  </si>
  <si>
    <t>2.66</t>
  </si>
  <si>
    <t>1.69</t>
  </si>
  <si>
    <t>1.28</t>
  </si>
  <si>
    <t>2.05</t>
  </si>
  <si>
    <t>0.93</t>
  </si>
  <si>
    <t>0.1</t>
  </si>
  <si>
    <t>EBIT Margin %</t>
  </si>
  <si>
    <t>3.77</t>
  </si>
  <si>
    <t>Income From Continuing Operations Margin %</t>
  </si>
  <si>
    <t>2.48</t>
  </si>
  <si>
    <t>1.25</t>
  </si>
  <si>
    <t>1.03</t>
  </si>
  <si>
    <t>0.43</t>
  </si>
  <si>
    <t>1.72</t>
  </si>
  <si>
    <t>0.82</t>
  </si>
  <si>
    <t>0.74</t>
  </si>
  <si>
    <t>Net Income Margin %</t>
  </si>
  <si>
    <t>6.03</t>
  </si>
  <si>
    <t>2.5</t>
  </si>
  <si>
    <t>0.73</t>
  </si>
  <si>
    <t>Net Avail. For Common Margin %</t>
  </si>
  <si>
    <t>Normalized Net Income Margin</t>
  </si>
  <si>
    <t>3.59</t>
  </si>
  <si>
    <t>2.65</t>
  </si>
  <si>
    <t>1.78</t>
  </si>
  <si>
    <t>1.64</t>
  </si>
  <si>
    <t>0.63</t>
  </si>
  <si>
    <t>0.46</t>
  </si>
  <si>
    <t>1.22</t>
  </si>
  <si>
    <t>0.55</t>
  </si>
  <si>
    <t>Levered Free Cash Flow Margin</t>
  </si>
  <si>
    <t>-14.68</t>
  </si>
  <si>
    <t>-0.97</t>
  </si>
  <si>
    <t>-16.91</t>
  </si>
  <si>
    <t>-12.14</t>
  </si>
  <si>
    <t>10.97</t>
  </si>
  <si>
    <t>17.29</t>
  </si>
  <si>
    <t>5.79</t>
  </si>
  <si>
    <t>-0.63</t>
  </si>
  <si>
    <t>6.76</t>
  </si>
  <si>
    <t>-2.22</t>
  </si>
  <si>
    <t>Unlevered Free Cash Flow Margin</t>
  </si>
  <si>
    <t>-13.53</t>
  </si>
  <si>
    <t>-15.84</t>
  </si>
  <si>
    <t>-11.12</t>
  </si>
  <si>
    <t>12.01</t>
  </si>
  <si>
    <t>18.02</t>
  </si>
  <si>
    <t>6.33</t>
  </si>
  <si>
    <t>-0.23</t>
  </si>
  <si>
    <t>7.11</t>
  </si>
  <si>
    <t>-1.73</t>
  </si>
  <si>
    <t>Asset Turnover</t>
  </si>
  <si>
    <t>1.14</t>
  </si>
  <si>
    <t>0.97</t>
  </si>
  <si>
    <t>1.53</t>
  </si>
  <si>
    <t>1.82</t>
  </si>
  <si>
    <t>1.86</t>
  </si>
  <si>
    <t>1.44</t>
  </si>
  <si>
    <t>1.92</t>
  </si>
  <si>
    <t>1.32</t>
  </si>
  <si>
    <t>Fixed Assets Turnover</t>
  </si>
  <si>
    <t>433.43</t>
  </si>
  <si>
    <t>359.53</t>
  </si>
  <si>
    <t>928.4</t>
  </si>
  <si>
    <t>232.9</t>
  </si>
  <si>
    <t>74.39</t>
  </si>
  <si>
    <t>Receivables Turnover (Average Receivables)</t>
  </si>
  <si>
    <t>1.59</t>
  </si>
  <si>
    <t>2.47</t>
  </si>
  <si>
    <t>3.27</t>
  </si>
  <si>
    <t>3.18</t>
  </si>
  <si>
    <t>4.22</t>
  </si>
  <si>
    <t>3.98</t>
  </si>
  <si>
    <t>4.94</t>
  </si>
  <si>
    <t>3.57</t>
  </si>
  <si>
    <t>Inventory Turnover (Average Inventory)</t>
  </si>
  <si>
    <t>14.93</t>
  </si>
  <si>
    <t>16.39</t>
  </si>
  <si>
    <t>59.45</t>
  </si>
  <si>
    <t>38.25</t>
  </si>
  <si>
    <t>29.4</t>
  </si>
  <si>
    <t>40.61</t>
  </si>
  <si>
    <t>38.84</t>
  </si>
  <si>
    <t>69.86</t>
  </si>
  <si>
    <t>165.09</t>
  </si>
  <si>
    <t>67.21</t>
  </si>
  <si>
    <t>Short Term Liquidity</t>
  </si>
  <si>
    <t>Current Ratio</t>
  </si>
  <si>
    <t>1.4</t>
  </si>
  <si>
    <t>1.41</t>
  </si>
  <si>
    <t>1.58</t>
  </si>
  <si>
    <t>1.33</t>
  </si>
  <si>
    <t>0.87</t>
  </si>
  <si>
    <t>0.85</t>
  </si>
  <si>
    <t>0.72</t>
  </si>
  <si>
    <t>0.75</t>
  </si>
  <si>
    <t>Quick Ratio</t>
  </si>
  <si>
    <t>1.19</t>
  </si>
  <si>
    <t>1.89</t>
  </si>
  <si>
    <t>1.13</t>
  </si>
  <si>
    <t>0.79</t>
  </si>
  <si>
    <t>0.8</t>
  </si>
  <si>
    <t>0.67</t>
  </si>
  <si>
    <t>0.68</t>
  </si>
  <si>
    <t>Operating Cash Flow to Current Liabilities</t>
  </si>
  <si>
    <t>-0.15</t>
  </si>
  <si>
    <t>-0.56</t>
  </si>
  <si>
    <t>-0.16</t>
  </si>
  <si>
    <t>-0.03</t>
  </si>
  <si>
    <t>0.14</t>
  </si>
  <si>
    <t>Days Sales Outstanding (Average Receivables)</t>
  </si>
  <si>
    <t>176.86</t>
  </si>
  <si>
    <t>229.06</t>
  </si>
  <si>
    <t>148.15</t>
  </si>
  <si>
    <t>111.53</t>
  </si>
  <si>
    <t>114.75</t>
  </si>
  <si>
    <t>86.58</t>
  </si>
  <si>
    <t>103.34</t>
  </si>
  <si>
    <t>91.75</t>
  </si>
  <si>
    <t>73.81</t>
  </si>
  <si>
    <t>102.34</t>
  </si>
  <si>
    <t>Days Outstanding Inventory (Average Inventory)</t>
  </si>
  <si>
    <t>24.44</t>
  </si>
  <si>
    <t>22.27</t>
  </si>
  <si>
    <t>6.16</t>
  </si>
  <si>
    <t>9.54</t>
  </si>
  <si>
    <t>12.41</t>
  </si>
  <si>
    <t>8.99</t>
  </si>
  <si>
    <t>9.42</t>
  </si>
  <si>
    <t>5.43</t>
  </si>
  <si>
    <t>Average Days Payable Outstanding</t>
  </si>
  <si>
    <t>66.77</t>
  </si>
  <si>
    <t>101.33</t>
  </si>
  <si>
    <t>31.55</t>
  </si>
  <si>
    <t>7.56</t>
  </si>
  <si>
    <t>48.51</t>
  </si>
  <si>
    <t>35.6</t>
  </si>
  <si>
    <t>129.32</t>
  </si>
  <si>
    <t>113.2</t>
  </si>
  <si>
    <t>98.86</t>
  </si>
  <si>
    <t>151.73</t>
  </si>
  <si>
    <t>Cash Conversion Cycle (Average Days)</t>
  </si>
  <si>
    <t>134.54</t>
  </si>
  <si>
    <t>150.01</t>
  </si>
  <si>
    <t>122.75</t>
  </si>
  <si>
    <t>113.52</t>
  </si>
  <si>
    <t>78.65</t>
  </si>
  <si>
    <t>59.96</t>
  </si>
  <si>
    <t>-16.55</t>
  </si>
  <si>
    <t>-16.23</t>
  </si>
  <si>
    <t>-22.84</t>
  </si>
  <si>
    <t>-43.96</t>
  </si>
  <si>
    <t>Long Term Solvency</t>
  </si>
  <si>
    <t>Total Debt/Equity</t>
  </si>
  <si>
    <t>194.25</t>
  </si>
  <si>
    <t>96.44</t>
  </si>
  <si>
    <t>214.07</t>
  </si>
  <si>
    <t>262.96</t>
  </si>
  <si>
    <t>140.29</t>
  </si>
  <si>
    <t>155.56</t>
  </si>
  <si>
    <t>83.09</t>
  </si>
  <si>
    <t>61.84</t>
  </si>
  <si>
    <t>56.03</t>
  </si>
  <si>
    <t>Total Debt / Total Capital</t>
  </si>
  <si>
    <t>66.02</t>
  </si>
  <si>
    <t>49.09</t>
  </si>
  <si>
    <t>68.16</t>
  </si>
  <si>
    <t>72.45</t>
  </si>
  <si>
    <t>58.38</t>
  </si>
  <si>
    <t>60.87</t>
  </si>
  <si>
    <t>43.18</t>
  </si>
  <si>
    <t>45.38</t>
  </si>
  <si>
    <t>38.21</t>
  </si>
  <si>
    <t>35.91</t>
  </si>
  <si>
    <t>LT Debt/Equity</t>
  </si>
  <si>
    <t>38.63</t>
  </si>
  <si>
    <t>95.71</t>
  </si>
  <si>
    <t>63.73</t>
  </si>
  <si>
    <t>4.9</t>
  </si>
  <si>
    <t>2.08</t>
  </si>
  <si>
    <t>4.81</t>
  </si>
  <si>
    <t>4.48</t>
  </si>
  <si>
    <t>Long-Term Debt / Total Capital</t>
  </si>
  <si>
    <t>13.13</t>
  </si>
  <si>
    <t>30.47</t>
  </si>
  <si>
    <t>17.56</t>
  </si>
  <si>
    <t>7.08</t>
  </si>
  <si>
    <t>2.78</t>
  </si>
  <si>
    <t>2.97</t>
  </si>
  <si>
    <t>2.87</t>
  </si>
  <si>
    <t>Total Liabilities / Total Assets</t>
  </si>
  <si>
    <t>72.98</t>
  </si>
  <si>
    <t>63.97</t>
  </si>
  <si>
    <t>71.73</t>
  </si>
  <si>
    <t>75.26</t>
  </si>
  <si>
    <t>72.27</t>
  </si>
  <si>
    <t>72.62</t>
  </si>
  <si>
    <t>78.39</t>
  </si>
  <si>
    <t>75.15</t>
  </si>
  <si>
    <t>75.31</t>
  </si>
  <si>
    <t>73.83</t>
  </si>
  <si>
    <t>EBIT / Interest Expense</t>
  </si>
  <si>
    <t>2.56</t>
  </si>
  <si>
    <t>2.07</t>
  </si>
  <si>
    <t>1.61</t>
  </si>
  <si>
    <t>1.49</t>
  </si>
  <si>
    <t>3.2</t>
  </si>
  <si>
    <t>1.65</t>
  </si>
  <si>
    <t>EBITDA / Interest Expense</t>
  </si>
  <si>
    <t>2.09</t>
  </si>
  <si>
    <t>2.59</t>
  </si>
  <si>
    <t>2.22</t>
  </si>
  <si>
    <t>1.45</t>
  </si>
  <si>
    <t>1.51</t>
  </si>
  <si>
    <t>3.28</t>
  </si>
  <si>
    <t>1.77</t>
  </si>
  <si>
    <t>0.35</t>
  </si>
  <si>
    <t>(EBITDA - Capex) / Interest Expense</t>
  </si>
  <si>
    <t>1.94</t>
  </si>
  <si>
    <t>2.53</t>
  </si>
  <si>
    <t>1.57</t>
  </si>
  <si>
    <t>1.48</t>
  </si>
  <si>
    <t>3.24</t>
  </si>
  <si>
    <t>1.76</t>
  </si>
  <si>
    <t>Total Debt / EBITDA</t>
  </si>
  <si>
    <t>13.09</t>
  </si>
  <si>
    <t>13.03</t>
  </si>
  <si>
    <t>10.07</t>
  </si>
  <si>
    <t>7.85</t>
  </si>
  <si>
    <t>14.08</t>
  </si>
  <si>
    <t>9.76</t>
  </si>
  <si>
    <t>5.71</t>
  </si>
  <si>
    <t>8.42</t>
  </si>
  <si>
    <t>40.39</t>
  </si>
  <si>
    <t>Net Debt / EBITDA</t>
  </si>
  <si>
    <t>9.66</t>
  </si>
  <si>
    <t>8.28</t>
  </si>
  <si>
    <t>7.6</t>
  </si>
  <si>
    <t>6.42</t>
  </si>
  <si>
    <t>0.62</t>
  </si>
  <si>
    <t>1.04</t>
  </si>
  <si>
    <t>Total Debt / (EBITDA - Capex)</t>
  </si>
  <si>
    <t>14.11</t>
  </si>
  <si>
    <t>6.61</t>
  </si>
  <si>
    <t>13.29</t>
  </si>
  <si>
    <t>10.11</t>
  </si>
  <si>
    <t>8.09</t>
  </si>
  <si>
    <t>14.53</t>
  </si>
  <si>
    <t>9.98</t>
  </si>
  <si>
    <t>5.78</t>
  </si>
  <si>
    <t>8.47</t>
  </si>
  <si>
    <t>-22.4</t>
  </si>
  <si>
    <t>Net Debt / (EBITDA - Capex)</t>
  </si>
  <si>
    <t>10.42</t>
  </si>
  <si>
    <t>2.63</t>
  </si>
  <si>
    <t>8.45</t>
  </si>
  <si>
    <t>7.63</t>
  </si>
  <si>
    <t>3.64</t>
  </si>
  <si>
    <t>6.62</t>
  </si>
  <si>
    <t>0.64</t>
  </si>
  <si>
    <t>1.05</t>
  </si>
  <si>
    <t>1.87</t>
  </si>
  <si>
    <t>-3.11</t>
  </si>
  <si>
    <t>Growth Over Prior Year</t>
  </si>
  <si>
    <t>Total Revenues, 1 Yr. Growth %</t>
  </si>
  <si>
    <t>28.48</t>
  </si>
  <si>
    <t>12.78</t>
  </si>
  <si>
    <t>125.77</t>
  </si>
  <si>
    <t>76.6</t>
  </si>
  <si>
    <t>1.6</t>
  </si>
  <si>
    <t>5.67</t>
  </si>
  <si>
    <t>-8.92</t>
  </si>
  <si>
    <t>29.94</t>
  </si>
  <si>
    <t>17.28</t>
  </si>
  <si>
    <t>-28.24</t>
  </si>
  <si>
    <t>Gross Profit, 1 Yr. Growth %</t>
  </si>
  <si>
    <t>26.53</t>
  </si>
  <si>
    <t>15.71</t>
  </si>
  <si>
    <t>39.11</t>
  </si>
  <si>
    <t>41.22</t>
  </si>
  <si>
    <t>7.66</t>
  </si>
  <si>
    <t>-3.93</t>
  </si>
  <si>
    <t>-56.79</t>
  </si>
  <si>
    <t>63.32</t>
  </si>
  <si>
    <t>-39.11</t>
  </si>
  <si>
    <t>-38.25</t>
  </si>
  <si>
    <t>EBITDA, 1 Yr. Growth %</t>
  </si>
  <si>
    <t>-31.06</t>
  </si>
  <si>
    <t>92.3</t>
  </si>
  <si>
    <t>27.99</t>
  </si>
  <si>
    <t>79.71</t>
  </si>
  <si>
    <t>-29.02</t>
  </si>
  <si>
    <t>-32.97</t>
  </si>
  <si>
    <t>-30.22</t>
  </si>
  <si>
    <t>104.2</t>
  </si>
  <si>
    <t>-46.91</t>
  </si>
  <si>
    <t>-91.46</t>
  </si>
  <si>
    <t>EBITA, 1 Yr. Growth %</t>
  </si>
  <si>
    <t>-31.59</t>
  </si>
  <si>
    <t>92.34</t>
  </si>
  <si>
    <t>28.31</t>
  </si>
  <si>
    <t>80.65</t>
  </si>
  <si>
    <t>-29.13</t>
  </si>
  <si>
    <t>-32.99</t>
  </si>
  <si>
    <t>-30.61</t>
  </si>
  <si>
    <t>105.22</t>
  </si>
  <si>
    <t>-47.16</t>
  </si>
  <si>
    <t>-92.17</t>
  </si>
  <si>
    <t>EBIT, 1 Yr. Growth %</t>
  </si>
  <si>
    <t>-32.03</t>
  </si>
  <si>
    <t>93.58</t>
  </si>
  <si>
    <t>106.85</t>
  </si>
  <si>
    <t>-46.89</t>
  </si>
  <si>
    <t>-92.08</t>
  </si>
  <si>
    <t>Earnings From Cont. Operations, 1 Yr. Growth %</t>
  </si>
  <si>
    <t>6.46</t>
  </si>
  <si>
    <t>-15.11</t>
  </si>
  <si>
    <t>28.75</t>
  </si>
  <si>
    <t>35.69</t>
  </si>
  <si>
    <t>-33.45</t>
  </si>
  <si>
    <t>-13.18</t>
  </si>
  <si>
    <t>-62.04</t>
  </si>
  <si>
    <t>423.5</t>
  </si>
  <si>
    <t>-43.88</t>
  </si>
  <si>
    <t>-35.26</t>
  </si>
  <si>
    <t>Net Income, 1 Yr. Growth %</t>
  </si>
  <si>
    <t>6.68</t>
  </si>
  <si>
    <t>-14.93</t>
  </si>
  <si>
    <t>29.11</t>
  </si>
  <si>
    <t>34.69</t>
  </si>
  <si>
    <t>-33.51</t>
  </si>
  <si>
    <t>-13.06</t>
  </si>
  <si>
    <t>-62.06</t>
  </si>
  <si>
    <t>422.49</t>
  </si>
  <si>
    <t>-35.92</t>
  </si>
  <si>
    <t>Normalized Net Income, 1 Yr. Growth %</t>
  </si>
  <si>
    <t>3.12</t>
  </si>
  <si>
    <t>-16.97</t>
  </si>
  <si>
    <t>60.76</t>
  </si>
  <si>
    <t>64.07</t>
  </si>
  <si>
    <t>-57.8</t>
  </si>
  <si>
    <t>-9.78</t>
  </si>
  <si>
    <t>-33.74</t>
  </si>
  <si>
    <t>247.79</t>
  </si>
  <si>
    <t>-41.26</t>
  </si>
  <si>
    <t>-35.71</t>
  </si>
  <si>
    <t>Diluted EPS Before Extra, 1 Yr. Growth %</t>
  </si>
  <si>
    <t>6.21</t>
  </si>
  <si>
    <t>-21.64</t>
  </si>
  <si>
    <t>21.01</t>
  </si>
  <si>
    <t>34.58</t>
  </si>
  <si>
    <t>422.42</t>
  </si>
  <si>
    <t>-44.98</t>
  </si>
  <si>
    <t>-37.37</t>
  </si>
  <si>
    <t>Accounts Receivable, 1 Yr. Growth %</t>
  </si>
  <si>
    <t>37.16</t>
  </si>
  <si>
    <t>52.08</t>
  </si>
  <si>
    <t>42.4</t>
  </si>
  <si>
    <t>27.08</t>
  </si>
  <si>
    <t>-13.21</t>
  </si>
  <si>
    <t>-28.41</t>
  </si>
  <si>
    <t>59.85</t>
  </si>
  <si>
    <t>-11.98</t>
  </si>
  <si>
    <t>-2.57</t>
  </si>
  <si>
    <t>Inventory, 1 Yr. Growth %</t>
  </si>
  <si>
    <t>197.12</t>
  </si>
  <si>
    <t>-63.27</t>
  </si>
  <si>
    <t>47.47</t>
  </si>
  <si>
    <t>270.04</t>
  </si>
  <si>
    <t>-32.91</t>
  </si>
  <si>
    <t>-7.98</t>
  </si>
  <si>
    <t>6.77</t>
  </si>
  <si>
    <t>-61.38</t>
  </si>
  <si>
    <t>-18.07</t>
  </si>
  <si>
    <t>192.63</t>
  </si>
  <si>
    <t>Net Property, Plant and Equip., 1 Yr. Growth %</t>
  </si>
  <si>
    <t>122.29</t>
  </si>
  <si>
    <t>-2.88</t>
  </si>
  <si>
    <t>-22.54</t>
  </si>
  <si>
    <t>-31.65</t>
  </si>
  <si>
    <t>0.53</t>
  </si>
  <si>
    <t>25.92</t>
  </si>
  <si>
    <t>2.74</t>
  </si>
  <si>
    <t>83.19</t>
  </si>
  <si>
    <t>40.7</t>
  </si>
  <si>
    <t>Total Assets, 1 Yr. Growth %</t>
  </si>
  <si>
    <t>20.49</t>
  </si>
  <si>
    <t>43.6</t>
  </si>
  <si>
    <t>42.96</t>
  </si>
  <si>
    <t>29.22</t>
  </si>
  <si>
    <t>-2.65</t>
  </si>
  <si>
    <t>9.78</t>
  </si>
  <si>
    <t>25.39</t>
  </si>
  <si>
    <t>-2.69</t>
  </si>
  <si>
    <t>10.5</t>
  </si>
  <si>
    <t>-0.58</t>
  </si>
  <si>
    <t>Tangible Book Value, 1 Yr. Growth %</t>
  </si>
  <si>
    <t>35.31</t>
  </si>
  <si>
    <t>12.28</t>
  </si>
  <si>
    <t>13.12</t>
  </si>
  <si>
    <t>9.09</t>
  </si>
  <si>
    <t>8.08</t>
  </si>
  <si>
    <t>-1.12</t>
  </si>
  <si>
    <t>11.92</t>
  </si>
  <si>
    <t>9.81</t>
  </si>
  <si>
    <t>Common Equity, 1 Yr. Growth %</t>
  </si>
  <si>
    <t>23.64</t>
  </si>
  <si>
    <t>91.15</t>
  </si>
  <si>
    <t>12.53</t>
  </si>
  <si>
    <t>13.08</t>
  </si>
  <si>
    <t>9.12</t>
  </si>
  <si>
    <t>8.04</t>
  </si>
  <si>
    <t>-0.78</t>
  </si>
  <si>
    <t>11.87</t>
  </si>
  <si>
    <t>9.67</t>
  </si>
  <si>
    <t>4.67</t>
  </si>
  <si>
    <t>Cash From Operations, 1 Yr. Growth %</t>
  </si>
  <si>
    <t>-61.46</t>
  </si>
  <si>
    <t>-151.56</t>
  </si>
  <si>
    <t>-49.59</t>
  </si>
  <si>
    <t>-290.43</t>
  </si>
  <si>
    <t>79.23</t>
  </si>
  <si>
    <t>-62.26</t>
  </si>
  <si>
    <t>-121.49</t>
  </si>
  <si>
    <t>-666.18</t>
  </si>
  <si>
    <t>-117.91</t>
  </si>
  <si>
    <t>Capital Expenditures, 1 Yr. Growth %</t>
  </si>
  <si>
    <t>-84.96</t>
  </si>
  <si>
    <t>-43.29</t>
  </si>
  <si>
    <t>11.99</t>
  </si>
  <si>
    <t>-62.96</t>
  </si>
  <si>
    <t>441.7</t>
  </si>
  <si>
    <t>-28.85</t>
  </si>
  <si>
    <t>-51.3</t>
  </si>
  <si>
    <t>9.95</t>
  </si>
  <si>
    <t>-73.45</t>
  </si>
  <si>
    <t>Levered Free Cash Flow, 1 Yr. Growth %</t>
  </si>
  <si>
    <t>-45.46</t>
  </si>
  <si>
    <t>-92.53</t>
  </si>
  <si>
    <t>180.73</t>
  </si>
  <si>
    <t>36.21</t>
  </si>
  <si>
    <t>-412.22</t>
  </si>
  <si>
    <t>887.52</t>
  </si>
  <si>
    <t>-81.78</t>
  </si>
  <si>
    <t>-114.07</t>
  </si>
  <si>
    <t>-123.84</t>
  </si>
  <si>
    <t>Unlevered Free Cash Flow, 1 Yr. Growth %</t>
  </si>
  <si>
    <t>-49.23</t>
  </si>
  <si>
    <t>-105.08</t>
  </si>
  <si>
    <t>197.56</t>
  </si>
  <si>
    <t>33.77</t>
  </si>
  <si>
    <t>-579.59</t>
  </si>
  <si>
    <t>560.41</t>
  </si>
  <si>
    <t>-80.58</t>
  </si>
  <si>
    <t>-104.68</t>
  </si>
  <si>
    <t>-117.67</t>
  </si>
  <si>
    <t>Dividend Per Share, 1 Yr. Growth %</t>
  </si>
  <si>
    <t>-75.24</t>
  </si>
  <si>
    <t>24.23</t>
  </si>
  <si>
    <t>-33.52</t>
  </si>
  <si>
    <t>160.68</t>
  </si>
  <si>
    <t>-61.89</t>
  </si>
  <si>
    <t>292.69</t>
  </si>
  <si>
    <t>-27.16</t>
  </si>
  <si>
    <t>-32.33</t>
  </si>
  <si>
    <t>Compound Annual Growth Rate Over Two Years</t>
  </si>
  <si>
    <t>Total Revenues, 2 Yr. CAGR %</t>
  </si>
  <si>
    <t>25.66</t>
  </si>
  <si>
    <t>20.37</t>
  </si>
  <si>
    <t>59.57</t>
  </si>
  <si>
    <t>99.67</t>
  </si>
  <si>
    <t>33.95</t>
  </si>
  <si>
    <t>-1.9</t>
  </si>
  <si>
    <t>8.79</t>
  </si>
  <si>
    <t>23.45</t>
  </si>
  <si>
    <t>-8.26</t>
  </si>
  <si>
    <t>Gross Profit, 2 Yr. CAGR %</t>
  </si>
  <si>
    <t>28.76</t>
  </si>
  <si>
    <t>26.87</t>
  </si>
  <si>
    <t>40.13</t>
  </si>
  <si>
    <t>23.28</t>
  </si>
  <si>
    <t>-35.57</t>
  </si>
  <si>
    <t>-0.28</t>
  </si>
  <si>
    <t>-38.68</t>
  </si>
  <si>
    <t>EBITDA, 2 Yr. CAGR %</t>
  </si>
  <si>
    <t>-11.23</t>
  </si>
  <si>
    <t>15.14</t>
  </si>
  <si>
    <t>54.08</t>
  </si>
  <si>
    <t>51.66</t>
  </si>
  <si>
    <t>15.82</t>
  </si>
  <si>
    <t>-31.02</t>
  </si>
  <si>
    <t>-31.61</t>
  </si>
  <si>
    <t>19.84</t>
  </si>
  <si>
    <t>4.39</t>
  </si>
  <si>
    <t>-78.61</t>
  </si>
  <si>
    <t>EBITA, 2 Yr. CAGR %</t>
  </si>
  <si>
    <t>-11.66</t>
  </si>
  <si>
    <t>14.71</t>
  </si>
  <si>
    <t>54.25</t>
  </si>
  <si>
    <t>52.25</t>
  </si>
  <si>
    <t>16.05</t>
  </si>
  <si>
    <t>-31.09</t>
  </si>
  <si>
    <t>-31.81</t>
  </si>
  <si>
    <t>19.8</t>
  </si>
  <si>
    <t>4.41</t>
  </si>
  <si>
    <t>-79.56</t>
  </si>
  <si>
    <t>EBIT, 2 Yr. CAGR %</t>
  </si>
  <si>
    <t>-11.94</t>
  </si>
  <si>
    <t>54.75</t>
  </si>
  <si>
    <t>4.82</t>
  </si>
  <si>
    <t>-79.51</t>
  </si>
  <si>
    <t>Earnings From Cont. Operations, 2 Yr. CAGR %</t>
  </si>
  <si>
    <t>14.62</t>
  </si>
  <si>
    <t>-4.93</t>
  </si>
  <si>
    <t>2.52</t>
  </si>
  <si>
    <t>32.17</t>
  </si>
  <si>
    <t>-4.97</t>
  </si>
  <si>
    <t>-23.99</t>
  </si>
  <si>
    <t>-42.6</t>
  </si>
  <si>
    <t>40.96</t>
  </si>
  <si>
    <t>71.41</t>
  </si>
  <si>
    <t>-39.76</t>
  </si>
  <si>
    <t>Net Income, 2 Yr. CAGR %</t>
  </si>
  <si>
    <t>14.74</t>
  </si>
  <si>
    <t>-4.74</t>
  </si>
  <si>
    <t>31.87</t>
  </si>
  <si>
    <t>-5.37</t>
  </si>
  <si>
    <t>-23.97</t>
  </si>
  <si>
    <t>-42.57</t>
  </si>
  <si>
    <t>40.79</t>
  </si>
  <si>
    <t>71.23</t>
  </si>
  <si>
    <t>-40.07</t>
  </si>
  <si>
    <t>Normalized Net Income, 2 Yr. CAGR %</t>
  </si>
  <si>
    <t>10.05</t>
  </si>
  <si>
    <t>-7.47</t>
  </si>
  <si>
    <t>12.33</t>
  </si>
  <si>
    <t>61.86</t>
  </si>
  <si>
    <t>-13.76</t>
  </si>
  <si>
    <t>-38.29</t>
  </si>
  <si>
    <t>-22.68</t>
  </si>
  <si>
    <t>51.8</t>
  </si>
  <si>
    <t>42.95</t>
  </si>
  <si>
    <t>-38.58</t>
  </si>
  <si>
    <t>Diluted EPS Before Extra, 2 Yr. CAGR %</t>
  </si>
  <si>
    <t>2.6</t>
  </si>
  <si>
    <t>-8.77</t>
  </si>
  <si>
    <t>-4.49</t>
  </si>
  <si>
    <t>27.62</t>
  </si>
  <si>
    <t>-23.93</t>
  </si>
  <si>
    <t>69.54</t>
  </si>
  <si>
    <t>-41.34</t>
  </si>
  <si>
    <t>Accounts Receivable, 2 Yr. CAGR %</t>
  </si>
  <si>
    <t>181.15</t>
  </si>
  <si>
    <t>44.43</t>
  </si>
  <si>
    <t>46.93</t>
  </si>
  <si>
    <t>34.52</t>
  </si>
  <si>
    <t>-21.18</t>
  </si>
  <si>
    <t>6.97</t>
  </si>
  <si>
    <t>18.62</t>
  </si>
  <si>
    <t>-5.45</t>
  </si>
  <si>
    <t>-0.52</t>
  </si>
  <si>
    <t>Inventory, 2 Yr. CAGR %</t>
  </si>
  <si>
    <t>83.58</t>
  </si>
  <si>
    <t>4.46</t>
  </si>
  <si>
    <t>-26.4</t>
  </si>
  <si>
    <t>133.6</t>
  </si>
  <si>
    <t>57.57</t>
  </si>
  <si>
    <t>-21.42</t>
  </si>
  <si>
    <t>-0.88</t>
  </si>
  <si>
    <t>-35.78</t>
  </si>
  <si>
    <t>-43.75</t>
  </si>
  <si>
    <t>54.84</t>
  </si>
  <si>
    <t>Net Property, Plant and Equip., 2 Yr. CAGR %</t>
  </si>
  <si>
    <t>59.73</t>
  </si>
  <si>
    <t>-13.27</t>
  </si>
  <si>
    <t>-27.24</t>
  </si>
  <si>
    <t>-17.11</t>
  </si>
  <si>
    <t>12.51</t>
  </si>
  <si>
    <t>13.74</t>
  </si>
  <si>
    <t>37.19</t>
  </si>
  <si>
    <t>402.03</t>
  </si>
  <si>
    <t>340.25</t>
  </si>
  <si>
    <t>Total Assets, 2 Yr. CAGR %</t>
  </si>
  <si>
    <t>98.59</t>
  </si>
  <si>
    <t>31.53</t>
  </si>
  <si>
    <t>35.92</t>
  </si>
  <si>
    <t>12.16</t>
  </si>
  <si>
    <t>17.32</t>
  </si>
  <si>
    <t>10.46</t>
  </si>
  <si>
    <t>3.7</t>
  </si>
  <si>
    <t>4.89</t>
  </si>
  <si>
    <t>Tangible Book Value, 2 Yr. CAGR %</t>
  </si>
  <si>
    <t>31.7</t>
  </si>
  <si>
    <t>60.77</t>
  </si>
  <si>
    <t>46.15</t>
  </si>
  <si>
    <t>12.7</t>
  </si>
  <si>
    <t>11.08</t>
  </si>
  <si>
    <t>8.58</t>
  </si>
  <si>
    <t>5.2</t>
  </si>
  <si>
    <t>10.86</t>
  </si>
  <si>
    <t>7.29</t>
  </si>
  <si>
    <t>Common Equity, 2 Yr. CAGR %</t>
  </si>
  <si>
    <t>53.73</t>
  </si>
  <si>
    <t>46.37</t>
  </si>
  <si>
    <t>12.8</t>
  </si>
  <si>
    <t>5.36</t>
  </si>
  <si>
    <t>10.77</t>
  </si>
  <si>
    <t>Cash From Operations, 2 Yr. CAGR %</t>
  </si>
  <si>
    <t>29.49</t>
  </si>
  <si>
    <t>-55.42</t>
  </si>
  <si>
    <t>137.48</t>
  </si>
  <si>
    <t>134.81</t>
  </si>
  <si>
    <t>-2.02</t>
  </si>
  <si>
    <t>84.75</t>
  </si>
  <si>
    <t>-17.76</t>
  </si>
  <si>
    <t>-71.52</t>
  </si>
  <si>
    <t>10.32</t>
  </si>
  <si>
    <t>Capital Expenditures, 2 Yr. CAGR %</t>
  </si>
  <si>
    <t>144.68</t>
  </si>
  <si>
    <t>-70.79</t>
  </si>
  <si>
    <t>-20.31</t>
  </si>
  <si>
    <t>-35.6</t>
  </si>
  <si>
    <t>41.64</t>
  </si>
  <si>
    <t>96.32</t>
  </si>
  <si>
    <t>-41.13</t>
  </si>
  <si>
    <t>-26.82</t>
  </si>
  <si>
    <t>-45.97</t>
  </si>
  <si>
    <t>423.07</t>
  </si>
  <si>
    <t>Levered Free Cash Flow, 2 Yr. CAGR %</t>
  </si>
  <si>
    <t>111.99</t>
  </si>
  <si>
    <t>-79.82</t>
  </si>
  <si>
    <t>71.29</t>
  </si>
  <si>
    <t>88.67</t>
  </si>
  <si>
    <t>11.83</t>
  </si>
  <si>
    <t>73.55</t>
  </si>
  <si>
    <t>-83.99</t>
  </si>
  <si>
    <t>33.39</t>
  </si>
  <si>
    <t>76.17</t>
  </si>
  <si>
    <t>Unlevered Free Cash Flow, 2 Yr. CAGR %</t>
  </si>
  <si>
    <t>99.21</t>
  </si>
  <si>
    <t>-83.95</t>
  </si>
  <si>
    <t>72.66</t>
  </si>
  <si>
    <t>92.02</t>
  </si>
  <si>
    <t>21.16</t>
  </si>
  <si>
    <t>175.8</t>
  </si>
  <si>
    <t>45.32</t>
  </si>
  <si>
    <t>-90.47</t>
  </si>
  <si>
    <t>30.86</t>
  </si>
  <si>
    <t>167.95</t>
  </si>
  <si>
    <t>Dividend Per Share, 2 Yr. CAGR %</t>
  </si>
  <si>
    <t>-44.53</t>
  </si>
  <si>
    <t>29.31</t>
  </si>
  <si>
    <t>-5.4</t>
  </si>
  <si>
    <t>31.64</t>
  </si>
  <si>
    <t>-0.32</t>
  </si>
  <si>
    <t>22.34</t>
  </si>
  <si>
    <t>69.12</t>
  </si>
  <si>
    <t>-29.79</t>
  </si>
  <si>
    <t>Compound Annual Growth Rate Over Three Years</t>
  </si>
  <si>
    <t>Total Revenues, 3 Yr. CAGR %</t>
  </si>
  <si>
    <t>36.05</t>
  </si>
  <si>
    <t>21.21</t>
  </si>
  <si>
    <t>48.45</t>
  </si>
  <si>
    <t>65.05</t>
  </si>
  <si>
    <t>59.41</t>
  </si>
  <si>
    <t>23.77</t>
  </si>
  <si>
    <t>-0.74</t>
  </si>
  <si>
    <t>7.74</t>
  </si>
  <si>
    <t>11.55</t>
  </si>
  <si>
    <t>Gross Profit, 3 Yr. CAGR %</t>
  </si>
  <si>
    <t>31.63</t>
  </si>
  <si>
    <t>24.25</t>
  </si>
  <si>
    <t>26.76</t>
  </si>
  <si>
    <t>31.46</t>
  </si>
  <si>
    <t>28.33</t>
  </si>
  <si>
    <t>13.45</t>
  </si>
  <si>
    <t>-23.55</t>
  </si>
  <si>
    <t>-12.15</t>
  </si>
  <si>
    <t>-24.54</t>
  </si>
  <si>
    <t>EBITDA, 3 Yr. CAGR %</t>
  </si>
  <si>
    <t>-1.91</t>
  </si>
  <si>
    <t>14.86</t>
  </si>
  <si>
    <t>17.85</t>
  </si>
  <si>
    <t>62.19</t>
  </si>
  <si>
    <t>19.74</t>
  </si>
  <si>
    <t>-3.48</t>
  </si>
  <si>
    <t>-30.75</t>
  </si>
  <si>
    <t>-1.26</t>
  </si>
  <si>
    <t>-8.49</t>
  </si>
  <si>
    <t>-54.54</t>
  </si>
  <si>
    <t>EBITA, 3 Yr. CAGR %</t>
  </si>
  <si>
    <t>-2.3</t>
  </si>
  <si>
    <t>17.63</t>
  </si>
  <si>
    <t>62.59</t>
  </si>
  <si>
    <t>-3.36</t>
  </si>
  <si>
    <t>-30.93</t>
  </si>
  <si>
    <t>-1.29</t>
  </si>
  <si>
    <t>-8.64</t>
  </si>
  <si>
    <t>-55.83</t>
  </si>
  <si>
    <t>EBIT, 3 Yr. CAGR %</t>
  </si>
  <si>
    <t>-2.5</t>
  </si>
  <si>
    <t>62.94</t>
  </si>
  <si>
    <t>-55.71</t>
  </si>
  <si>
    <t>Earnings From Cont. Operations, 3 Yr. CAGR %</t>
  </si>
  <si>
    <t>16.62</t>
  </si>
  <si>
    <t>3.82</t>
  </si>
  <si>
    <t>12.56</t>
  </si>
  <si>
    <t>-7.79</t>
  </si>
  <si>
    <t>-39.7</t>
  </si>
  <si>
    <t>19.93</t>
  </si>
  <si>
    <t>23.85</t>
  </si>
  <si>
    <t>Net Income, 3 Yr. CAGR %</t>
  </si>
  <si>
    <t>16.7</t>
  </si>
  <si>
    <t>3.85</t>
  </si>
  <si>
    <t>12.47</t>
  </si>
  <si>
    <t>4.96</t>
  </si>
  <si>
    <t>-8.01</t>
  </si>
  <si>
    <t>19.89</t>
  </si>
  <si>
    <t>3.61</t>
  </si>
  <si>
    <t>23.34</t>
  </si>
  <si>
    <t>Normalized Net Income, 3 Yr. CAGR %</t>
  </si>
  <si>
    <t>0.19</t>
  </si>
  <si>
    <t>9.17</t>
  </si>
  <si>
    <t>27.16</t>
  </si>
  <si>
    <t>5.9</t>
  </si>
  <si>
    <t>-12.45</t>
  </si>
  <si>
    <t>-36.81</t>
  </si>
  <si>
    <t>27.63</t>
  </si>
  <si>
    <t>10.63</t>
  </si>
  <si>
    <t>9.48</t>
  </si>
  <si>
    <t>Diluted EPS Before Extra, 3 Yr. CAGR %</t>
  </si>
  <si>
    <t>3.83</t>
  </si>
  <si>
    <t>-6.22</t>
  </si>
  <si>
    <t>-1.05</t>
  </si>
  <si>
    <t>7.07</t>
  </si>
  <si>
    <t>2.72</t>
  </si>
  <si>
    <t>-39.68</t>
  </si>
  <si>
    <t>2.93</t>
  </si>
  <si>
    <t>21.59</t>
  </si>
  <si>
    <t>Accounts Receivable, 3 Yr. CAGR %</t>
  </si>
  <si>
    <t>151.76</t>
  </si>
  <si>
    <t>129.08</t>
  </si>
  <si>
    <t>39.99</t>
  </si>
  <si>
    <t>16.24</t>
  </si>
  <si>
    <t>-7.57</t>
  </si>
  <si>
    <t>0.24</t>
  </si>
  <si>
    <t>-4.5</t>
  </si>
  <si>
    <t>Inventory, 3 Yr. CAGR %</t>
  </si>
  <si>
    <t>63.93</t>
  </si>
  <si>
    <t>7.37</t>
  </si>
  <si>
    <t>17.19</t>
  </si>
  <si>
    <t>26.08</t>
  </si>
  <si>
    <t>54.13</t>
  </si>
  <si>
    <t>31.71</t>
  </si>
  <si>
    <t>-12.97</t>
  </si>
  <si>
    <t>-27.6</t>
  </si>
  <si>
    <t>-30.35</t>
  </si>
  <si>
    <t>-2.53</t>
  </si>
  <si>
    <t>Net Property, Plant and Equip., 3 Yr. CAGR %</t>
  </si>
  <si>
    <t>49.75</t>
  </si>
  <si>
    <t>35.32</t>
  </si>
  <si>
    <t>18.69</t>
  </si>
  <si>
    <t>-19.89</t>
  </si>
  <si>
    <t>-18.96</t>
  </si>
  <si>
    <t>-4.71</t>
  </si>
  <si>
    <t>9.16</t>
  </si>
  <si>
    <t>33.33</t>
  </si>
  <si>
    <t>195.85</t>
  </si>
  <si>
    <t>228.67</t>
  </si>
  <si>
    <t>Total Assets, 3 Yr. CAGR %</t>
  </si>
  <si>
    <t>70.41</t>
  </si>
  <si>
    <t>78.24</t>
  </si>
  <si>
    <t>35.17</t>
  </si>
  <si>
    <t>38.37</t>
  </si>
  <si>
    <t>21.61</t>
  </si>
  <si>
    <t>11.36</t>
  </si>
  <si>
    <t>10.25</t>
  </si>
  <si>
    <t>10.23</t>
  </si>
  <si>
    <t>10.48</t>
  </si>
  <si>
    <t>2.3</t>
  </si>
  <si>
    <t>Tangible Book Value, 3 Yr. CAGR %</t>
  </si>
  <si>
    <t>34.74</t>
  </si>
  <si>
    <t>49.08</t>
  </si>
  <si>
    <t>42.45</t>
  </si>
  <si>
    <t>34.19</t>
  </si>
  <si>
    <t>11.48</t>
  </si>
  <si>
    <t>6.15</t>
  </si>
  <si>
    <t>6.71</t>
  </si>
  <si>
    <t>8.81</t>
  </si>
  <si>
    <t>Common Equity, 3 Yr. CAGR %</t>
  </si>
  <si>
    <t>49.11</t>
  </si>
  <si>
    <t>34.31</t>
  </si>
  <si>
    <t>11.56</t>
  </si>
  <si>
    <t>10.06</t>
  </si>
  <si>
    <t>5.37</t>
  </si>
  <si>
    <t>6.24</t>
  </si>
  <si>
    <t>6.78</t>
  </si>
  <si>
    <t>8.89</t>
  </si>
  <si>
    <t>Cash From Operations, 3 Yr. CAGR %</t>
  </si>
  <si>
    <t>32.54</t>
  </si>
  <si>
    <t>-4.73</t>
  </si>
  <si>
    <t>29.53</t>
  </si>
  <si>
    <t>41.66</t>
  </si>
  <si>
    <t>118.98</t>
  </si>
  <si>
    <t>19.83</t>
  </si>
  <si>
    <t>-47.42</t>
  </si>
  <si>
    <t>-22.85</t>
  </si>
  <si>
    <t>-39.92</t>
  </si>
  <si>
    <t>Capital Expenditures, 3 Yr. CAGR %</t>
  </si>
  <si>
    <t>104.44</t>
  </si>
  <si>
    <t>50.3</t>
  </si>
  <si>
    <t>-54.29</t>
  </si>
  <si>
    <t>-38.27</t>
  </si>
  <si>
    <t>30.97</t>
  </si>
  <si>
    <t>12.6</t>
  </si>
  <si>
    <t>23.36</t>
  </si>
  <si>
    <t>-27.5</t>
  </si>
  <si>
    <t>-47.81</t>
  </si>
  <si>
    <t>211.01</t>
  </si>
  <si>
    <t>Levered Free Cash Flow, 3 Yr. CAGR %</t>
  </si>
  <si>
    <t>-30.5</t>
  </si>
  <si>
    <t>16.96</t>
  </si>
  <si>
    <t>54.95</t>
  </si>
  <si>
    <t>48.4</t>
  </si>
  <si>
    <t>27.7</t>
  </si>
  <si>
    <t>16.61</t>
  </si>
  <si>
    <t>-24.88</t>
  </si>
  <si>
    <t>-31.31</t>
  </si>
  <si>
    <t>-25.14</t>
  </si>
  <si>
    <t>Unlevered Free Cash Flow, 3 Yr. CAGR %</t>
  </si>
  <si>
    <t>-41.38</t>
  </si>
  <si>
    <t>14.82</t>
  </si>
  <si>
    <t>54.59</t>
  </si>
  <si>
    <t>59.35</t>
  </si>
  <si>
    <t>34.49</t>
  </si>
  <si>
    <t>-53.76</t>
  </si>
  <si>
    <t>-30.72</t>
  </si>
  <si>
    <t>-33.09</t>
  </si>
  <si>
    <t>Dividend Per Share, 3 Yr. CAGR %</t>
  </si>
  <si>
    <t>-25.46</t>
  </si>
  <si>
    <t>32.62</t>
  </si>
  <si>
    <t>-12.91</t>
  </si>
  <si>
    <t>57.43</t>
  </si>
  <si>
    <t>2.92</t>
  </si>
  <si>
    <t>24.62</t>
  </si>
  <si>
    <t>Compound Annual Growth Rate Over Five Years</t>
  </si>
  <si>
    <t>Total Revenues, 5 Yr. CAGR %</t>
  </si>
  <si>
    <t>45.01</t>
  </si>
  <si>
    <t>42.47</t>
  </si>
  <si>
    <t>37.01</t>
  </si>
  <si>
    <t>31.27</t>
  </si>
  <si>
    <t>17.54</t>
  </si>
  <si>
    <t>8.3</t>
  </si>
  <si>
    <t>Gross Profit, 5 Yr. CAGR %</t>
  </si>
  <si>
    <t>29.7</t>
  </si>
  <si>
    <t>30.37</t>
  </si>
  <si>
    <t>25.34</t>
  </si>
  <si>
    <t>18.63</t>
  </si>
  <si>
    <t>-2.59</t>
  </si>
  <si>
    <t>0.6</t>
  </si>
  <si>
    <t>-14.97</t>
  </si>
  <si>
    <t>-23.92</t>
  </si>
  <si>
    <t>EBITDA, 5 Yr. CAGR %</t>
  </si>
  <si>
    <t>17.51</t>
  </si>
  <si>
    <t>27.44</t>
  </si>
  <si>
    <t>17.03</t>
  </si>
  <si>
    <t>16.38</t>
  </si>
  <si>
    <t>-4.29</t>
  </si>
  <si>
    <t>5.24</t>
  </si>
  <si>
    <t>-18.27</t>
  </si>
  <si>
    <t>-46.39</t>
  </si>
  <si>
    <t>EBITA, 5 Yr. CAGR %</t>
  </si>
  <si>
    <t>27.39</t>
  </si>
  <si>
    <t>16.51</t>
  </si>
  <si>
    <t>-4.28</t>
  </si>
  <si>
    <t>5.31</t>
  </si>
  <si>
    <t>-18.39</t>
  </si>
  <si>
    <t>-47.37</t>
  </si>
  <si>
    <t>EBIT, 5 Yr. CAGR %</t>
  </si>
  <si>
    <t>16.66</t>
  </si>
  <si>
    <t>Earnings From Cont. Operations, 5 Yr. CAGR %</t>
  </si>
  <si>
    <t>10.76</t>
  </si>
  <si>
    <t>13.38</t>
  </si>
  <si>
    <t>-3.8</t>
  </si>
  <si>
    <t>-17.46</t>
  </si>
  <si>
    <t>9.27</t>
  </si>
  <si>
    <t>-8.41</t>
  </si>
  <si>
    <t>-8.94</t>
  </si>
  <si>
    <t>Net Income, 5 Yr. CAGR %</t>
  </si>
  <si>
    <t>10.92</t>
  </si>
  <si>
    <t>13.37</t>
  </si>
  <si>
    <t>-3.84</t>
  </si>
  <si>
    <t>-17.54</t>
  </si>
  <si>
    <t>9.07</t>
  </si>
  <si>
    <t>-8.45</t>
  </si>
  <si>
    <t>-9.15</t>
  </si>
  <si>
    <t>Normalized Net Income, 5 Yr. CAGR %</t>
  </si>
  <si>
    <t>12.22</t>
  </si>
  <si>
    <t>20.02</t>
  </si>
  <si>
    <t>-0.79</t>
  </si>
  <si>
    <t>-3.4</t>
  </si>
  <si>
    <t>-6.62</t>
  </si>
  <si>
    <t>9.11</t>
  </si>
  <si>
    <t>-12.41</t>
  </si>
  <si>
    <t>Diluted EPS Before Extra, 5 Yr. CAGR %</t>
  </si>
  <si>
    <t>5.26</t>
  </si>
  <si>
    <t>-2.8</t>
  </si>
  <si>
    <t>-6.61</t>
  </si>
  <si>
    <t>-18.59</t>
  </si>
  <si>
    <t>-8.8</t>
  </si>
  <si>
    <t>-9.92</t>
  </si>
  <si>
    <t>Accounts Receivable, 5 Yr. CAGR %</t>
  </si>
  <si>
    <t>102.98</t>
  </si>
  <si>
    <t>85.03</t>
  </si>
  <si>
    <t>26.71</t>
  </si>
  <si>
    <t>11.26</t>
  </si>
  <si>
    <t>12.44</t>
  </si>
  <si>
    <t>2.13</t>
  </si>
  <si>
    <t>-2.35</t>
  </si>
  <si>
    <t>-0.06</t>
  </si>
  <si>
    <t>Inventory, 5 Yr. CAGR %</t>
  </si>
  <si>
    <t>46.53</t>
  </si>
  <si>
    <t>31.92</t>
  </si>
  <si>
    <t>4.35</t>
  </si>
  <si>
    <t>29.18</t>
  </si>
  <si>
    <t>-1.18</t>
  </si>
  <si>
    <t>-26.91</t>
  </si>
  <si>
    <t>-1.87</t>
  </si>
  <si>
    <t>Net Property, Plant and Equip., 5 Yr. CAGR %</t>
  </si>
  <si>
    <t>20.36</t>
  </si>
  <si>
    <t>5.58</t>
  </si>
  <si>
    <t>2.82</t>
  </si>
  <si>
    <t>-8.23</t>
  </si>
  <si>
    <t>-7.19</t>
  </si>
  <si>
    <t>10.24</t>
  </si>
  <si>
    <t>100.96</t>
  </si>
  <si>
    <t>Total Assets, 5 Yr. CAGR %</t>
  </si>
  <si>
    <t>58.95</t>
  </si>
  <si>
    <t>59.88</t>
  </si>
  <si>
    <t>25.45</t>
  </si>
  <si>
    <t>23.14</t>
  </si>
  <si>
    <t>19.88</t>
  </si>
  <si>
    <t>7.58</t>
  </si>
  <si>
    <t>8.07</t>
  </si>
  <si>
    <t>Tangible Book Value, 5 Yr. CAGR %</t>
  </si>
  <si>
    <t>39.19</t>
  </si>
  <si>
    <t>33.19</t>
  </si>
  <si>
    <t>28.96</t>
  </si>
  <si>
    <t>23.29</t>
  </si>
  <si>
    <t>8.17</t>
  </si>
  <si>
    <t>8.1</t>
  </si>
  <si>
    <t>7.46</t>
  </si>
  <si>
    <t>6.6</t>
  </si>
  <si>
    <t>Common Equity, 5 Yr. CAGR %</t>
  </si>
  <si>
    <t>39.28</t>
  </si>
  <si>
    <t>33.26</t>
  </si>
  <si>
    <t>26.73</t>
  </si>
  <si>
    <t>23.35</t>
  </si>
  <si>
    <t>8.15</t>
  </si>
  <si>
    <t>7.49</t>
  </si>
  <si>
    <t>6.72</t>
  </si>
  <si>
    <t>Cash From Operations, 5 Yr. CAGR %</t>
  </si>
  <si>
    <t>67.36</t>
  </si>
  <si>
    <t>36.66</t>
  </si>
  <si>
    <t>15.85</t>
  </si>
  <si>
    <t>57.54</t>
  </si>
  <si>
    <t>48.01</t>
  </si>
  <si>
    <t>-32.55</t>
  </si>
  <si>
    <t>9.41</t>
  </si>
  <si>
    <t>-31.88</t>
  </si>
  <si>
    <t>Capital Expenditures, 5 Yr. CAGR %</t>
  </si>
  <si>
    <t>40.25</t>
  </si>
  <si>
    <t>7.09</t>
  </si>
  <si>
    <t>-28.14</t>
  </si>
  <si>
    <t>-1.94</t>
  </si>
  <si>
    <t>-4.88</t>
  </si>
  <si>
    <t>-5.23</t>
  </si>
  <si>
    <t>-11.33</t>
  </si>
  <si>
    <t>59.81</t>
  </si>
  <si>
    <t>Levered Free Cash Flow, 5 Yr. CAGR %</t>
  </si>
  <si>
    <t>75.65</t>
  </si>
  <si>
    <t>13.25</t>
  </si>
  <si>
    <t>41.57</t>
  </si>
  <si>
    <t>10.66</t>
  </si>
  <si>
    <t>-38.3</t>
  </si>
  <si>
    <t>23.05</t>
  </si>
  <si>
    <t>4.79</t>
  </si>
  <si>
    <t>Unlevered Free Cash Flow, 5 Yr. CAGR %</t>
  </si>
  <si>
    <t>71.09</t>
  </si>
  <si>
    <t>15.53</t>
  </si>
  <si>
    <t>45.09</t>
  </si>
  <si>
    <t>15.46</t>
  </si>
  <si>
    <t>-48.9</t>
  </si>
  <si>
    <t>33.02</t>
  </si>
  <si>
    <t>-8.75</t>
  </si>
  <si>
    <t>Dividend Per Share, 5 Yr. CAGR %</t>
  </si>
  <si>
    <t>-6.42</t>
  </si>
  <si>
    <t>2.01</t>
  </si>
  <si>
    <t>28.41</t>
  </si>
  <si>
    <t>13.57</t>
  </si>
  <si>
    <t>13.97</t>
  </si>
  <si>
    <t>2018</t>
  </si>
  <si>
    <t>2019</t>
  </si>
  <si>
    <t>2020</t>
  </si>
  <si>
    <t>2021</t>
  </si>
  <si>
    <t>2022</t>
  </si>
  <si>
    <t>2023</t>
  </si>
  <si>
    <t>Capitalization
                                    1</t>
  </si>
  <si>
    <t>7,166</t>
  </si>
  <si>
    <t>7,095</t>
  </si>
  <si>
    <t>5,296</t>
  </si>
  <si>
    <t>7,258</t>
  </si>
  <si>
    <t>5,954</t>
  </si>
  <si>
    <t>6,565</t>
  </si>
  <si>
    <t>Change</t>
  </si>
  <si>
    <t>-</t>
  </si>
  <si>
    <t>-0.99%</t>
  </si>
  <si>
    <t>-25.36%</t>
  </si>
  <si>
    <t>37.04%</t>
  </si>
  <si>
    <t>-17.97%</t>
  </si>
  <si>
    <t>10.27%</t>
  </si>
  <si>
    <t>Enterprise Value (EV)
                                    1</t>
  </si>
  <si>
    <t>10,774</t>
  </si>
  <si>
    <t>11,483</t>
  </si>
  <si>
    <t>5,594</t>
  </si>
  <si>
    <t>8,296</t>
  </si>
  <si>
    <t>6,980</t>
  </si>
  <si>
    <t>7,183</t>
  </si>
  <si>
    <t>6.58%</t>
  </si>
  <si>
    <t>-51.28%</t>
  </si>
  <si>
    <t>48.31%</t>
  </si>
  <si>
    <t>-15.86%</t>
  </si>
  <si>
    <t>2.9%</t>
  </si>
  <si>
    <t>P/E ratio</t>
  </si>
  <si>
    <t>15.1x</t>
  </si>
  <si>
    <t>17.2x</t>
  </si>
  <si>
    <t>33.8x</t>
  </si>
  <si>
    <t>8.86x</t>
  </si>
  <si>
    <t>12.8x</t>
  </si>
  <si>
    <t>22x</t>
  </si>
  <si>
    <t>PBR</t>
  </si>
  <si>
    <t>1.26x</t>
  </si>
  <si>
    <t>1.15x</t>
  </si>
  <si>
    <t>0.86x</t>
  </si>
  <si>
    <t>1.06x</t>
  </si>
  <si>
    <t>0.79x</t>
  </si>
  <si>
    <t>0.83x</t>
  </si>
  <si>
    <t>PEG</t>
  </si>
  <si>
    <t>-1.3x</t>
  </si>
  <si>
    <t>-0.5x</t>
  </si>
  <si>
    <t>0x</t>
  </si>
  <si>
    <t>-0.3x</t>
  </si>
  <si>
    <t>-0.6x</t>
  </si>
  <si>
    <t>Capitalization / Revenue</t>
  </si>
  <si>
    <t>0.19x</t>
  </si>
  <si>
    <t>0.18x</t>
  </si>
  <si>
    <t>0.14x</t>
  </si>
  <si>
    <t>0.15x</t>
  </si>
  <si>
    <t>0.11x</t>
  </si>
  <si>
    <t>0.16x</t>
  </si>
  <si>
    <t>EV / Revenue</t>
  </si>
  <si>
    <t>0.28x</t>
  </si>
  <si>
    <t>0.29x</t>
  </si>
  <si>
    <t>0.17x</t>
  </si>
  <si>
    <t>0.12x</t>
  </si>
  <si>
    <t>EV / EBITDA</t>
  </si>
  <si>
    <t>10.6x</t>
  </si>
  <si>
    <t>16.8x</t>
  </si>
  <si>
    <t>11.7x</t>
  </si>
  <si>
    <t>8.45x</t>
  </si>
  <si>
    <t>13.3x</t>
  </si>
  <si>
    <t>159x</t>
  </si>
  <si>
    <t>EV / EBIT</t>
  </si>
  <si>
    <t>16.9x</t>
  </si>
  <si>
    <t>11.9x</t>
  </si>
  <si>
    <t>8.51x</t>
  </si>
  <si>
    <t>13.5x</t>
  </si>
  <si>
    <t>175x</t>
  </si>
  <si>
    <t>EV / FCF</t>
  </si>
  <si>
    <t>2.58x</t>
  </si>
  <si>
    <t>1.65x</t>
  </si>
  <si>
    <t>2.63x</t>
  </si>
  <si>
    <t>-27.8x</t>
  </si>
  <si>
    <t>1.85x</t>
  </si>
  <si>
    <t>-8.07x</t>
  </si>
  <si>
    <t>FCF Yield</t>
  </si>
  <si>
    <t>38.8%</t>
  </si>
  <si>
    <t>60.6%</t>
  </si>
  <si>
    <t>38%</t>
  </si>
  <si>
    <t>-3.6%</t>
  </si>
  <si>
    <t>54.1%</t>
  </si>
  <si>
    <t>-12.4%</t>
  </si>
  <si>
    <t>Dividend per Share
                                    2</t>
  </si>
  <si>
    <t>0.0468</t>
  </si>
  <si>
    <t>0.122</t>
  </si>
  <si>
    <t>0.0465</t>
  </si>
  <si>
    <t>0.1826</t>
  </si>
  <si>
    <t>0.133</t>
  </si>
  <si>
    <t>Rate of return</t>
  </si>
  <si>
    <t>0.66%</t>
  </si>
  <si>
    <t>1.75%</t>
  </si>
  <si>
    <t>0.89%</t>
  </si>
  <si>
    <t>2.56%</t>
  </si>
  <si>
    <t>2.35%</t>
  </si>
  <si>
    <t>1.48%</t>
  </si>
  <si>
    <t>EPS
                                    2</t>
  </si>
  <si>
    <t>0.4678</t>
  </si>
  <si>
    <t>0.4067</t>
  </si>
  <si>
    <t>0.1543</t>
  </si>
  <si>
    <t>0.8061</t>
  </si>
  <si>
    <t>0.4435</t>
  </si>
  <si>
    <t>0.2774</t>
  </si>
  <si>
    <t>Distribution rate</t>
  </si>
  <si>
    <t>10%</t>
  </si>
  <si>
    <t>30%</t>
  </si>
  <si>
    <t>30.1%</t>
  </si>
  <si>
    <t>22.7%</t>
  </si>
  <si>
    <t>32.4%</t>
  </si>
  <si>
    <t>Net sales
                                    1</t>
  </si>
  <si>
    <t>38,096</t>
  </si>
  <si>
    <t>40,257</t>
  </si>
  <si>
    <t>36,665</t>
  </si>
  <si>
    <t>47,643</t>
  </si>
  <si>
    <t>55,874</t>
  </si>
  <si>
    <t>40,094</t>
  </si>
  <si>
    <t>EBITDA
                                    1</t>
  </si>
  <si>
    <t>1,020</t>
  </si>
  <si>
    <t>683.9</t>
  </si>
  <si>
    <t>477.2</t>
  </si>
  <si>
    <t>982.1</t>
  </si>
  <si>
    <t>524.2</t>
  </si>
  <si>
    <t>45.17</t>
  </si>
  <si>
    <t>EBIT
                                    1</t>
  </si>
  <si>
    <t>1,013</t>
  </si>
  <si>
    <t>679</t>
  </si>
  <si>
    <t>471.1</t>
  </si>
  <si>
    <t>974.5</t>
  </si>
  <si>
    <t>517.7</t>
  </si>
  <si>
    <t>40.93</t>
  </si>
  <si>
    <t>Net income
                                    1</t>
  </si>
  <si>
    <t>475.5</t>
  </si>
  <si>
    <t>413.4</t>
  </si>
  <si>
    <t>156.8</t>
  </si>
  <si>
    <t>819.4</t>
  </si>
  <si>
    <t>459.8</t>
  </si>
  <si>
    <t>294.3</t>
  </si>
  <si>
    <t>Net Debt
                                    1</t>
  </si>
  <si>
    <t>3,608</t>
  </si>
  <si>
    <t>4,388</t>
  </si>
  <si>
    <t>298.2</t>
  </si>
  <si>
    <t>1,039</t>
  </si>
  <si>
    <t>1,026</t>
  </si>
  <si>
    <t>617.6</t>
  </si>
  <si>
    <t>Reference price
                                    2</t>
  </si>
  <si>
    <t>7.050</t>
  </si>
  <si>
    <t>6.980</t>
  </si>
  <si>
    <t>5.210</t>
  </si>
  <si>
    <t>7.140</t>
  </si>
  <si>
    <t>5.660</t>
  </si>
  <si>
    <t>6.090</t>
  </si>
  <si>
    <t>Nbr of stocks (in thousands)</t>
  </si>
  <si>
    <t>1,016,477</t>
  </si>
  <si>
    <t>1,051,902</t>
  </si>
  <si>
    <t>1,078,048</t>
  </si>
  <si>
    <t>Announcement Date</t>
  </si>
  <si>
    <t>4/27/19</t>
  </si>
  <si>
    <t>4/29/20</t>
  </si>
  <si>
    <t>4/28/21</t>
  </si>
  <si>
    <t>4/27/22</t>
  </si>
  <si>
    <t>4/26/23</t>
  </si>
  <si>
    <t>4/25/24</t>
  </si>
  <si>
    <t>address1</t>
  </si>
  <si>
    <t>8390 East Crescent Parkway</t>
  </si>
  <si>
    <t>address2</t>
  </si>
  <si>
    <t>Suite 650</t>
  </si>
  <si>
    <t>city</t>
  </si>
  <si>
    <t>Greenwood Village</t>
  </si>
  <si>
    <t>state</t>
  </si>
  <si>
    <t>CO</t>
  </si>
  <si>
    <t>zip</t>
  </si>
  <si>
    <t>80111</t>
  </si>
  <si>
    <t>country</t>
  </si>
  <si>
    <t>phone</t>
  </si>
  <si>
    <t>303 770 8300</t>
  </si>
  <si>
    <t>website</t>
  </si>
  <si>
    <t>https://www.centurycommunities.com</t>
  </si>
  <si>
    <t>industry</t>
  </si>
  <si>
    <t>Real Estate - Development</t>
  </si>
  <si>
    <t>industryKey</t>
  </si>
  <si>
    <t>real-estate-development</t>
  </si>
  <si>
    <t>industryDisp</t>
  </si>
  <si>
    <t>sector</t>
  </si>
  <si>
    <t>Real Estate</t>
  </si>
  <si>
    <t>sectorKey</t>
  </si>
  <si>
    <t>real-estate</t>
  </si>
  <si>
    <t>sectorDisp</t>
  </si>
  <si>
    <t>longBusinessSummary</t>
  </si>
  <si>
    <t>Century Communities, Inc., together with its subsidiaries, engages in the design, development, construction, marketing, and sale of single-family attached and detached homes. It is also involved in the entitlement and development of the underlying land; and provision of mortgage, title, and insurance services to its homebuyers. The company offers homes under the Century Communities and Century Complete brands. It sells homes through its sales representatives, retail studios, and internet, as well as through independent real estate brokers in 18 states in the United States. Century Communities, Inc. was founded in 2002 and is headquartered in Greenwood Village, Colorado.</t>
  </si>
  <si>
    <t>fullTimeEmployees</t>
  </si>
  <si>
    <t>companyOfficers</t>
  </si>
  <si>
    <t>[{'maxAge': 1, 'name': 'Mr. Dale  Francescon J.D.', 'age': 71, 'title': 'Executive Chair', 'yearBorn': 1953, 'fiscalYear': 2023, 'totalPay': 8075000, 'exercisedValue': 0, 'unexercisedValue': 0}, {'maxAge': 1, 'name': 'Mr. Robert J. Francescon', 'age': 66, 'title': 'CEO, President &amp; Director', 'yearBorn': 1958, 'fiscalYear': 2023, 'totalPay': 8078501, 'exercisedValue': 0, 'unexercisedValue': 0}, {'maxAge': 1, 'name': 'Mr. John Scott Dixon', 'age': 44, 'title': 'Chief Financial Officer', 'yearBorn': 1980, 'fiscalYear': 2023, 'exercisedValue': 0, 'unexercisedValue': 0}, {'maxAge': 1, 'name': 'Mr. Tyler J. Langton', 'title': 'Senior Vice President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</si>
  <si>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</si>
  <si>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</si>
  <si>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</si>
  <si>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</si>
  <si>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</si>
  <si>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</si>
  <si>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</si>
  <si>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</si>
  <si>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</si>
  <si>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</si>
  <si>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</si>
  <si>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</si>
  <si>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</si>
  <si>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</si>
  <si>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</si>
  <si>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</si>
  <si>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</si>
  <si>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</si>
  <si>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</si>
  <si>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</si>
  <si>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</si>
  <si>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</si>
  <si>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</si>
  <si>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</si>
  <si>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</si>
  <si>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</si>
  <si>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</si>
  <si>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</si>
  <si>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</si>
  <si>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</si>
  <si>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</si>
  <si>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</si>
  <si>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</si>
  <si>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</si>
  <si>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</si>
  <si>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</si>
  <si>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</si>
  <si>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</si>
  <si>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</si>
  <si>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</si>
  <si>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</si>
  <si>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</si>
  <si>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</si>
  <si>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</si>
  <si>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</si>
  <si>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</si>
  <si>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</si>
  <si>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</si>
  <si>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</si>
  <si>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</si>
  <si>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</si>
  <si>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</si>
  <si>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</si>
  <si>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</si>
  <si>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</si>
  <si>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</si>
  <si>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</si>
  <si>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</si>
  <si>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</si>
  <si>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</si>
  <si>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</si>
  <si>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</si>
  <si>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</si>
  <si>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</si>
  <si>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</si>
  <si>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</si>
  <si>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</si>
  <si>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</si>
  <si>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</si>
  <si>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</si>
  <si>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</si>
  <si>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</si>
  <si>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</si>
  <si>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</si>
  <si>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</si>
  <si>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</si>
  <si>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</si>
  <si>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CCS</t>
  </si>
  <si>
    <t>underlyingSymbol</t>
  </si>
  <si>
    <t>shortName</t>
  </si>
  <si>
    <t>Century Communities, Inc.</t>
  </si>
  <si>
    <t>longName</t>
  </si>
  <si>
    <t>firstTradeDateEpochUtc</t>
  </si>
  <si>
    <t>timeZoneFullName</t>
  </si>
  <si>
    <t>America/New_York</t>
  </si>
  <si>
    <t>timeZoneShortName</t>
  </si>
  <si>
    <t>EST</t>
  </si>
  <si>
    <t>uuid</t>
  </si>
  <si>
    <t>01c401e3-e42a-3217-b362-e491ca1cbae7</t>
  </si>
  <si>
    <t>messageBoardId</t>
  </si>
  <si>
    <t>finmb_237656125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</si>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</sst>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nturycommunit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70.42</v>
      </c>
      <c r="C4" s="2"/>
      <c r="D4" s="2"/>
      <c r="E4" s="2"/>
      <c r="F4" s="2"/>
      <c r="G4" s="2"/>
      <c r="H4" s="2"/>
      <c r="I4" s="2"/>
      <c r="J4" s="2"/>
      <c r="K4" s="2"/>
      <c r="L4" s="2"/>
      <c r="M4" s="2"/>
      <c r="N4" s="2"/>
      <c r="O4" s="2"/>
      <c r="P4" s="2"/>
      <c r="Q4" s="2"/>
      <c r="R4" s="2"/>
      <c r="S4" s="2"/>
      <c r="T4" s="2"/>
      <c r="U4" s="2"/>
      <c r="V4" s="2"/>
      <c r="W4" s="2"/>
      <c r="X4" s="2"/>
      <c r="Y4" s="2"/>
      <c r="Z4" s="2"/>
    </row>
    <row r="5">
      <c r="A5" s="1" t="s">
        <v>7</v>
      </c>
      <c r="B5" s="1">
        <v>-0.5613519663318335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2.263792128E9</v>
      </c>
      <c r="C8" s="2"/>
      <c r="D8" s="2"/>
      <c r="E8" s="2"/>
      <c r="F8" s="2"/>
      <c r="G8" s="2"/>
      <c r="H8" s="2"/>
      <c r="I8" s="2"/>
      <c r="J8" s="2"/>
      <c r="K8" s="2"/>
      <c r="L8" s="2"/>
      <c r="M8" s="2"/>
      <c r="N8" s="2"/>
      <c r="O8" s="2"/>
      <c r="P8" s="2"/>
      <c r="Q8" s="2"/>
      <c r="R8" s="2"/>
      <c r="S8" s="2"/>
      <c r="T8" s="2"/>
      <c r="U8" s="2"/>
      <c r="V8" s="2"/>
      <c r="W8" s="2"/>
      <c r="X8" s="2"/>
      <c r="Y8" s="2"/>
      <c r="Z8" s="2"/>
    </row>
    <row r="9">
      <c r="A9" s="1" t="s">
        <v>13</v>
      </c>
      <c r="B9" s="1">
        <v>81.294</v>
      </c>
      <c r="C9" s="2"/>
      <c r="D9" s="2"/>
      <c r="E9" s="2"/>
      <c r="F9" s="2"/>
      <c r="G9" s="2"/>
      <c r="H9" s="2"/>
      <c r="I9" s="2"/>
      <c r="J9" s="2"/>
      <c r="K9" s="2"/>
      <c r="L9" s="2"/>
      <c r="M9" s="2"/>
      <c r="N9" s="2"/>
      <c r="O9" s="2"/>
      <c r="P9" s="2"/>
      <c r="Q9" s="2"/>
      <c r="R9" s="2"/>
      <c r="S9" s="2"/>
      <c r="T9" s="2"/>
      <c r="U9" s="2"/>
      <c r="V9" s="2"/>
      <c r="W9" s="2"/>
      <c r="X9" s="2"/>
      <c r="Y9" s="2"/>
      <c r="Z9" s="2"/>
    </row>
    <row r="10">
      <c r="A10" s="1" t="s">
        <v>14</v>
      </c>
      <c r="B10" s="1">
        <v>5.77458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68.408</v>
      </c>
      <c r="C2" s="1">
        <v>58.20800000000001</v>
      </c>
      <c r="D2" s="1">
        <v>72.21600000000001</v>
      </c>
      <c r="E2" s="1">
        <v>97.24000000000001</v>
      </c>
      <c r="F2" s="1">
        <v>64.60000000000001</v>
      </c>
      <c r="G2" s="1">
        <v>56.16800000000001</v>
      </c>
      <c r="H2" s="1">
        <v>21.352</v>
      </c>
      <c r="I2" s="1">
        <v>111.384</v>
      </c>
      <c r="J2" s="1">
        <v>62.56</v>
      </c>
      <c r="K2" s="1">
        <v>39.984</v>
      </c>
      <c r="L2" s="2"/>
      <c r="M2" s="2"/>
      <c r="N2" s="2"/>
      <c r="O2" s="2"/>
      <c r="P2" s="2"/>
      <c r="Q2" s="2"/>
      <c r="R2" s="2"/>
      <c r="S2" s="2"/>
      <c r="T2" s="2"/>
      <c r="U2" s="2"/>
      <c r="V2" s="2"/>
      <c r="W2" s="2"/>
      <c r="X2" s="2"/>
      <c r="Y2" s="2"/>
      <c r="Z2" s="2"/>
    </row>
    <row r="3">
      <c r="A3" s="1" t="s">
        <v>18</v>
      </c>
      <c r="B3" s="1">
        <v>0.544</v>
      </c>
      <c r="C3" s="1">
        <v>0.9520000000000001</v>
      </c>
      <c r="D3" s="1">
        <v>1.088</v>
      </c>
      <c r="E3" s="1">
        <v>0.9520000000000001</v>
      </c>
      <c r="F3" s="1">
        <v>0.9520000000000001</v>
      </c>
      <c r="G3" s="1">
        <v>0.544</v>
      </c>
      <c r="H3" s="1">
        <v>0.8160000000000001</v>
      </c>
      <c r="I3" s="1">
        <v>2.992</v>
      </c>
      <c r="J3" s="1">
        <v>4.760000000000001</v>
      </c>
      <c r="K3" s="1">
        <v>9.384</v>
      </c>
      <c r="L3" s="2"/>
      <c r="M3" s="2"/>
      <c r="N3" s="2"/>
      <c r="O3" s="2"/>
      <c r="P3" s="2"/>
      <c r="Q3" s="2"/>
      <c r="R3" s="2"/>
      <c r="S3" s="2"/>
      <c r="T3" s="2"/>
      <c r="U3" s="2"/>
      <c r="V3" s="2"/>
      <c r="W3" s="2"/>
      <c r="X3" s="2"/>
      <c r="Y3" s="2"/>
      <c r="Z3" s="2"/>
    </row>
    <row r="4">
      <c r="A4" s="1" t="s">
        <v>19</v>
      </c>
      <c r="B4" s="1">
        <v>0.272</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0.8160000000000001</v>
      </c>
      <c r="C5" s="1">
        <v>0.9520000000000001</v>
      </c>
      <c r="D5" s="1">
        <v>1.088</v>
      </c>
      <c r="E5" s="1">
        <v>0.9520000000000001</v>
      </c>
      <c r="F5" s="1">
        <v>0.9520000000000001</v>
      </c>
      <c r="G5" s="1">
        <v>0.544</v>
      </c>
      <c r="H5" s="1">
        <v>0.8160000000000001</v>
      </c>
      <c r="I5" s="1">
        <v>2.992</v>
      </c>
      <c r="J5" s="1">
        <v>4.760000000000001</v>
      </c>
      <c r="K5" s="1">
        <v>9.384</v>
      </c>
      <c r="L5" s="2"/>
      <c r="M5" s="2"/>
      <c r="N5" s="2"/>
      <c r="O5" s="2"/>
      <c r="P5" s="2"/>
      <c r="Q5" s="2"/>
      <c r="R5" s="2"/>
      <c r="S5" s="2"/>
      <c r="T5" s="2"/>
      <c r="U5" s="2"/>
      <c r="V5" s="2"/>
      <c r="W5" s="2"/>
      <c r="X5" s="2"/>
      <c r="Y5" s="2"/>
      <c r="Z5" s="2"/>
    </row>
    <row r="6">
      <c r="A6" s="1" t="s">
        <v>21</v>
      </c>
      <c r="B6" s="1">
        <v>5.032</v>
      </c>
      <c r="C6" s="1">
        <v>0.408</v>
      </c>
      <c r="D6" s="1">
        <v>0.136</v>
      </c>
      <c r="E6" s="1">
        <v>0.544</v>
      </c>
      <c r="F6" s="1">
        <v>0.68</v>
      </c>
      <c r="G6" s="1">
        <v>0.544</v>
      </c>
      <c r="H6" s="1">
        <v>0.544</v>
      </c>
      <c r="I6" s="1">
        <v>0.68</v>
      </c>
      <c r="J6" s="1">
        <v>0.68</v>
      </c>
      <c r="K6" s="1">
        <v>0.68</v>
      </c>
      <c r="L6" s="2"/>
      <c r="M6" s="2"/>
      <c r="N6" s="2"/>
      <c r="O6" s="2"/>
      <c r="P6" s="2"/>
      <c r="Q6" s="2"/>
      <c r="R6" s="2"/>
      <c r="S6" s="2"/>
      <c r="T6" s="2"/>
      <c r="U6" s="2"/>
      <c r="V6" s="2"/>
      <c r="W6" s="2"/>
      <c r="X6" s="2"/>
      <c r="Y6" s="2"/>
      <c r="Z6" s="2"/>
    </row>
    <row r="7">
      <c r="A7" s="1" t="s">
        <v>22</v>
      </c>
      <c r="B7" s="1">
        <v>0.0</v>
      </c>
      <c r="C7" s="1">
        <v>3.536</v>
      </c>
      <c r="D7" s="1">
        <v>-3.944</v>
      </c>
      <c r="E7" s="1">
        <v>-6.12</v>
      </c>
      <c r="F7" s="1">
        <v>-1.36</v>
      </c>
      <c r="G7" s="1">
        <v>-0.136</v>
      </c>
      <c r="H7" s="1">
        <v>-1.36</v>
      </c>
      <c r="I7" s="1">
        <v>-1.224</v>
      </c>
      <c r="J7" s="1">
        <v>-0.68</v>
      </c>
      <c r="K7" s="1">
        <v>2.176</v>
      </c>
      <c r="L7" s="2"/>
      <c r="M7" s="2"/>
      <c r="N7" s="2"/>
      <c r="O7" s="2"/>
      <c r="P7" s="2"/>
      <c r="Q7" s="2"/>
      <c r="R7" s="2"/>
      <c r="S7" s="2"/>
      <c r="T7" s="2"/>
      <c r="U7" s="2"/>
      <c r="V7" s="2"/>
      <c r="W7" s="2"/>
      <c r="X7" s="2"/>
      <c r="Y7" s="2"/>
      <c r="Z7" s="2"/>
    </row>
    <row r="8">
      <c r="A8" s="1" t="s">
        <v>23</v>
      </c>
      <c r="B8" s="1">
        <v>-40.392</v>
      </c>
      <c r="C8" s="1">
        <v>-10.472</v>
      </c>
      <c r="D8" s="1">
        <v>-51.27200000000001</v>
      </c>
      <c r="E8" s="1">
        <v>-29.784</v>
      </c>
      <c r="F8" s="1">
        <v>-13.192</v>
      </c>
      <c r="G8" s="1">
        <v>-34.136</v>
      </c>
      <c r="H8" s="1">
        <v>14.416</v>
      </c>
      <c r="I8" s="1">
        <v>-38.76000000000001</v>
      </c>
      <c r="J8" s="1">
        <v>-55.08000000000001</v>
      </c>
      <c r="K8" s="1">
        <v>-87.31200000000001</v>
      </c>
      <c r="L8" s="2"/>
      <c r="M8" s="2"/>
      <c r="N8" s="2"/>
      <c r="O8" s="2"/>
      <c r="P8" s="2"/>
      <c r="Q8" s="2"/>
      <c r="R8" s="2"/>
      <c r="S8" s="2"/>
      <c r="T8" s="2"/>
      <c r="U8" s="2"/>
      <c r="V8" s="2"/>
      <c r="W8" s="2"/>
      <c r="X8" s="2"/>
      <c r="Y8" s="2"/>
      <c r="Z8" s="2"/>
    </row>
    <row r="9">
      <c r="A9" s="1" t="s">
        <v>24</v>
      </c>
      <c r="B9" s="1">
        <v>0.0</v>
      </c>
      <c r="C9" s="1">
        <v>0.0</v>
      </c>
      <c r="D9" s="1">
        <v>0.0</v>
      </c>
      <c r="E9" s="1">
        <v>0.0</v>
      </c>
      <c r="F9" s="1">
        <v>0.408</v>
      </c>
      <c r="G9" s="1">
        <v>0.272</v>
      </c>
      <c r="H9" s="1">
        <v>0.9520000000000001</v>
      </c>
      <c r="I9" s="1">
        <v>4.896000000000001</v>
      </c>
      <c r="J9" s="1">
        <v>9.792000000000002</v>
      </c>
      <c r="K9" s="1">
        <v>2.176</v>
      </c>
      <c r="L9" s="2"/>
      <c r="M9" s="2"/>
      <c r="N9" s="2"/>
      <c r="O9" s="2"/>
      <c r="P9" s="2"/>
      <c r="Q9" s="2"/>
      <c r="R9" s="2"/>
      <c r="S9" s="2"/>
      <c r="T9" s="2"/>
      <c r="U9" s="2"/>
      <c r="V9" s="2"/>
      <c r="W9" s="2"/>
      <c r="X9" s="2"/>
      <c r="Y9" s="2"/>
      <c r="Z9" s="2"/>
    </row>
    <row r="10">
      <c r="A10" s="1" t="s">
        <v>25</v>
      </c>
      <c r="B10" s="1">
        <v>0.0</v>
      </c>
      <c r="C10" s="1">
        <v>0.0</v>
      </c>
      <c r="D10" s="1">
        <v>0.0</v>
      </c>
      <c r="E10" s="1">
        <v>0.408</v>
      </c>
      <c r="F10" s="1">
        <v>4.216</v>
      </c>
      <c r="G10" s="1">
        <v>-0.136</v>
      </c>
      <c r="H10" s="1">
        <v>0.0</v>
      </c>
      <c r="I10" s="1">
        <v>-2.312</v>
      </c>
      <c r="J10" s="1">
        <v>1.904</v>
      </c>
      <c r="K10" s="1">
        <v>0.0</v>
      </c>
      <c r="L10" s="2"/>
      <c r="M10" s="2"/>
      <c r="N10" s="2"/>
      <c r="O10" s="2"/>
      <c r="P10" s="2"/>
      <c r="Q10" s="2"/>
      <c r="R10" s="2"/>
      <c r="S10" s="2"/>
      <c r="T10" s="2"/>
      <c r="U10" s="2"/>
      <c r="V10" s="2"/>
      <c r="W10" s="2"/>
      <c r="X10" s="2"/>
      <c r="Y10" s="2"/>
      <c r="Z10" s="2"/>
    </row>
    <row r="11">
      <c r="A11" s="1" t="s">
        <v>26</v>
      </c>
      <c r="B11" s="1">
        <v>-1.224</v>
      </c>
      <c r="C11" s="1">
        <v>2.312</v>
      </c>
      <c r="D11" s="1">
        <v>14.28</v>
      </c>
      <c r="E11" s="1">
        <v>-11.56</v>
      </c>
      <c r="F11" s="1">
        <v>3.944</v>
      </c>
      <c r="G11" s="1">
        <v>3.944</v>
      </c>
      <c r="H11" s="1">
        <v>0.9520000000000001</v>
      </c>
      <c r="I11" s="1">
        <v>3.264</v>
      </c>
      <c r="J11" s="1">
        <v>-1.768</v>
      </c>
      <c r="K11" s="1">
        <v>1.632</v>
      </c>
      <c r="L11" s="2"/>
      <c r="M11" s="2"/>
      <c r="N11" s="2"/>
      <c r="O11" s="2"/>
      <c r="P11" s="2"/>
      <c r="Q11" s="2"/>
      <c r="R11" s="2"/>
      <c r="S11" s="2"/>
      <c r="T11" s="2"/>
      <c r="U11" s="2"/>
      <c r="V11" s="2"/>
      <c r="W11" s="2"/>
      <c r="X11" s="2"/>
      <c r="Y11" s="2"/>
      <c r="Z11" s="2"/>
    </row>
    <row r="12">
      <c r="A12" s="1" t="s">
        <v>27</v>
      </c>
      <c r="B12" s="1">
        <v>20.672</v>
      </c>
      <c r="C12" s="1">
        <v>36.04</v>
      </c>
      <c r="D12" s="1">
        <v>38.488</v>
      </c>
      <c r="E12" s="1">
        <v>101.592</v>
      </c>
      <c r="F12" s="1">
        <v>54.264</v>
      </c>
      <c r="G12" s="1">
        <v>51.00000000000001</v>
      </c>
      <c r="H12" s="1">
        <v>43.65600000000001</v>
      </c>
      <c r="I12" s="1">
        <v>34.68</v>
      </c>
      <c r="J12" s="1">
        <v>32.368</v>
      </c>
      <c r="K12" s="1">
        <v>36.584</v>
      </c>
      <c r="L12" s="2"/>
      <c r="M12" s="2"/>
      <c r="N12" s="2"/>
      <c r="O12" s="2"/>
      <c r="P12" s="2"/>
      <c r="Q12" s="2"/>
      <c r="R12" s="2"/>
      <c r="S12" s="2"/>
      <c r="T12" s="2"/>
      <c r="U12" s="2"/>
      <c r="V12" s="2"/>
      <c r="W12" s="2"/>
      <c r="X12" s="2"/>
      <c r="Y12" s="2"/>
      <c r="Z12" s="2"/>
    </row>
    <row r="13">
      <c r="A13" s="1" t="s">
        <v>28</v>
      </c>
      <c r="B13" s="1">
        <v>-141.44</v>
      </c>
      <c r="C13" s="1">
        <v>-341.36</v>
      </c>
      <c r="D13" s="1">
        <v>-429.76</v>
      </c>
      <c r="E13" s="1">
        <v>-576.64</v>
      </c>
      <c r="F13" s="1">
        <v>269.28</v>
      </c>
      <c r="G13" s="1">
        <v>467.84</v>
      </c>
      <c r="H13" s="1">
        <v>-542.64</v>
      </c>
      <c r="I13" s="1">
        <v>149.6</v>
      </c>
      <c r="J13" s="1">
        <v>-155.04</v>
      </c>
      <c r="K13" s="1">
        <v>14.28</v>
      </c>
      <c r="L13" s="2"/>
      <c r="M13" s="2"/>
      <c r="N13" s="2"/>
      <c r="O13" s="2"/>
      <c r="P13" s="2"/>
      <c r="Q13" s="2"/>
      <c r="R13" s="2"/>
      <c r="S13" s="2"/>
      <c r="T13" s="2"/>
      <c r="U13" s="2"/>
      <c r="V13" s="2"/>
      <c r="W13" s="2"/>
      <c r="X13" s="2"/>
      <c r="Y13" s="2"/>
      <c r="Z13" s="2"/>
    </row>
    <row r="14">
      <c r="A14" s="1" t="s">
        <v>29</v>
      </c>
      <c r="B14" s="1">
        <v>-64.328</v>
      </c>
      <c r="C14" s="1">
        <v>61.33600000000001</v>
      </c>
      <c r="D14" s="1">
        <v>-16.864</v>
      </c>
      <c r="E14" s="1">
        <v>-125.936</v>
      </c>
      <c r="F14" s="1">
        <v>63.92</v>
      </c>
      <c r="G14" s="1">
        <v>10.336</v>
      </c>
      <c r="H14" s="1">
        <v>-8.024000000000001</v>
      </c>
      <c r="I14" s="1">
        <v>76.84</v>
      </c>
      <c r="J14" s="1">
        <v>8.84</v>
      </c>
      <c r="K14" s="1">
        <v>-80.376</v>
      </c>
      <c r="L14" s="2"/>
      <c r="M14" s="2"/>
      <c r="N14" s="2"/>
      <c r="O14" s="2"/>
      <c r="P14" s="2"/>
      <c r="Q14" s="2"/>
      <c r="R14" s="2"/>
      <c r="S14" s="2"/>
      <c r="T14" s="2"/>
      <c r="U14" s="2"/>
      <c r="V14" s="2"/>
      <c r="W14" s="2"/>
      <c r="X14" s="2"/>
      <c r="Y14" s="2"/>
      <c r="Z14" s="2"/>
    </row>
    <row r="15">
      <c r="A15" s="1" t="s">
        <v>30</v>
      </c>
      <c r="B15" s="1">
        <v>59.432</v>
      </c>
      <c r="C15" s="1">
        <v>240.72</v>
      </c>
      <c r="D15" s="1">
        <v>-186.32</v>
      </c>
      <c r="E15" s="1">
        <v>266.56</v>
      </c>
      <c r="F15" s="1">
        <v>89.21600000000001</v>
      </c>
      <c r="G15" s="1">
        <v>402.56</v>
      </c>
      <c r="H15" s="1">
        <v>832.32</v>
      </c>
      <c r="I15" s="1">
        <v>-428.4</v>
      </c>
      <c r="J15" s="1">
        <v>531.76</v>
      </c>
      <c r="K15" s="1">
        <v>-18.768</v>
      </c>
      <c r="L15" s="2"/>
      <c r="M15" s="2"/>
      <c r="N15" s="2"/>
      <c r="O15" s="2"/>
      <c r="P15" s="2"/>
      <c r="Q15" s="2"/>
      <c r="R15" s="2"/>
      <c r="S15" s="2"/>
      <c r="T15" s="2"/>
      <c r="U15" s="2"/>
      <c r="V15" s="2"/>
      <c r="W15" s="2"/>
      <c r="X15" s="2"/>
      <c r="Y15" s="2"/>
      <c r="Z15" s="2"/>
    </row>
    <row r="16">
      <c r="A16" s="1" t="s">
        <v>31</v>
      </c>
      <c r="B16" s="1">
        <v>-1.224</v>
      </c>
      <c r="C16" s="1">
        <v>0.8160000000000001</v>
      </c>
      <c r="D16" s="1">
        <v>-2.584</v>
      </c>
      <c r="E16" s="1">
        <v>1.088</v>
      </c>
      <c r="F16" s="1">
        <v>0.9520000000000001</v>
      </c>
      <c r="G16" s="1">
        <v>10.336</v>
      </c>
      <c r="H16" s="1">
        <v>-2.312</v>
      </c>
      <c r="I16" s="1">
        <v>3.808</v>
      </c>
      <c r="J16" s="1">
        <v>0.8160000000000001</v>
      </c>
      <c r="K16" s="1">
        <v>-3.264</v>
      </c>
      <c r="L16" s="2"/>
      <c r="M16" s="2"/>
      <c r="N16" s="2"/>
      <c r="O16" s="2"/>
      <c r="P16" s="2"/>
      <c r="Q16" s="2"/>
      <c r="R16" s="2"/>
      <c r="S16" s="2"/>
      <c r="T16" s="2"/>
      <c r="U16" s="2"/>
      <c r="V16" s="2"/>
      <c r="W16" s="2"/>
      <c r="X16" s="2"/>
      <c r="Y16" s="2"/>
      <c r="Z16" s="2"/>
    </row>
    <row r="17">
      <c r="A17" s="1" t="s">
        <v>32</v>
      </c>
      <c r="B17" s="1">
        <v>0.9520000000000001</v>
      </c>
      <c r="C17" s="1">
        <v>1.088</v>
      </c>
      <c r="D17" s="1">
        <v>3.128</v>
      </c>
      <c r="E17" s="1">
        <v>-5.032</v>
      </c>
      <c r="F17" s="1">
        <v>0.0</v>
      </c>
      <c r="G17" s="1">
        <v>0.0</v>
      </c>
      <c r="H17" s="1">
        <v>0.0</v>
      </c>
      <c r="I17" s="1">
        <v>5.304</v>
      </c>
      <c r="J17" s="1">
        <v>9.792000000000002</v>
      </c>
      <c r="K17" s="1">
        <v>6.392</v>
      </c>
      <c r="L17" s="2"/>
      <c r="M17" s="2"/>
      <c r="N17" s="2"/>
      <c r="O17" s="2"/>
      <c r="P17" s="2"/>
      <c r="Q17" s="2"/>
      <c r="R17" s="2"/>
      <c r="S17" s="2"/>
      <c r="T17" s="2"/>
      <c r="U17" s="2"/>
      <c r="V17" s="2"/>
      <c r="W17" s="2"/>
      <c r="X17" s="2"/>
      <c r="Y17" s="2"/>
      <c r="Z17" s="2"/>
    </row>
    <row r="18">
      <c r="A18" s="1" t="s">
        <v>33</v>
      </c>
      <c r="B18" s="1">
        <v>-98.736</v>
      </c>
      <c r="C18" s="1">
        <v>50.864</v>
      </c>
      <c r="D18" s="1">
        <v>-556.24</v>
      </c>
      <c r="E18" s="1">
        <v>-280.16</v>
      </c>
      <c r="F18" s="1">
        <v>534.48</v>
      </c>
      <c r="G18" s="1">
        <v>957.44</v>
      </c>
      <c r="H18" s="1">
        <v>361.76</v>
      </c>
      <c r="I18" s="1">
        <v>-77.656</v>
      </c>
      <c r="J18" s="1">
        <v>440.64</v>
      </c>
      <c r="K18" s="1">
        <v>-78.33600000000001</v>
      </c>
      <c r="L18" s="2"/>
      <c r="M18" s="2"/>
      <c r="N18" s="2"/>
      <c r="O18" s="2"/>
      <c r="P18" s="2"/>
      <c r="Q18" s="2"/>
      <c r="R18" s="2"/>
      <c r="S18" s="2"/>
      <c r="T18" s="2"/>
      <c r="U18" s="2"/>
      <c r="V18" s="2"/>
      <c r="W18" s="2"/>
      <c r="X18" s="2"/>
      <c r="Y18" s="2"/>
      <c r="Z18" s="2"/>
    </row>
    <row r="19">
      <c r="A19" s="1" t="s">
        <v>34</v>
      </c>
      <c r="B19" s="1">
        <v>-3.128</v>
      </c>
      <c r="C19" s="1">
        <v>-1.768</v>
      </c>
      <c r="D19" s="1">
        <v>-1.904</v>
      </c>
      <c r="E19" s="1">
        <v>-0.68</v>
      </c>
      <c r="F19" s="1">
        <v>-3.944</v>
      </c>
      <c r="G19" s="1">
        <v>-2.856</v>
      </c>
      <c r="H19" s="1">
        <v>-1.36</v>
      </c>
      <c r="I19" s="1">
        <v>-1.496</v>
      </c>
      <c r="J19" s="1">
        <v>-0.408</v>
      </c>
      <c r="K19" s="1">
        <v>-42.024</v>
      </c>
      <c r="L19" s="2"/>
      <c r="M19" s="2"/>
      <c r="N19" s="2"/>
      <c r="O19" s="2"/>
      <c r="P19" s="2"/>
      <c r="Q19" s="2"/>
      <c r="R19" s="2"/>
      <c r="S19" s="2"/>
      <c r="T19" s="2"/>
      <c r="U19" s="2"/>
      <c r="V19" s="2"/>
      <c r="W19" s="2"/>
      <c r="X19" s="2"/>
      <c r="Y19" s="2"/>
      <c r="Z19" s="2"/>
    </row>
    <row r="20">
      <c r="A20" s="1" t="s">
        <v>35</v>
      </c>
      <c r="B20" s="1">
        <v>0.0</v>
      </c>
      <c r="C20" s="1">
        <v>0.0</v>
      </c>
      <c r="D20" s="1">
        <v>4.488</v>
      </c>
      <c r="E20" s="1">
        <v>2.856</v>
      </c>
      <c r="F20" s="1">
        <v>0.0</v>
      </c>
      <c r="G20" s="1">
        <v>0.544</v>
      </c>
      <c r="H20" s="1">
        <v>1.36</v>
      </c>
      <c r="I20" s="1">
        <v>2.448</v>
      </c>
      <c r="J20" s="1">
        <v>0.0</v>
      </c>
      <c r="K20" s="1">
        <v>0.408</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0.272</v>
      </c>
      <c r="K21" s="1">
        <v>0.0</v>
      </c>
      <c r="L21" s="2"/>
      <c r="M21" s="2"/>
      <c r="N21" s="2"/>
      <c r="O21" s="2"/>
      <c r="P21" s="2"/>
      <c r="Q21" s="2"/>
      <c r="R21" s="2"/>
      <c r="S21" s="2"/>
      <c r="T21" s="2"/>
      <c r="U21" s="2"/>
      <c r="V21" s="2"/>
      <c r="W21" s="2"/>
      <c r="X21" s="2"/>
      <c r="Y21" s="2"/>
      <c r="Z21" s="2"/>
    </row>
    <row r="22" ht="15.75" customHeight="1">
      <c r="A22" s="1" t="s">
        <v>37</v>
      </c>
      <c r="B22" s="1">
        <v>33.048</v>
      </c>
      <c r="C22" s="1">
        <v>0.0</v>
      </c>
      <c r="D22" s="1">
        <v>0.8160000000000001</v>
      </c>
      <c r="E22" s="1">
        <v>50.728</v>
      </c>
      <c r="F22" s="1">
        <v>28.56</v>
      </c>
      <c r="G22" s="1">
        <v>0.0</v>
      </c>
      <c r="H22" s="1">
        <v>0.0</v>
      </c>
      <c r="I22" s="1">
        <v>0.0</v>
      </c>
      <c r="J22" s="1">
        <v>46.78400000000001</v>
      </c>
      <c r="K22" s="1">
        <v>0.0</v>
      </c>
      <c r="L22" s="2"/>
      <c r="M22" s="2"/>
      <c r="N22" s="2"/>
      <c r="O22" s="2"/>
      <c r="P22" s="2"/>
      <c r="Q22" s="2"/>
      <c r="R22" s="2"/>
      <c r="S22" s="2"/>
      <c r="T22" s="2"/>
      <c r="U22" s="2"/>
      <c r="V22" s="2"/>
      <c r="W22" s="2"/>
      <c r="X22" s="2"/>
      <c r="Y22" s="2"/>
      <c r="Z22" s="2"/>
    </row>
    <row r="23" ht="15.75" customHeight="1">
      <c r="A23" s="1" t="s">
        <v>38</v>
      </c>
      <c r="B23" s="1">
        <v>-36.312</v>
      </c>
      <c r="C23" s="1">
        <v>-102.272</v>
      </c>
      <c r="D23" s="1">
        <v>13.736</v>
      </c>
      <c r="E23" s="1">
        <v>64.19200000000001</v>
      </c>
      <c r="F23" s="1">
        <v>-93.97600000000001</v>
      </c>
      <c r="G23" s="1">
        <v>-601.12</v>
      </c>
      <c r="H23" s="1">
        <v>-320.96</v>
      </c>
      <c r="I23" s="1">
        <v>-66.096</v>
      </c>
      <c r="J23" s="1">
        <v>-473.28</v>
      </c>
      <c r="K23" s="1">
        <v>116.688</v>
      </c>
      <c r="L23" s="2"/>
      <c r="M23" s="2"/>
      <c r="N23" s="2"/>
      <c r="O23" s="2"/>
      <c r="P23" s="2"/>
      <c r="Q23" s="2"/>
      <c r="R23" s="2"/>
      <c r="S23" s="2"/>
      <c r="T23" s="2"/>
      <c r="U23" s="2"/>
      <c r="V23" s="2"/>
      <c r="W23" s="2"/>
      <c r="X23" s="2"/>
      <c r="Y23" s="2"/>
      <c r="Z23" s="2"/>
    </row>
    <row r="24" ht="15.75" customHeight="1">
      <c r="A24" s="1" t="s">
        <v>39</v>
      </c>
      <c r="B24" s="1">
        <v>7.48</v>
      </c>
      <c r="C24" s="1">
        <v>4.488</v>
      </c>
      <c r="D24" s="1">
        <v>45.832</v>
      </c>
      <c r="E24" s="1">
        <v>-8.84</v>
      </c>
      <c r="F24" s="1">
        <v>34.544</v>
      </c>
      <c r="G24" s="1">
        <v>9.112</v>
      </c>
      <c r="H24" s="1">
        <v>-53.72000000000001</v>
      </c>
      <c r="I24" s="1">
        <v>-8.84</v>
      </c>
      <c r="J24" s="1">
        <v>39.304</v>
      </c>
      <c r="K24" s="1">
        <v>47.6</v>
      </c>
      <c r="L24" s="2"/>
      <c r="M24" s="2"/>
      <c r="N24" s="2"/>
      <c r="O24" s="2"/>
      <c r="P24" s="2"/>
      <c r="Q24" s="2"/>
      <c r="R24" s="2"/>
      <c r="S24" s="2"/>
      <c r="T24" s="2"/>
      <c r="U24" s="2"/>
      <c r="V24" s="2"/>
      <c r="W24" s="2"/>
      <c r="X24" s="2"/>
      <c r="Y24" s="2"/>
      <c r="Z24" s="2"/>
    </row>
    <row r="25" ht="15.75" customHeight="1">
      <c r="A25" s="1" t="s">
        <v>40</v>
      </c>
      <c r="B25" s="1">
        <v>0.9520000000000001</v>
      </c>
      <c r="C25" s="1">
        <v>-99.552</v>
      </c>
      <c r="D25" s="1">
        <v>58.48</v>
      </c>
      <c r="E25" s="1">
        <v>105.264</v>
      </c>
      <c r="F25" s="1">
        <v>-34.95200000000001</v>
      </c>
      <c r="G25" s="1">
        <v>-594.32</v>
      </c>
      <c r="H25" s="1">
        <v>-376.72</v>
      </c>
      <c r="I25" s="1">
        <v>-67.72800000000001</v>
      </c>
      <c r="J25" s="1">
        <v>-387.6</v>
      </c>
      <c r="K25" s="1">
        <v>122.808</v>
      </c>
      <c r="L25" s="2"/>
      <c r="M25" s="2"/>
      <c r="N25" s="2"/>
      <c r="O25" s="2"/>
      <c r="P25" s="2"/>
      <c r="Q25" s="2"/>
      <c r="R25" s="2"/>
      <c r="S25" s="2"/>
      <c r="T25" s="2"/>
      <c r="U25" s="2"/>
      <c r="V25" s="2"/>
      <c r="W25" s="2"/>
      <c r="X25" s="2"/>
      <c r="Y25" s="2"/>
      <c r="Z25" s="2"/>
    </row>
    <row r="26" ht="15.75" customHeight="1">
      <c r="A26" s="1" t="s">
        <v>41</v>
      </c>
      <c r="B26" s="1">
        <v>482.8</v>
      </c>
      <c r="C26" s="1">
        <v>606.5600000000001</v>
      </c>
      <c r="D26" s="1">
        <v>1203.6</v>
      </c>
      <c r="E26" s="1">
        <v>1179.12</v>
      </c>
      <c r="F26" s="1">
        <v>1523.2</v>
      </c>
      <c r="G26" s="1">
        <v>1033.6</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116.96</v>
      </c>
      <c r="C27" s="1">
        <v>35.496</v>
      </c>
      <c r="D27" s="1">
        <v>583.44</v>
      </c>
      <c r="E27" s="1">
        <v>128.656</v>
      </c>
      <c r="F27" s="1">
        <v>0.0</v>
      </c>
      <c r="G27" s="1">
        <v>120.088</v>
      </c>
      <c r="H27" s="1">
        <v>1112.48</v>
      </c>
      <c r="I27" s="1">
        <v>1021.36</v>
      </c>
      <c r="J27" s="1">
        <v>968.32</v>
      </c>
      <c r="K27" s="1">
        <v>609.2800000000001</v>
      </c>
      <c r="L27" s="2"/>
      <c r="M27" s="2"/>
      <c r="N27" s="2"/>
      <c r="O27" s="2"/>
      <c r="P27" s="2"/>
      <c r="Q27" s="2"/>
      <c r="R27" s="2"/>
      <c r="S27" s="2"/>
      <c r="T27" s="2"/>
      <c r="U27" s="2"/>
      <c r="V27" s="2"/>
      <c r="W27" s="2"/>
      <c r="X27" s="2"/>
      <c r="Y27" s="2"/>
      <c r="Z27" s="2"/>
    </row>
    <row r="28" ht="15.75" customHeight="1">
      <c r="A28" s="1" t="s">
        <v>43</v>
      </c>
      <c r="B28" s="1">
        <v>599.76</v>
      </c>
      <c r="C28" s="1">
        <v>643.2800000000001</v>
      </c>
      <c r="D28" s="1">
        <v>1787.04</v>
      </c>
      <c r="E28" s="1">
        <v>1306.96</v>
      </c>
      <c r="F28" s="1">
        <v>1523.2</v>
      </c>
      <c r="G28" s="1">
        <v>1153.28</v>
      </c>
      <c r="H28" s="1">
        <v>1112.48</v>
      </c>
      <c r="I28" s="1">
        <v>1021.36</v>
      </c>
      <c r="J28" s="1">
        <v>968.32</v>
      </c>
      <c r="K28" s="1">
        <v>609.2800000000001</v>
      </c>
      <c r="L28" s="2"/>
      <c r="M28" s="2"/>
      <c r="N28" s="2"/>
      <c r="O28" s="2"/>
      <c r="P28" s="2"/>
      <c r="Q28" s="2"/>
      <c r="R28" s="2"/>
      <c r="S28" s="2"/>
      <c r="T28" s="2"/>
      <c r="U28" s="2"/>
      <c r="V28" s="2"/>
      <c r="W28" s="2"/>
      <c r="X28" s="2"/>
      <c r="Y28" s="2"/>
      <c r="Z28" s="2"/>
    </row>
    <row r="29" ht="15.75" customHeight="1">
      <c r="A29" s="1" t="s">
        <v>44</v>
      </c>
      <c r="B29" s="1">
        <v>-469.2</v>
      </c>
      <c r="C29" s="1">
        <v>-505.92</v>
      </c>
      <c r="D29" s="1">
        <v>-1002.32</v>
      </c>
      <c r="E29" s="1">
        <v>-1283.84</v>
      </c>
      <c r="F29" s="1">
        <v>-1837.36</v>
      </c>
      <c r="G29" s="1">
        <v>-1362.72</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-115.464</v>
      </c>
      <c r="F30" s="1">
        <v>0.0</v>
      </c>
      <c r="G30" s="1">
        <v>-65.96000000000001</v>
      </c>
      <c r="H30" s="1">
        <v>-962.8800000000001</v>
      </c>
      <c r="I30" s="1">
        <v>-922.08</v>
      </c>
      <c r="J30" s="1">
        <v>-977.84</v>
      </c>
      <c r="K30" s="1">
        <v>-644.6400000000001</v>
      </c>
      <c r="L30" s="2"/>
      <c r="M30" s="2"/>
      <c r="N30" s="2"/>
      <c r="O30" s="2"/>
      <c r="P30" s="2"/>
      <c r="Q30" s="2"/>
      <c r="R30" s="2"/>
      <c r="S30" s="2"/>
      <c r="T30" s="2"/>
      <c r="U30" s="2"/>
      <c r="V30" s="2"/>
      <c r="W30" s="2"/>
      <c r="X30" s="2"/>
      <c r="Y30" s="2"/>
      <c r="Z30" s="2"/>
    </row>
    <row r="31" ht="15.75" customHeight="1">
      <c r="A31" s="1" t="s">
        <v>46</v>
      </c>
      <c r="B31" s="1">
        <v>-469.2</v>
      </c>
      <c r="C31" s="1">
        <v>-505.92</v>
      </c>
      <c r="D31" s="1">
        <v>-1002.32</v>
      </c>
      <c r="E31" s="1">
        <v>-1399.44</v>
      </c>
      <c r="F31" s="1">
        <v>-1837.36</v>
      </c>
      <c r="G31" s="1">
        <v>-1428.0</v>
      </c>
      <c r="H31" s="1">
        <v>-962.8800000000001</v>
      </c>
      <c r="I31" s="1">
        <v>-922.08</v>
      </c>
      <c r="J31" s="1">
        <v>-977.84</v>
      </c>
      <c r="K31" s="1">
        <v>-644.6400000000001</v>
      </c>
      <c r="L31" s="2"/>
      <c r="M31" s="2"/>
      <c r="N31" s="2"/>
      <c r="O31" s="2"/>
      <c r="P31" s="2"/>
      <c r="Q31" s="2"/>
      <c r="R31" s="2"/>
      <c r="S31" s="2"/>
      <c r="T31" s="2"/>
      <c r="U31" s="2"/>
      <c r="V31" s="2"/>
      <c r="W31" s="2"/>
      <c r="X31" s="2"/>
      <c r="Y31" s="2"/>
      <c r="Z31" s="2"/>
    </row>
    <row r="32" ht="15.75" customHeight="1">
      <c r="A32" s="1" t="s">
        <v>47</v>
      </c>
      <c r="B32" s="1">
        <v>6.392</v>
      </c>
      <c r="C32" s="1">
        <v>209.44</v>
      </c>
      <c r="D32" s="1">
        <v>0.0</v>
      </c>
      <c r="E32" s="1">
        <v>0.0</v>
      </c>
      <c r="F32" s="1">
        <v>0.0</v>
      </c>
      <c r="G32" s="1">
        <v>3.264</v>
      </c>
      <c r="H32" s="1">
        <v>0.0</v>
      </c>
      <c r="I32" s="1">
        <v>0.0</v>
      </c>
      <c r="J32" s="1">
        <v>26.112</v>
      </c>
      <c r="K32" s="1">
        <v>24.208</v>
      </c>
      <c r="L32" s="2"/>
      <c r="M32" s="2"/>
      <c r="N32" s="2"/>
      <c r="O32" s="2"/>
      <c r="P32" s="2"/>
      <c r="Q32" s="2"/>
      <c r="R32" s="2"/>
      <c r="S32" s="2"/>
      <c r="T32" s="2"/>
      <c r="U32" s="2"/>
      <c r="V32" s="2"/>
      <c r="W32" s="2"/>
      <c r="X32" s="2"/>
      <c r="Y32" s="2"/>
      <c r="Z32" s="2"/>
    </row>
    <row r="33" ht="15.75" customHeight="1">
      <c r="A33" s="1" t="s">
        <v>48</v>
      </c>
      <c r="B33" s="1">
        <v>0.0</v>
      </c>
      <c r="C33" s="1">
        <v>0.0</v>
      </c>
      <c r="D33" s="1">
        <v>-0.408</v>
      </c>
      <c r="E33" s="1">
        <v>0.0</v>
      </c>
      <c r="F33" s="1">
        <v>0.0</v>
      </c>
      <c r="G33" s="1">
        <v>0.0</v>
      </c>
      <c r="H33" s="1">
        <v>0.0</v>
      </c>
      <c r="I33" s="1">
        <v>0.0</v>
      </c>
      <c r="J33" s="1">
        <v>-5.168</v>
      </c>
      <c r="K33" s="1">
        <v>-1.768</v>
      </c>
      <c r="L33" s="2"/>
      <c r="M33" s="2"/>
      <c r="N33" s="2"/>
      <c r="O33" s="2"/>
      <c r="P33" s="2"/>
      <c r="Q33" s="2"/>
      <c r="R33" s="2"/>
      <c r="S33" s="2"/>
      <c r="T33" s="2"/>
      <c r="U33" s="2"/>
      <c r="V33" s="2"/>
      <c r="W33" s="2"/>
      <c r="X33" s="2"/>
      <c r="Y33" s="2"/>
      <c r="Z33" s="2"/>
    </row>
    <row r="34" ht="15.75" customHeight="1">
      <c r="A34" s="1" t="s">
        <v>49</v>
      </c>
      <c r="B34" s="1">
        <v>-31.96</v>
      </c>
      <c r="C34" s="1">
        <v>0.0</v>
      </c>
      <c r="D34" s="1">
        <v>-25.024</v>
      </c>
      <c r="E34" s="1">
        <v>-82.00800000000001</v>
      </c>
      <c r="F34" s="1">
        <v>-94.92800000000001</v>
      </c>
      <c r="G34" s="1">
        <v>-55.624</v>
      </c>
      <c r="H34" s="1">
        <v>-53.04000000000001</v>
      </c>
      <c r="I34" s="1">
        <v>-37.264</v>
      </c>
      <c r="J34" s="1">
        <v>-58.20800000000001</v>
      </c>
      <c r="K34" s="1">
        <v>-46.92</v>
      </c>
      <c r="L34" s="2"/>
      <c r="M34" s="2"/>
      <c r="N34" s="2"/>
      <c r="O34" s="2"/>
      <c r="P34" s="2"/>
      <c r="Q34" s="2"/>
      <c r="R34" s="2"/>
      <c r="S34" s="2"/>
      <c r="T34" s="2"/>
      <c r="U34" s="2"/>
      <c r="V34" s="2"/>
      <c r="W34" s="2"/>
      <c r="X34" s="2"/>
      <c r="Y34" s="2"/>
      <c r="Z34" s="2"/>
    </row>
    <row r="35" ht="15.75" customHeight="1">
      <c r="A35" s="1" t="s">
        <v>50</v>
      </c>
      <c r="B35" s="1">
        <v>-31.96</v>
      </c>
      <c r="C35" s="1">
        <v>0.0</v>
      </c>
      <c r="D35" s="1">
        <v>-25.024</v>
      </c>
      <c r="E35" s="1">
        <v>-82.00800000000001</v>
      </c>
      <c r="F35" s="1">
        <v>-94.92800000000001</v>
      </c>
      <c r="G35" s="1">
        <v>-55.624</v>
      </c>
      <c r="H35" s="1">
        <v>-53.04000000000001</v>
      </c>
      <c r="I35" s="1">
        <v>-37.264</v>
      </c>
      <c r="J35" s="1">
        <v>-58.20800000000001</v>
      </c>
      <c r="K35" s="1">
        <v>-46.92</v>
      </c>
      <c r="L35" s="2"/>
      <c r="M35" s="2"/>
      <c r="N35" s="2"/>
      <c r="O35" s="2"/>
      <c r="P35" s="2"/>
      <c r="Q35" s="2"/>
      <c r="R35" s="2"/>
      <c r="S35" s="2"/>
      <c r="T35" s="2"/>
      <c r="U35" s="2"/>
      <c r="V35" s="2"/>
      <c r="W35" s="2"/>
      <c r="X35" s="2"/>
      <c r="Y35" s="2"/>
      <c r="Z35" s="2"/>
    </row>
    <row r="36" ht="15.75" customHeight="1">
      <c r="A36" s="1" t="s">
        <v>51</v>
      </c>
      <c r="B36" s="1">
        <v>0.0</v>
      </c>
      <c r="C36" s="1">
        <v>-316.88</v>
      </c>
      <c r="D36" s="1">
        <v>-111.52</v>
      </c>
      <c r="E36" s="1">
        <v>337.28</v>
      </c>
      <c r="F36" s="1">
        <v>-93.84</v>
      </c>
      <c r="G36" s="1">
        <v>-92.888</v>
      </c>
      <c r="H36" s="1">
        <v>-75.616</v>
      </c>
      <c r="I36" s="1">
        <v>121.72</v>
      </c>
      <c r="J36" s="1">
        <v>-64.464</v>
      </c>
      <c r="K36" s="1">
        <v>9.248000000000001</v>
      </c>
      <c r="L36" s="2"/>
      <c r="M36" s="2"/>
      <c r="N36" s="2"/>
      <c r="O36" s="2"/>
      <c r="P36" s="2"/>
      <c r="Q36" s="2"/>
      <c r="R36" s="2"/>
      <c r="S36" s="2"/>
      <c r="T36" s="2"/>
      <c r="U36" s="2"/>
      <c r="V36" s="2"/>
      <c r="W36" s="2"/>
      <c r="X36" s="2"/>
      <c r="Y36" s="2"/>
      <c r="Z36" s="2"/>
    </row>
    <row r="37" ht="15.75" customHeight="1">
      <c r="A37" s="1" t="s">
        <v>52</v>
      </c>
      <c r="B37" s="1">
        <v>105.536</v>
      </c>
      <c r="C37" s="1">
        <v>29.512</v>
      </c>
      <c r="D37" s="1">
        <v>647.36</v>
      </c>
      <c r="E37" s="1">
        <v>163.2</v>
      </c>
      <c r="F37" s="1">
        <v>-501.84</v>
      </c>
      <c r="G37" s="1">
        <v>-420.24</v>
      </c>
      <c r="H37" s="1">
        <v>21.08</v>
      </c>
      <c r="I37" s="1">
        <v>184.96</v>
      </c>
      <c r="J37" s="1">
        <v>-111.52</v>
      </c>
      <c r="K37" s="1">
        <v>-49.64</v>
      </c>
      <c r="L37" s="2"/>
      <c r="M37" s="2"/>
      <c r="N37" s="2"/>
      <c r="O37" s="2"/>
      <c r="P37" s="2"/>
      <c r="Q37" s="2"/>
      <c r="R37" s="2"/>
      <c r="S37" s="2"/>
      <c r="T37" s="2"/>
      <c r="U37" s="2"/>
      <c r="V37" s="2"/>
      <c r="W37" s="2"/>
      <c r="X37" s="2"/>
      <c r="Y37" s="2"/>
      <c r="Z37" s="2"/>
    </row>
    <row r="38" ht="15.75" customHeight="1">
      <c r="A38" s="1" t="s">
        <v>53</v>
      </c>
      <c r="B38" s="1">
        <v>-0.136</v>
      </c>
      <c r="C38" s="1">
        <v>3.264</v>
      </c>
      <c r="D38" s="1">
        <v>-6.12</v>
      </c>
      <c r="E38" s="1">
        <v>-2.584</v>
      </c>
      <c r="F38" s="1">
        <v>5.168</v>
      </c>
      <c r="G38" s="1">
        <v>-1.088</v>
      </c>
      <c r="H38" s="1">
        <v>-2.584</v>
      </c>
      <c r="I38" s="1">
        <v>1.36</v>
      </c>
      <c r="J38" s="1">
        <v>1.36</v>
      </c>
      <c r="K38" s="1">
        <v>-1.36</v>
      </c>
      <c r="L38" s="2"/>
      <c r="M38" s="2"/>
      <c r="N38" s="2"/>
      <c r="O38" s="2"/>
      <c r="P38" s="2"/>
      <c r="Q38" s="2"/>
      <c r="R38" s="2"/>
      <c r="S38" s="2"/>
      <c r="T38" s="2"/>
      <c r="U38" s="2"/>
      <c r="V38" s="2"/>
      <c r="W38" s="2"/>
      <c r="X38" s="2"/>
      <c r="Y38" s="2"/>
      <c r="Z38" s="2"/>
    </row>
    <row r="39" ht="15.75" customHeight="1">
      <c r="A39" s="1" t="s">
        <v>54</v>
      </c>
      <c r="B39" s="1">
        <v>7.616000000000001</v>
      </c>
      <c r="C39" s="1">
        <v>-15.912</v>
      </c>
      <c r="D39" s="1">
        <v>142.8</v>
      </c>
      <c r="E39" s="1">
        <v>-15.368</v>
      </c>
      <c r="F39" s="1">
        <v>2.448</v>
      </c>
      <c r="G39" s="1">
        <v>-57.25600000000001</v>
      </c>
      <c r="H39" s="1">
        <v>3.672</v>
      </c>
      <c r="I39" s="1">
        <v>40.52800000000001</v>
      </c>
      <c r="J39" s="1">
        <v>-57.392</v>
      </c>
      <c r="K39" s="1">
        <v>-6.664000000000001</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32.368</v>
      </c>
      <c r="D41" s="1">
        <v>96.968</v>
      </c>
      <c r="E41" s="1">
        <v>0.0</v>
      </c>
      <c r="F41" s="1">
        <v>0.136</v>
      </c>
      <c r="G41" s="1">
        <v>0.408</v>
      </c>
      <c r="H41" s="1">
        <v>0.272</v>
      </c>
      <c r="I41" s="1">
        <v>0.272</v>
      </c>
      <c r="J41" s="1">
        <v>0.0</v>
      </c>
      <c r="K41" s="1">
        <v>0.0</v>
      </c>
      <c r="L41" s="2"/>
      <c r="M41" s="2"/>
      <c r="N41" s="2"/>
      <c r="O41" s="2"/>
      <c r="P41" s="2"/>
      <c r="Q41" s="2"/>
      <c r="R41" s="2"/>
      <c r="S41" s="2"/>
      <c r="T41" s="2"/>
      <c r="U41" s="2"/>
      <c r="V41" s="2"/>
      <c r="W41" s="2"/>
      <c r="X41" s="2"/>
      <c r="Y41" s="2"/>
      <c r="Z41" s="2"/>
    </row>
    <row r="42" ht="15.75" customHeight="1">
      <c r="A42" s="1" t="s">
        <v>57</v>
      </c>
      <c r="B42" s="1">
        <v>16.592</v>
      </c>
      <c r="C42" s="1">
        <v>19.448</v>
      </c>
      <c r="D42" s="1">
        <v>43.792</v>
      </c>
      <c r="E42" s="1">
        <v>56.44</v>
      </c>
      <c r="F42" s="1">
        <v>45.832</v>
      </c>
      <c r="G42" s="1">
        <v>32.096</v>
      </c>
      <c r="H42" s="1">
        <v>21.352</v>
      </c>
      <c r="I42" s="1">
        <v>33.184</v>
      </c>
      <c r="J42" s="1">
        <v>42.024</v>
      </c>
      <c r="K42" s="1">
        <v>40.664</v>
      </c>
      <c r="L42" s="2"/>
      <c r="M42" s="2"/>
      <c r="N42" s="2"/>
      <c r="O42" s="2"/>
      <c r="P42" s="2"/>
      <c r="Q42" s="2"/>
      <c r="R42" s="2"/>
      <c r="S42" s="2"/>
      <c r="T42" s="2"/>
      <c r="U42" s="2"/>
      <c r="V42" s="2"/>
      <c r="W42" s="2"/>
      <c r="X42" s="2"/>
      <c r="Y42" s="2"/>
      <c r="Z42" s="2"/>
    </row>
    <row r="43" ht="15.75" customHeight="1">
      <c r="A43" s="1" t="s">
        <v>58</v>
      </c>
      <c r="B43" s="1">
        <v>-165.92</v>
      </c>
      <c r="C43" s="1">
        <v>-12.376</v>
      </c>
      <c r="D43" s="1">
        <v>-488.24</v>
      </c>
      <c r="E43" s="1">
        <v>-618.8000000000001</v>
      </c>
      <c r="F43" s="1">
        <v>568.48</v>
      </c>
      <c r="G43" s="1">
        <v>946.5600000000001</v>
      </c>
      <c r="H43" s="1">
        <v>288.32</v>
      </c>
      <c r="I43" s="1">
        <v>-40.664</v>
      </c>
      <c r="J43" s="1">
        <v>514.08</v>
      </c>
      <c r="K43" s="1">
        <v>-121.176</v>
      </c>
      <c r="L43" s="2"/>
      <c r="M43" s="2"/>
      <c r="N43" s="2"/>
      <c r="O43" s="2"/>
      <c r="P43" s="2"/>
      <c r="Q43" s="2"/>
      <c r="R43" s="2"/>
      <c r="S43" s="2"/>
      <c r="T43" s="2"/>
      <c r="U43" s="2"/>
      <c r="V43" s="2"/>
      <c r="W43" s="2"/>
      <c r="X43" s="2"/>
      <c r="Y43" s="2"/>
      <c r="Z43" s="2"/>
    </row>
    <row r="44" ht="15.75" customHeight="1">
      <c r="A44" s="1" t="s">
        <v>59</v>
      </c>
      <c r="B44" s="1">
        <v>-153.68</v>
      </c>
      <c r="C44" s="1">
        <v>7.752000000000001</v>
      </c>
      <c r="D44" s="1">
        <v>-456.96</v>
      </c>
      <c r="E44" s="1">
        <v>-567.12</v>
      </c>
      <c r="F44" s="1">
        <v>621.5200000000001</v>
      </c>
      <c r="G44" s="1">
        <v>987.3600000000001</v>
      </c>
      <c r="H44" s="1">
        <v>315.52</v>
      </c>
      <c r="I44" s="1">
        <v>-14.824</v>
      </c>
      <c r="J44" s="1">
        <v>539.9200000000001</v>
      </c>
      <c r="K44" s="1">
        <v>-94.52000000000001</v>
      </c>
      <c r="L44" s="2"/>
      <c r="M44" s="2"/>
      <c r="N44" s="2"/>
      <c r="O44" s="2"/>
      <c r="P44" s="2"/>
      <c r="Q44" s="2"/>
      <c r="R44" s="2"/>
      <c r="S44" s="2"/>
      <c r="T44" s="2"/>
      <c r="U44" s="2"/>
      <c r="V44" s="2"/>
      <c r="W44" s="2"/>
      <c r="X44" s="2"/>
      <c r="Y44" s="2"/>
      <c r="Z44" s="2"/>
    </row>
    <row r="45" ht="15.75" customHeight="1">
      <c r="A45" s="1" t="s">
        <v>60</v>
      </c>
      <c r="B45" s="1">
        <v>179.52</v>
      </c>
      <c r="C45" s="1">
        <v>44.88</v>
      </c>
      <c r="D45" s="1">
        <v>523.6</v>
      </c>
      <c r="E45" s="1">
        <v>678.6400000000001</v>
      </c>
      <c r="F45" s="1">
        <v>-538.5600000000001</v>
      </c>
      <c r="G45" s="1">
        <v>-930.2400000000001</v>
      </c>
      <c r="H45" s="1">
        <v>-275.944</v>
      </c>
      <c r="I45" s="1">
        <v>105.4</v>
      </c>
      <c r="J45" s="1">
        <v>-486.8800000000001</v>
      </c>
      <c r="K45" s="1">
        <v>68.68</v>
      </c>
      <c r="L45" s="2"/>
      <c r="M45" s="2"/>
      <c r="N45" s="2"/>
      <c r="O45" s="2"/>
      <c r="P45" s="2"/>
      <c r="Q45" s="2"/>
      <c r="R45" s="2"/>
      <c r="S45" s="2"/>
      <c r="T45" s="2"/>
      <c r="U45" s="2"/>
      <c r="V45" s="2"/>
      <c r="W45" s="2"/>
      <c r="X45" s="2"/>
      <c r="Y45" s="2"/>
      <c r="Z45" s="2"/>
    </row>
    <row r="46" ht="15.75" customHeight="1">
      <c r="A46" s="1" t="s">
        <v>61</v>
      </c>
      <c r="B46" s="1">
        <v>130.968</v>
      </c>
      <c r="C46" s="1">
        <v>136.0</v>
      </c>
      <c r="D46" s="1">
        <v>784.72</v>
      </c>
      <c r="E46" s="1">
        <v>-92.48</v>
      </c>
      <c r="F46" s="1">
        <v>-314.16</v>
      </c>
      <c r="G46" s="1">
        <v>-274.72</v>
      </c>
      <c r="H46" s="1">
        <v>149.6</v>
      </c>
      <c r="I46" s="1">
        <v>100.232</v>
      </c>
      <c r="J46" s="1">
        <v>-9.792000000000002</v>
      </c>
      <c r="K46" s="1">
        <v>-34.544</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146.88</v>
      </c>
      <c r="C3" s="1">
        <v>228.48</v>
      </c>
      <c r="D3" s="1">
        <v>481.4400000000001</v>
      </c>
      <c r="E3" s="1">
        <v>450.16</v>
      </c>
      <c r="F3" s="1">
        <v>598.4000000000001</v>
      </c>
      <c r="G3" s="1">
        <v>709.9200000000001</v>
      </c>
      <c r="H3" s="1">
        <v>592.96</v>
      </c>
      <c r="I3" s="1">
        <v>631.0400000000001</v>
      </c>
      <c r="J3" s="1">
        <v>492.3200000000001</v>
      </c>
      <c r="K3" s="1">
        <v>519.52</v>
      </c>
      <c r="L3" s="2"/>
      <c r="M3" s="2"/>
      <c r="N3" s="2"/>
      <c r="O3" s="2"/>
      <c r="P3" s="2"/>
      <c r="Q3" s="2"/>
      <c r="R3" s="2"/>
      <c r="S3" s="2"/>
      <c r="T3" s="2"/>
      <c r="U3" s="2"/>
      <c r="V3" s="2"/>
      <c r="W3" s="2"/>
      <c r="X3" s="2"/>
      <c r="Y3" s="2"/>
      <c r="Z3" s="2"/>
    </row>
    <row r="4">
      <c r="A4" s="1" t="s">
        <v>64</v>
      </c>
      <c r="B4" s="1">
        <v>2.04</v>
      </c>
      <c r="C4" s="1">
        <v>92.20800000000001</v>
      </c>
      <c r="D4" s="1">
        <v>0.0</v>
      </c>
      <c r="E4" s="1">
        <v>5.44</v>
      </c>
      <c r="F4" s="1">
        <v>0.0</v>
      </c>
      <c r="G4" s="1">
        <v>0.0</v>
      </c>
      <c r="H4" s="1">
        <v>0.0</v>
      </c>
      <c r="I4" s="1">
        <v>0.0</v>
      </c>
      <c r="J4" s="1">
        <v>0.9520000000000001</v>
      </c>
      <c r="K4" s="1">
        <v>1.224</v>
      </c>
      <c r="L4" s="2"/>
      <c r="M4" s="2"/>
      <c r="N4" s="2"/>
      <c r="O4" s="2"/>
      <c r="P4" s="2"/>
      <c r="Q4" s="2"/>
      <c r="R4" s="2"/>
      <c r="S4" s="2"/>
      <c r="T4" s="2"/>
      <c r="U4" s="2"/>
      <c r="V4" s="2"/>
      <c r="W4" s="2"/>
      <c r="X4" s="2"/>
      <c r="Y4" s="2"/>
      <c r="Z4" s="2"/>
    </row>
    <row r="5">
      <c r="A5" s="1" t="s">
        <v>65</v>
      </c>
      <c r="B5" s="1">
        <v>0.272</v>
      </c>
      <c r="C5" s="1">
        <v>5.576000000000001</v>
      </c>
      <c r="D5" s="1">
        <v>8.568000000000001</v>
      </c>
      <c r="E5" s="1">
        <v>3.672</v>
      </c>
      <c r="F5" s="1">
        <v>1.224</v>
      </c>
      <c r="G5" s="1">
        <v>3.536</v>
      </c>
      <c r="H5" s="1">
        <v>0.136</v>
      </c>
      <c r="I5" s="1">
        <v>2.176</v>
      </c>
      <c r="J5" s="1">
        <v>0.544</v>
      </c>
      <c r="K5" s="1">
        <v>0.544</v>
      </c>
      <c r="L5" s="2"/>
      <c r="M5" s="2"/>
      <c r="N5" s="2"/>
      <c r="O5" s="2"/>
      <c r="P5" s="2"/>
      <c r="Q5" s="2"/>
      <c r="R5" s="2"/>
      <c r="S5" s="2"/>
      <c r="T5" s="2"/>
      <c r="U5" s="2"/>
      <c r="V5" s="2"/>
      <c r="W5" s="2"/>
      <c r="X5" s="2"/>
      <c r="Y5" s="2"/>
      <c r="Z5" s="2"/>
    </row>
    <row r="6">
      <c r="A6" s="1" t="s">
        <v>66</v>
      </c>
      <c r="B6" s="1">
        <v>149.6</v>
      </c>
      <c r="C6" s="1">
        <v>326.4</v>
      </c>
      <c r="D6" s="1">
        <v>490.96</v>
      </c>
      <c r="E6" s="1">
        <v>459.68</v>
      </c>
      <c r="F6" s="1">
        <v>599.76</v>
      </c>
      <c r="G6" s="1">
        <v>712.6400000000001</v>
      </c>
      <c r="H6" s="1">
        <v>592.96</v>
      </c>
      <c r="I6" s="1">
        <v>633.76</v>
      </c>
      <c r="J6" s="1">
        <v>493.6800000000001</v>
      </c>
      <c r="K6" s="1">
        <v>520.88</v>
      </c>
      <c r="L6" s="2"/>
      <c r="M6" s="2"/>
      <c r="N6" s="2"/>
      <c r="O6" s="2"/>
      <c r="P6" s="2"/>
      <c r="Q6" s="2"/>
      <c r="R6" s="2"/>
      <c r="S6" s="2"/>
      <c r="T6" s="2"/>
      <c r="U6" s="2"/>
      <c r="V6" s="2"/>
      <c r="W6" s="2"/>
      <c r="X6" s="2"/>
      <c r="Y6" s="2"/>
      <c r="Z6" s="2"/>
    </row>
    <row r="7">
      <c r="A7" s="1" t="s">
        <v>67</v>
      </c>
      <c r="B7" s="1">
        <v>635.12</v>
      </c>
      <c r="C7" s="1">
        <v>966.96</v>
      </c>
      <c r="D7" s="1">
        <v>1372.24</v>
      </c>
      <c r="E7" s="1">
        <v>1743.52</v>
      </c>
      <c r="F7" s="1">
        <v>1513.68</v>
      </c>
      <c r="G7" s="1">
        <v>1083.92</v>
      </c>
      <c r="H7" s="1">
        <v>1732.64</v>
      </c>
      <c r="I7" s="1">
        <v>1524.56</v>
      </c>
      <c r="J7" s="1">
        <v>1549.04</v>
      </c>
      <c r="K7" s="1">
        <v>1508.24</v>
      </c>
      <c r="L7" s="2"/>
      <c r="M7" s="2"/>
      <c r="N7" s="2"/>
      <c r="O7" s="2"/>
      <c r="P7" s="2"/>
      <c r="Q7" s="2"/>
      <c r="R7" s="2"/>
      <c r="S7" s="2"/>
      <c r="T7" s="2"/>
      <c r="U7" s="2"/>
      <c r="V7" s="2"/>
      <c r="W7" s="2"/>
      <c r="X7" s="2"/>
      <c r="Y7" s="2"/>
      <c r="Z7" s="2"/>
    </row>
    <row r="8">
      <c r="A8" s="1" t="s">
        <v>68</v>
      </c>
      <c r="B8" s="1">
        <v>25.704</v>
      </c>
      <c r="C8" s="1">
        <v>24.616</v>
      </c>
      <c r="D8" s="1">
        <v>14.688</v>
      </c>
      <c r="E8" s="1">
        <v>68.952</v>
      </c>
      <c r="F8" s="1">
        <v>23.12</v>
      </c>
      <c r="G8" s="1">
        <v>15.096</v>
      </c>
      <c r="H8" s="1">
        <v>23.12</v>
      </c>
      <c r="I8" s="1">
        <v>77.248</v>
      </c>
      <c r="J8" s="1">
        <v>0.9520000000000001</v>
      </c>
      <c r="K8" s="1">
        <v>1.36</v>
      </c>
      <c r="L8" s="2"/>
      <c r="M8" s="2"/>
      <c r="N8" s="2"/>
      <c r="O8" s="2"/>
      <c r="P8" s="2"/>
      <c r="Q8" s="2"/>
      <c r="R8" s="2"/>
      <c r="S8" s="2"/>
      <c r="T8" s="2"/>
      <c r="U8" s="2"/>
      <c r="V8" s="2"/>
      <c r="W8" s="2"/>
      <c r="X8" s="2"/>
      <c r="Y8" s="2"/>
      <c r="Z8" s="2"/>
    </row>
    <row r="9">
      <c r="A9" s="1" t="s">
        <v>69</v>
      </c>
      <c r="B9" s="1">
        <v>0.0</v>
      </c>
      <c r="C9" s="1">
        <v>1.904</v>
      </c>
      <c r="D9" s="1">
        <v>0.0</v>
      </c>
      <c r="E9" s="1">
        <v>54.264</v>
      </c>
      <c r="F9" s="1">
        <v>58.48</v>
      </c>
      <c r="G9" s="1">
        <v>41.616</v>
      </c>
      <c r="H9" s="1">
        <v>41.752</v>
      </c>
      <c r="I9" s="1">
        <v>39.032</v>
      </c>
      <c r="J9" s="1">
        <v>0.0</v>
      </c>
      <c r="K9" s="1">
        <v>0.0</v>
      </c>
      <c r="L9" s="2"/>
      <c r="M9" s="2"/>
      <c r="N9" s="2"/>
      <c r="O9" s="2"/>
      <c r="P9" s="2"/>
      <c r="Q9" s="2"/>
      <c r="R9" s="2"/>
      <c r="S9" s="2"/>
      <c r="T9" s="2"/>
      <c r="U9" s="2"/>
      <c r="V9" s="2"/>
      <c r="W9" s="2"/>
      <c r="X9" s="2"/>
      <c r="Y9" s="2"/>
      <c r="Z9" s="2"/>
    </row>
    <row r="10">
      <c r="A10" s="1" t="s">
        <v>70</v>
      </c>
      <c r="B10" s="1">
        <v>660.96</v>
      </c>
      <c r="C10" s="1">
        <v>992.8000000000001</v>
      </c>
      <c r="D10" s="1">
        <v>1387.2</v>
      </c>
      <c r="E10" s="1">
        <v>1867.28</v>
      </c>
      <c r="F10" s="1">
        <v>1595.28</v>
      </c>
      <c r="G10" s="1">
        <v>1139.68</v>
      </c>
      <c r="H10" s="1">
        <v>1796.56</v>
      </c>
      <c r="I10" s="1">
        <v>1641.52</v>
      </c>
      <c r="J10" s="1">
        <v>1549.04</v>
      </c>
      <c r="K10" s="1">
        <v>1509.6</v>
      </c>
      <c r="L10" s="2"/>
      <c r="M10" s="2"/>
      <c r="N10" s="2"/>
      <c r="O10" s="2"/>
      <c r="P10" s="2"/>
      <c r="Q10" s="2"/>
      <c r="R10" s="2"/>
      <c r="S10" s="2"/>
      <c r="T10" s="2"/>
      <c r="U10" s="2"/>
      <c r="V10" s="2"/>
      <c r="W10" s="2"/>
      <c r="X10" s="2"/>
      <c r="Y10" s="2"/>
      <c r="Z10" s="2"/>
    </row>
    <row r="11">
      <c r="A11" s="1" t="s">
        <v>71</v>
      </c>
      <c r="B11" s="1">
        <v>96.968</v>
      </c>
      <c r="C11" s="1">
        <v>35.63200000000001</v>
      </c>
      <c r="D11" s="1">
        <v>52.496</v>
      </c>
      <c r="E11" s="1">
        <v>194.48</v>
      </c>
      <c r="F11" s="1">
        <v>130.424</v>
      </c>
      <c r="G11" s="1">
        <v>119.952</v>
      </c>
      <c r="H11" s="1">
        <v>128.112</v>
      </c>
      <c r="I11" s="1">
        <v>49.504</v>
      </c>
      <c r="J11" s="1">
        <v>40.52800000000001</v>
      </c>
      <c r="K11" s="1">
        <v>118.592</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0.9520000000000001</v>
      </c>
      <c r="H12" s="1">
        <v>8.84</v>
      </c>
      <c r="I12" s="1">
        <v>0.544</v>
      </c>
      <c r="J12" s="1">
        <v>3.128</v>
      </c>
      <c r="K12" s="1">
        <v>0.136</v>
      </c>
      <c r="L12" s="2"/>
      <c r="M12" s="2"/>
      <c r="N12" s="2"/>
      <c r="O12" s="2"/>
      <c r="P12" s="2"/>
      <c r="Q12" s="2"/>
      <c r="R12" s="2"/>
      <c r="S12" s="2"/>
      <c r="T12" s="2"/>
      <c r="U12" s="2"/>
      <c r="V12" s="2"/>
      <c r="W12" s="2"/>
      <c r="X12" s="2"/>
      <c r="Y12" s="2"/>
      <c r="Z12" s="2"/>
    </row>
    <row r="13">
      <c r="A13" s="1" t="s">
        <v>73</v>
      </c>
      <c r="B13" s="1">
        <v>41.072</v>
      </c>
      <c r="C13" s="1">
        <v>48.416</v>
      </c>
      <c r="D13" s="1">
        <v>114.92</v>
      </c>
      <c r="E13" s="1">
        <v>180.88</v>
      </c>
      <c r="F13" s="1">
        <v>189.04</v>
      </c>
      <c r="G13" s="1">
        <v>184.96</v>
      </c>
      <c r="H13" s="1">
        <v>71.26400000000001</v>
      </c>
      <c r="I13" s="1">
        <v>66.912</v>
      </c>
      <c r="J13" s="1">
        <v>111.792</v>
      </c>
      <c r="K13" s="1">
        <v>100.776</v>
      </c>
      <c r="L13" s="2"/>
      <c r="M13" s="2"/>
      <c r="N13" s="2"/>
      <c r="O13" s="2"/>
      <c r="P13" s="2"/>
      <c r="Q13" s="2"/>
      <c r="R13" s="2"/>
      <c r="S13" s="2"/>
      <c r="T13" s="2"/>
      <c r="U13" s="2"/>
      <c r="V13" s="2"/>
      <c r="W13" s="2"/>
      <c r="X13" s="2"/>
      <c r="Y13" s="2"/>
      <c r="Z13" s="2"/>
    </row>
    <row r="14">
      <c r="A14" s="1" t="s">
        <v>74</v>
      </c>
      <c r="B14" s="1">
        <v>949.2800000000001</v>
      </c>
      <c r="C14" s="1">
        <v>1403.52</v>
      </c>
      <c r="D14" s="1">
        <v>2045.44</v>
      </c>
      <c r="E14" s="1">
        <v>2702.32</v>
      </c>
      <c r="F14" s="1">
        <v>2513.28</v>
      </c>
      <c r="G14" s="1">
        <v>2159.68</v>
      </c>
      <c r="H14" s="1">
        <v>2589.44</v>
      </c>
      <c r="I14" s="1">
        <v>2390.88</v>
      </c>
      <c r="J14" s="1">
        <v>2199.12</v>
      </c>
      <c r="K14" s="1">
        <v>2250.8</v>
      </c>
      <c r="L14" s="2"/>
      <c r="M14" s="2"/>
      <c r="N14" s="2"/>
      <c r="O14" s="2"/>
      <c r="P14" s="2"/>
      <c r="Q14" s="2"/>
      <c r="R14" s="2"/>
      <c r="S14" s="2"/>
      <c r="T14" s="2"/>
      <c r="U14" s="2"/>
      <c r="V14" s="2"/>
      <c r="W14" s="2"/>
      <c r="X14" s="2"/>
      <c r="Y14" s="2"/>
      <c r="Z14" s="2"/>
    </row>
    <row r="15">
      <c r="A15" s="1" t="s">
        <v>75</v>
      </c>
      <c r="B15" s="1">
        <v>4.760000000000001</v>
      </c>
      <c r="C15" s="1">
        <v>5.712000000000001</v>
      </c>
      <c r="D15" s="1">
        <v>5.848000000000001</v>
      </c>
      <c r="E15" s="1">
        <v>5.848000000000001</v>
      </c>
      <c r="F15" s="1">
        <v>6.528</v>
      </c>
      <c r="G15" s="1">
        <v>7.48</v>
      </c>
      <c r="H15" s="1">
        <v>8.296000000000001</v>
      </c>
      <c r="I15" s="1">
        <v>13.056</v>
      </c>
      <c r="J15" s="1">
        <v>70.44800000000001</v>
      </c>
      <c r="K15" s="1">
        <v>102.0</v>
      </c>
      <c r="L15" s="2"/>
      <c r="M15" s="2"/>
      <c r="N15" s="2"/>
      <c r="O15" s="2"/>
      <c r="P15" s="2"/>
      <c r="Q15" s="2"/>
      <c r="R15" s="2"/>
      <c r="S15" s="2"/>
      <c r="T15" s="2"/>
      <c r="U15" s="2"/>
      <c r="V15" s="2"/>
      <c r="W15" s="2"/>
      <c r="X15" s="2"/>
      <c r="Y15" s="2"/>
      <c r="Z15" s="2"/>
    </row>
    <row r="16">
      <c r="A16" s="1" t="s">
        <v>76</v>
      </c>
      <c r="B16" s="1">
        <v>-1.088</v>
      </c>
      <c r="C16" s="1">
        <v>-2.176</v>
      </c>
      <c r="D16" s="1">
        <v>-3.128</v>
      </c>
      <c r="E16" s="1">
        <v>-4.08</v>
      </c>
      <c r="F16" s="1">
        <v>-4.760000000000001</v>
      </c>
      <c r="G16" s="1">
        <v>-5.168</v>
      </c>
      <c r="H16" s="1">
        <v>-5.848000000000001</v>
      </c>
      <c r="I16" s="1">
        <v>-8.704</v>
      </c>
      <c r="J16" s="1">
        <v>-9.520000000000001</v>
      </c>
      <c r="K16" s="1">
        <v>-16.32</v>
      </c>
      <c r="L16" s="2"/>
      <c r="M16" s="2"/>
      <c r="N16" s="2"/>
      <c r="O16" s="2"/>
      <c r="P16" s="2"/>
      <c r="Q16" s="2"/>
      <c r="R16" s="2"/>
      <c r="S16" s="2"/>
      <c r="T16" s="2"/>
      <c r="U16" s="2"/>
      <c r="V16" s="2"/>
      <c r="W16" s="2"/>
      <c r="X16" s="2"/>
      <c r="Y16" s="2"/>
      <c r="Z16" s="2"/>
    </row>
    <row r="17">
      <c r="A17" s="1" t="s">
        <v>77</v>
      </c>
      <c r="B17" s="1">
        <v>3.536</v>
      </c>
      <c r="C17" s="1">
        <v>3.4</v>
      </c>
      <c r="D17" s="1">
        <v>2.584</v>
      </c>
      <c r="E17" s="1">
        <v>1.768</v>
      </c>
      <c r="F17" s="1">
        <v>1.768</v>
      </c>
      <c r="G17" s="1">
        <v>2.312</v>
      </c>
      <c r="H17" s="1">
        <v>2.312</v>
      </c>
      <c r="I17" s="1">
        <v>4.352</v>
      </c>
      <c r="J17" s="1">
        <v>60.792</v>
      </c>
      <c r="K17" s="1">
        <v>85.68</v>
      </c>
      <c r="L17" s="2"/>
      <c r="M17" s="2"/>
      <c r="N17" s="2"/>
      <c r="O17" s="2"/>
      <c r="P17" s="2"/>
      <c r="Q17" s="2"/>
      <c r="R17" s="2"/>
      <c r="S17" s="2"/>
      <c r="T17" s="2"/>
      <c r="U17" s="2"/>
      <c r="V17" s="2"/>
      <c r="W17" s="2"/>
      <c r="X17" s="2"/>
      <c r="Y17" s="2"/>
      <c r="Z17" s="2"/>
    </row>
    <row r="18">
      <c r="A18" s="1" t="s">
        <v>78</v>
      </c>
      <c r="B18" s="1">
        <v>131.648</v>
      </c>
      <c r="C18" s="1">
        <v>149.6</v>
      </c>
      <c r="D18" s="1">
        <v>159.12</v>
      </c>
      <c r="E18" s="1">
        <v>165.92</v>
      </c>
      <c r="F18" s="1">
        <v>277.44</v>
      </c>
      <c r="G18" s="1">
        <v>905.7600000000001</v>
      </c>
      <c r="H18" s="1">
        <v>1253.92</v>
      </c>
      <c r="I18" s="1">
        <v>1350.48</v>
      </c>
      <c r="J18" s="1">
        <v>1872.72</v>
      </c>
      <c r="K18" s="1">
        <v>1761.2</v>
      </c>
      <c r="L18" s="2"/>
      <c r="M18" s="2"/>
      <c r="N18" s="2"/>
      <c r="O18" s="2"/>
      <c r="P18" s="2"/>
      <c r="Q18" s="2"/>
      <c r="R18" s="2"/>
      <c r="S18" s="2"/>
      <c r="T18" s="2"/>
      <c r="U18" s="2"/>
      <c r="V18" s="2"/>
      <c r="W18" s="2"/>
      <c r="X18" s="2"/>
      <c r="Y18" s="2"/>
      <c r="Z18" s="2"/>
    </row>
    <row r="19">
      <c r="A19" s="1" t="s">
        <v>79</v>
      </c>
      <c r="B19" s="1">
        <v>0.8160000000000001</v>
      </c>
      <c r="C19" s="1">
        <v>0.408</v>
      </c>
      <c r="D19" s="1">
        <v>1.768</v>
      </c>
      <c r="E19" s="1">
        <v>1.768</v>
      </c>
      <c r="F19" s="1">
        <v>2.176</v>
      </c>
      <c r="G19" s="1">
        <v>2.04</v>
      </c>
      <c r="H19" s="1">
        <v>4.896000000000001</v>
      </c>
      <c r="I19" s="1">
        <v>5.168</v>
      </c>
      <c r="J19" s="1">
        <v>4.488</v>
      </c>
      <c r="K19" s="1">
        <v>8.84</v>
      </c>
      <c r="L19" s="2"/>
      <c r="M19" s="2"/>
      <c r="N19" s="2"/>
      <c r="O19" s="2"/>
      <c r="P19" s="2"/>
      <c r="Q19" s="2"/>
      <c r="R19" s="2"/>
      <c r="S19" s="2"/>
      <c r="T19" s="2"/>
      <c r="U19" s="2"/>
      <c r="V19" s="2"/>
      <c r="W19" s="2"/>
      <c r="X19" s="2"/>
      <c r="Y19" s="2"/>
      <c r="Z19" s="2"/>
    </row>
    <row r="20">
      <c r="A20" s="1" t="s">
        <v>80</v>
      </c>
      <c r="B20" s="1">
        <v>0.0</v>
      </c>
      <c r="C20" s="1">
        <v>0.0</v>
      </c>
      <c r="D20" s="1">
        <v>13.056</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2.312</v>
      </c>
      <c r="C21" s="1">
        <v>1.632</v>
      </c>
      <c r="D21" s="1">
        <v>5.032</v>
      </c>
      <c r="E21" s="1">
        <v>4.624000000000001</v>
      </c>
      <c r="F21" s="1">
        <v>2.72</v>
      </c>
      <c r="G21" s="1">
        <v>2.448</v>
      </c>
      <c r="H21" s="1">
        <v>4.896000000000001</v>
      </c>
      <c r="I21" s="1">
        <v>1.088</v>
      </c>
      <c r="J21" s="1">
        <v>10.2</v>
      </c>
      <c r="K21" s="1">
        <v>13.056</v>
      </c>
      <c r="L21" s="2"/>
      <c r="M21" s="2"/>
      <c r="N21" s="2"/>
      <c r="O21" s="2"/>
      <c r="P21" s="2"/>
      <c r="Q21" s="2"/>
      <c r="R21" s="2"/>
      <c r="S21" s="2"/>
      <c r="T21" s="2"/>
      <c r="U21" s="2"/>
      <c r="V21" s="2"/>
      <c r="W21" s="2"/>
      <c r="X21" s="2"/>
      <c r="Y21" s="2"/>
      <c r="Z21" s="2"/>
    </row>
    <row r="22" ht="15.75" customHeight="1">
      <c r="A22" s="1" t="s">
        <v>82</v>
      </c>
      <c r="B22" s="1">
        <v>5.712000000000001</v>
      </c>
      <c r="C22" s="1">
        <v>0.136</v>
      </c>
      <c r="D22" s="1">
        <v>0.136</v>
      </c>
      <c r="E22" s="1">
        <v>0.8160000000000001</v>
      </c>
      <c r="F22" s="1">
        <v>2.584</v>
      </c>
      <c r="G22" s="1">
        <v>3.672</v>
      </c>
      <c r="H22" s="1">
        <v>0.9520000000000001</v>
      </c>
      <c r="I22" s="1">
        <v>8.432</v>
      </c>
      <c r="J22" s="1">
        <v>3.4</v>
      </c>
      <c r="K22" s="1">
        <v>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0.0</v>
      </c>
      <c r="H23" s="1">
        <v>0.0</v>
      </c>
      <c r="I23" s="1">
        <v>0.0</v>
      </c>
      <c r="J23" s="1">
        <v>0.0</v>
      </c>
      <c r="K23" s="1">
        <v>8.16</v>
      </c>
      <c r="L23" s="2"/>
      <c r="M23" s="2"/>
      <c r="N23" s="2"/>
      <c r="O23" s="2"/>
      <c r="P23" s="2"/>
      <c r="Q23" s="2"/>
      <c r="R23" s="2"/>
      <c r="S23" s="2"/>
      <c r="T23" s="2"/>
      <c r="U23" s="2"/>
      <c r="V23" s="2"/>
      <c r="W23" s="2"/>
      <c r="X23" s="2"/>
      <c r="Y23" s="2"/>
      <c r="Z23" s="2"/>
    </row>
    <row r="24" ht="15.75" customHeight="1">
      <c r="A24" s="1" t="s">
        <v>84</v>
      </c>
      <c r="B24" s="1">
        <v>1086.64</v>
      </c>
      <c r="C24" s="1">
        <v>1559.92</v>
      </c>
      <c r="D24" s="1">
        <v>2226.32</v>
      </c>
      <c r="E24" s="1">
        <v>2877.76</v>
      </c>
      <c r="F24" s="1">
        <v>2801.6</v>
      </c>
      <c r="G24" s="1">
        <v>3074.96</v>
      </c>
      <c r="H24" s="1">
        <v>3855.6</v>
      </c>
      <c r="I24" s="1">
        <v>3752.24</v>
      </c>
      <c r="J24" s="1">
        <v>4146.64</v>
      </c>
      <c r="K24" s="1">
        <v>4128.96</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176.8</v>
      </c>
      <c r="C26" s="1">
        <v>393.04</v>
      </c>
      <c r="D26" s="1">
        <v>132.6</v>
      </c>
      <c r="E26" s="1">
        <v>68.816</v>
      </c>
      <c r="F26" s="1">
        <v>752.08</v>
      </c>
      <c r="G26" s="1">
        <v>709.9200000000001</v>
      </c>
      <c r="H26" s="1">
        <v>2061.76</v>
      </c>
      <c r="I26" s="1">
        <v>1738.08</v>
      </c>
      <c r="J26" s="1">
        <v>2282.08</v>
      </c>
      <c r="K26" s="1">
        <v>2229.04</v>
      </c>
      <c r="L26" s="2"/>
      <c r="M26" s="2"/>
      <c r="N26" s="2"/>
      <c r="O26" s="2"/>
      <c r="P26" s="2"/>
      <c r="Q26" s="2"/>
      <c r="R26" s="2"/>
      <c r="S26" s="2"/>
      <c r="T26" s="2"/>
      <c r="U26" s="2"/>
      <c r="V26" s="2"/>
      <c r="W26" s="2"/>
      <c r="X26" s="2"/>
      <c r="Y26" s="2"/>
      <c r="Z26" s="2"/>
    </row>
    <row r="27" ht="15.75" customHeight="1">
      <c r="A27" s="1" t="s">
        <v>87</v>
      </c>
      <c r="B27" s="1">
        <v>25.296</v>
      </c>
      <c r="C27" s="1">
        <v>12.648</v>
      </c>
      <c r="D27" s="1">
        <v>27.608</v>
      </c>
      <c r="E27" s="1">
        <v>25.296</v>
      </c>
      <c r="F27" s="1">
        <v>14.416</v>
      </c>
      <c r="G27" s="1">
        <v>7.888000000000001</v>
      </c>
      <c r="H27" s="1">
        <v>6.800000000000001</v>
      </c>
      <c r="I27" s="1">
        <v>18.904</v>
      </c>
      <c r="J27" s="1">
        <v>8.432</v>
      </c>
      <c r="K27" s="1">
        <v>12.648</v>
      </c>
      <c r="L27" s="2"/>
      <c r="M27" s="2"/>
      <c r="N27" s="2"/>
      <c r="O27" s="2"/>
      <c r="P27" s="2"/>
      <c r="Q27" s="2"/>
      <c r="R27" s="2"/>
      <c r="S27" s="2"/>
      <c r="T27" s="2"/>
      <c r="U27" s="2"/>
      <c r="V27" s="2"/>
      <c r="W27" s="2"/>
      <c r="X27" s="2"/>
      <c r="Y27" s="2"/>
      <c r="Z27" s="2"/>
    </row>
    <row r="28" ht="15.75" customHeight="1">
      <c r="A28" s="1" t="s">
        <v>88</v>
      </c>
      <c r="B28" s="1">
        <v>456.96</v>
      </c>
      <c r="C28" s="1">
        <v>428.4</v>
      </c>
      <c r="D28" s="1">
        <v>745.2800000000001</v>
      </c>
      <c r="E28" s="1">
        <v>1274.32</v>
      </c>
      <c r="F28" s="1">
        <v>881.2800000000001</v>
      </c>
      <c r="G28" s="1">
        <v>1268.88</v>
      </c>
      <c r="H28" s="1">
        <v>571.2</v>
      </c>
      <c r="I28" s="1">
        <v>731.6800000000001</v>
      </c>
      <c r="J28" s="1">
        <v>557.6</v>
      </c>
      <c r="K28" s="1">
        <v>549.44</v>
      </c>
      <c r="L28" s="2"/>
      <c r="M28" s="2"/>
      <c r="N28" s="2"/>
      <c r="O28" s="2"/>
      <c r="P28" s="2"/>
      <c r="Q28" s="2"/>
      <c r="R28" s="2"/>
      <c r="S28" s="2"/>
      <c r="T28" s="2"/>
      <c r="U28" s="2"/>
      <c r="V28" s="2"/>
      <c r="W28" s="2"/>
      <c r="X28" s="2"/>
      <c r="Y28" s="2"/>
      <c r="Z28" s="2"/>
    </row>
    <row r="29" ht="15.75" customHeight="1">
      <c r="A29" s="1" t="s">
        <v>89</v>
      </c>
      <c r="B29" s="1">
        <v>0.0</v>
      </c>
      <c r="C29" s="1">
        <v>113.424</v>
      </c>
      <c r="D29" s="1">
        <v>0.0</v>
      </c>
      <c r="E29" s="1">
        <v>144.16</v>
      </c>
      <c r="F29" s="1">
        <v>76.16000000000001</v>
      </c>
      <c r="G29" s="1">
        <v>40.664</v>
      </c>
      <c r="H29" s="1">
        <v>21.76</v>
      </c>
      <c r="I29" s="1">
        <v>21.76</v>
      </c>
      <c r="J29" s="1">
        <v>19.04</v>
      </c>
      <c r="K29" s="1">
        <v>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0.0</v>
      </c>
      <c r="I30" s="1">
        <v>1.36</v>
      </c>
      <c r="J30" s="1">
        <v>7.344</v>
      </c>
      <c r="K30" s="1">
        <v>7.616000000000001</v>
      </c>
      <c r="L30" s="2"/>
      <c r="M30" s="2"/>
      <c r="N30" s="2"/>
      <c r="O30" s="2"/>
      <c r="P30" s="2"/>
      <c r="Q30" s="2"/>
      <c r="R30" s="2"/>
      <c r="S30" s="2"/>
      <c r="T30" s="2"/>
      <c r="U30" s="2"/>
      <c r="V30" s="2"/>
      <c r="W30" s="2"/>
      <c r="X30" s="2"/>
      <c r="Y30" s="2"/>
      <c r="Z30" s="2"/>
    </row>
    <row r="31" ht="15.75" customHeight="1">
      <c r="A31" s="1" t="s">
        <v>91</v>
      </c>
      <c r="B31" s="1">
        <v>12.104</v>
      </c>
      <c r="C31" s="1">
        <v>16.592</v>
      </c>
      <c r="D31" s="1">
        <v>14.96</v>
      </c>
      <c r="E31" s="1">
        <v>11.832</v>
      </c>
      <c r="F31" s="1">
        <v>6.528</v>
      </c>
      <c r="G31" s="1">
        <v>5.304</v>
      </c>
      <c r="H31" s="1">
        <v>7.888000000000001</v>
      </c>
      <c r="I31" s="1">
        <v>9.792000000000002</v>
      </c>
      <c r="J31" s="1">
        <v>17.0</v>
      </c>
      <c r="K31" s="1">
        <v>6.936000000000001</v>
      </c>
      <c r="L31" s="2"/>
      <c r="M31" s="2"/>
      <c r="N31" s="2"/>
      <c r="O31" s="2"/>
      <c r="P31" s="2"/>
      <c r="Q31" s="2"/>
      <c r="R31" s="2"/>
      <c r="S31" s="2"/>
      <c r="T31" s="2"/>
      <c r="U31" s="2"/>
      <c r="V31" s="2"/>
      <c r="W31" s="2"/>
      <c r="X31" s="2"/>
      <c r="Y31" s="2"/>
      <c r="Z31" s="2"/>
    </row>
    <row r="32" ht="15.75" customHeight="1">
      <c r="A32" s="1" t="s">
        <v>92</v>
      </c>
      <c r="B32" s="1">
        <v>17.0</v>
      </c>
      <c r="C32" s="1">
        <v>21.624</v>
      </c>
      <c r="D32" s="1">
        <v>0.0</v>
      </c>
      <c r="E32" s="1">
        <v>52.768</v>
      </c>
      <c r="F32" s="1">
        <v>84.048</v>
      </c>
      <c r="G32" s="1">
        <v>88.808</v>
      </c>
      <c r="H32" s="1">
        <v>47.46400000000001</v>
      </c>
      <c r="I32" s="1">
        <v>45.56</v>
      </c>
      <c r="J32" s="1">
        <v>30.872</v>
      </c>
      <c r="K32" s="1">
        <v>48.28</v>
      </c>
      <c r="L32" s="2"/>
      <c r="M32" s="2"/>
      <c r="N32" s="2"/>
      <c r="O32" s="2"/>
      <c r="P32" s="2"/>
      <c r="Q32" s="2"/>
      <c r="R32" s="2"/>
      <c r="S32" s="2"/>
      <c r="T32" s="2"/>
      <c r="U32" s="2"/>
      <c r="V32" s="2"/>
      <c r="W32" s="2"/>
      <c r="X32" s="2"/>
      <c r="Y32" s="2"/>
      <c r="Z32" s="2"/>
    </row>
    <row r="33" ht="15.75" customHeight="1">
      <c r="A33" s="1" t="s">
        <v>93</v>
      </c>
      <c r="B33" s="1">
        <v>3.672</v>
      </c>
      <c r="C33" s="1">
        <v>12.24</v>
      </c>
      <c r="D33" s="1">
        <v>74.256</v>
      </c>
      <c r="E33" s="1">
        <v>134.232</v>
      </c>
      <c r="F33" s="1">
        <v>77.792</v>
      </c>
      <c r="G33" s="1">
        <v>111.112</v>
      </c>
      <c r="H33" s="1">
        <v>263.84</v>
      </c>
      <c r="I33" s="1">
        <v>232.56</v>
      </c>
      <c r="J33" s="1">
        <v>140.08</v>
      </c>
      <c r="K33" s="1">
        <v>136.0</v>
      </c>
      <c r="L33" s="2"/>
      <c r="M33" s="2"/>
      <c r="N33" s="2"/>
      <c r="O33" s="2"/>
      <c r="P33" s="2"/>
      <c r="Q33" s="2"/>
      <c r="R33" s="2"/>
      <c r="S33" s="2"/>
      <c r="T33" s="2"/>
      <c r="U33" s="2"/>
      <c r="V33" s="2"/>
      <c r="W33" s="2"/>
      <c r="X33" s="2"/>
      <c r="Y33" s="2"/>
      <c r="Z33" s="2"/>
    </row>
    <row r="34" ht="15.75" customHeight="1">
      <c r="A34" s="1" t="s">
        <v>94</v>
      </c>
      <c r="B34" s="1">
        <v>680.0</v>
      </c>
      <c r="C34" s="1">
        <v>998.2400000000001</v>
      </c>
      <c r="D34" s="1">
        <v>994.1600000000001</v>
      </c>
      <c r="E34" s="1">
        <v>1710.88</v>
      </c>
      <c r="F34" s="1">
        <v>1891.76</v>
      </c>
      <c r="G34" s="1">
        <v>2233.12</v>
      </c>
      <c r="H34" s="1">
        <v>2981.12</v>
      </c>
      <c r="I34" s="1">
        <v>2798.88</v>
      </c>
      <c r="J34" s="1">
        <v>3064.08</v>
      </c>
      <c r="K34" s="1">
        <v>2990.64</v>
      </c>
      <c r="L34" s="2"/>
      <c r="M34" s="2"/>
      <c r="N34" s="2"/>
      <c r="O34" s="2"/>
      <c r="P34" s="2"/>
      <c r="Q34" s="2"/>
      <c r="R34" s="2"/>
      <c r="S34" s="2"/>
      <c r="T34" s="2"/>
      <c r="U34" s="2"/>
      <c r="V34" s="2"/>
      <c r="W34" s="2"/>
      <c r="X34" s="2"/>
      <c r="Y34" s="2"/>
      <c r="Z34" s="2"/>
    </row>
    <row r="35" ht="15.75" customHeight="1">
      <c r="A35" s="1" t="s">
        <v>95</v>
      </c>
      <c r="B35" s="1">
        <v>113.424</v>
      </c>
      <c r="C35" s="1">
        <v>0.0</v>
      </c>
      <c r="D35" s="1">
        <v>602.48</v>
      </c>
      <c r="E35" s="1">
        <v>454.24</v>
      </c>
      <c r="F35" s="1">
        <v>132.056</v>
      </c>
      <c r="G35" s="1">
        <v>0.0</v>
      </c>
      <c r="H35" s="1">
        <v>40.8</v>
      </c>
      <c r="I35" s="1">
        <v>19.04</v>
      </c>
      <c r="J35" s="1">
        <v>0.0</v>
      </c>
      <c r="K35" s="1">
        <v>2.72</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0.0</v>
      </c>
      <c r="H36" s="1">
        <v>0.0</v>
      </c>
      <c r="I36" s="1">
        <v>0.272</v>
      </c>
      <c r="J36" s="1">
        <v>49.23200000000001</v>
      </c>
      <c r="K36" s="1">
        <v>45.69600000000001</v>
      </c>
      <c r="L36" s="2"/>
      <c r="M36" s="2"/>
      <c r="N36" s="2"/>
      <c r="O36" s="2"/>
      <c r="P36" s="2"/>
      <c r="Q36" s="2"/>
      <c r="R36" s="2"/>
      <c r="S36" s="2"/>
      <c r="T36" s="2"/>
      <c r="U36" s="2"/>
      <c r="V36" s="2"/>
      <c r="W36" s="2"/>
      <c r="X36" s="2"/>
      <c r="Y36" s="2"/>
      <c r="Z36" s="2"/>
    </row>
    <row r="37" ht="15.75" customHeight="1">
      <c r="A37" s="1" t="s">
        <v>97</v>
      </c>
      <c r="B37" s="1">
        <v>3.264</v>
      </c>
      <c r="C37" s="1">
        <v>0.136</v>
      </c>
      <c r="D37" s="1">
        <v>0.272</v>
      </c>
      <c r="E37" s="1">
        <v>0.8160000000000001</v>
      </c>
      <c r="F37" s="1">
        <v>0.136</v>
      </c>
      <c r="G37" s="1">
        <v>0.0</v>
      </c>
      <c r="H37" s="1">
        <v>1.224</v>
      </c>
      <c r="I37" s="1">
        <v>1.088</v>
      </c>
      <c r="J37" s="1">
        <v>10.2</v>
      </c>
      <c r="K37" s="1">
        <v>9.384</v>
      </c>
      <c r="L37" s="2"/>
      <c r="M37" s="2"/>
      <c r="N37" s="2"/>
      <c r="O37" s="2"/>
      <c r="P37" s="2"/>
      <c r="Q37" s="2"/>
      <c r="R37" s="2"/>
      <c r="S37" s="2"/>
      <c r="T37" s="2"/>
      <c r="U37" s="2"/>
      <c r="V37" s="2"/>
      <c r="W37" s="2"/>
      <c r="X37" s="2"/>
      <c r="Y37" s="2"/>
      <c r="Z37" s="2"/>
    </row>
    <row r="38" ht="15.75" customHeight="1">
      <c r="A38" s="1" t="s">
        <v>98</v>
      </c>
      <c r="B38" s="1">
        <v>792.8800000000001</v>
      </c>
      <c r="C38" s="1">
        <v>998.2400000000001</v>
      </c>
      <c r="D38" s="1">
        <v>1598.0</v>
      </c>
      <c r="E38" s="1">
        <v>2166.48</v>
      </c>
      <c r="F38" s="1">
        <v>2025.04</v>
      </c>
      <c r="G38" s="1">
        <v>2233.12</v>
      </c>
      <c r="H38" s="1">
        <v>3023.28</v>
      </c>
      <c r="I38" s="1">
        <v>2820.64</v>
      </c>
      <c r="J38" s="1">
        <v>3122.56</v>
      </c>
      <c r="K38" s="1">
        <v>3047.76</v>
      </c>
      <c r="L38" s="2"/>
      <c r="M38" s="2"/>
      <c r="N38" s="2"/>
      <c r="O38" s="2"/>
      <c r="P38" s="2"/>
      <c r="Q38" s="2"/>
      <c r="R38" s="2"/>
      <c r="S38" s="2"/>
      <c r="T38" s="2"/>
      <c r="U38" s="2"/>
      <c r="V38" s="2"/>
      <c r="W38" s="2"/>
      <c r="X38" s="2"/>
      <c r="Y38" s="2"/>
      <c r="Z38" s="2"/>
    </row>
    <row r="39" ht="15.75" customHeight="1">
      <c r="A39" s="1" t="s">
        <v>99</v>
      </c>
      <c r="B39" s="1">
        <v>119.408</v>
      </c>
      <c r="C39" s="1">
        <v>138.72</v>
      </c>
      <c r="D39" s="1">
        <v>138.72</v>
      </c>
      <c r="E39" s="1">
        <v>138.72</v>
      </c>
      <c r="F39" s="1">
        <v>138.72</v>
      </c>
      <c r="G39" s="1">
        <v>138.72</v>
      </c>
      <c r="H39" s="1">
        <v>138.72</v>
      </c>
      <c r="I39" s="1">
        <v>138.72</v>
      </c>
      <c r="J39" s="1">
        <v>142.8</v>
      </c>
      <c r="K39" s="1">
        <v>148.24</v>
      </c>
      <c r="L39" s="2"/>
      <c r="M39" s="2"/>
      <c r="N39" s="2"/>
      <c r="O39" s="2"/>
      <c r="P39" s="2"/>
      <c r="Q39" s="2"/>
      <c r="R39" s="2"/>
      <c r="S39" s="2"/>
      <c r="T39" s="2"/>
      <c r="U39" s="2"/>
      <c r="V39" s="2"/>
      <c r="W39" s="2"/>
      <c r="X39" s="2"/>
      <c r="Y39" s="2"/>
      <c r="Z39" s="2"/>
    </row>
    <row r="40" ht="15.75" customHeight="1">
      <c r="A40" s="1" t="s">
        <v>100</v>
      </c>
      <c r="B40" s="1">
        <v>11.152</v>
      </c>
      <c r="C40" s="1">
        <v>202.64</v>
      </c>
      <c r="D40" s="1">
        <v>205.36</v>
      </c>
      <c r="E40" s="1">
        <v>201.28</v>
      </c>
      <c r="F40" s="1">
        <v>201.28</v>
      </c>
      <c r="G40" s="1">
        <v>199.92</v>
      </c>
      <c r="H40" s="1">
        <v>198.56</v>
      </c>
      <c r="I40" s="1">
        <v>205.36</v>
      </c>
      <c r="J40" s="1">
        <v>231.2</v>
      </c>
      <c r="K40" s="1">
        <v>254.32</v>
      </c>
      <c r="L40" s="2"/>
      <c r="M40" s="2"/>
      <c r="N40" s="2"/>
      <c r="O40" s="2"/>
      <c r="P40" s="2"/>
      <c r="Q40" s="2"/>
      <c r="R40" s="2"/>
      <c r="S40" s="2"/>
      <c r="T40" s="2"/>
      <c r="U40" s="2"/>
      <c r="V40" s="2"/>
      <c r="W40" s="2"/>
      <c r="X40" s="2"/>
      <c r="Y40" s="2"/>
      <c r="Z40" s="2"/>
    </row>
    <row r="41" ht="15.75" customHeight="1">
      <c r="A41" s="1" t="s">
        <v>101</v>
      </c>
      <c r="B41" s="1">
        <v>163.2</v>
      </c>
      <c r="C41" s="1">
        <v>221.68</v>
      </c>
      <c r="D41" s="1">
        <v>285.6</v>
      </c>
      <c r="E41" s="1">
        <v>375.36</v>
      </c>
      <c r="F41" s="1">
        <v>431.12</v>
      </c>
      <c r="G41" s="1">
        <v>478.72</v>
      </c>
      <c r="H41" s="1">
        <v>484.16</v>
      </c>
      <c r="I41" s="1">
        <v>588.88</v>
      </c>
      <c r="J41" s="1">
        <v>625.6</v>
      </c>
      <c r="K41" s="1">
        <v>647.36</v>
      </c>
      <c r="L41" s="2"/>
      <c r="M41" s="2"/>
      <c r="N41" s="2"/>
      <c r="O41" s="2"/>
      <c r="P41" s="2"/>
      <c r="Q41" s="2"/>
      <c r="R41" s="2"/>
      <c r="S41" s="2"/>
      <c r="T41" s="2"/>
      <c r="U41" s="2"/>
      <c r="V41" s="2"/>
      <c r="W41" s="2"/>
      <c r="X41" s="2"/>
      <c r="Y41" s="2"/>
      <c r="Z41" s="2"/>
    </row>
    <row r="42" ht="15.75" customHeight="1">
      <c r="A42" s="1" t="s">
        <v>102</v>
      </c>
      <c r="B42" s="1">
        <v>0.0</v>
      </c>
      <c r="C42" s="1">
        <v>0.0</v>
      </c>
      <c r="D42" s="1">
        <v>0.0</v>
      </c>
      <c r="E42" s="1">
        <v>0.0</v>
      </c>
      <c r="F42" s="1">
        <v>0.0</v>
      </c>
      <c r="G42" s="1">
        <v>0.0</v>
      </c>
      <c r="H42" s="1">
        <v>0.0</v>
      </c>
      <c r="I42" s="1">
        <v>0.0</v>
      </c>
      <c r="J42" s="1">
        <v>-5.032</v>
      </c>
      <c r="K42" s="1">
        <v>-6.936000000000001</v>
      </c>
      <c r="L42" s="2"/>
      <c r="M42" s="2"/>
      <c r="N42" s="2"/>
      <c r="O42" s="2"/>
      <c r="P42" s="2"/>
      <c r="Q42" s="2"/>
      <c r="R42" s="2"/>
      <c r="S42" s="2"/>
      <c r="T42" s="2"/>
      <c r="U42" s="2"/>
      <c r="V42" s="2"/>
      <c r="W42" s="2"/>
      <c r="X42" s="2"/>
      <c r="Y42" s="2"/>
      <c r="Z42" s="2"/>
    </row>
    <row r="43" ht="15.75" customHeight="1">
      <c r="A43" s="1" t="s">
        <v>103</v>
      </c>
      <c r="B43" s="1">
        <v>-0.136</v>
      </c>
      <c r="C43" s="1">
        <v>-1.36</v>
      </c>
      <c r="D43" s="1">
        <v>-0.544</v>
      </c>
      <c r="E43" s="1">
        <v>-3.4</v>
      </c>
      <c r="F43" s="1">
        <v>6.256</v>
      </c>
      <c r="G43" s="1">
        <v>21.216</v>
      </c>
      <c r="H43" s="1">
        <v>11.424</v>
      </c>
      <c r="I43" s="1">
        <v>-1.768</v>
      </c>
      <c r="J43" s="1">
        <v>25.296</v>
      </c>
      <c r="K43" s="1">
        <v>32.64</v>
      </c>
      <c r="L43" s="2"/>
      <c r="M43" s="2"/>
      <c r="N43" s="2"/>
      <c r="O43" s="2"/>
      <c r="P43" s="2"/>
      <c r="Q43" s="2"/>
      <c r="R43" s="2"/>
      <c r="S43" s="2"/>
      <c r="T43" s="2"/>
      <c r="U43" s="2"/>
      <c r="V43" s="2"/>
      <c r="W43" s="2"/>
      <c r="X43" s="2"/>
      <c r="Y43" s="2"/>
      <c r="Z43" s="2"/>
    </row>
    <row r="44" ht="15.75" customHeight="1">
      <c r="A44" s="1" t="s">
        <v>104</v>
      </c>
      <c r="B44" s="1">
        <v>293.76</v>
      </c>
      <c r="C44" s="1">
        <v>561.6800000000001</v>
      </c>
      <c r="D44" s="1">
        <v>629.6800000000001</v>
      </c>
      <c r="E44" s="1">
        <v>711.2800000000001</v>
      </c>
      <c r="F44" s="1">
        <v>776.5600000000001</v>
      </c>
      <c r="G44" s="1">
        <v>839.12</v>
      </c>
      <c r="H44" s="1">
        <v>832.32</v>
      </c>
      <c r="I44" s="1">
        <v>931.6</v>
      </c>
      <c r="J44" s="1">
        <v>1021.36</v>
      </c>
      <c r="K44" s="1">
        <v>1074.4</v>
      </c>
      <c r="L44" s="2"/>
      <c r="M44" s="2"/>
      <c r="N44" s="2"/>
      <c r="O44" s="2"/>
      <c r="P44" s="2"/>
      <c r="Q44" s="2"/>
      <c r="R44" s="2"/>
      <c r="S44" s="2"/>
      <c r="T44" s="2"/>
      <c r="U44" s="2"/>
      <c r="V44" s="2"/>
      <c r="W44" s="2"/>
      <c r="X44" s="2"/>
      <c r="Y44" s="2"/>
      <c r="Z44" s="2"/>
    </row>
    <row r="45" ht="15.75" customHeight="1">
      <c r="A45" s="1" t="s">
        <v>105</v>
      </c>
      <c r="B45" s="1">
        <v>-12.648</v>
      </c>
      <c r="C45" s="1">
        <v>0.68</v>
      </c>
      <c r="D45" s="1">
        <v>0.408</v>
      </c>
      <c r="E45" s="1">
        <v>0.408</v>
      </c>
      <c r="F45" s="1">
        <v>0.408</v>
      </c>
      <c r="G45" s="1">
        <v>3.264</v>
      </c>
      <c r="H45" s="1">
        <v>1.36</v>
      </c>
      <c r="I45" s="1">
        <v>1.496</v>
      </c>
      <c r="J45" s="1">
        <v>2.992</v>
      </c>
      <c r="K45" s="1">
        <v>5.984</v>
      </c>
      <c r="L45" s="2"/>
      <c r="M45" s="2"/>
      <c r="N45" s="2"/>
      <c r="O45" s="2"/>
      <c r="P45" s="2"/>
      <c r="Q45" s="2"/>
      <c r="R45" s="2"/>
      <c r="S45" s="2"/>
      <c r="T45" s="2"/>
      <c r="U45" s="2"/>
      <c r="V45" s="2"/>
      <c r="W45" s="2"/>
      <c r="X45" s="2"/>
      <c r="Y45" s="2"/>
      <c r="Z45" s="2"/>
    </row>
    <row r="46" ht="15.75" customHeight="1">
      <c r="A46" s="1" t="s">
        <v>106</v>
      </c>
      <c r="B46" s="1">
        <v>293.76</v>
      </c>
      <c r="C46" s="1">
        <v>561.6800000000001</v>
      </c>
      <c r="D46" s="1">
        <v>629.6800000000001</v>
      </c>
      <c r="E46" s="1">
        <v>711.2800000000001</v>
      </c>
      <c r="F46" s="1">
        <v>776.5600000000001</v>
      </c>
      <c r="G46" s="1">
        <v>841.84</v>
      </c>
      <c r="H46" s="1">
        <v>833.6800000000001</v>
      </c>
      <c r="I46" s="1">
        <v>932.96</v>
      </c>
      <c r="J46" s="1">
        <v>1024.08</v>
      </c>
      <c r="K46" s="1">
        <v>1079.84</v>
      </c>
      <c r="L46" s="2"/>
      <c r="M46" s="2"/>
      <c r="N46" s="2"/>
      <c r="O46" s="2"/>
      <c r="P46" s="2"/>
      <c r="Q46" s="2"/>
      <c r="R46" s="2"/>
      <c r="S46" s="2"/>
      <c r="T46" s="2"/>
      <c r="U46" s="2"/>
      <c r="V46" s="2"/>
      <c r="W46" s="2"/>
      <c r="X46" s="2"/>
      <c r="Y46" s="2"/>
      <c r="Z46" s="2"/>
    </row>
    <row r="47" ht="15.75" customHeight="1">
      <c r="A47" s="1" t="s">
        <v>107</v>
      </c>
      <c r="B47" s="1">
        <v>1086.64</v>
      </c>
      <c r="C47" s="1">
        <v>1559.92</v>
      </c>
      <c r="D47" s="1">
        <v>2226.32</v>
      </c>
      <c r="E47" s="1">
        <v>2877.76</v>
      </c>
      <c r="F47" s="1">
        <v>2801.6</v>
      </c>
      <c r="G47" s="1">
        <v>3074.96</v>
      </c>
      <c r="H47" s="1">
        <v>3855.6</v>
      </c>
      <c r="I47" s="1">
        <v>3752.24</v>
      </c>
      <c r="J47" s="1">
        <v>4146.64</v>
      </c>
      <c r="K47" s="1">
        <v>4128.96</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119.408</v>
      </c>
      <c r="C49" s="1">
        <v>138.72</v>
      </c>
      <c r="D49" s="1">
        <v>138.72</v>
      </c>
      <c r="E49" s="1">
        <v>138.72</v>
      </c>
      <c r="F49" s="1">
        <v>138.72</v>
      </c>
      <c r="G49" s="1">
        <v>138.72</v>
      </c>
      <c r="H49" s="1">
        <v>137.36</v>
      </c>
      <c r="I49" s="1">
        <v>138.72</v>
      </c>
      <c r="J49" s="1">
        <v>142.8</v>
      </c>
      <c r="K49" s="1">
        <v>146.88</v>
      </c>
      <c r="L49" s="2"/>
      <c r="M49" s="2"/>
      <c r="N49" s="2"/>
      <c r="O49" s="2"/>
      <c r="P49" s="2"/>
      <c r="Q49" s="2"/>
      <c r="R49" s="2"/>
      <c r="S49" s="2"/>
      <c r="T49" s="2"/>
      <c r="U49" s="2"/>
      <c r="V49" s="2"/>
      <c r="W49" s="2"/>
      <c r="X49" s="2"/>
      <c r="Y49" s="2"/>
      <c r="Z49" s="2"/>
    </row>
    <row r="50" ht="15.75" customHeight="1">
      <c r="A50" s="1" t="s">
        <v>109</v>
      </c>
      <c r="B50" s="1">
        <v>119.408</v>
      </c>
      <c r="C50" s="1">
        <v>138.72</v>
      </c>
      <c r="D50" s="1">
        <v>138.72</v>
      </c>
      <c r="E50" s="1">
        <v>138.72</v>
      </c>
      <c r="F50" s="1">
        <v>138.72</v>
      </c>
      <c r="G50" s="1">
        <v>138.72</v>
      </c>
      <c r="H50" s="1">
        <v>137.36</v>
      </c>
      <c r="I50" s="1">
        <v>138.72</v>
      </c>
      <c r="J50" s="1">
        <v>142.8</v>
      </c>
      <c r="K50" s="1">
        <v>146.88</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293.76</v>
      </c>
      <c r="C52" s="1">
        <v>560.32</v>
      </c>
      <c r="D52" s="1">
        <v>626.96</v>
      </c>
      <c r="E52" s="1">
        <v>709.9200000000001</v>
      </c>
      <c r="F52" s="1">
        <v>773.84</v>
      </c>
      <c r="G52" s="1">
        <v>836.4000000000001</v>
      </c>
      <c r="H52" s="1">
        <v>826.8800000000001</v>
      </c>
      <c r="I52" s="1">
        <v>926.1600000000001</v>
      </c>
      <c r="J52" s="1">
        <v>1015.92</v>
      </c>
      <c r="K52" s="1">
        <v>1066.24</v>
      </c>
      <c r="L52" s="2"/>
      <c r="M52" s="2"/>
      <c r="N52" s="2"/>
      <c r="O52" s="2"/>
      <c r="P52" s="2"/>
      <c r="Q52" s="2"/>
      <c r="R52" s="2"/>
      <c r="S52" s="2"/>
      <c r="T52" s="2"/>
      <c r="U52" s="2"/>
      <c r="V52" s="2"/>
      <c r="W52" s="2"/>
      <c r="X52" s="2"/>
      <c r="Y52" s="2"/>
      <c r="Z52" s="2"/>
    </row>
    <row r="53" ht="15.75" customHeight="1">
      <c r="A53" s="1" t="s">
        <v>122</v>
      </c>
      <c r="B53" s="1" t="s">
        <v>111</v>
      </c>
      <c r="C53" s="1" t="s">
        <v>123</v>
      </c>
      <c r="D53" s="1" t="s">
        <v>124</v>
      </c>
      <c r="E53" s="1" t="s">
        <v>125</v>
      </c>
      <c r="F53" s="1" t="s">
        <v>126</v>
      </c>
      <c r="G53" s="1" t="s">
        <v>117</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569.84</v>
      </c>
      <c r="C54" s="1">
        <v>542.64</v>
      </c>
      <c r="D54" s="1">
        <v>1347.76</v>
      </c>
      <c r="E54" s="1">
        <v>1871.36</v>
      </c>
      <c r="F54" s="1">
        <v>1089.36</v>
      </c>
      <c r="G54" s="1">
        <v>1309.68</v>
      </c>
      <c r="H54" s="1">
        <v>633.76</v>
      </c>
      <c r="I54" s="1">
        <v>775.2</v>
      </c>
      <c r="J54" s="1">
        <v>633.76</v>
      </c>
      <c r="K54" s="1">
        <v>605.2</v>
      </c>
      <c r="L54" s="2"/>
      <c r="M54" s="2"/>
      <c r="N54" s="2"/>
      <c r="O54" s="2"/>
      <c r="P54" s="2"/>
      <c r="Q54" s="2"/>
      <c r="R54" s="2"/>
      <c r="S54" s="2"/>
      <c r="T54" s="2"/>
      <c r="U54" s="2"/>
      <c r="V54" s="2"/>
      <c r="W54" s="2"/>
      <c r="X54" s="2"/>
      <c r="Y54" s="2"/>
      <c r="Z54" s="2"/>
    </row>
    <row r="55" ht="15.75" customHeight="1">
      <c r="A55" s="1" t="s">
        <v>132</v>
      </c>
      <c r="B55" s="1">
        <v>420.24</v>
      </c>
      <c r="C55" s="1">
        <v>214.88</v>
      </c>
      <c r="D55" s="1">
        <v>856.8000000000001</v>
      </c>
      <c r="E55" s="1">
        <v>1413.04</v>
      </c>
      <c r="F55" s="1">
        <v>490.96</v>
      </c>
      <c r="G55" s="1">
        <v>597.0400000000001</v>
      </c>
      <c r="H55" s="1">
        <v>40.52800000000001</v>
      </c>
      <c r="I55" s="1">
        <v>141.44</v>
      </c>
      <c r="J55" s="1">
        <v>140.08</v>
      </c>
      <c r="K55" s="1">
        <v>84.048</v>
      </c>
      <c r="L55" s="2"/>
      <c r="M55" s="2"/>
      <c r="N55" s="2"/>
      <c r="O55" s="2"/>
      <c r="P55" s="2"/>
      <c r="Q55" s="2"/>
      <c r="R55" s="2"/>
      <c r="S55" s="2"/>
      <c r="T55" s="2"/>
      <c r="U55" s="2"/>
      <c r="V55" s="2"/>
      <c r="W55" s="2"/>
      <c r="X55" s="2"/>
      <c r="Y55" s="2"/>
      <c r="Z55" s="2"/>
    </row>
    <row r="56" ht="15.75" customHeight="1">
      <c r="A56" s="1" t="s">
        <v>133</v>
      </c>
      <c r="B56" s="1">
        <v>12.92</v>
      </c>
      <c r="C56" s="1">
        <v>14.416</v>
      </c>
      <c r="D56" s="1">
        <v>13.192</v>
      </c>
      <c r="E56" s="1">
        <v>15.368</v>
      </c>
      <c r="F56" s="1">
        <v>22.032</v>
      </c>
      <c r="G56" s="1">
        <v>22.984</v>
      </c>
      <c r="H56" s="1">
        <v>25.024</v>
      </c>
      <c r="I56" s="1">
        <v>8.432</v>
      </c>
      <c r="J56" s="1">
        <v>6.12</v>
      </c>
      <c r="K56" s="1">
        <v>6.528</v>
      </c>
      <c r="L56" s="2"/>
      <c r="M56" s="2"/>
      <c r="N56" s="2"/>
      <c r="O56" s="2"/>
      <c r="P56" s="2"/>
      <c r="Q56" s="2"/>
      <c r="R56" s="2"/>
      <c r="S56" s="2"/>
      <c r="T56" s="2"/>
      <c r="U56" s="2"/>
      <c r="V56" s="2"/>
      <c r="W56" s="2"/>
      <c r="X56" s="2"/>
      <c r="Y56" s="2"/>
      <c r="Z56" s="2"/>
    </row>
    <row r="57" ht="15.75" customHeight="1">
      <c r="A57" s="1" t="s">
        <v>134</v>
      </c>
      <c r="B57" s="1">
        <v>-12.648</v>
      </c>
      <c r="C57" s="1">
        <v>0.68</v>
      </c>
      <c r="D57" s="1">
        <v>0.408</v>
      </c>
      <c r="E57" s="1">
        <v>0.408</v>
      </c>
      <c r="F57" s="1">
        <v>0.408</v>
      </c>
      <c r="G57" s="1">
        <v>3.264</v>
      </c>
      <c r="H57" s="1">
        <v>1.36</v>
      </c>
      <c r="I57" s="1">
        <v>1.496</v>
      </c>
      <c r="J57" s="1">
        <v>2.992</v>
      </c>
      <c r="K57" s="1">
        <v>5.984</v>
      </c>
      <c r="L57" s="2"/>
      <c r="M57" s="2"/>
      <c r="N57" s="2"/>
      <c r="O57" s="2"/>
      <c r="P57" s="2"/>
      <c r="Q57" s="2"/>
      <c r="R57" s="2"/>
      <c r="S57" s="2"/>
      <c r="T57" s="2"/>
      <c r="U57" s="2"/>
      <c r="V57" s="2"/>
      <c r="W57" s="2"/>
      <c r="X57" s="2"/>
      <c r="Y57" s="2"/>
      <c r="Z57" s="2"/>
    </row>
    <row r="58" ht="15.75" customHeight="1">
      <c r="A58" s="1" t="s">
        <v>135</v>
      </c>
      <c r="B58" s="1">
        <v>131.648</v>
      </c>
      <c r="C58" s="1">
        <v>135.184</v>
      </c>
      <c r="D58" s="1">
        <v>121.312</v>
      </c>
      <c r="E58" s="1">
        <v>129.744</v>
      </c>
      <c r="F58" s="1">
        <v>244.8</v>
      </c>
      <c r="G58" s="1">
        <v>866.32</v>
      </c>
      <c r="H58" s="1">
        <v>1215.84</v>
      </c>
      <c r="I58" s="1">
        <v>1324.64</v>
      </c>
      <c r="J58" s="1">
        <v>1857.76</v>
      </c>
      <c r="K58" s="1">
        <v>1751.68</v>
      </c>
      <c r="L58" s="2"/>
      <c r="M58" s="2"/>
      <c r="N58" s="2"/>
      <c r="O58" s="2"/>
      <c r="P58" s="2"/>
      <c r="Q58" s="2"/>
      <c r="R58" s="2"/>
      <c r="S58" s="2"/>
      <c r="T58" s="2"/>
      <c r="U58" s="2"/>
      <c r="V58" s="2"/>
      <c r="W58" s="2"/>
      <c r="X58" s="2"/>
      <c r="Y58" s="2"/>
      <c r="Z58" s="2"/>
    </row>
    <row r="59" ht="15.75" customHeight="1">
      <c r="A59" s="1" t="s">
        <v>136</v>
      </c>
      <c r="B59" s="1">
        <v>0.8160000000000001</v>
      </c>
      <c r="C59" s="1">
        <v>0.8160000000000001</v>
      </c>
      <c r="D59" s="1">
        <v>0.8160000000000001</v>
      </c>
      <c r="E59" s="1">
        <v>0.8160000000000001</v>
      </c>
      <c r="F59" s="1">
        <v>0.8160000000000001</v>
      </c>
      <c r="G59" s="1">
        <v>0.8160000000000001</v>
      </c>
      <c r="H59" s="1">
        <v>0.8160000000000001</v>
      </c>
      <c r="I59" s="1">
        <v>0.8160000000000001</v>
      </c>
      <c r="J59" s="1">
        <v>0.8160000000000001</v>
      </c>
      <c r="K59" s="1">
        <v>0.8160000000000001</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3.944</v>
      </c>
      <c r="I60" s="1">
        <v>0.544</v>
      </c>
      <c r="J60" s="1">
        <v>0.0</v>
      </c>
      <c r="K60" s="1">
        <v>0.0</v>
      </c>
      <c r="L60" s="2"/>
      <c r="M60" s="2"/>
      <c r="N60" s="2"/>
      <c r="O60" s="2"/>
      <c r="P60" s="2"/>
      <c r="Q60" s="2"/>
      <c r="R60" s="2"/>
      <c r="S60" s="2"/>
      <c r="T60" s="2"/>
      <c r="U60" s="2"/>
      <c r="V60" s="2"/>
      <c r="W60" s="2"/>
      <c r="X60" s="2"/>
      <c r="Y60" s="2"/>
      <c r="Z60" s="2"/>
    </row>
    <row r="61" ht="15.75" customHeight="1">
      <c r="A61" s="1" t="s">
        <v>138</v>
      </c>
      <c r="B61" s="1">
        <v>96.968</v>
      </c>
      <c r="C61" s="1">
        <v>35.63200000000001</v>
      </c>
      <c r="D61" s="1">
        <v>52.496</v>
      </c>
      <c r="E61" s="1">
        <v>194.48</v>
      </c>
      <c r="F61" s="1">
        <v>130.424</v>
      </c>
      <c r="G61" s="1">
        <v>119.952</v>
      </c>
      <c r="H61" s="1">
        <v>124.032</v>
      </c>
      <c r="I61" s="1">
        <v>48.82400000000001</v>
      </c>
      <c r="J61" s="1">
        <v>40.52800000000001</v>
      </c>
      <c r="K61" s="1">
        <v>120.904</v>
      </c>
      <c r="L61" s="2"/>
      <c r="M61" s="2"/>
      <c r="N61" s="2"/>
      <c r="O61" s="2"/>
      <c r="P61" s="2"/>
      <c r="Q61" s="2"/>
      <c r="R61" s="2"/>
      <c r="S61" s="2"/>
      <c r="T61" s="2"/>
      <c r="U61" s="2"/>
      <c r="V61" s="2"/>
      <c r="W61" s="2"/>
      <c r="X61" s="2"/>
      <c r="Y61" s="2"/>
      <c r="Z61" s="2"/>
    </row>
    <row r="62" ht="15.75" customHeight="1">
      <c r="A62" s="1" t="s">
        <v>139</v>
      </c>
      <c r="B62" s="1">
        <v>4.760000000000001</v>
      </c>
      <c r="C62" s="1">
        <v>5.712000000000001</v>
      </c>
      <c r="D62" s="1">
        <v>5.848000000000001</v>
      </c>
      <c r="E62" s="1">
        <v>5.848000000000001</v>
      </c>
      <c r="F62" s="1">
        <v>6.528</v>
      </c>
      <c r="G62" s="1">
        <v>7.48</v>
      </c>
      <c r="H62" s="1">
        <v>8.296000000000001</v>
      </c>
      <c r="I62" s="1">
        <v>9.248000000000001</v>
      </c>
      <c r="J62" s="1">
        <v>7.888000000000001</v>
      </c>
      <c r="K62" s="1">
        <v>5.984</v>
      </c>
      <c r="L62" s="2"/>
      <c r="M62" s="2"/>
      <c r="N62" s="2"/>
      <c r="O62" s="2"/>
      <c r="P62" s="2"/>
      <c r="Q62" s="2"/>
      <c r="R62" s="2"/>
      <c r="S62" s="2"/>
      <c r="T62" s="2"/>
      <c r="U62" s="2"/>
      <c r="V62" s="2"/>
      <c r="W62" s="2"/>
      <c r="X62" s="2"/>
      <c r="Y62" s="2"/>
      <c r="Z62" s="2"/>
    </row>
    <row r="63" ht="15.75" customHeight="1">
      <c r="A63" s="1" t="s">
        <v>140</v>
      </c>
      <c r="B63" s="1">
        <v>0.0</v>
      </c>
      <c r="C63" s="1">
        <v>50.456</v>
      </c>
      <c r="D63" s="1">
        <v>46.376</v>
      </c>
      <c r="E63" s="1">
        <v>52.904</v>
      </c>
      <c r="F63" s="1">
        <v>0.0</v>
      </c>
      <c r="G63" s="1">
        <v>74.936</v>
      </c>
      <c r="H63" s="1">
        <v>65.41600000000001</v>
      </c>
      <c r="I63" s="1">
        <v>56.032</v>
      </c>
      <c r="J63" s="1">
        <v>49.23200000000001</v>
      </c>
      <c r="K63" s="1">
        <v>63.376</v>
      </c>
      <c r="L63" s="2"/>
      <c r="M63" s="2"/>
      <c r="N63" s="2"/>
      <c r="O63" s="2"/>
      <c r="P63" s="2"/>
      <c r="Q63" s="2"/>
      <c r="R63" s="2"/>
      <c r="S63" s="2"/>
      <c r="T63" s="2"/>
      <c r="U63" s="2"/>
      <c r="V63" s="2"/>
      <c r="W63" s="2"/>
      <c r="X63" s="2"/>
      <c r="Y63" s="2"/>
      <c r="Z63" s="2"/>
    </row>
    <row r="64" ht="15.75" customHeight="1">
      <c r="A64" s="1" t="s">
        <v>141</v>
      </c>
      <c r="B64" s="1">
        <v>13.056</v>
      </c>
      <c r="C64" s="1">
        <v>0.9520000000000001</v>
      </c>
      <c r="D64" s="1">
        <v>2.448</v>
      </c>
      <c r="E64" s="1">
        <v>4.760000000000001</v>
      </c>
      <c r="F64" s="1">
        <v>7.752000000000001</v>
      </c>
      <c r="G64" s="1">
        <v>11.288</v>
      </c>
      <c r="H64" s="1">
        <v>12.92</v>
      </c>
      <c r="I64" s="1">
        <v>15.776</v>
      </c>
      <c r="J64" s="1">
        <v>13.872</v>
      </c>
      <c r="K64" s="1">
        <v>15.64</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1134.24</v>
      </c>
      <c r="C2" s="1">
        <v>1277.04</v>
      </c>
      <c r="D2" s="1">
        <v>2885.92</v>
      </c>
      <c r="E2" s="1">
        <v>5100.0</v>
      </c>
      <c r="F2" s="1">
        <v>5180.240000000001</v>
      </c>
      <c r="G2" s="1">
        <v>5474.0</v>
      </c>
      <c r="H2" s="1">
        <v>4985.76</v>
      </c>
      <c r="I2" s="1">
        <v>6477.68</v>
      </c>
      <c r="J2" s="1">
        <v>7598.320000000001</v>
      </c>
      <c r="K2" s="1">
        <v>5452.240000000001</v>
      </c>
      <c r="L2" s="2"/>
      <c r="M2" s="2"/>
      <c r="N2" s="2"/>
      <c r="O2" s="2"/>
      <c r="P2" s="2"/>
      <c r="Q2" s="2"/>
      <c r="R2" s="2"/>
      <c r="S2" s="2"/>
      <c r="T2" s="2"/>
      <c r="U2" s="2"/>
      <c r="V2" s="2"/>
      <c r="W2" s="2"/>
      <c r="X2" s="2"/>
      <c r="Y2" s="2"/>
      <c r="Z2" s="2"/>
    </row>
    <row r="3">
      <c r="A3" s="1" t="s">
        <v>143</v>
      </c>
      <c r="B3" s="1">
        <v>1.36</v>
      </c>
      <c r="C3" s="1">
        <v>2.312</v>
      </c>
      <c r="D3" s="1">
        <v>2.04</v>
      </c>
      <c r="E3" s="1">
        <v>0.136</v>
      </c>
      <c r="F3" s="1">
        <v>0.136</v>
      </c>
      <c r="G3" s="1">
        <v>0.272</v>
      </c>
      <c r="H3" s="1">
        <v>0.272</v>
      </c>
      <c r="I3" s="1">
        <v>1.224</v>
      </c>
      <c r="J3" s="1">
        <v>0.544</v>
      </c>
      <c r="K3" s="1">
        <v>0.68</v>
      </c>
      <c r="L3" s="2"/>
      <c r="M3" s="2"/>
      <c r="N3" s="2"/>
      <c r="O3" s="2"/>
      <c r="P3" s="2"/>
      <c r="Q3" s="2"/>
      <c r="R3" s="2"/>
      <c r="S3" s="2"/>
      <c r="T3" s="2"/>
      <c r="U3" s="2"/>
      <c r="V3" s="2"/>
      <c r="W3" s="2"/>
      <c r="X3" s="2"/>
      <c r="Y3" s="2"/>
      <c r="Z3" s="2"/>
    </row>
    <row r="4">
      <c r="A4" s="1" t="s">
        <v>144</v>
      </c>
      <c r="B4" s="1">
        <v>1134.24</v>
      </c>
      <c r="C4" s="1">
        <v>1279.76</v>
      </c>
      <c r="D4" s="1">
        <v>2887.28</v>
      </c>
      <c r="E4" s="1">
        <v>5100.0</v>
      </c>
      <c r="F4" s="1">
        <v>5181.6</v>
      </c>
      <c r="G4" s="1">
        <v>5475.360000000001</v>
      </c>
      <c r="H4" s="1">
        <v>4985.76</v>
      </c>
      <c r="I4" s="1">
        <v>6479.040000000001</v>
      </c>
      <c r="J4" s="1">
        <v>7598.320000000001</v>
      </c>
      <c r="K4" s="1">
        <v>5452.240000000001</v>
      </c>
      <c r="L4" s="2"/>
      <c r="M4" s="2"/>
      <c r="N4" s="2"/>
      <c r="O4" s="2"/>
      <c r="P4" s="2"/>
      <c r="Q4" s="2"/>
      <c r="R4" s="2"/>
      <c r="S4" s="2"/>
      <c r="T4" s="2"/>
      <c r="U4" s="2"/>
      <c r="V4" s="2"/>
      <c r="W4" s="2"/>
      <c r="X4" s="2"/>
      <c r="Y4" s="2"/>
      <c r="Z4" s="2"/>
    </row>
    <row r="5">
      <c r="A5" s="1" t="s">
        <v>145</v>
      </c>
      <c r="B5" s="1">
        <v>966.96</v>
      </c>
      <c r="C5" s="1">
        <v>1086.64</v>
      </c>
      <c r="D5" s="1">
        <v>2619.36</v>
      </c>
      <c r="E5" s="1">
        <v>4720.56</v>
      </c>
      <c r="F5" s="1">
        <v>4773.6</v>
      </c>
      <c r="G5" s="1">
        <v>5083.68</v>
      </c>
      <c r="H5" s="1">
        <v>4817.120000000001</v>
      </c>
      <c r="I5" s="1">
        <v>6202.96</v>
      </c>
      <c r="J5" s="1">
        <v>7431.040000000001</v>
      </c>
      <c r="K5" s="1">
        <v>5348.88</v>
      </c>
      <c r="L5" s="2"/>
      <c r="M5" s="2"/>
      <c r="N5" s="2"/>
      <c r="O5" s="2"/>
      <c r="P5" s="2"/>
      <c r="Q5" s="2"/>
      <c r="R5" s="2"/>
      <c r="S5" s="2"/>
      <c r="T5" s="2"/>
      <c r="U5" s="2"/>
      <c r="V5" s="2"/>
      <c r="W5" s="2"/>
      <c r="X5" s="2"/>
      <c r="Y5" s="2"/>
      <c r="Z5" s="2"/>
    </row>
    <row r="6">
      <c r="A6" s="1" t="s">
        <v>146</v>
      </c>
      <c r="B6" s="1">
        <v>167.28</v>
      </c>
      <c r="C6" s="1">
        <v>193.12</v>
      </c>
      <c r="D6" s="1">
        <v>267.92</v>
      </c>
      <c r="E6" s="1">
        <v>378.08</v>
      </c>
      <c r="F6" s="1">
        <v>408.0000000000001</v>
      </c>
      <c r="G6" s="1">
        <v>391.68</v>
      </c>
      <c r="H6" s="1">
        <v>168.64</v>
      </c>
      <c r="I6" s="1">
        <v>275.944</v>
      </c>
      <c r="J6" s="1">
        <v>168.64</v>
      </c>
      <c r="K6" s="1">
        <v>103.904</v>
      </c>
      <c r="L6" s="2"/>
      <c r="M6" s="2"/>
      <c r="N6" s="2"/>
      <c r="O6" s="2"/>
      <c r="P6" s="2"/>
      <c r="Q6" s="2"/>
      <c r="R6" s="2"/>
      <c r="S6" s="2"/>
      <c r="T6" s="2"/>
      <c r="U6" s="2"/>
      <c r="V6" s="2"/>
      <c r="W6" s="2"/>
      <c r="X6" s="2"/>
      <c r="Y6" s="2"/>
      <c r="Z6" s="2"/>
    </row>
    <row r="7">
      <c r="A7" s="1" t="s">
        <v>147</v>
      </c>
      <c r="B7" s="1">
        <v>119.136</v>
      </c>
      <c r="C7" s="1">
        <v>99.28</v>
      </c>
      <c r="D7" s="1">
        <v>149.6</v>
      </c>
      <c r="E7" s="1">
        <v>199.92</v>
      </c>
      <c r="F7" s="1">
        <v>259.76</v>
      </c>
      <c r="G7" s="1">
        <v>291.04</v>
      </c>
      <c r="H7" s="1">
        <v>98.60000000000001</v>
      </c>
      <c r="I7" s="1">
        <v>133.144</v>
      </c>
      <c r="J7" s="1">
        <v>93.432</v>
      </c>
      <c r="K7" s="1">
        <v>88.536</v>
      </c>
      <c r="L7" s="2"/>
      <c r="M7" s="2"/>
      <c r="N7" s="2"/>
      <c r="O7" s="2"/>
      <c r="P7" s="2"/>
      <c r="Q7" s="2"/>
      <c r="R7" s="2"/>
      <c r="S7" s="2"/>
      <c r="T7" s="2"/>
      <c r="U7" s="2"/>
      <c r="V7" s="2"/>
      <c r="W7" s="2"/>
      <c r="X7" s="2"/>
      <c r="Y7" s="2"/>
      <c r="Z7" s="2"/>
    </row>
    <row r="8">
      <c r="A8" s="1" t="s">
        <v>148</v>
      </c>
      <c r="B8" s="1">
        <v>-1.224</v>
      </c>
      <c r="C8" s="1">
        <v>2.312</v>
      </c>
      <c r="D8" s="1">
        <v>14.28</v>
      </c>
      <c r="E8" s="1">
        <v>-11.56</v>
      </c>
      <c r="F8" s="1">
        <v>3.944</v>
      </c>
      <c r="G8" s="1">
        <v>3.672</v>
      </c>
      <c r="H8" s="1">
        <v>1.496</v>
      </c>
      <c r="I8" s="1">
        <v>3.264</v>
      </c>
      <c r="J8" s="1">
        <v>-1.768</v>
      </c>
      <c r="K8" s="1">
        <v>1.632</v>
      </c>
      <c r="L8" s="2"/>
      <c r="M8" s="2"/>
      <c r="N8" s="2"/>
      <c r="O8" s="2"/>
      <c r="P8" s="2"/>
      <c r="Q8" s="2"/>
      <c r="R8" s="2"/>
      <c r="S8" s="2"/>
      <c r="T8" s="2"/>
      <c r="U8" s="2"/>
      <c r="V8" s="2"/>
      <c r="W8" s="2"/>
      <c r="X8" s="2"/>
      <c r="Y8" s="2"/>
      <c r="Z8" s="2"/>
    </row>
    <row r="9">
      <c r="A9" s="1" t="s">
        <v>149</v>
      </c>
      <c r="B9" s="1">
        <v>0.0</v>
      </c>
      <c r="C9" s="1">
        <v>0.0</v>
      </c>
      <c r="D9" s="1">
        <v>0.0</v>
      </c>
      <c r="E9" s="1">
        <v>0.0</v>
      </c>
      <c r="F9" s="1">
        <v>0.0</v>
      </c>
      <c r="G9" s="1">
        <v>0.0</v>
      </c>
      <c r="H9" s="1">
        <v>0.272</v>
      </c>
      <c r="I9" s="1">
        <v>0.408</v>
      </c>
      <c r="J9" s="1">
        <v>0.544</v>
      </c>
      <c r="K9" s="1">
        <v>0.544</v>
      </c>
      <c r="L9" s="2"/>
      <c r="M9" s="2"/>
      <c r="N9" s="2"/>
      <c r="O9" s="2"/>
      <c r="P9" s="2"/>
      <c r="Q9" s="2"/>
      <c r="R9" s="2"/>
      <c r="S9" s="2"/>
      <c r="T9" s="2"/>
      <c r="U9" s="2"/>
      <c r="V9" s="2"/>
      <c r="W9" s="2"/>
      <c r="X9" s="2"/>
      <c r="Y9" s="2"/>
      <c r="Z9" s="2"/>
    </row>
    <row r="10">
      <c r="A10" s="1" t="s">
        <v>150</v>
      </c>
      <c r="B10" s="1">
        <v>6.12</v>
      </c>
      <c r="C10" s="1">
        <v>8.432</v>
      </c>
      <c r="D10" s="1">
        <v>2.04</v>
      </c>
      <c r="E10" s="1">
        <v>5.168</v>
      </c>
      <c r="F10" s="1">
        <v>5.576000000000001</v>
      </c>
      <c r="G10" s="1">
        <v>4.352</v>
      </c>
      <c r="H10" s="1">
        <v>4.488</v>
      </c>
      <c r="I10" s="1">
        <v>6.800000000000001</v>
      </c>
      <c r="J10" s="1">
        <v>5.576000000000001</v>
      </c>
      <c r="K10" s="1">
        <v>7.48</v>
      </c>
      <c r="L10" s="2"/>
      <c r="M10" s="2"/>
      <c r="N10" s="2"/>
      <c r="O10" s="2"/>
      <c r="P10" s="2"/>
      <c r="Q10" s="2"/>
      <c r="R10" s="2"/>
      <c r="S10" s="2"/>
      <c r="T10" s="2"/>
      <c r="U10" s="2"/>
      <c r="V10" s="2"/>
      <c r="W10" s="2"/>
      <c r="X10" s="2"/>
      <c r="Y10" s="2"/>
      <c r="Z10" s="2"/>
    </row>
    <row r="11">
      <c r="A11" s="1" t="s">
        <v>151</v>
      </c>
      <c r="B11" s="1">
        <v>124.032</v>
      </c>
      <c r="C11" s="1">
        <v>110.16</v>
      </c>
      <c r="D11" s="1">
        <v>165.92</v>
      </c>
      <c r="E11" s="1">
        <v>194.48</v>
      </c>
      <c r="F11" s="1">
        <v>269.28</v>
      </c>
      <c r="G11" s="1">
        <v>299.2</v>
      </c>
      <c r="H11" s="1">
        <v>105.128</v>
      </c>
      <c r="I11" s="1">
        <v>144.16</v>
      </c>
      <c r="J11" s="1">
        <v>97.784</v>
      </c>
      <c r="K11" s="1">
        <v>98.328</v>
      </c>
      <c r="L11" s="2"/>
      <c r="M11" s="2"/>
      <c r="N11" s="2"/>
      <c r="O11" s="2"/>
      <c r="P11" s="2"/>
      <c r="Q11" s="2"/>
      <c r="R11" s="2"/>
      <c r="S11" s="2"/>
      <c r="T11" s="2"/>
      <c r="U11" s="2"/>
      <c r="V11" s="2"/>
      <c r="W11" s="2"/>
      <c r="X11" s="2"/>
      <c r="Y11" s="2"/>
      <c r="Z11" s="2"/>
    </row>
    <row r="12">
      <c r="A12" s="1" t="s">
        <v>152</v>
      </c>
      <c r="B12" s="1">
        <v>42.704</v>
      </c>
      <c r="C12" s="1">
        <v>82.688</v>
      </c>
      <c r="D12" s="1">
        <v>102.272</v>
      </c>
      <c r="E12" s="1">
        <v>184.96</v>
      </c>
      <c r="F12" s="1">
        <v>137.36</v>
      </c>
      <c r="G12" s="1">
        <v>92.34400000000001</v>
      </c>
      <c r="H12" s="1">
        <v>64.05600000000001</v>
      </c>
      <c r="I12" s="1">
        <v>132.6</v>
      </c>
      <c r="J12" s="1">
        <v>70.44800000000001</v>
      </c>
      <c r="K12" s="1">
        <v>5.44</v>
      </c>
      <c r="L12" s="2"/>
      <c r="M12" s="2"/>
      <c r="N12" s="2"/>
      <c r="O12" s="2"/>
      <c r="P12" s="2"/>
      <c r="Q12" s="2"/>
      <c r="R12" s="2"/>
      <c r="S12" s="2"/>
      <c r="T12" s="2"/>
      <c r="U12" s="2"/>
      <c r="V12" s="2"/>
      <c r="W12" s="2"/>
      <c r="X12" s="2"/>
      <c r="Y12" s="2"/>
      <c r="Z12" s="2"/>
    </row>
    <row r="13">
      <c r="A13" s="1" t="s">
        <v>153</v>
      </c>
      <c r="B13" s="1">
        <v>-20.808</v>
      </c>
      <c r="C13" s="1">
        <v>-32.368</v>
      </c>
      <c r="D13" s="1">
        <v>-49.368</v>
      </c>
      <c r="E13" s="1">
        <v>-83.77600000000001</v>
      </c>
      <c r="F13" s="1">
        <v>-85.68</v>
      </c>
      <c r="G13" s="1">
        <v>-64.05600000000001</v>
      </c>
      <c r="H13" s="1">
        <v>-42.84</v>
      </c>
      <c r="I13" s="1">
        <v>-41.344</v>
      </c>
      <c r="J13" s="1">
        <v>-42.568</v>
      </c>
      <c r="K13" s="1">
        <v>-42.568</v>
      </c>
      <c r="L13" s="2"/>
      <c r="M13" s="2"/>
      <c r="N13" s="2"/>
      <c r="O13" s="2"/>
      <c r="P13" s="2"/>
      <c r="Q13" s="2"/>
      <c r="R13" s="2"/>
      <c r="S13" s="2"/>
      <c r="T13" s="2"/>
      <c r="U13" s="2"/>
      <c r="V13" s="2"/>
      <c r="W13" s="2"/>
      <c r="X13" s="2"/>
      <c r="Y13" s="2"/>
      <c r="Z13" s="2"/>
    </row>
    <row r="14">
      <c r="A14" s="1" t="s">
        <v>154</v>
      </c>
      <c r="B14" s="1">
        <v>43.384</v>
      </c>
      <c r="C14" s="1">
        <v>9.384</v>
      </c>
      <c r="D14" s="1">
        <v>49.368</v>
      </c>
      <c r="E14" s="1">
        <v>40.52800000000001</v>
      </c>
      <c r="F14" s="1">
        <v>25.704</v>
      </c>
      <c r="G14" s="1">
        <v>41.20800000000001</v>
      </c>
      <c r="H14" s="1">
        <v>25.84</v>
      </c>
      <c r="I14" s="1">
        <v>43.792</v>
      </c>
      <c r="J14" s="1">
        <v>65.824</v>
      </c>
      <c r="K14" s="1">
        <v>96.69600000000001</v>
      </c>
      <c r="L14" s="2"/>
      <c r="M14" s="2"/>
      <c r="N14" s="2"/>
      <c r="O14" s="2"/>
      <c r="P14" s="2"/>
      <c r="Q14" s="2"/>
      <c r="R14" s="2"/>
      <c r="S14" s="2"/>
      <c r="T14" s="2"/>
      <c r="U14" s="2"/>
      <c r="V14" s="2"/>
      <c r="W14" s="2"/>
      <c r="X14" s="2"/>
      <c r="Y14" s="2"/>
      <c r="Z14" s="2"/>
    </row>
    <row r="15">
      <c r="A15" s="1" t="s">
        <v>155</v>
      </c>
      <c r="B15" s="1">
        <v>22.576</v>
      </c>
      <c r="C15" s="1">
        <v>-22.848</v>
      </c>
      <c r="D15" s="1">
        <v>-3.264</v>
      </c>
      <c r="E15" s="1">
        <v>-43.248</v>
      </c>
      <c r="F15" s="1">
        <v>-59.97600000000001</v>
      </c>
      <c r="G15" s="1">
        <v>-22.848</v>
      </c>
      <c r="H15" s="1">
        <v>-17.136</v>
      </c>
      <c r="I15" s="1">
        <v>2.312</v>
      </c>
      <c r="J15" s="1">
        <v>23.256</v>
      </c>
      <c r="K15" s="1">
        <v>54.12800000000001</v>
      </c>
      <c r="L15" s="2"/>
      <c r="M15" s="2"/>
      <c r="N15" s="2"/>
      <c r="O15" s="2"/>
      <c r="P15" s="2"/>
      <c r="Q15" s="2"/>
      <c r="R15" s="2"/>
      <c r="S15" s="2"/>
      <c r="T15" s="2"/>
      <c r="U15" s="2"/>
      <c r="V15" s="2"/>
      <c r="W15" s="2"/>
      <c r="X15" s="2"/>
      <c r="Y15" s="2"/>
      <c r="Z15" s="2"/>
    </row>
    <row r="16">
      <c r="A16" s="1" t="s">
        <v>156</v>
      </c>
      <c r="B16" s="1">
        <v>2.04</v>
      </c>
      <c r="C16" s="1">
        <v>-3.264</v>
      </c>
      <c r="D16" s="1">
        <v>-17.544</v>
      </c>
      <c r="E16" s="1">
        <v>-2.176</v>
      </c>
      <c r="F16" s="1">
        <v>-10.744</v>
      </c>
      <c r="G16" s="1">
        <v>-7.072000000000001</v>
      </c>
      <c r="H16" s="1">
        <v>-3.536</v>
      </c>
      <c r="I16" s="1">
        <v>-2.448</v>
      </c>
      <c r="J16" s="1">
        <v>-13.192</v>
      </c>
      <c r="K16" s="1">
        <v>-4.352</v>
      </c>
      <c r="L16" s="2"/>
      <c r="M16" s="2"/>
      <c r="N16" s="2"/>
      <c r="O16" s="2"/>
      <c r="P16" s="2"/>
      <c r="Q16" s="2"/>
      <c r="R16" s="2"/>
      <c r="S16" s="2"/>
      <c r="T16" s="2"/>
      <c r="U16" s="2"/>
      <c r="V16" s="2"/>
      <c r="W16" s="2"/>
      <c r="X16" s="2"/>
      <c r="Y16" s="2"/>
      <c r="Z16" s="2"/>
    </row>
    <row r="17">
      <c r="A17" s="1" t="s">
        <v>157</v>
      </c>
      <c r="B17" s="1">
        <v>-2.448</v>
      </c>
      <c r="C17" s="1">
        <v>-2.584</v>
      </c>
      <c r="D17" s="1">
        <v>-3.128</v>
      </c>
      <c r="E17" s="1">
        <v>-5.032</v>
      </c>
      <c r="F17" s="1">
        <v>-5.984</v>
      </c>
      <c r="G17" s="1">
        <v>-7.616000000000001</v>
      </c>
      <c r="H17" s="1">
        <v>-6.936000000000001</v>
      </c>
      <c r="I17" s="1">
        <v>-5.576000000000001</v>
      </c>
      <c r="J17" s="1">
        <v>-5.848000000000001</v>
      </c>
      <c r="K17" s="1">
        <v>-6.664000000000001</v>
      </c>
      <c r="L17" s="2"/>
      <c r="M17" s="2"/>
      <c r="N17" s="2"/>
      <c r="O17" s="2"/>
      <c r="P17" s="2"/>
      <c r="Q17" s="2"/>
      <c r="R17" s="2"/>
      <c r="S17" s="2"/>
      <c r="T17" s="2"/>
      <c r="U17" s="2"/>
      <c r="V17" s="2"/>
      <c r="W17" s="2"/>
      <c r="X17" s="2"/>
      <c r="Y17" s="2"/>
      <c r="Z17" s="2"/>
    </row>
    <row r="18">
      <c r="A18" s="1" t="s">
        <v>158</v>
      </c>
      <c r="B18" s="1">
        <v>65.00800000000001</v>
      </c>
      <c r="C18" s="1">
        <v>53.72000000000001</v>
      </c>
      <c r="D18" s="1">
        <v>81.46400000000001</v>
      </c>
      <c r="E18" s="1">
        <v>134.096</v>
      </c>
      <c r="F18" s="1">
        <v>60.928</v>
      </c>
      <c r="G18" s="1">
        <v>54.80800000000001</v>
      </c>
      <c r="H18" s="1">
        <v>36.312</v>
      </c>
      <c r="I18" s="1">
        <v>126.752</v>
      </c>
      <c r="J18" s="1">
        <v>74.528</v>
      </c>
      <c r="K18" s="1">
        <v>48.55200000000001</v>
      </c>
      <c r="L18" s="2"/>
      <c r="M18" s="2"/>
      <c r="N18" s="2"/>
      <c r="O18" s="2"/>
      <c r="P18" s="2"/>
      <c r="Q18" s="2"/>
      <c r="R18" s="2"/>
      <c r="S18" s="2"/>
      <c r="T18" s="2"/>
      <c r="U18" s="2"/>
      <c r="V18" s="2"/>
      <c r="W18" s="2"/>
      <c r="X18" s="2"/>
      <c r="Y18" s="2"/>
      <c r="Z18" s="2"/>
    </row>
    <row r="19">
      <c r="A19" s="1" t="s">
        <v>159</v>
      </c>
      <c r="B19" s="1">
        <v>-1.768</v>
      </c>
      <c r="C19" s="1">
        <v>2.04</v>
      </c>
      <c r="D19" s="1">
        <v>5.44</v>
      </c>
      <c r="E19" s="1">
        <v>-19.584</v>
      </c>
      <c r="F19" s="1">
        <v>12.512</v>
      </c>
      <c r="G19" s="1">
        <v>1.36</v>
      </c>
      <c r="H19" s="1">
        <v>-20.672</v>
      </c>
      <c r="I19" s="1">
        <v>1.36</v>
      </c>
      <c r="J19" s="1">
        <v>6.392</v>
      </c>
      <c r="K19" s="1">
        <v>-2.448</v>
      </c>
      <c r="L19" s="2"/>
      <c r="M19" s="2"/>
      <c r="N19" s="2"/>
      <c r="O19" s="2"/>
      <c r="P19" s="2"/>
      <c r="Q19" s="2"/>
      <c r="R19" s="2"/>
      <c r="S19" s="2"/>
      <c r="T19" s="2"/>
      <c r="U19" s="2"/>
      <c r="V19" s="2"/>
      <c r="W19" s="2"/>
      <c r="X19" s="2"/>
      <c r="Y19" s="2"/>
      <c r="Z19" s="2"/>
    </row>
    <row r="20">
      <c r="A20" s="1" t="s">
        <v>160</v>
      </c>
      <c r="B20" s="1">
        <v>0.0</v>
      </c>
      <c r="C20" s="1">
        <v>-3.536</v>
      </c>
      <c r="D20" s="1">
        <v>3.944</v>
      </c>
      <c r="E20" s="1">
        <v>6.12</v>
      </c>
      <c r="F20" s="1">
        <v>0.8160000000000001</v>
      </c>
      <c r="G20" s="1">
        <v>-0.136</v>
      </c>
      <c r="H20" s="1">
        <v>0.272</v>
      </c>
      <c r="I20" s="1">
        <v>-3.536</v>
      </c>
      <c r="J20" s="1">
        <v>-8.976</v>
      </c>
      <c r="K20" s="1">
        <v>-1.904</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0.0</v>
      </c>
      <c r="I21" s="1">
        <v>0.0</v>
      </c>
      <c r="J21" s="1">
        <v>0.0</v>
      </c>
      <c r="K21" s="1">
        <v>-2.176</v>
      </c>
      <c r="L21" s="2"/>
      <c r="M21" s="2"/>
      <c r="N21" s="2"/>
      <c r="O21" s="2"/>
      <c r="P21" s="2"/>
      <c r="Q21" s="2"/>
      <c r="R21" s="2"/>
      <c r="S21" s="2"/>
      <c r="T21" s="2"/>
      <c r="U21" s="2"/>
      <c r="V21" s="2"/>
      <c r="W21" s="2"/>
      <c r="X21" s="2"/>
      <c r="Y21" s="2"/>
      <c r="Z21" s="2"/>
    </row>
    <row r="22" ht="15.75" customHeight="1">
      <c r="A22" s="1" t="s">
        <v>162</v>
      </c>
      <c r="B22" s="1">
        <v>16.32</v>
      </c>
      <c r="C22" s="1">
        <v>19.584</v>
      </c>
      <c r="D22" s="1">
        <v>9.112</v>
      </c>
      <c r="E22" s="1">
        <v>9.928</v>
      </c>
      <c r="F22" s="1">
        <v>1.088</v>
      </c>
      <c r="G22" s="1">
        <v>7.208</v>
      </c>
      <c r="H22" s="1">
        <v>11.696</v>
      </c>
      <c r="I22" s="1">
        <v>-2.312</v>
      </c>
      <c r="J22" s="1">
        <v>3.944</v>
      </c>
      <c r="K22" s="1">
        <v>4.488</v>
      </c>
      <c r="L22" s="2"/>
      <c r="M22" s="2"/>
      <c r="N22" s="2"/>
      <c r="O22" s="2"/>
      <c r="P22" s="2"/>
      <c r="Q22" s="2"/>
      <c r="R22" s="2"/>
      <c r="S22" s="2"/>
      <c r="T22" s="2"/>
      <c r="U22" s="2"/>
      <c r="V22" s="2"/>
      <c r="W22" s="2"/>
      <c r="X22" s="2"/>
      <c r="Y22" s="2"/>
      <c r="Z22" s="2"/>
    </row>
    <row r="23" ht="15.75" customHeight="1">
      <c r="A23" s="1" t="s">
        <v>163</v>
      </c>
      <c r="B23" s="1">
        <v>79.424</v>
      </c>
      <c r="C23" s="1">
        <v>75.48</v>
      </c>
      <c r="D23" s="1">
        <v>96.28800000000001</v>
      </c>
      <c r="E23" s="1">
        <v>124.576</v>
      </c>
      <c r="F23" s="1">
        <v>74.664</v>
      </c>
      <c r="G23" s="1">
        <v>63.51200000000001</v>
      </c>
      <c r="H23" s="1">
        <v>27.472</v>
      </c>
      <c r="I23" s="1">
        <v>125.8</v>
      </c>
      <c r="J23" s="1">
        <v>85.0</v>
      </c>
      <c r="K23" s="1">
        <v>48.28</v>
      </c>
      <c r="L23" s="2"/>
      <c r="M23" s="2"/>
      <c r="N23" s="2"/>
      <c r="O23" s="2"/>
      <c r="P23" s="2"/>
      <c r="Q23" s="2"/>
      <c r="R23" s="2"/>
      <c r="S23" s="2"/>
      <c r="T23" s="2"/>
      <c r="U23" s="2"/>
      <c r="V23" s="2"/>
      <c r="W23" s="2"/>
      <c r="X23" s="2"/>
      <c r="Y23" s="2"/>
      <c r="Z23" s="2"/>
    </row>
    <row r="24" ht="15.75" customHeight="1">
      <c r="A24" s="1" t="s">
        <v>164</v>
      </c>
      <c r="B24" s="1">
        <v>11.152</v>
      </c>
      <c r="C24" s="1">
        <v>17.544</v>
      </c>
      <c r="D24" s="1">
        <v>24.616</v>
      </c>
      <c r="E24" s="1">
        <v>27.336</v>
      </c>
      <c r="F24" s="1">
        <v>9.928</v>
      </c>
      <c r="G24" s="1">
        <v>7.344</v>
      </c>
      <c r="H24" s="1">
        <v>6.12</v>
      </c>
      <c r="I24" s="1">
        <v>14.008</v>
      </c>
      <c r="J24" s="1">
        <v>22.304</v>
      </c>
      <c r="K24" s="1">
        <v>7.752000000000001</v>
      </c>
      <c r="L24" s="2"/>
      <c r="M24" s="2"/>
      <c r="N24" s="2"/>
      <c r="O24" s="2"/>
      <c r="P24" s="2"/>
      <c r="Q24" s="2"/>
      <c r="R24" s="2"/>
      <c r="S24" s="2"/>
      <c r="T24" s="2"/>
      <c r="U24" s="2"/>
      <c r="V24" s="2"/>
      <c r="W24" s="2"/>
      <c r="X24" s="2"/>
      <c r="Y24" s="2"/>
      <c r="Z24" s="2"/>
    </row>
    <row r="25" ht="15.75" customHeight="1">
      <c r="A25" s="1" t="s">
        <v>165</v>
      </c>
      <c r="B25" s="1">
        <v>68.272</v>
      </c>
      <c r="C25" s="1">
        <v>57.93600000000001</v>
      </c>
      <c r="D25" s="1">
        <v>71.67200000000001</v>
      </c>
      <c r="E25" s="1">
        <v>97.24000000000001</v>
      </c>
      <c r="F25" s="1">
        <v>64.736</v>
      </c>
      <c r="G25" s="1">
        <v>56.16800000000001</v>
      </c>
      <c r="H25" s="1">
        <v>21.352</v>
      </c>
      <c r="I25" s="1">
        <v>111.656</v>
      </c>
      <c r="J25" s="1">
        <v>62.69600000000001</v>
      </c>
      <c r="K25" s="1">
        <v>40.52800000000001</v>
      </c>
      <c r="L25" s="2"/>
      <c r="M25" s="2"/>
      <c r="N25" s="2"/>
      <c r="O25" s="2"/>
      <c r="P25" s="2"/>
      <c r="Q25" s="2"/>
      <c r="R25" s="2"/>
      <c r="S25" s="2"/>
      <c r="T25" s="2"/>
      <c r="U25" s="2"/>
      <c r="V25" s="2"/>
      <c r="W25" s="2"/>
      <c r="X25" s="2"/>
      <c r="Y25" s="2"/>
      <c r="Z25" s="2"/>
    </row>
    <row r="26" ht="15.75" customHeight="1">
      <c r="A26" s="1" t="s">
        <v>166</v>
      </c>
      <c r="B26" s="1">
        <v>68.272</v>
      </c>
      <c r="C26" s="1">
        <v>57.93600000000001</v>
      </c>
      <c r="D26" s="1">
        <v>71.67200000000001</v>
      </c>
      <c r="E26" s="1">
        <v>97.24000000000001</v>
      </c>
      <c r="F26" s="1">
        <v>64.736</v>
      </c>
      <c r="G26" s="1">
        <v>56.16800000000001</v>
      </c>
      <c r="H26" s="1">
        <v>21.352</v>
      </c>
      <c r="I26" s="1">
        <v>111.656</v>
      </c>
      <c r="J26" s="1">
        <v>62.69600000000001</v>
      </c>
      <c r="K26" s="1">
        <v>40.52800000000001</v>
      </c>
      <c r="L26" s="2"/>
      <c r="M26" s="2"/>
      <c r="N26" s="2"/>
      <c r="O26" s="2"/>
      <c r="P26" s="2"/>
      <c r="Q26" s="2"/>
      <c r="R26" s="2"/>
      <c r="S26" s="2"/>
      <c r="T26" s="2"/>
      <c r="U26" s="2"/>
      <c r="V26" s="2"/>
      <c r="W26" s="2"/>
      <c r="X26" s="2"/>
      <c r="Y26" s="2"/>
      <c r="Z26" s="2"/>
    </row>
    <row r="27" ht="15.75" customHeight="1">
      <c r="A27" s="1" t="s">
        <v>105</v>
      </c>
      <c r="B27" s="1">
        <v>0.136</v>
      </c>
      <c r="C27" s="1">
        <v>0.136</v>
      </c>
      <c r="D27" s="1">
        <v>0.408</v>
      </c>
      <c r="E27" s="1">
        <v>-2.312</v>
      </c>
      <c r="F27" s="1">
        <v>-7.752000000000001</v>
      </c>
      <c r="G27" s="1">
        <v>0.9520000000000001</v>
      </c>
      <c r="H27" s="1">
        <v>-0.544</v>
      </c>
      <c r="I27" s="1">
        <v>-0.136</v>
      </c>
      <c r="J27" s="1">
        <v>-0.136</v>
      </c>
      <c r="K27" s="1">
        <v>-0.408</v>
      </c>
      <c r="L27" s="2"/>
      <c r="M27" s="2"/>
      <c r="N27" s="2"/>
      <c r="O27" s="2"/>
      <c r="P27" s="2"/>
      <c r="Q27" s="2"/>
      <c r="R27" s="2"/>
      <c r="S27" s="2"/>
      <c r="T27" s="2"/>
      <c r="U27" s="2"/>
      <c r="V27" s="2"/>
      <c r="W27" s="2"/>
      <c r="X27" s="2"/>
      <c r="Y27" s="2"/>
      <c r="Z27" s="2"/>
    </row>
    <row r="28" ht="15.75" customHeight="1">
      <c r="A28" s="1" t="s">
        <v>167</v>
      </c>
      <c r="B28" s="1">
        <v>68.408</v>
      </c>
      <c r="C28" s="1">
        <v>58.20800000000001</v>
      </c>
      <c r="D28" s="1">
        <v>72.21600000000001</v>
      </c>
      <c r="E28" s="1">
        <v>97.24000000000001</v>
      </c>
      <c r="F28" s="1">
        <v>64.60000000000001</v>
      </c>
      <c r="G28" s="1">
        <v>56.16800000000001</v>
      </c>
      <c r="H28" s="1">
        <v>21.352</v>
      </c>
      <c r="I28" s="1">
        <v>111.384</v>
      </c>
      <c r="J28" s="1">
        <v>62.56</v>
      </c>
      <c r="K28" s="1">
        <v>39.984</v>
      </c>
      <c r="L28" s="2"/>
      <c r="M28" s="2"/>
      <c r="N28" s="2"/>
      <c r="O28" s="2"/>
      <c r="P28" s="2"/>
      <c r="Q28" s="2"/>
      <c r="R28" s="2"/>
      <c r="S28" s="2"/>
      <c r="T28" s="2"/>
      <c r="U28" s="2"/>
      <c r="V28" s="2"/>
      <c r="W28" s="2"/>
      <c r="X28" s="2"/>
      <c r="Y28" s="2"/>
      <c r="Z28" s="2"/>
    </row>
    <row r="29" ht="15.75" customHeight="1">
      <c r="A29" s="1" t="s">
        <v>168</v>
      </c>
      <c r="B29" s="1">
        <v>68.408</v>
      </c>
      <c r="C29" s="1">
        <v>58.20800000000001</v>
      </c>
      <c r="D29" s="1">
        <v>72.21600000000001</v>
      </c>
      <c r="E29" s="1">
        <v>97.24000000000001</v>
      </c>
      <c r="F29" s="1">
        <v>64.60000000000001</v>
      </c>
      <c r="G29" s="1">
        <v>56.16800000000001</v>
      </c>
      <c r="H29" s="1">
        <v>21.352</v>
      </c>
      <c r="I29" s="1">
        <v>111.384</v>
      </c>
      <c r="J29" s="1">
        <v>62.56</v>
      </c>
      <c r="K29" s="1">
        <v>39.984</v>
      </c>
      <c r="L29" s="2"/>
      <c r="M29" s="2"/>
      <c r="N29" s="2"/>
      <c r="O29" s="2"/>
      <c r="P29" s="2"/>
      <c r="Q29" s="2"/>
      <c r="R29" s="2"/>
      <c r="S29" s="2"/>
      <c r="T29" s="2"/>
      <c r="U29" s="2"/>
      <c r="V29" s="2"/>
      <c r="W29" s="2"/>
      <c r="X29" s="2"/>
      <c r="Y29" s="2"/>
      <c r="Z29" s="2"/>
    </row>
    <row r="30" ht="15.75" customHeight="1">
      <c r="A30" s="1" t="s">
        <v>169</v>
      </c>
      <c r="B30" s="1">
        <v>68.408</v>
      </c>
      <c r="C30" s="1">
        <v>58.20800000000001</v>
      </c>
      <c r="D30" s="1">
        <v>72.21600000000001</v>
      </c>
      <c r="E30" s="1">
        <v>97.24000000000001</v>
      </c>
      <c r="F30" s="1">
        <v>64.60000000000001</v>
      </c>
      <c r="G30" s="1">
        <v>56.16800000000001</v>
      </c>
      <c r="H30" s="1">
        <v>21.352</v>
      </c>
      <c r="I30" s="1">
        <v>111.384</v>
      </c>
      <c r="J30" s="1">
        <v>62.56</v>
      </c>
      <c r="K30" s="1">
        <v>39.984</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183</v>
      </c>
      <c r="B34" s="1">
        <v>876.0</v>
      </c>
      <c r="C34" s="1">
        <v>948.0</v>
      </c>
      <c r="D34" s="1">
        <v>1020.0</v>
      </c>
      <c r="E34" s="1">
        <v>1020.0</v>
      </c>
      <c r="F34" s="1">
        <v>1020.0</v>
      </c>
      <c r="G34" s="1">
        <v>1020.0</v>
      </c>
      <c r="H34" s="1">
        <v>1020.0</v>
      </c>
      <c r="I34" s="1">
        <v>1020.0</v>
      </c>
      <c r="J34" s="1">
        <v>1040.0</v>
      </c>
      <c r="K34" s="1">
        <v>1060.0</v>
      </c>
      <c r="L34" s="2"/>
      <c r="M34" s="2"/>
      <c r="N34" s="2"/>
      <c r="O34" s="2"/>
      <c r="P34" s="2"/>
      <c r="Q34" s="2"/>
      <c r="R34" s="2"/>
      <c r="S34" s="2"/>
      <c r="T34" s="2"/>
      <c r="U34" s="2"/>
      <c r="V34" s="2"/>
      <c r="W34" s="2"/>
      <c r="X34" s="2"/>
      <c r="Y34" s="2"/>
      <c r="Z34" s="2"/>
    </row>
    <row r="35" ht="15.75" customHeight="1">
      <c r="A35" s="1" t="s">
        <v>184</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185</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186</v>
      </c>
      <c r="B37" s="1">
        <v>878.0</v>
      </c>
      <c r="C37" s="1">
        <v>953.0</v>
      </c>
      <c r="D37" s="1">
        <v>1020.0</v>
      </c>
      <c r="E37" s="1">
        <v>1020.0</v>
      </c>
      <c r="F37" s="1">
        <v>1020.0</v>
      </c>
      <c r="G37" s="1">
        <v>1020.0</v>
      </c>
      <c r="H37" s="1">
        <v>1020.0</v>
      </c>
      <c r="I37" s="1">
        <v>1020.0</v>
      </c>
      <c r="J37" s="1">
        <v>1040.0</v>
      </c>
      <c r="K37" s="1">
        <v>1060.0</v>
      </c>
      <c r="L37" s="2"/>
      <c r="M37" s="2"/>
      <c r="N37" s="2"/>
      <c r="O37" s="2"/>
      <c r="P37" s="2"/>
      <c r="Q37" s="2"/>
      <c r="R37" s="2"/>
      <c r="S37" s="2"/>
      <c r="T37" s="2"/>
      <c r="U37" s="2"/>
      <c r="V37" s="2"/>
      <c r="W37" s="2"/>
      <c r="X37" s="2"/>
      <c r="Y37" s="2"/>
      <c r="Z37" s="2"/>
    </row>
    <row r="38" ht="15.75" customHeight="1">
      <c r="A38" s="1" t="s">
        <v>187</v>
      </c>
      <c r="B38" s="1" t="s">
        <v>188</v>
      </c>
      <c r="C38" s="1" t="s">
        <v>189</v>
      </c>
      <c r="D38" s="1" t="s">
        <v>190</v>
      </c>
      <c r="E38" s="1" t="s">
        <v>191</v>
      </c>
      <c r="F38" s="1" t="s">
        <v>192</v>
      </c>
      <c r="G38" s="1" t="s">
        <v>193</v>
      </c>
      <c r="H38" s="1" t="s">
        <v>194</v>
      </c>
      <c r="I38" s="1" t="s">
        <v>172</v>
      </c>
      <c r="J38" s="1" t="s">
        <v>195</v>
      </c>
      <c r="K38" s="1" t="s">
        <v>196</v>
      </c>
      <c r="L38" s="2"/>
      <c r="M38" s="2"/>
      <c r="N38" s="2"/>
      <c r="O38" s="2"/>
      <c r="P38" s="2"/>
      <c r="Q38" s="2"/>
      <c r="R38" s="2"/>
      <c r="S38" s="2"/>
      <c r="T38" s="2"/>
      <c r="U38" s="2"/>
      <c r="V38" s="2"/>
      <c r="W38" s="2"/>
      <c r="X38" s="2"/>
      <c r="Y38" s="2"/>
      <c r="Z38" s="2"/>
    </row>
    <row r="39" ht="15.75" customHeight="1">
      <c r="A39" s="1" t="s">
        <v>197</v>
      </c>
      <c r="B39" s="1" t="s">
        <v>188</v>
      </c>
      <c r="C39" s="1" t="s">
        <v>189</v>
      </c>
      <c r="D39" s="1" t="s">
        <v>190</v>
      </c>
      <c r="E39" s="1" t="s">
        <v>191</v>
      </c>
      <c r="F39" s="1" t="s">
        <v>192</v>
      </c>
      <c r="G39" s="1" t="s">
        <v>193</v>
      </c>
      <c r="H39" s="1" t="s">
        <v>194</v>
      </c>
      <c r="I39" s="1" t="s">
        <v>172</v>
      </c>
      <c r="J39" s="1" t="s">
        <v>195</v>
      </c>
      <c r="K39" s="1" t="s">
        <v>196</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201</v>
      </c>
      <c r="G40" s="1" t="s">
        <v>203</v>
      </c>
      <c r="H40" s="1" t="s">
        <v>201</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208</v>
      </c>
      <c r="C41" s="1">
        <v>0.0</v>
      </c>
      <c r="D41" s="1" t="s">
        <v>209</v>
      </c>
      <c r="E41" s="1" t="s">
        <v>210</v>
      </c>
      <c r="F41" s="1" t="s">
        <v>211</v>
      </c>
      <c r="G41" s="1" t="s">
        <v>212</v>
      </c>
      <c r="H41" s="1" t="s">
        <v>213</v>
      </c>
      <c r="I41" s="1" t="s">
        <v>214</v>
      </c>
      <c r="J41" s="1">
        <v>93.0</v>
      </c>
      <c r="K41" s="1" t="s">
        <v>215</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216</v>
      </c>
      <c r="B43" s="1">
        <v>43.52</v>
      </c>
      <c r="C43" s="1">
        <v>83.77600000000001</v>
      </c>
      <c r="D43" s="1">
        <v>103.496</v>
      </c>
      <c r="E43" s="1">
        <v>186.32</v>
      </c>
      <c r="F43" s="1">
        <v>138.72</v>
      </c>
      <c r="G43" s="1">
        <v>93.024</v>
      </c>
      <c r="H43" s="1">
        <v>64.872</v>
      </c>
      <c r="I43" s="1">
        <v>133.552</v>
      </c>
      <c r="J43" s="1">
        <v>71.26400000000001</v>
      </c>
      <c r="K43" s="1">
        <v>6.12</v>
      </c>
      <c r="L43" s="2"/>
      <c r="M43" s="2"/>
      <c r="N43" s="2"/>
      <c r="O43" s="2"/>
      <c r="P43" s="2"/>
      <c r="Q43" s="2"/>
      <c r="R43" s="2"/>
      <c r="S43" s="2"/>
      <c r="T43" s="2"/>
      <c r="U43" s="2"/>
      <c r="V43" s="2"/>
      <c r="W43" s="2"/>
      <c r="X43" s="2"/>
      <c r="Y43" s="2"/>
      <c r="Z43" s="2"/>
    </row>
    <row r="44" ht="15.75" customHeight="1">
      <c r="A44" s="1" t="s">
        <v>217</v>
      </c>
      <c r="B44" s="1">
        <v>42.97600000000001</v>
      </c>
      <c r="C44" s="1">
        <v>82.688</v>
      </c>
      <c r="D44" s="1">
        <v>102.272</v>
      </c>
      <c r="E44" s="1">
        <v>184.96</v>
      </c>
      <c r="F44" s="1">
        <v>137.36</v>
      </c>
      <c r="G44" s="1">
        <v>92.34400000000001</v>
      </c>
      <c r="H44" s="1">
        <v>64.05600000000001</v>
      </c>
      <c r="I44" s="1">
        <v>132.6</v>
      </c>
      <c r="J44" s="1">
        <v>70.44800000000001</v>
      </c>
      <c r="K44" s="1">
        <v>5.44</v>
      </c>
      <c r="L44" s="2"/>
      <c r="M44" s="2"/>
      <c r="N44" s="2"/>
      <c r="O44" s="2"/>
      <c r="P44" s="2"/>
      <c r="Q44" s="2"/>
      <c r="R44" s="2"/>
      <c r="S44" s="2"/>
      <c r="T44" s="2"/>
      <c r="U44" s="2"/>
      <c r="V44" s="2"/>
      <c r="W44" s="2"/>
      <c r="X44" s="2"/>
      <c r="Y44" s="2"/>
      <c r="Z44" s="2"/>
    </row>
    <row r="45" ht="15.75" customHeight="1">
      <c r="A45" s="1" t="s">
        <v>218</v>
      </c>
      <c r="B45" s="1">
        <v>42.704</v>
      </c>
      <c r="C45" s="1">
        <v>82.688</v>
      </c>
      <c r="D45" s="1">
        <v>102.272</v>
      </c>
      <c r="E45" s="1">
        <v>184.96</v>
      </c>
      <c r="F45" s="1">
        <v>137.36</v>
      </c>
      <c r="G45" s="1">
        <v>92.34400000000001</v>
      </c>
      <c r="H45" s="1">
        <v>64.05600000000001</v>
      </c>
      <c r="I45" s="1">
        <v>132.6</v>
      </c>
      <c r="J45" s="1">
        <v>70.44800000000001</v>
      </c>
      <c r="K45" s="1">
        <v>5.44</v>
      </c>
      <c r="L45" s="2"/>
      <c r="M45" s="2"/>
      <c r="N45" s="2"/>
      <c r="O45" s="2"/>
      <c r="P45" s="2"/>
      <c r="Q45" s="2"/>
      <c r="R45" s="2"/>
      <c r="S45" s="2"/>
      <c r="T45" s="2"/>
      <c r="U45" s="2"/>
      <c r="V45" s="2"/>
      <c r="W45" s="2"/>
      <c r="X45" s="2"/>
      <c r="Y45" s="2"/>
      <c r="Z45" s="2"/>
    </row>
    <row r="46" ht="15.75" customHeight="1">
      <c r="A46" s="1" t="s">
        <v>219</v>
      </c>
      <c r="B46" s="1">
        <v>45.152</v>
      </c>
      <c r="C46" s="1">
        <v>85.54400000000001</v>
      </c>
      <c r="D46" s="1">
        <v>105.128</v>
      </c>
      <c r="E46" s="1">
        <v>187.68</v>
      </c>
      <c r="F46" s="1">
        <v>141.44</v>
      </c>
      <c r="G46" s="1">
        <v>95.88000000000001</v>
      </c>
      <c r="H46" s="1">
        <v>68.0</v>
      </c>
      <c r="I46" s="1">
        <v>134.64</v>
      </c>
      <c r="J46" s="1">
        <v>72.08</v>
      </c>
      <c r="K46" s="1">
        <v>6.936000000000001</v>
      </c>
      <c r="L46" s="2"/>
      <c r="M46" s="2"/>
      <c r="N46" s="2"/>
      <c r="O46" s="2"/>
      <c r="P46" s="2"/>
      <c r="Q46" s="2"/>
      <c r="R46" s="2"/>
      <c r="S46" s="2"/>
      <c r="T46" s="2"/>
      <c r="U46" s="2"/>
      <c r="V46" s="2"/>
      <c r="W46" s="2"/>
      <c r="X46" s="2"/>
      <c r="Y46" s="2"/>
      <c r="Z46" s="2"/>
    </row>
    <row r="47" ht="15.75" customHeight="1">
      <c r="A47" s="1" t="s">
        <v>220</v>
      </c>
      <c r="B47" s="1">
        <v>1134.24</v>
      </c>
      <c r="C47" s="1">
        <v>1279.76</v>
      </c>
      <c r="D47" s="1">
        <v>2887.28</v>
      </c>
      <c r="E47" s="1">
        <v>5100.0</v>
      </c>
      <c r="F47" s="1">
        <v>5181.6</v>
      </c>
      <c r="G47" s="1">
        <v>5475.360000000001</v>
      </c>
      <c r="H47" s="1">
        <v>4985.76</v>
      </c>
      <c r="I47" s="1">
        <v>6479.040000000001</v>
      </c>
      <c r="J47" s="1">
        <v>7598.320000000001</v>
      </c>
      <c r="K47" s="1">
        <v>5452.240000000001</v>
      </c>
      <c r="L47" s="2"/>
      <c r="M47" s="2"/>
      <c r="N47" s="2"/>
      <c r="O47" s="2"/>
      <c r="P47" s="2"/>
      <c r="Q47" s="2"/>
      <c r="R47" s="2"/>
      <c r="S47" s="2"/>
      <c r="T47" s="2"/>
      <c r="U47" s="2"/>
      <c r="V47" s="2"/>
      <c r="W47" s="2"/>
      <c r="X47" s="2"/>
      <c r="Y47" s="2"/>
      <c r="Z47" s="2"/>
    </row>
    <row r="48" ht="15.75" customHeight="1">
      <c r="A48" s="1" t="s">
        <v>221</v>
      </c>
      <c r="B48" s="1" t="s">
        <v>222</v>
      </c>
      <c r="C48" s="1" t="s">
        <v>223</v>
      </c>
      <c r="D48" s="1" t="s">
        <v>224</v>
      </c>
      <c r="E48" s="1" t="s">
        <v>225</v>
      </c>
      <c r="F48" s="1" t="s">
        <v>226</v>
      </c>
      <c r="G48" s="1" t="s">
        <v>227</v>
      </c>
      <c r="H48" s="1" t="s">
        <v>228</v>
      </c>
      <c r="I48" s="1" t="s">
        <v>229</v>
      </c>
      <c r="J48" s="1" t="s">
        <v>230</v>
      </c>
      <c r="K48" s="1" t="s">
        <v>231</v>
      </c>
      <c r="L48" s="2"/>
      <c r="M48" s="2"/>
      <c r="N48" s="2"/>
      <c r="O48" s="2"/>
      <c r="P48" s="2"/>
      <c r="Q48" s="2"/>
      <c r="R48" s="2"/>
      <c r="S48" s="2"/>
      <c r="T48" s="2"/>
      <c r="U48" s="2"/>
      <c r="V48" s="2"/>
      <c r="W48" s="2"/>
      <c r="X48" s="2"/>
      <c r="Y48" s="2"/>
      <c r="Z48" s="2"/>
    </row>
    <row r="49" ht="15.75" customHeight="1">
      <c r="A49" s="1" t="s">
        <v>232</v>
      </c>
      <c r="B49" s="1">
        <v>12.512</v>
      </c>
      <c r="C49" s="1">
        <v>16.728</v>
      </c>
      <c r="D49" s="1">
        <v>27.336</v>
      </c>
      <c r="E49" s="1">
        <v>26.112</v>
      </c>
      <c r="F49" s="1">
        <v>8.84</v>
      </c>
      <c r="G49" s="1">
        <v>7.208</v>
      </c>
      <c r="H49" s="1">
        <v>8.568000000000001</v>
      </c>
      <c r="I49" s="1">
        <v>10.064</v>
      </c>
      <c r="J49" s="1">
        <v>21.488</v>
      </c>
      <c r="K49" s="1">
        <v>11.016</v>
      </c>
      <c r="L49" s="2"/>
      <c r="M49" s="2"/>
      <c r="N49" s="2"/>
      <c r="O49" s="2"/>
      <c r="P49" s="2"/>
      <c r="Q49" s="2"/>
      <c r="R49" s="2"/>
      <c r="S49" s="2"/>
      <c r="T49" s="2"/>
      <c r="U49" s="2"/>
      <c r="V49" s="2"/>
      <c r="W49" s="2"/>
      <c r="X49" s="2"/>
      <c r="Y49" s="2"/>
      <c r="Z49" s="2"/>
    </row>
    <row r="50" ht="15.75" customHeight="1">
      <c r="A50" s="1" t="s">
        <v>233</v>
      </c>
      <c r="B50" s="1">
        <v>-1.224</v>
      </c>
      <c r="C50" s="1">
        <v>0.8160000000000001</v>
      </c>
      <c r="D50" s="1">
        <v>-2.584</v>
      </c>
      <c r="E50" s="1">
        <v>1.088</v>
      </c>
      <c r="F50" s="1">
        <v>0.9520000000000001</v>
      </c>
      <c r="G50" s="1">
        <v>10.336</v>
      </c>
      <c r="H50" s="1">
        <v>-2.312</v>
      </c>
      <c r="I50" s="1">
        <v>3.808</v>
      </c>
      <c r="J50" s="1">
        <v>0.8160000000000001</v>
      </c>
      <c r="K50" s="1">
        <v>-3.264</v>
      </c>
      <c r="L50" s="2"/>
      <c r="M50" s="2"/>
      <c r="N50" s="2"/>
      <c r="O50" s="2"/>
      <c r="P50" s="2"/>
      <c r="Q50" s="2"/>
      <c r="R50" s="2"/>
      <c r="S50" s="2"/>
      <c r="T50" s="2"/>
      <c r="U50" s="2"/>
      <c r="V50" s="2"/>
      <c r="W50" s="2"/>
      <c r="X50" s="2"/>
      <c r="Y50" s="2"/>
      <c r="Z50" s="2"/>
    </row>
    <row r="51" ht="15.75" customHeight="1">
      <c r="A51" s="1" t="s">
        <v>234</v>
      </c>
      <c r="B51" s="1">
        <v>40.8</v>
      </c>
      <c r="C51" s="1">
        <v>33.864</v>
      </c>
      <c r="D51" s="1">
        <v>51.408</v>
      </c>
      <c r="E51" s="1">
        <v>83.77600000000001</v>
      </c>
      <c r="F51" s="1">
        <v>37.944</v>
      </c>
      <c r="G51" s="1">
        <v>34.27200000000001</v>
      </c>
      <c r="H51" s="1">
        <v>22.712</v>
      </c>
      <c r="I51" s="1">
        <v>79.016</v>
      </c>
      <c r="J51" s="1">
        <v>46.376</v>
      </c>
      <c r="K51" s="1">
        <v>29.784</v>
      </c>
      <c r="L51" s="2"/>
      <c r="M51" s="2"/>
      <c r="N51" s="2"/>
      <c r="O51" s="2"/>
      <c r="P51" s="2"/>
      <c r="Q51" s="2"/>
      <c r="R51" s="2"/>
      <c r="S51" s="2"/>
      <c r="T51" s="2"/>
      <c r="U51" s="2"/>
      <c r="V51" s="2"/>
      <c r="W51" s="2"/>
      <c r="X51" s="2"/>
      <c r="Y51" s="2"/>
      <c r="Z51" s="2"/>
    </row>
    <row r="52" ht="15.75" customHeight="1">
      <c r="A52" s="1" t="s">
        <v>235</v>
      </c>
      <c r="B52" s="1">
        <v>0.0</v>
      </c>
      <c r="C52" s="1">
        <v>0.0</v>
      </c>
      <c r="D52" s="1">
        <v>26.384</v>
      </c>
      <c r="E52" s="1">
        <v>41.344</v>
      </c>
      <c r="F52" s="1">
        <v>27.744</v>
      </c>
      <c r="G52" s="1">
        <v>9.248000000000001</v>
      </c>
      <c r="H52" s="1">
        <v>2.04</v>
      </c>
      <c r="I52" s="1">
        <v>0.0</v>
      </c>
      <c r="J52" s="1">
        <v>0.68</v>
      </c>
      <c r="K52" s="1">
        <v>0.0</v>
      </c>
      <c r="L52" s="2"/>
      <c r="M52" s="2"/>
      <c r="N52" s="2"/>
      <c r="O52" s="2"/>
      <c r="P52" s="2"/>
      <c r="Q52" s="2"/>
      <c r="R52" s="2"/>
      <c r="S52" s="2"/>
      <c r="T52" s="2"/>
      <c r="U52" s="2"/>
      <c r="V52" s="2"/>
      <c r="W52" s="2"/>
      <c r="X52" s="2"/>
      <c r="Y52" s="2"/>
      <c r="Z52" s="2"/>
    </row>
    <row r="53" ht="15.75" customHeight="1">
      <c r="A53" s="1" t="s">
        <v>236</v>
      </c>
      <c r="B53" s="1">
        <v>0.0</v>
      </c>
      <c r="C53" s="1">
        <v>0.0</v>
      </c>
      <c r="D53" s="1">
        <v>0.0</v>
      </c>
      <c r="E53" s="1">
        <v>0.0</v>
      </c>
      <c r="F53" s="1">
        <v>0.0</v>
      </c>
      <c r="G53" s="1">
        <v>0.0</v>
      </c>
      <c r="H53" s="1">
        <v>1.224</v>
      </c>
      <c r="I53" s="1">
        <v>0.136</v>
      </c>
      <c r="J53" s="1">
        <v>0.272</v>
      </c>
      <c r="K53" s="1">
        <v>6.12</v>
      </c>
      <c r="L53" s="2"/>
      <c r="M53" s="2"/>
      <c r="N53" s="2"/>
      <c r="O53" s="2"/>
      <c r="P53" s="2"/>
      <c r="Q53" s="2"/>
      <c r="R53" s="2"/>
      <c r="S53" s="2"/>
      <c r="T53" s="2"/>
      <c r="U53" s="2"/>
      <c r="V53" s="2"/>
      <c r="W53" s="2"/>
      <c r="X53" s="2"/>
      <c r="Y53" s="2"/>
      <c r="Z53" s="2"/>
    </row>
    <row r="54" ht="15.75" customHeight="1">
      <c r="A54" s="1" t="s">
        <v>237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238</v>
      </c>
      <c r="B55" s="1">
        <v>101.184</v>
      </c>
      <c r="C55" s="1">
        <v>79.28800000000001</v>
      </c>
      <c r="D55" s="1">
        <v>119.544</v>
      </c>
      <c r="E55" s="1">
        <v>165.92</v>
      </c>
      <c r="F55" s="1">
        <v>221.68</v>
      </c>
      <c r="G55" s="1">
        <v>247.52</v>
      </c>
      <c r="H55" s="1">
        <v>59.16</v>
      </c>
      <c r="I55" s="1">
        <v>51.68000000000001</v>
      </c>
      <c r="J55" s="1">
        <v>32.64</v>
      </c>
      <c r="K55" s="1">
        <v>35.36</v>
      </c>
      <c r="L55" s="2"/>
      <c r="M55" s="2"/>
      <c r="N55" s="2"/>
      <c r="O55" s="2"/>
      <c r="P55" s="2"/>
      <c r="Q55" s="2"/>
      <c r="R55" s="2"/>
      <c r="S55" s="2"/>
      <c r="T55" s="2"/>
      <c r="U55" s="2"/>
      <c r="V55" s="2"/>
      <c r="W55" s="2"/>
      <c r="X55" s="2"/>
      <c r="Y55" s="2"/>
      <c r="Z55" s="2"/>
    </row>
    <row r="56" ht="15.75" customHeight="1">
      <c r="A56" s="1" t="s">
        <v>239</v>
      </c>
      <c r="B56" s="1">
        <v>16.728</v>
      </c>
      <c r="C56" s="1">
        <v>18.224</v>
      </c>
      <c r="D56" s="1">
        <v>28.424</v>
      </c>
      <c r="E56" s="1">
        <v>32.232</v>
      </c>
      <c r="F56" s="1">
        <v>34.95200000000001</v>
      </c>
      <c r="G56" s="1">
        <v>40.256</v>
      </c>
      <c r="H56" s="1">
        <v>36.312</v>
      </c>
      <c r="I56" s="1">
        <v>80.512</v>
      </c>
      <c r="J56" s="1">
        <v>59.97600000000001</v>
      </c>
      <c r="K56" s="1">
        <v>52.36000000000001</v>
      </c>
      <c r="L56" s="2"/>
      <c r="M56" s="2"/>
      <c r="N56" s="2"/>
      <c r="O56" s="2"/>
      <c r="P56" s="2"/>
      <c r="Q56" s="2"/>
      <c r="R56" s="2"/>
      <c r="S56" s="2"/>
      <c r="T56" s="2"/>
      <c r="U56" s="2"/>
      <c r="V56" s="2"/>
      <c r="W56" s="2"/>
      <c r="X56" s="2"/>
      <c r="Y56" s="2"/>
      <c r="Z56" s="2"/>
    </row>
    <row r="57" ht="15.75" customHeight="1">
      <c r="A57" s="1" t="s">
        <v>240</v>
      </c>
      <c r="B57" s="1">
        <v>0.0</v>
      </c>
      <c r="C57" s="1">
        <v>0.0</v>
      </c>
      <c r="D57" s="1">
        <v>0.0</v>
      </c>
      <c r="E57" s="1">
        <v>0.0</v>
      </c>
      <c r="F57" s="1">
        <v>0.0</v>
      </c>
      <c r="G57" s="1">
        <v>0.0</v>
      </c>
      <c r="H57" s="1">
        <v>0.272</v>
      </c>
      <c r="I57" s="1">
        <v>0.408</v>
      </c>
      <c r="J57" s="1">
        <v>0.544</v>
      </c>
      <c r="K57" s="1">
        <v>0.544</v>
      </c>
      <c r="L57" s="2"/>
      <c r="M57" s="2"/>
      <c r="N57" s="2"/>
      <c r="O57" s="2"/>
      <c r="P57" s="2"/>
      <c r="Q57" s="2"/>
      <c r="R57" s="2"/>
      <c r="S57" s="2"/>
      <c r="T57" s="2"/>
      <c r="U57" s="2"/>
      <c r="V57" s="2"/>
      <c r="W57" s="2"/>
      <c r="X57" s="2"/>
      <c r="Y57" s="2"/>
      <c r="Z57" s="2"/>
    </row>
    <row r="58" ht="15.75" customHeight="1">
      <c r="A58" s="1" t="s">
        <v>241</v>
      </c>
      <c r="B58" s="1">
        <v>1.496</v>
      </c>
      <c r="C58" s="1">
        <v>1.768</v>
      </c>
      <c r="D58" s="1">
        <v>1.632</v>
      </c>
      <c r="E58" s="1">
        <v>1.904</v>
      </c>
      <c r="F58" s="1">
        <v>2.72</v>
      </c>
      <c r="G58" s="1">
        <v>2.856</v>
      </c>
      <c r="H58" s="1">
        <v>3.128</v>
      </c>
      <c r="I58" s="1">
        <v>0.9520000000000001</v>
      </c>
      <c r="J58" s="1">
        <v>0.68</v>
      </c>
      <c r="K58" s="1">
        <v>0.8160000000000001</v>
      </c>
      <c r="L58" s="2"/>
      <c r="M58" s="2"/>
      <c r="N58" s="2"/>
      <c r="O58" s="2"/>
      <c r="P58" s="2"/>
      <c r="Q58" s="2"/>
      <c r="R58" s="2"/>
      <c r="S58" s="2"/>
      <c r="T58" s="2"/>
      <c r="U58" s="2"/>
      <c r="V58" s="2"/>
      <c r="W58" s="2"/>
      <c r="X58" s="2"/>
      <c r="Y58" s="2"/>
      <c r="Z58" s="2"/>
    </row>
    <row r="59" ht="15.75" customHeight="1">
      <c r="A59" s="1" t="s">
        <v>242</v>
      </c>
      <c r="B59" s="1">
        <v>0.408</v>
      </c>
      <c r="C59" s="1">
        <v>0.8160000000000001</v>
      </c>
      <c r="D59" s="1">
        <v>0.544</v>
      </c>
      <c r="E59" s="1">
        <v>0.68</v>
      </c>
      <c r="F59" s="1">
        <v>1.36</v>
      </c>
      <c r="G59" s="1">
        <v>0.9520000000000001</v>
      </c>
      <c r="H59" s="1">
        <v>1.632</v>
      </c>
      <c r="I59" s="1">
        <v>0.408</v>
      </c>
      <c r="J59" s="1">
        <v>0.272</v>
      </c>
      <c r="K59" s="1">
        <v>0.408</v>
      </c>
      <c r="L59" s="2"/>
      <c r="M59" s="2"/>
      <c r="N59" s="2"/>
      <c r="O59" s="2"/>
      <c r="P59" s="2"/>
      <c r="Q59" s="2"/>
      <c r="R59" s="2"/>
      <c r="S59" s="2"/>
      <c r="T59" s="2"/>
      <c r="U59" s="2"/>
      <c r="V59" s="2"/>
      <c r="W59" s="2"/>
      <c r="X59" s="2"/>
      <c r="Y59" s="2"/>
      <c r="Z59" s="2"/>
    </row>
    <row r="60" ht="15.75" customHeight="1">
      <c r="A60" s="1" t="s">
        <v>243</v>
      </c>
      <c r="B60" s="1">
        <v>0.9520000000000001</v>
      </c>
      <c r="C60" s="1">
        <v>0.9520000000000001</v>
      </c>
      <c r="D60" s="1">
        <v>0.9520000000000001</v>
      </c>
      <c r="E60" s="1">
        <v>1.088</v>
      </c>
      <c r="F60" s="1">
        <v>1.224</v>
      </c>
      <c r="G60" s="1">
        <v>1.768</v>
      </c>
      <c r="H60" s="1">
        <v>1.36</v>
      </c>
      <c r="I60" s="1">
        <v>0.544</v>
      </c>
      <c r="J60" s="1">
        <v>0.272</v>
      </c>
      <c r="K60" s="1">
        <v>0.272</v>
      </c>
      <c r="L60" s="2"/>
      <c r="M60" s="2"/>
      <c r="N60" s="2"/>
      <c r="O60" s="2"/>
      <c r="P60" s="2"/>
      <c r="Q60" s="2"/>
      <c r="R60" s="2"/>
      <c r="S60" s="2"/>
      <c r="T60" s="2"/>
      <c r="U60" s="2"/>
      <c r="V60" s="2"/>
      <c r="W60" s="2"/>
      <c r="X60" s="2"/>
      <c r="Y60" s="2"/>
      <c r="Z60" s="2"/>
    </row>
    <row r="61" ht="15.75" customHeight="1">
      <c r="A61" s="1" t="s">
        <v>244</v>
      </c>
      <c r="B61" s="1">
        <v>0.408</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245</v>
      </c>
      <c r="B62" s="1">
        <v>0.9520000000000001</v>
      </c>
      <c r="C62" s="1">
        <v>1.088</v>
      </c>
      <c r="D62" s="1">
        <v>3.128</v>
      </c>
      <c r="E62" s="1">
        <v>-5.032</v>
      </c>
      <c r="F62" s="1">
        <v>0.0</v>
      </c>
      <c r="G62" s="1">
        <v>0.0</v>
      </c>
      <c r="H62" s="1">
        <v>0.0</v>
      </c>
      <c r="I62" s="1">
        <v>5.304</v>
      </c>
      <c r="J62" s="1">
        <v>4.488</v>
      </c>
      <c r="K62" s="1">
        <v>2.448</v>
      </c>
      <c r="L62" s="2"/>
      <c r="M62" s="2"/>
      <c r="N62" s="2"/>
      <c r="O62" s="2"/>
      <c r="P62" s="2"/>
      <c r="Q62" s="2"/>
      <c r="R62" s="2"/>
      <c r="S62" s="2"/>
      <c r="T62" s="2"/>
      <c r="U62" s="2"/>
      <c r="V62" s="2"/>
      <c r="W62" s="2"/>
      <c r="X62" s="2"/>
      <c r="Y62" s="2"/>
      <c r="Z62" s="2"/>
    </row>
    <row r="63" ht="15.75" customHeight="1">
      <c r="A63" s="1" t="s">
        <v>246</v>
      </c>
      <c r="B63" s="1">
        <v>0.9520000000000001</v>
      </c>
      <c r="C63" s="1">
        <v>1.088</v>
      </c>
      <c r="D63" s="1">
        <v>3.128</v>
      </c>
      <c r="E63" s="1">
        <v>-5.032</v>
      </c>
      <c r="F63" s="1">
        <v>0.0</v>
      </c>
      <c r="G63" s="1">
        <v>0.0</v>
      </c>
      <c r="H63" s="1">
        <v>0.0</v>
      </c>
      <c r="I63" s="1">
        <v>5.304</v>
      </c>
      <c r="J63" s="1">
        <v>4.488</v>
      </c>
      <c r="K63" s="1">
        <v>2.448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112</v>
      </c>
      <c r="E4" s="1" t="s">
        <v>262</v>
      </c>
      <c r="F4" s="1" t="s">
        <v>263</v>
      </c>
      <c r="G4" s="1" t="s">
        <v>264</v>
      </c>
      <c r="H4" s="1" t="s">
        <v>249</v>
      </c>
      <c r="I4" s="1" t="s">
        <v>265</v>
      </c>
      <c r="J4" s="1" t="s">
        <v>266</v>
      </c>
      <c r="K4" s="1" t="s">
        <v>196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274</v>
      </c>
      <c r="I6" s="1" t="s">
        <v>285</v>
      </c>
      <c r="J6" s="1" t="s">
        <v>276</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129</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277</v>
      </c>
      <c r="C10" s="1" t="s">
        <v>310</v>
      </c>
      <c r="D10" s="1" t="s">
        <v>311</v>
      </c>
      <c r="E10" s="1" t="s">
        <v>312</v>
      </c>
      <c r="F10" s="1" t="s">
        <v>313</v>
      </c>
      <c r="G10" s="1" t="s">
        <v>314</v>
      </c>
      <c r="H10" s="1" t="s">
        <v>315</v>
      </c>
      <c r="I10" s="1" t="s">
        <v>306</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331</v>
      </c>
      <c r="B13" s="1" t="s">
        <v>127</v>
      </c>
      <c r="C13" s="1" t="s">
        <v>252</v>
      </c>
      <c r="D13" s="1" t="s">
        <v>332</v>
      </c>
      <c r="E13" s="1" t="s">
        <v>297</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113</v>
      </c>
      <c r="D14" s="1" t="s">
        <v>341</v>
      </c>
      <c r="E14" s="1" t="s">
        <v>297</v>
      </c>
      <c r="F14" s="1" t="s">
        <v>333</v>
      </c>
      <c r="G14" s="1" t="s">
        <v>334</v>
      </c>
      <c r="H14" s="1" t="s">
        <v>335</v>
      </c>
      <c r="I14" s="1" t="s">
        <v>336</v>
      </c>
      <c r="J14" s="1" t="s">
        <v>337</v>
      </c>
      <c r="K14" s="1" t="s">
        <v>342</v>
      </c>
      <c r="L14" s="2"/>
      <c r="M14" s="2"/>
      <c r="N14" s="2"/>
      <c r="O14" s="2"/>
      <c r="P14" s="2"/>
      <c r="Q14" s="2"/>
      <c r="R14" s="2"/>
      <c r="S14" s="2"/>
      <c r="T14" s="2"/>
      <c r="U14" s="2"/>
      <c r="V14" s="2"/>
      <c r="W14" s="2"/>
      <c r="X14" s="2"/>
      <c r="Y14" s="2"/>
      <c r="Z14" s="2"/>
    </row>
    <row r="15">
      <c r="A15" s="1" t="s">
        <v>343</v>
      </c>
      <c r="B15" s="1" t="s">
        <v>340</v>
      </c>
      <c r="C15" s="1" t="s">
        <v>113</v>
      </c>
      <c r="D15" s="1" t="s">
        <v>341</v>
      </c>
      <c r="E15" s="1" t="s">
        <v>297</v>
      </c>
      <c r="F15" s="1" t="s">
        <v>333</v>
      </c>
      <c r="G15" s="1" t="s">
        <v>334</v>
      </c>
      <c r="H15" s="1" t="s">
        <v>335</v>
      </c>
      <c r="I15" s="1" t="s">
        <v>336</v>
      </c>
      <c r="J15" s="1" t="s">
        <v>337</v>
      </c>
      <c r="K15" s="1" t="s">
        <v>342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342</v>
      </c>
      <c r="G16" s="1" t="s">
        <v>349</v>
      </c>
      <c r="H16" s="1" t="s">
        <v>350</v>
      </c>
      <c r="I16" s="1" t="s">
        <v>351</v>
      </c>
      <c r="J16" s="1" t="s">
        <v>191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191</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v>0.272</v>
      </c>
      <c r="F20" s="1" t="s">
        <v>378</v>
      </c>
      <c r="G20" s="1" t="s">
        <v>379</v>
      </c>
      <c r="H20" s="1" t="s">
        <v>380</v>
      </c>
      <c r="I20" s="1" t="s">
        <v>314</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v>0.0</v>
      </c>
      <c r="F21" s="1">
        <v>0.0</v>
      </c>
      <c r="G21" s="1">
        <v>0.0</v>
      </c>
      <c r="H21" s="1">
        <v>0.0</v>
      </c>
      <c r="I21" s="1">
        <v>0.0</v>
      </c>
      <c r="J21" s="1" t="s">
        <v>387</v>
      </c>
      <c r="K21" s="1" t="s">
        <v>388</v>
      </c>
      <c r="L21" s="2"/>
      <c r="M21" s="2"/>
      <c r="N21" s="2"/>
      <c r="O21" s="2"/>
      <c r="P21" s="2"/>
      <c r="Q21" s="2"/>
      <c r="R21" s="2"/>
      <c r="S21" s="2"/>
      <c r="T21" s="2"/>
      <c r="U21" s="2"/>
      <c r="V21" s="2"/>
      <c r="W21" s="2"/>
      <c r="X21" s="2"/>
      <c r="Y21" s="2"/>
      <c r="Z21" s="2"/>
    </row>
    <row r="22" ht="15.75" customHeight="1">
      <c r="A22" s="1" t="s">
        <v>389</v>
      </c>
      <c r="B22" s="1" t="s">
        <v>306</v>
      </c>
      <c r="C22" s="1" t="s">
        <v>390</v>
      </c>
      <c r="D22" s="1" t="s">
        <v>391</v>
      </c>
      <c r="E22" s="1" t="s">
        <v>392</v>
      </c>
      <c r="F22" s="1" t="s">
        <v>393</v>
      </c>
      <c r="G22" s="1" t="s">
        <v>394</v>
      </c>
      <c r="H22" s="1" t="s">
        <v>321</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306</v>
      </c>
      <c r="E25" s="1" t="s">
        <v>413</v>
      </c>
      <c r="F25" s="1" t="s">
        <v>414</v>
      </c>
      <c r="G25" s="1" t="s">
        <v>376</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382</v>
      </c>
      <c r="D26" s="1" t="s">
        <v>421</v>
      </c>
      <c r="E26" s="1" t="s">
        <v>414</v>
      </c>
      <c r="F26" s="1" t="s">
        <v>422</v>
      </c>
      <c r="G26" s="1" t="s">
        <v>179</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201</v>
      </c>
      <c r="D27" s="1" t="s">
        <v>429</v>
      </c>
      <c r="E27" s="1" t="s">
        <v>430</v>
      </c>
      <c r="F27" s="1" t="s">
        <v>181</v>
      </c>
      <c r="G27" s="1" t="s">
        <v>335</v>
      </c>
      <c r="H27" s="1" t="s">
        <v>203</v>
      </c>
      <c r="I27" s="1" t="s">
        <v>431</v>
      </c>
      <c r="J27" s="1" t="s">
        <v>432</v>
      </c>
      <c r="K27" s="1" t="s">
        <v>431</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265</v>
      </c>
      <c r="J29" s="1" t="s">
        <v>296</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v>10.336</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v>0.0</v>
      </c>
      <c r="D35" s="1" t="s">
        <v>499</v>
      </c>
      <c r="E35" s="1" t="s">
        <v>500</v>
      </c>
      <c r="F35" s="1">
        <v>2.312</v>
      </c>
      <c r="G35" s="1">
        <v>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v>0.0</v>
      </c>
      <c r="D36" s="1" t="s">
        <v>507</v>
      </c>
      <c r="E36" s="1" t="s">
        <v>508</v>
      </c>
      <c r="F36" s="1" t="s">
        <v>509</v>
      </c>
      <c r="G36" s="1">
        <v>0.0</v>
      </c>
      <c r="H36" s="1" t="s">
        <v>510</v>
      </c>
      <c r="I36" s="1" t="s">
        <v>375</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326</v>
      </c>
      <c r="C38" s="1" t="s">
        <v>525</v>
      </c>
      <c r="D38" s="1" t="s">
        <v>526</v>
      </c>
      <c r="E38" s="1" t="s">
        <v>296</v>
      </c>
      <c r="F38" s="1" t="s">
        <v>527</v>
      </c>
      <c r="G38" s="1" t="s">
        <v>380</v>
      </c>
      <c r="H38" s="1" t="s">
        <v>528</v>
      </c>
      <c r="I38" s="1" t="s">
        <v>529</v>
      </c>
      <c r="J38" s="1" t="s">
        <v>530</v>
      </c>
      <c r="K38" s="1" t="s">
        <v>205</v>
      </c>
      <c r="L38" s="2"/>
      <c r="M38" s="2"/>
      <c r="N38" s="2"/>
      <c r="O38" s="2"/>
      <c r="P38" s="2"/>
      <c r="Q38" s="2"/>
      <c r="R38" s="2"/>
      <c r="S38" s="2"/>
      <c r="T38" s="2"/>
      <c r="U38" s="2"/>
      <c r="V38" s="2"/>
      <c r="W38" s="2"/>
      <c r="X38" s="2"/>
      <c r="Y38" s="2"/>
      <c r="Z38" s="2"/>
    </row>
    <row r="39" ht="15.75" customHeight="1">
      <c r="A39" s="1" t="s">
        <v>531</v>
      </c>
      <c r="B39" s="1" t="s">
        <v>532</v>
      </c>
      <c r="C39" s="1" t="s">
        <v>533</v>
      </c>
      <c r="D39" s="1" t="s">
        <v>532</v>
      </c>
      <c r="E39" s="1" t="s">
        <v>534</v>
      </c>
      <c r="F39" s="1" t="s">
        <v>308</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326</v>
      </c>
      <c r="E40" s="1" t="s">
        <v>296</v>
      </c>
      <c r="F40" s="1" t="s">
        <v>543</v>
      </c>
      <c r="G40" s="1" t="s">
        <v>412</v>
      </c>
      <c r="H40" s="1" t="s">
        <v>544</v>
      </c>
      <c r="I40" s="1" t="s">
        <v>545</v>
      </c>
      <c r="J40" s="1" t="s">
        <v>546</v>
      </c>
      <c r="K40" s="1" t="s">
        <v>361</v>
      </c>
      <c r="L40" s="2"/>
      <c r="M40" s="2"/>
      <c r="N40" s="2"/>
      <c r="O40" s="2"/>
      <c r="P40" s="2"/>
      <c r="Q40" s="2"/>
      <c r="R40" s="2"/>
      <c r="S40" s="2"/>
      <c r="T40" s="2"/>
      <c r="U40" s="2"/>
      <c r="V40" s="2"/>
      <c r="W40" s="2"/>
      <c r="X40" s="2"/>
      <c r="Y40" s="2"/>
      <c r="Z40" s="2"/>
    </row>
    <row r="41" ht="15.75" customHeight="1">
      <c r="A41" s="1" t="s">
        <v>547</v>
      </c>
      <c r="B41" s="1" t="s">
        <v>548</v>
      </c>
      <c r="C41" s="1" t="s">
        <v>320</v>
      </c>
      <c r="D41" s="1" t="s">
        <v>549</v>
      </c>
      <c r="E41" s="1" t="s">
        <v>550</v>
      </c>
      <c r="F41" s="1" t="s">
        <v>551</v>
      </c>
      <c r="G41" s="1" t="s">
        <v>552</v>
      </c>
      <c r="H41" s="1" t="s">
        <v>553</v>
      </c>
      <c r="I41" s="1" t="s">
        <v>554</v>
      </c>
      <c r="J41" s="1" t="s">
        <v>555</v>
      </c>
      <c r="K41" s="1" t="s">
        <v>556</v>
      </c>
      <c r="L41" s="2"/>
      <c r="M41" s="2"/>
      <c r="N41" s="2"/>
      <c r="O41" s="2"/>
      <c r="P41" s="2"/>
      <c r="Q41" s="2"/>
      <c r="R41" s="2"/>
      <c r="S41" s="2"/>
      <c r="T41" s="2"/>
      <c r="U41" s="2"/>
      <c r="V41" s="2"/>
      <c r="W41" s="2"/>
      <c r="X41" s="2"/>
      <c r="Y41" s="2"/>
      <c r="Z41" s="2"/>
    </row>
    <row r="42" ht="15.75" customHeight="1">
      <c r="A42" s="1" t="s">
        <v>557</v>
      </c>
      <c r="B42" s="1" t="s">
        <v>558</v>
      </c>
      <c r="C42" s="1" t="s">
        <v>264</v>
      </c>
      <c r="D42" s="1" t="s">
        <v>559</v>
      </c>
      <c r="E42" s="1" t="s">
        <v>560</v>
      </c>
      <c r="F42" s="1" t="s">
        <v>321</v>
      </c>
      <c r="G42" s="1" t="s">
        <v>561</v>
      </c>
      <c r="H42" s="1" t="s">
        <v>562</v>
      </c>
      <c r="I42" s="1" t="s">
        <v>563</v>
      </c>
      <c r="J42" s="1" t="s">
        <v>379</v>
      </c>
      <c r="K42" s="1" t="s">
        <v>126</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t="s">
        <v>626</v>
      </c>
      <c r="H49" s="1" t="s">
        <v>627</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t="s">
        <v>632</v>
      </c>
      <c r="C50" s="1" t="s">
        <v>633</v>
      </c>
      <c r="D50" s="1" t="s">
        <v>623</v>
      </c>
      <c r="E50" s="1" t="s">
        <v>624</v>
      </c>
      <c r="F50" s="1" t="s">
        <v>625</v>
      </c>
      <c r="G50" s="1" t="s">
        <v>626</v>
      </c>
      <c r="H50" s="1" t="s">
        <v>627</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652</v>
      </c>
      <c r="F52" s="1" t="s">
        <v>653</v>
      </c>
      <c r="G52" s="1" t="s">
        <v>654</v>
      </c>
      <c r="H52" s="1" t="s">
        <v>655</v>
      </c>
      <c r="I52" s="1" t="s">
        <v>656</v>
      </c>
      <c r="J52" s="1" t="s">
        <v>646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642</v>
      </c>
      <c r="G54" s="1" t="s">
        <v>654</v>
      </c>
      <c r="H54" s="1" t="s">
        <v>655</v>
      </c>
      <c r="I54" s="1" t="s">
        <v>674</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543</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v>0.0</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v>12.376</v>
      </c>
      <c r="D59" s="1" t="s">
        <v>721</v>
      </c>
      <c r="E59" s="1" t="s">
        <v>722</v>
      </c>
      <c r="F59" s="1" t="s">
        <v>723</v>
      </c>
      <c r="G59" s="1" t="s">
        <v>724</v>
      </c>
      <c r="H59" s="1" t="s">
        <v>725</v>
      </c>
      <c r="I59" s="1" t="s">
        <v>726</v>
      </c>
      <c r="J59" s="1" t="s">
        <v>727</v>
      </c>
      <c r="K59" s="1" t="s">
        <v>295</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v>0.0</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v>0.0</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v>0.0</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t="s">
        <v>777</v>
      </c>
      <c r="J64" s="1">
        <v>0.0</v>
      </c>
      <c r="K64" s="1" t="s">
        <v>778</v>
      </c>
      <c r="L64" s="2"/>
      <c r="M64" s="2"/>
      <c r="N64" s="2"/>
      <c r="O64" s="2"/>
      <c r="P64" s="2"/>
      <c r="Q64" s="2"/>
      <c r="R64" s="2"/>
      <c r="S64" s="2"/>
      <c r="T64" s="2"/>
      <c r="U64" s="2"/>
      <c r="V64" s="2"/>
      <c r="W64" s="2"/>
      <c r="X64" s="2"/>
      <c r="Y64" s="2"/>
      <c r="Z64" s="2"/>
    </row>
    <row r="65" ht="15.75" customHeight="1">
      <c r="A65" s="1" t="s">
        <v>779</v>
      </c>
      <c r="B65" s="1">
        <v>0.0</v>
      </c>
      <c r="C65" s="1" t="s">
        <v>780</v>
      </c>
      <c r="D65" s="1" t="s">
        <v>781</v>
      </c>
      <c r="E65" s="1" t="s">
        <v>209</v>
      </c>
      <c r="F65" s="1" t="s">
        <v>782</v>
      </c>
      <c r="G65" s="1" t="s">
        <v>783</v>
      </c>
      <c r="H65" s="1" t="s">
        <v>784</v>
      </c>
      <c r="I65" s="1" t="s">
        <v>785</v>
      </c>
      <c r="J65" s="1" t="s">
        <v>786</v>
      </c>
      <c r="K65" s="1" t="s">
        <v>787</v>
      </c>
      <c r="L65" s="2"/>
      <c r="M65" s="2"/>
      <c r="N65" s="2"/>
      <c r="O65" s="2"/>
      <c r="P65" s="2"/>
      <c r="Q65" s="2"/>
      <c r="R65" s="2"/>
      <c r="S65" s="2"/>
      <c r="T65" s="2"/>
      <c r="U65" s="2"/>
      <c r="V65" s="2"/>
      <c r="W65" s="2"/>
      <c r="X65" s="2"/>
      <c r="Y65" s="2"/>
      <c r="Z65" s="2"/>
    </row>
    <row r="66" ht="15.75" customHeight="1">
      <c r="A66" s="1" t="s">
        <v>788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322</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v>2.856</v>
      </c>
      <c r="D68" s="1" t="s">
        <v>801</v>
      </c>
      <c r="E68" s="1" t="s">
        <v>802</v>
      </c>
      <c r="F68" s="1" t="s">
        <v>803</v>
      </c>
      <c r="G68" s="1" t="s">
        <v>314</v>
      </c>
      <c r="H68" s="1" t="s">
        <v>804</v>
      </c>
      <c r="I68" s="1">
        <v>-2.176</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820</v>
      </c>
      <c r="D71" s="1" t="s">
        <v>831</v>
      </c>
      <c r="E71" s="1" t="s">
        <v>822</v>
      </c>
      <c r="F71" s="1" t="s">
        <v>823</v>
      </c>
      <c r="G71" s="1" t="s">
        <v>824</v>
      </c>
      <c r="H71" s="1" t="s">
        <v>825</v>
      </c>
      <c r="I71" s="1" t="s">
        <v>826</v>
      </c>
      <c r="J71" s="1" t="s">
        <v>832</v>
      </c>
      <c r="K71" s="1" t="s">
        <v>833</v>
      </c>
      <c r="L71" s="2"/>
      <c r="M71" s="2"/>
      <c r="N71" s="2"/>
      <c r="O71" s="2"/>
      <c r="P71" s="2"/>
      <c r="Q71" s="2"/>
      <c r="R71" s="2"/>
      <c r="S71" s="2"/>
      <c r="T71" s="2"/>
      <c r="U71" s="2"/>
      <c r="V71" s="2"/>
      <c r="W71" s="2"/>
      <c r="X71" s="2"/>
      <c r="Y71" s="2"/>
      <c r="Z71" s="2"/>
    </row>
    <row r="72" ht="15.75" customHeight="1">
      <c r="A72" s="1" t="s">
        <v>834</v>
      </c>
      <c r="B72" s="1" t="s">
        <v>835</v>
      </c>
      <c r="C72" s="1" t="s">
        <v>836</v>
      </c>
      <c r="D72" s="1" t="s">
        <v>837</v>
      </c>
      <c r="E72" s="1" t="s">
        <v>838</v>
      </c>
      <c r="F72" s="1" t="s">
        <v>839</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846</v>
      </c>
      <c r="C73" s="1" t="s">
        <v>847</v>
      </c>
      <c r="D73" s="1" t="s">
        <v>510</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849</v>
      </c>
      <c r="G75" s="1" t="s">
        <v>871</v>
      </c>
      <c r="H75" s="1" t="s">
        <v>851</v>
      </c>
      <c r="I75" s="1" t="s">
        <v>852</v>
      </c>
      <c r="J75" s="1" t="s">
        <v>872</v>
      </c>
      <c r="K75" s="1" t="s">
        <v>873</v>
      </c>
      <c r="L75" s="2"/>
      <c r="M75" s="2"/>
      <c r="N75" s="2"/>
      <c r="O75" s="2"/>
      <c r="P75" s="2"/>
      <c r="Q75" s="2"/>
      <c r="R75" s="2"/>
      <c r="S75" s="2"/>
      <c r="T75" s="2"/>
      <c r="U75" s="2"/>
      <c r="V75" s="2"/>
      <c r="W75" s="2"/>
      <c r="X75" s="2"/>
      <c r="Y75" s="2"/>
      <c r="Z75" s="2"/>
    </row>
    <row r="76" ht="15.75" customHeight="1">
      <c r="A76" s="1" t="s">
        <v>874</v>
      </c>
      <c r="B76" s="1" t="s">
        <v>875</v>
      </c>
      <c r="C76" s="1" t="s">
        <v>876</v>
      </c>
      <c r="D76" s="1" t="s">
        <v>877</v>
      </c>
      <c r="E76" s="1" t="s">
        <v>878</v>
      </c>
      <c r="F76" s="1" t="s">
        <v>303</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1" t="s">
        <v>885</v>
      </c>
      <c r="C77" s="1" t="s">
        <v>886</v>
      </c>
      <c r="D77" s="1" t="s">
        <v>887</v>
      </c>
      <c r="E77" s="1" t="s">
        <v>888</v>
      </c>
      <c r="F77" s="1" t="s">
        <v>889</v>
      </c>
      <c r="G77" s="1" t="s">
        <v>890</v>
      </c>
      <c r="H77" s="1" t="s">
        <v>891</v>
      </c>
      <c r="I77" s="1" t="s">
        <v>892</v>
      </c>
      <c r="J77" s="1" t="s">
        <v>893</v>
      </c>
      <c r="K77" s="1" t="s">
        <v>894</v>
      </c>
      <c r="L77" s="2"/>
      <c r="M77" s="2"/>
      <c r="N77" s="2"/>
      <c r="O77" s="2"/>
      <c r="P77" s="2"/>
      <c r="Q77" s="2"/>
      <c r="R77" s="2"/>
      <c r="S77" s="2"/>
      <c r="T77" s="2"/>
      <c r="U77" s="2"/>
      <c r="V77" s="2"/>
      <c r="W77" s="2"/>
      <c r="X77" s="2"/>
      <c r="Y77" s="2"/>
      <c r="Z77" s="2"/>
    </row>
    <row r="78" ht="15.75" customHeight="1">
      <c r="A78" s="1" t="s">
        <v>895</v>
      </c>
      <c r="B78" s="1" t="s">
        <v>896</v>
      </c>
      <c r="C78" s="1" t="s">
        <v>877</v>
      </c>
      <c r="D78" s="1" t="s">
        <v>897</v>
      </c>
      <c r="E78" s="1" t="s">
        <v>898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907</v>
      </c>
      <c r="D79" s="1" t="s">
        <v>493</v>
      </c>
      <c r="E79" s="1" t="s">
        <v>908</v>
      </c>
      <c r="F79" s="1" t="s">
        <v>909</v>
      </c>
      <c r="G79" s="1" t="s">
        <v>251</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916</v>
      </c>
      <c r="D80" s="1" t="s">
        <v>917</v>
      </c>
      <c r="E80" s="1" t="s">
        <v>918</v>
      </c>
      <c r="F80" s="1" t="s">
        <v>919</v>
      </c>
      <c r="G80" s="1" t="s">
        <v>920</v>
      </c>
      <c r="H80" s="1" t="s">
        <v>251</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915</v>
      </c>
      <c r="C81" s="1" t="s">
        <v>925</v>
      </c>
      <c r="D81" s="1" t="s">
        <v>926</v>
      </c>
      <c r="E81" s="1" t="s">
        <v>927</v>
      </c>
      <c r="F81" s="1" t="s">
        <v>919</v>
      </c>
      <c r="G81" s="1" t="s">
        <v>920</v>
      </c>
      <c r="H81" s="1" t="s">
        <v>321</v>
      </c>
      <c r="I81" s="1" t="s">
        <v>928</v>
      </c>
      <c r="J81" s="1" t="s">
        <v>929</v>
      </c>
      <c r="K81" s="1" t="s">
        <v>292</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180</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v>17.408</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v>0.0</v>
      </c>
      <c r="C86" s="1">
        <v>0.0</v>
      </c>
      <c r="D86" s="1" t="s">
        <v>973</v>
      </c>
      <c r="E86" s="1" t="s">
        <v>974</v>
      </c>
      <c r="F86" s="1" t="s">
        <v>975</v>
      </c>
      <c r="G86" s="1" t="s">
        <v>976</v>
      </c>
      <c r="H86" s="1" t="s">
        <v>977</v>
      </c>
      <c r="I86" s="1" t="s">
        <v>978</v>
      </c>
      <c r="J86" s="1" t="s">
        <v>979</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988</v>
      </c>
      <c r="H88" s="1" t="s">
        <v>989</v>
      </c>
      <c r="I88" s="1" t="s">
        <v>990</v>
      </c>
      <c r="J88" s="1" t="s">
        <v>991</v>
      </c>
      <c r="K88" s="1" t="s">
        <v>253</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999</v>
      </c>
      <c r="I89" s="1" t="s">
        <v>1000</v>
      </c>
      <c r="J89" s="1" t="s">
        <v>1001</v>
      </c>
      <c r="K89" s="1">
        <v>-2.04</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271</v>
      </c>
      <c r="D91" s="1" t="s">
        <v>1015</v>
      </c>
      <c r="E91" s="1" t="s">
        <v>1016</v>
      </c>
      <c r="F91" s="1">
        <v>2.72</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271</v>
      </c>
      <c r="D92" s="1" t="s">
        <v>1015</v>
      </c>
      <c r="E92" s="1" t="s">
        <v>1024</v>
      </c>
      <c r="F92" s="1">
        <v>2.72</v>
      </c>
      <c r="G92" s="1" t="s">
        <v>1017</v>
      </c>
      <c r="H92" s="1" t="s">
        <v>1018</v>
      </c>
      <c r="I92" s="1" t="s">
        <v>1019</v>
      </c>
      <c r="J92" s="1" t="s">
        <v>1020</v>
      </c>
      <c r="K92" s="1" t="s">
        <v>1025</v>
      </c>
      <c r="L92" s="2"/>
      <c r="M92" s="2"/>
      <c r="N92" s="2"/>
      <c r="O92" s="2"/>
      <c r="P92" s="2"/>
      <c r="Q92" s="2"/>
      <c r="R92" s="2"/>
      <c r="S92" s="2"/>
      <c r="T92" s="2"/>
      <c r="U92" s="2"/>
      <c r="V92" s="2"/>
      <c r="W92" s="2"/>
      <c r="X92" s="2"/>
      <c r="Y92" s="2"/>
      <c r="Z92" s="2"/>
    </row>
    <row r="93" ht="15.75" customHeight="1">
      <c r="A93" s="1" t="s">
        <v>1026</v>
      </c>
      <c r="B93" s="1" t="s">
        <v>1027</v>
      </c>
      <c r="C93" s="1" t="s">
        <v>912</v>
      </c>
      <c r="D93" s="1" t="s">
        <v>1028</v>
      </c>
      <c r="E93" s="1" t="s">
        <v>1029</v>
      </c>
      <c r="F93" s="1" t="s">
        <v>114</v>
      </c>
      <c r="G93" s="1" t="s">
        <v>1030</v>
      </c>
      <c r="H93" s="1" t="s">
        <v>1031</v>
      </c>
      <c r="I93" s="1" t="s">
        <v>1032</v>
      </c>
      <c r="J93" s="1" t="s">
        <v>912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t="s">
        <v>112</v>
      </c>
      <c r="E94" s="1" t="s">
        <v>1037</v>
      </c>
      <c r="F94" s="1" t="s">
        <v>1038</v>
      </c>
      <c r="G94" s="1" t="s">
        <v>1039</v>
      </c>
      <c r="H94" s="1" t="s">
        <v>1031</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281</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v>-1.088</v>
      </c>
      <c r="H96" s="1" t="s">
        <v>1059</v>
      </c>
      <c r="I96" s="1" t="s">
        <v>1040</v>
      </c>
      <c r="J96" s="1" t="s">
        <v>1060</v>
      </c>
      <c r="K96" s="1" t="s">
        <v>1061</v>
      </c>
      <c r="L96" s="2"/>
      <c r="M96" s="2"/>
      <c r="N96" s="2"/>
      <c r="O96" s="2"/>
      <c r="P96" s="2"/>
      <c r="Q96" s="2"/>
      <c r="R96" s="2"/>
      <c r="S96" s="2"/>
      <c r="T96" s="2"/>
      <c r="U96" s="2"/>
      <c r="V96" s="2"/>
      <c r="W96" s="2"/>
      <c r="X96" s="2"/>
      <c r="Y96" s="2"/>
      <c r="Z96" s="2"/>
    </row>
    <row r="97" ht="15.75" customHeight="1">
      <c r="A97" s="1" t="s">
        <v>1062</v>
      </c>
      <c r="B97" s="1" t="s">
        <v>1063</v>
      </c>
      <c r="C97" s="1" t="s">
        <v>1064</v>
      </c>
      <c r="D97" s="1" t="s">
        <v>710</v>
      </c>
      <c r="E97" s="1" t="s">
        <v>1065</v>
      </c>
      <c r="F97" s="1" t="s">
        <v>1066</v>
      </c>
      <c r="G97" s="1" t="s">
        <v>1067</v>
      </c>
      <c r="H97" s="1" t="s">
        <v>371</v>
      </c>
      <c r="I97" s="1" t="s">
        <v>1068</v>
      </c>
      <c r="J97" s="1" t="s">
        <v>285</v>
      </c>
      <c r="K97" s="1" t="s">
        <v>1069</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1107</v>
      </c>
      <c r="F101" s="1" t="s">
        <v>1108</v>
      </c>
      <c r="G101" s="1" t="s">
        <v>550</v>
      </c>
      <c r="H101" s="1" t="s">
        <v>261</v>
      </c>
      <c r="I101" s="1" t="s">
        <v>1109</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1104</v>
      </c>
      <c r="C102" s="1" t="s">
        <v>1113</v>
      </c>
      <c r="D102" s="1" t="s">
        <v>1096</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1111</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v>0.0</v>
      </c>
      <c r="C105" s="1" t="s">
        <v>1143</v>
      </c>
      <c r="D105" s="1" t="s">
        <v>1144</v>
      </c>
      <c r="E105" s="1" t="s">
        <v>1145</v>
      </c>
      <c r="F105" s="1" t="s">
        <v>1146</v>
      </c>
      <c r="G105" s="1" t="s">
        <v>1147</v>
      </c>
      <c r="H105" s="1" t="s">
        <v>1148</v>
      </c>
      <c r="I105" s="1" t="s">
        <v>1149</v>
      </c>
      <c r="J105" s="1" t="s">
        <v>1150</v>
      </c>
      <c r="K105" s="1" t="s">
        <v>1151</v>
      </c>
      <c r="L105" s="2"/>
      <c r="M105" s="2"/>
      <c r="N105" s="2"/>
      <c r="O105" s="2"/>
      <c r="P105" s="2"/>
      <c r="Q105" s="2"/>
      <c r="R105" s="2"/>
      <c r="S105" s="2"/>
      <c r="T105" s="2"/>
      <c r="U105" s="2"/>
      <c r="V105" s="2"/>
      <c r="W105" s="2"/>
      <c r="X105" s="2"/>
      <c r="Y105" s="2"/>
      <c r="Z105" s="2"/>
    </row>
    <row r="106" ht="15.75" customHeight="1">
      <c r="A106" s="1" t="s">
        <v>1152</v>
      </c>
      <c r="B106" s="1">
        <v>0.0</v>
      </c>
      <c r="C106" s="1" t="s">
        <v>1153</v>
      </c>
      <c r="D106" s="1" t="s">
        <v>1154</v>
      </c>
      <c r="E106" s="1" t="s">
        <v>1155</v>
      </c>
      <c r="F106" s="1" t="s">
        <v>1156</v>
      </c>
      <c r="G106" s="1" t="s">
        <v>1122</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v>0.0</v>
      </c>
      <c r="C107" s="1">
        <v>0.0</v>
      </c>
      <c r="D107" s="1">
        <v>0.0</v>
      </c>
      <c r="E107" s="1" t="s">
        <v>1162</v>
      </c>
      <c r="F107" s="1" t="s">
        <v>345</v>
      </c>
      <c r="G107" s="1" t="s">
        <v>1163</v>
      </c>
      <c r="H107" s="1" t="s">
        <v>1164</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1169</v>
      </c>
      <c r="B109" s="1">
        <v>0.0</v>
      </c>
      <c r="C109" s="1">
        <v>0.0</v>
      </c>
      <c r="D109" s="1" t="s">
        <v>1170</v>
      </c>
      <c r="E109" s="1">
        <v>6.528</v>
      </c>
      <c r="F109" s="1" t="s">
        <v>1171</v>
      </c>
      <c r="G109" s="1" t="s">
        <v>1172</v>
      </c>
      <c r="H109" s="1" t="s">
        <v>1173</v>
      </c>
      <c r="I109" s="1" t="s">
        <v>1174</v>
      </c>
      <c r="J109" s="1" t="s">
        <v>1175</v>
      </c>
      <c r="K109" s="1" t="s">
        <v>334</v>
      </c>
      <c r="L109" s="2"/>
      <c r="M109" s="2"/>
      <c r="N109" s="2"/>
      <c r="O109" s="2"/>
      <c r="P109" s="2"/>
      <c r="Q109" s="2"/>
      <c r="R109" s="2"/>
      <c r="S109" s="2"/>
      <c r="T109" s="2"/>
      <c r="U109" s="2"/>
      <c r="V109" s="2"/>
      <c r="W109" s="2"/>
      <c r="X109" s="2"/>
      <c r="Y109" s="2"/>
      <c r="Z109" s="2"/>
    </row>
    <row r="110" ht="15.75" customHeight="1">
      <c r="A110" s="1" t="s">
        <v>1176</v>
      </c>
      <c r="B110" s="1">
        <v>0.0</v>
      </c>
      <c r="C110" s="1">
        <v>0.0</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v>0.0</v>
      </c>
      <c r="C111" s="1">
        <v>0.0</v>
      </c>
      <c r="D111" s="1" t="s">
        <v>1186</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v>0.0</v>
      </c>
      <c r="C112" s="1">
        <v>0.0</v>
      </c>
      <c r="D112" s="1" t="s">
        <v>596</v>
      </c>
      <c r="E112" s="1" t="s">
        <v>1195</v>
      </c>
      <c r="F112" s="1">
        <v>2.312</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v>0.0</v>
      </c>
      <c r="C113" s="1">
        <v>0.0</v>
      </c>
      <c r="D113" s="1" t="s">
        <v>596</v>
      </c>
      <c r="E113" s="1" t="s">
        <v>1195</v>
      </c>
      <c r="F113" s="1">
        <v>2.312</v>
      </c>
      <c r="G113" s="1" t="s">
        <v>1202</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1203</v>
      </c>
      <c r="B114" s="1">
        <v>0.0</v>
      </c>
      <c r="C114" s="1">
        <v>0.0</v>
      </c>
      <c r="D114" s="1" t="s">
        <v>1204</v>
      </c>
      <c r="E114" s="1" t="s">
        <v>1205</v>
      </c>
      <c r="F114" s="1" t="s">
        <v>196</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v>0.0</v>
      </c>
      <c r="C115" s="1">
        <v>0.0</v>
      </c>
      <c r="D115" s="1" t="s">
        <v>1212</v>
      </c>
      <c r="E115" s="1" t="s">
        <v>1213</v>
      </c>
      <c r="F115" s="1" t="s">
        <v>204</v>
      </c>
      <c r="G115" s="1" t="s">
        <v>1214</v>
      </c>
      <c r="H115" s="1" t="s">
        <v>1215</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v>0.0</v>
      </c>
      <c r="C116" s="1">
        <v>0.0</v>
      </c>
      <c r="D116" s="1" t="s">
        <v>1220</v>
      </c>
      <c r="E116" s="1" t="s">
        <v>1221</v>
      </c>
      <c r="F116" s="1" t="s">
        <v>1222</v>
      </c>
      <c r="G116" s="1" t="s">
        <v>1223</v>
      </c>
      <c r="H116" s="1" t="s">
        <v>1224</v>
      </c>
      <c r="I116" s="1" t="s">
        <v>1225</v>
      </c>
      <c r="J116" s="1" t="s">
        <v>1226</v>
      </c>
      <c r="K116" s="1" t="s">
        <v>847</v>
      </c>
      <c r="L116" s="2"/>
      <c r="M116" s="2"/>
      <c r="N116" s="2"/>
      <c r="O116" s="2"/>
      <c r="P116" s="2"/>
      <c r="Q116" s="2"/>
      <c r="R116" s="2"/>
      <c r="S116" s="2"/>
      <c r="T116" s="2"/>
      <c r="U116" s="2"/>
      <c r="V116" s="2"/>
      <c r="W116" s="2"/>
      <c r="X116" s="2"/>
      <c r="Y116" s="2"/>
      <c r="Z116" s="2"/>
    </row>
    <row r="117" ht="15.75" customHeight="1">
      <c r="A117" s="1" t="s">
        <v>1227</v>
      </c>
      <c r="B117" s="1">
        <v>0.0</v>
      </c>
      <c r="C117" s="1">
        <v>0.0</v>
      </c>
      <c r="D117" s="1" t="s">
        <v>177</v>
      </c>
      <c r="E117" s="1" t="s">
        <v>1228</v>
      </c>
      <c r="F117" s="1" t="s">
        <v>1229</v>
      </c>
      <c r="G117" s="1" t="s">
        <v>1230</v>
      </c>
      <c r="H117" s="1" t="s">
        <v>1231</v>
      </c>
      <c r="I117" s="1" t="s">
        <v>1216</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v>0.0</v>
      </c>
      <c r="C118" s="1">
        <v>0.0</v>
      </c>
      <c r="D118" s="1" t="s">
        <v>1235</v>
      </c>
      <c r="E118" s="1" t="s">
        <v>1236</v>
      </c>
      <c r="F118" s="1" t="s">
        <v>1237</v>
      </c>
      <c r="G118" s="1" t="s">
        <v>1238</v>
      </c>
      <c r="H118" s="1" t="s">
        <v>1239</v>
      </c>
      <c r="I118" s="1" t="s">
        <v>1240</v>
      </c>
      <c r="J118" s="1" t="s">
        <v>1241</v>
      </c>
      <c r="K118" s="1" t="s">
        <v>1242</v>
      </c>
      <c r="L118" s="2"/>
      <c r="M118" s="2"/>
      <c r="N118" s="2"/>
      <c r="O118" s="2"/>
      <c r="P118" s="2"/>
      <c r="Q118" s="2"/>
      <c r="R118" s="2"/>
      <c r="S118" s="2"/>
      <c r="T118" s="2"/>
      <c r="U118" s="2"/>
      <c r="V118" s="2"/>
      <c r="W118" s="2"/>
      <c r="X118" s="2"/>
      <c r="Y118" s="2"/>
      <c r="Z118" s="2"/>
    </row>
    <row r="119" ht="15.75" customHeight="1">
      <c r="A119" s="1" t="s">
        <v>1243</v>
      </c>
      <c r="B119" s="1">
        <v>0.0</v>
      </c>
      <c r="C119" s="1">
        <v>0.0</v>
      </c>
      <c r="D119" s="1">
        <v>2.584</v>
      </c>
      <c r="E119" s="1" t="s">
        <v>1244</v>
      </c>
      <c r="F119" s="1" t="s">
        <v>1245</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v>0.0</v>
      </c>
      <c r="C120" s="1">
        <v>0.0</v>
      </c>
      <c r="D120" s="1" t="s">
        <v>1252</v>
      </c>
      <c r="E120" s="1" t="s">
        <v>1253</v>
      </c>
      <c r="F120" s="1" t="s">
        <v>1254</v>
      </c>
      <c r="G120" s="1" t="s">
        <v>1255</v>
      </c>
      <c r="H120" s="1" t="s">
        <v>1256</v>
      </c>
      <c r="I120" s="1" t="s">
        <v>1257</v>
      </c>
      <c r="J120" s="1" t="s">
        <v>1258</v>
      </c>
      <c r="K120" s="1">
        <v>15.64</v>
      </c>
      <c r="L120" s="2"/>
      <c r="M120" s="2"/>
      <c r="N120" s="2"/>
      <c r="O120" s="2"/>
      <c r="P120" s="2"/>
      <c r="Q120" s="2"/>
      <c r="R120" s="2"/>
      <c r="S120" s="2"/>
      <c r="T120" s="2"/>
      <c r="U120" s="2"/>
      <c r="V120" s="2"/>
      <c r="W120" s="2"/>
      <c r="X120" s="2"/>
      <c r="Y120" s="2"/>
      <c r="Z120" s="2"/>
    </row>
    <row r="121" ht="15.75" customHeight="1">
      <c r="A121" s="1" t="s">
        <v>1259</v>
      </c>
      <c r="B121" s="1">
        <v>0.0</v>
      </c>
      <c r="C121" s="1">
        <v>0.0</v>
      </c>
      <c r="D121" s="1" t="s">
        <v>1260</v>
      </c>
      <c r="E121" s="1" t="s">
        <v>1261</v>
      </c>
      <c r="F121" s="1" t="s">
        <v>1262</v>
      </c>
      <c r="G121" s="1" t="s">
        <v>1263</v>
      </c>
      <c r="H121" s="1" t="s">
        <v>1264</v>
      </c>
      <c r="I121" s="1">
        <v>1.496</v>
      </c>
      <c r="J121" s="1" t="s">
        <v>1265</v>
      </c>
      <c r="K121" s="1" t="s">
        <v>1266</v>
      </c>
      <c r="L121" s="2"/>
      <c r="M121" s="2"/>
      <c r="N121" s="2"/>
      <c r="O121" s="2"/>
      <c r="P121" s="2"/>
      <c r="Q121" s="2"/>
      <c r="R121" s="2"/>
      <c r="S121" s="2"/>
      <c r="T121" s="2"/>
      <c r="U121" s="2"/>
      <c r="V121" s="2"/>
      <c r="W121" s="2"/>
      <c r="X121" s="2"/>
      <c r="Y121" s="2"/>
      <c r="Z121" s="2"/>
    </row>
    <row r="122" ht="15.75" customHeight="1">
      <c r="A122" s="1" t="s">
        <v>1267</v>
      </c>
      <c r="B122" s="1">
        <v>0.0</v>
      </c>
      <c r="C122" s="1">
        <v>0.0</v>
      </c>
      <c r="D122" s="1" t="s">
        <v>1268</v>
      </c>
      <c r="E122" s="1" t="s">
        <v>1269</v>
      </c>
      <c r="F122" s="1" t="s">
        <v>1270</v>
      </c>
      <c r="G122" s="1" t="s">
        <v>1271</v>
      </c>
      <c r="H122" s="1" t="s">
        <v>1272</v>
      </c>
      <c r="I122" s="1" t="s">
        <v>1273</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v>0.0</v>
      </c>
      <c r="C123" s="1">
        <v>0.0</v>
      </c>
      <c r="D123" s="1" t="s">
        <v>1277</v>
      </c>
      <c r="E123" s="1" t="s">
        <v>1278</v>
      </c>
      <c r="F123" s="1" t="s">
        <v>1279</v>
      </c>
      <c r="G123" s="1" t="s">
        <v>1280</v>
      </c>
      <c r="H123" s="1" t="s">
        <v>559</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v>0.0</v>
      </c>
      <c r="C124" s="1">
        <v>0.0</v>
      </c>
      <c r="D124" s="1" t="s">
        <v>1285</v>
      </c>
      <c r="E124" s="1" t="s">
        <v>1286</v>
      </c>
      <c r="F124" s="1" t="s">
        <v>1287</v>
      </c>
      <c r="G124" s="1" t="s">
        <v>1288</v>
      </c>
      <c r="H124" s="1" t="s">
        <v>1289</v>
      </c>
      <c r="I124" s="1" t="s">
        <v>1290</v>
      </c>
      <c r="J124" s="1" t="s">
        <v>1291</v>
      </c>
      <c r="K124" s="1" t="s">
        <v>1292</v>
      </c>
      <c r="L124" s="2"/>
      <c r="M124" s="2"/>
      <c r="N124" s="2"/>
      <c r="O124" s="2"/>
      <c r="P124" s="2"/>
      <c r="Q124" s="2"/>
      <c r="R124" s="2"/>
      <c r="S124" s="2"/>
      <c r="T124" s="2"/>
      <c r="U124" s="2"/>
      <c r="V124" s="2"/>
      <c r="W124" s="2"/>
      <c r="X124" s="2"/>
      <c r="Y124" s="2"/>
      <c r="Z124" s="2"/>
    </row>
    <row r="125" ht="15.75" customHeight="1">
      <c r="A125" s="1" t="s">
        <v>1293</v>
      </c>
      <c r="B125" s="1">
        <v>0.0</v>
      </c>
      <c r="C125" s="1">
        <v>0.0</v>
      </c>
      <c r="D125" s="1" t="s">
        <v>1294</v>
      </c>
      <c r="E125" s="1" t="s">
        <v>1295</v>
      </c>
      <c r="F125" s="1" t="s">
        <v>1296</v>
      </c>
      <c r="G125" s="1" t="s">
        <v>1297</v>
      </c>
      <c r="H125" s="1" t="s">
        <v>1298</v>
      </c>
      <c r="I125" s="1" t="s">
        <v>1299</v>
      </c>
      <c r="J125" s="1" t="s">
        <v>1300</v>
      </c>
      <c r="K125" s="1" t="s">
        <v>1301</v>
      </c>
      <c r="L125" s="2"/>
      <c r="M125" s="2"/>
      <c r="N125" s="2"/>
      <c r="O125" s="2"/>
      <c r="P125" s="2"/>
      <c r="Q125" s="2"/>
      <c r="R125" s="2"/>
      <c r="S125" s="2"/>
      <c r="T125" s="2"/>
      <c r="U125" s="2"/>
      <c r="V125" s="2"/>
      <c r="W125" s="2"/>
      <c r="X125" s="2"/>
      <c r="Y125" s="2"/>
      <c r="Z125" s="2"/>
    </row>
    <row r="126" ht="15.75" customHeight="1">
      <c r="A126" s="1" t="s">
        <v>1302</v>
      </c>
      <c r="B126" s="1">
        <v>0.0</v>
      </c>
      <c r="C126" s="1">
        <v>0.0</v>
      </c>
      <c r="D126" s="1">
        <v>0.0</v>
      </c>
      <c r="E126" s="1" t="s">
        <v>1303</v>
      </c>
      <c r="F126" s="1" t="s">
        <v>1304</v>
      </c>
      <c r="G126" s="1" t="s">
        <v>1305</v>
      </c>
      <c r="H126" s="1" t="s">
        <v>1306</v>
      </c>
      <c r="I126" s="1" t="s">
        <v>1307</v>
      </c>
      <c r="J126" s="1" t="s">
        <v>1308</v>
      </c>
      <c r="K126" s="1" t="s">
        <v>1309</v>
      </c>
      <c r="L126" s="2"/>
      <c r="M126" s="2"/>
      <c r="N126" s="2"/>
      <c r="O126" s="2"/>
      <c r="P126" s="2"/>
      <c r="Q126" s="2"/>
      <c r="R126" s="2"/>
      <c r="S126" s="2"/>
      <c r="T126" s="2"/>
      <c r="U126" s="2"/>
      <c r="V126" s="2"/>
      <c r="W126" s="2"/>
      <c r="X126" s="2"/>
      <c r="Y126" s="2"/>
      <c r="Z126" s="2"/>
    </row>
    <row r="127" ht="15.75" customHeight="1">
      <c r="A127" s="1" t="s">
        <v>1310</v>
      </c>
      <c r="B127" s="1">
        <v>0.0</v>
      </c>
      <c r="C127" s="1">
        <v>0.0</v>
      </c>
      <c r="D127" s="1">
        <v>0.0</v>
      </c>
      <c r="E127" s="1" t="s">
        <v>1311</v>
      </c>
      <c r="F127" s="1" t="s">
        <v>1312</v>
      </c>
      <c r="G127" s="1" t="s">
        <v>1313</v>
      </c>
      <c r="H127" s="1" t="s">
        <v>1314</v>
      </c>
      <c r="I127" s="1" t="s">
        <v>1315</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v>0.0</v>
      </c>
      <c r="C128" s="1">
        <v>0.0</v>
      </c>
      <c r="D128" s="1">
        <v>0.0</v>
      </c>
      <c r="E128" s="1">
        <v>0.0</v>
      </c>
      <c r="F128" s="1">
        <v>0.0</v>
      </c>
      <c r="G128" s="1" t="s">
        <v>1319</v>
      </c>
      <c r="H128" s="1" t="s">
        <v>1320</v>
      </c>
      <c r="I128" s="1" t="s">
        <v>1321</v>
      </c>
      <c r="J128" s="1" t="s">
        <v>1322</v>
      </c>
      <c r="K128" s="1" t="s">
        <v>1323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1324</v>
      </c>
      <c r="C1" s="1" t="s">
        <v>1325</v>
      </c>
      <c r="D1" s="1" t="s">
        <v>1326</v>
      </c>
      <c r="E1" s="1" t="s">
        <v>1327</v>
      </c>
      <c r="F1" s="1" t="s">
        <v>1328</v>
      </c>
      <c r="G1" s="1" t="s">
        <v>1329</v>
      </c>
      <c r="H1" s="2"/>
      <c r="I1" s="2"/>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2"/>
      <c r="I2" s="2"/>
      <c r="J2" s="2"/>
      <c r="K2" s="2"/>
      <c r="L2" s="2"/>
      <c r="M2" s="2"/>
      <c r="N2" s="2"/>
      <c r="O2" s="2"/>
      <c r="P2" s="2"/>
      <c r="Q2" s="2"/>
      <c r="R2" s="2"/>
      <c r="S2" s="2"/>
      <c r="T2" s="2"/>
      <c r="U2" s="2"/>
      <c r="V2" s="2"/>
      <c r="W2" s="2"/>
      <c r="X2" s="2"/>
      <c r="Y2" s="2"/>
      <c r="Z2" s="2"/>
    </row>
    <row r="3">
      <c r="A3" s="1" t="s">
        <v>1337</v>
      </c>
      <c r="B3" s="1" t="s">
        <v>1338</v>
      </c>
      <c r="C3" s="1" t="s">
        <v>1339</v>
      </c>
      <c r="D3" s="1" t="s">
        <v>1340</v>
      </c>
      <c r="E3" s="1" t="s">
        <v>1341</v>
      </c>
      <c r="F3" s="1" t="s">
        <v>1342</v>
      </c>
      <c r="G3" s="1" t="s">
        <v>1343</v>
      </c>
      <c r="H3" s="2"/>
      <c r="I3" s="2"/>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2"/>
      <c r="I4" s="2"/>
      <c r="J4" s="2"/>
      <c r="K4" s="2"/>
      <c r="L4" s="2"/>
      <c r="M4" s="2"/>
      <c r="N4" s="2"/>
      <c r="O4" s="2"/>
      <c r="P4" s="2"/>
      <c r="Q4" s="2"/>
      <c r="R4" s="2"/>
      <c r="S4" s="2"/>
      <c r="T4" s="2"/>
      <c r="U4" s="2"/>
      <c r="V4" s="2"/>
      <c r="W4" s="2"/>
      <c r="X4" s="2"/>
      <c r="Y4" s="2"/>
      <c r="Z4" s="2"/>
    </row>
    <row r="5">
      <c r="A5" s="1" t="s">
        <v>1337</v>
      </c>
      <c r="B5" s="1" t="s">
        <v>1338</v>
      </c>
      <c r="C5" s="1" t="s">
        <v>1351</v>
      </c>
      <c r="D5" s="1" t="s">
        <v>1352</v>
      </c>
      <c r="E5" s="1" t="s">
        <v>1353</v>
      </c>
      <c r="F5" s="1" t="s">
        <v>1354</v>
      </c>
      <c r="G5" s="1" t="s">
        <v>1355</v>
      </c>
      <c r="H5" s="2"/>
      <c r="I5" s="2"/>
      <c r="J5" s="2"/>
      <c r="K5" s="2"/>
      <c r="L5" s="2"/>
      <c r="M5" s="2"/>
      <c r="N5" s="2"/>
      <c r="O5" s="2"/>
      <c r="P5" s="2"/>
      <c r="Q5" s="2"/>
      <c r="R5" s="2"/>
      <c r="S5" s="2"/>
      <c r="T5" s="2"/>
      <c r="U5" s="2"/>
      <c r="V5" s="2"/>
      <c r="W5" s="2"/>
      <c r="X5" s="2"/>
      <c r="Y5" s="2"/>
      <c r="Z5" s="2"/>
    </row>
    <row r="6">
      <c r="A6" s="1" t="s">
        <v>1356</v>
      </c>
      <c r="B6" s="1" t="s">
        <v>1357</v>
      </c>
      <c r="C6" s="1" t="s">
        <v>1358</v>
      </c>
      <c r="D6" s="1" t="s">
        <v>1359</v>
      </c>
      <c r="E6" s="1" t="s">
        <v>1360</v>
      </c>
      <c r="F6" s="1" t="s">
        <v>1361</v>
      </c>
      <c r="G6" s="1" t="s">
        <v>1362</v>
      </c>
      <c r="H6" s="2"/>
      <c r="I6" s="2"/>
      <c r="J6" s="2"/>
      <c r="K6" s="2"/>
      <c r="L6" s="2"/>
      <c r="M6" s="2"/>
      <c r="N6" s="2"/>
      <c r="O6" s="2"/>
      <c r="P6" s="2"/>
      <c r="Q6" s="2"/>
      <c r="R6" s="2"/>
      <c r="S6" s="2"/>
      <c r="T6" s="2"/>
      <c r="U6" s="2"/>
      <c r="V6" s="2"/>
      <c r="W6" s="2"/>
      <c r="X6" s="2"/>
      <c r="Y6" s="2"/>
      <c r="Z6" s="2"/>
    </row>
    <row r="7">
      <c r="A7" s="1" t="s">
        <v>1363</v>
      </c>
      <c r="B7" s="1" t="s">
        <v>1364</v>
      </c>
      <c r="C7" s="1" t="s">
        <v>1365</v>
      </c>
      <c r="D7" s="1" t="s">
        <v>1366</v>
      </c>
      <c r="E7" s="1" t="s">
        <v>1367</v>
      </c>
      <c r="F7" s="1" t="s">
        <v>1368</v>
      </c>
      <c r="G7" s="1" t="s">
        <v>1369</v>
      </c>
      <c r="H7" s="2"/>
      <c r="I7" s="2"/>
      <c r="J7" s="2"/>
      <c r="K7" s="2"/>
      <c r="L7" s="2"/>
      <c r="M7" s="2"/>
      <c r="N7" s="2"/>
      <c r="O7" s="2"/>
      <c r="P7" s="2"/>
      <c r="Q7" s="2"/>
      <c r="R7" s="2"/>
      <c r="S7" s="2"/>
      <c r="T7" s="2"/>
      <c r="U7" s="2"/>
      <c r="V7" s="2"/>
      <c r="W7" s="2"/>
      <c r="X7" s="2"/>
      <c r="Y7" s="2"/>
      <c r="Z7" s="2"/>
    </row>
    <row r="8">
      <c r="A8" s="1" t="s">
        <v>1370</v>
      </c>
      <c r="B8" s="1" t="s">
        <v>1338</v>
      </c>
      <c r="C8" s="1" t="s">
        <v>1371</v>
      </c>
      <c r="D8" s="1" t="s">
        <v>1372</v>
      </c>
      <c r="E8" s="1" t="s">
        <v>1373</v>
      </c>
      <c r="F8" s="1" t="s">
        <v>1374</v>
      </c>
      <c r="G8" s="1" t="s">
        <v>1375</v>
      </c>
      <c r="H8" s="2"/>
      <c r="I8" s="2"/>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2"/>
      <c r="I9" s="2"/>
      <c r="J9" s="2"/>
      <c r="K9" s="2"/>
      <c r="L9" s="2"/>
      <c r="M9" s="2"/>
      <c r="N9" s="2"/>
      <c r="O9" s="2"/>
      <c r="P9" s="2"/>
      <c r="Q9" s="2"/>
      <c r="R9" s="2"/>
      <c r="S9" s="2"/>
      <c r="T9" s="2"/>
      <c r="U9" s="2"/>
      <c r="V9" s="2"/>
      <c r="W9" s="2"/>
      <c r="X9" s="2"/>
      <c r="Y9" s="2"/>
      <c r="Z9" s="2"/>
    </row>
    <row r="10">
      <c r="A10" s="1" t="s">
        <v>1383</v>
      </c>
      <c r="B10" s="1" t="s">
        <v>1384</v>
      </c>
      <c r="C10" s="1" t="s">
        <v>1385</v>
      </c>
      <c r="D10" s="1" t="s">
        <v>1380</v>
      </c>
      <c r="E10" s="1" t="s">
        <v>1386</v>
      </c>
      <c r="F10" s="1" t="s">
        <v>1387</v>
      </c>
      <c r="G10" s="1" t="s">
        <v>1378</v>
      </c>
      <c r="H10" s="2"/>
      <c r="I10" s="2"/>
      <c r="J10" s="2"/>
      <c r="K10" s="2"/>
      <c r="L10" s="2"/>
      <c r="M10" s="2"/>
      <c r="N10" s="2"/>
      <c r="O10" s="2"/>
      <c r="P10" s="2"/>
      <c r="Q10" s="2"/>
      <c r="R10" s="2"/>
      <c r="S10" s="2"/>
      <c r="T10" s="2"/>
      <c r="U10" s="2"/>
      <c r="V10" s="2"/>
      <c r="W10" s="2"/>
      <c r="X10" s="2"/>
      <c r="Y10" s="2"/>
      <c r="Z10" s="2"/>
    </row>
    <row r="11">
      <c r="A11" s="1" t="s">
        <v>1388</v>
      </c>
      <c r="B11" s="1" t="s">
        <v>1389</v>
      </c>
      <c r="C11" s="1" t="s">
        <v>1390</v>
      </c>
      <c r="D11" s="1" t="s">
        <v>1391</v>
      </c>
      <c r="E11" s="1" t="s">
        <v>1392</v>
      </c>
      <c r="F11" s="1" t="s">
        <v>1393</v>
      </c>
      <c r="G11" s="1" t="s">
        <v>1394</v>
      </c>
      <c r="H11" s="2"/>
      <c r="I11" s="2"/>
      <c r="J11" s="2"/>
      <c r="K11" s="2"/>
      <c r="L11" s="2"/>
      <c r="M11" s="2"/>
      <c r="N11" s="2"/>
      <c r="O11" s="2"/>
      <c r="P11" s="2"/>
      <c r="Q11" s="2"/>
      <c r="R11" s="2"/>
      <c r="S11" s="2"/>
      <c r="T11" s="2"/>
      <c r="U11" s="2"/>
      <c r="V11" s="2"/>
      <c r="W11" s="2"/>
      <c r="X11" s="2"/>
      <c r="Y11" s="2"/>
      <c r="Z11" s="2"/>
    </row>
    <row r="12">
      <c r="A12" s="1" t="s">
        <v>1395</v>
      </c>
      <c r="B12" s="1" t="s">
        <v>1389</v>
      </c>
      <c r="C12" s="1" t="s">
        <v>1396</v>
      </c>
      <c r="D12" s="1" t="s">
        <v>1397</v>
      </c>
      <c r="E12" s="1" t="s">
        <v>1398</v>
      </c>
      <c r="F12" s="1" t="s">
        <v>1399</v>
      </c>
      <c r="G12" s="1" t="s">
        <v>1400</v>
      </c>
      <c r="H12" s="2"/>
      <c r="I12" s="2"/>
      <c r="J12" s="2"/>
      <c r="K12" s="2"/>
      <c r="L12" s="2"/>
      <c r="M12" s="2"/>
      <c r="N12" s="2"/>
      <c r="O12" s="2"/>
      <c r="P12" s="2"/>
      <c r="Q12" s="2"/>
      <c r="R12" s="2"/>
      <c r="S12" s="2"/>
      <c r="T12" s="2"/>
      <c r="U12" s="2"/>
      <c r="V12" s="2"/>
      <c r="W12" s="2"/>
      <c r="X12" s="2"/>
      <c r="Y12" s="2"/>
      <c r="Z12" s="2"/>
    </row>
    <row r="13">
      <c r="A13" s="1" t="s">
        <v>1401</v>
      </c>
      <c r="B13" s="1" t="s">
        <v>1402</v>
      </c>
      <c r="C13" s="1" t="s">
        <v>1403</v>
      </c>
      <c r="D13" s="1" t="s">
        <v>1404</v>
      </c>
      <c r="E13" s="1" t="s">
        <v>1405</v>
      </c>
      <c r="F13" s="1" t="s">
        <v>1406</v>
      </c>
      <c r="G13" s="1" t="s">
        <v>1407</v>
      </c>
      <c r="H13" s="2"/>
      <c r="I13" s="2"/>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2"/>
      <c r="I14" s="2"/>
      <c r="J14" s="2"/>
      <c r="K14" s="2"/>
      <c r="L14" s="2"/>
      <c r="M14" s="2"/>
      <c r="N14" s="2"/>
      <c r="O14" s="2"/>
      <c r="P14" s="2"/>
      <c r="Q14" s="2"/>
      <c r="R14" s="2"/>
      <c r="S14" s="2"/>
      <c r="T14" s="2"/>
      <c r="U14" s="2"/>
      <c r="V14" s="2"/>
      <c r="W14" s="2"/>
      <c r="X14" s="2"/>
      <c r="Y14" s="2"/>
      <c r="Z14" s="2"/>
    </row>
    <row r="15">
      <c r="A15" s="1" t="s">
        <v>1415</v>
      </c>
      <c r="B15" s="1" t="s">
        <v>1416</v>
      </c>
      <c r="C15" s="1" t="s">
        <v>1417</v>
      </c>
      <c r="D15" s="1" t="s">
        <v>1418</v>
      </c>
      <c r="E15" s="1" t="s">
        <v>1419</v>
      </c>
      <c r="F15" s="1" t="s">
        <v>1420</v>
      </c>
      <c r="G15" s="1" t="s">
        <v>206</v>
      </c>
      <c r="H15" s="2"/>
      <c r="I15" s="2"/>
      <c r="J15" s="2"/>
      <c r="K15" s="2"/>
      <c r="L15" s="2"/>
      <c r="M15" s="2"/>
      <c r="N15" s="2"/>
      <c r="O15" s="2"/>
      <c r="P15" s="2"/>
      <c r="Q15" s="2"/>
      <c r="R15" s="2"/>
      <c r="S15" s="2"/>
      <c r="T15" s="2"/>
      <c r="U15" s="2"/>
      <c r="V15" s="2"/>
      <c r="W15" s="2"/>
      <c r="X15" s="2"/>
      <c r="Y15" s="2"/>
      <c r="Z15" s="2"/>
    </row>
    <row r="16">
      <c r="A16" s="1" t="s">
        <v>1421</v>
      </c>
      <c r="B16" s="1" t="s">
        <v>1422</v>
      </c>
      <c r="C16" s="1" t="s">
        <v>1423</v>
      </c>
      <c r="D16" s="1" t="s">
        <v>1424</v>
      </c>
      <c r="E16" s="1" t="s">
        <v>1425</v>
      </c>
      <c r="F16" s="1" t="s">
        <v>1426</v>
      </c>
      <c r="G16" s="1" t="s">
        <v>1427</v>
      </c>
      <c r="H16" s="2"/>
      <c r="I16" s="2"/>
      <c r="J16" s="2"/>
      <c r="K16" s="2"/>
      <c r="L16" s="2"/>
      <c r="M16" s="2"/>
      <c r="N16" s="2"/>
      <c r="O16" s="2"/>
      <c r="P16" s="2"/>
      <c r="Q16" s="2"/>
      <c r="R16" s="2"/>
      <c r="S16" s="2"/>
      <c r="T16" s="2"/>
      <c r="U16" s="2"/>
      <c r="V16" s="2"/>
      <c r="W16" s="2"/>
      <c r="X16" s="2"/>
      <c r="Y16" s="2"/>
      <c r="Z16" s="2"/>
    </row>
    <row r="17">
      <c r="A17" s="1" t="s">
        <v>1428</v>
      </c>
      <c r="B17" s="1" t="s">
        <v>1429</v>
      </c>
      <c r="C17" s="1" t="s">
        <v>1430</v>
      </c>
      <c r="D17" s="1" t="s">
        <v>1431</v>
      </c>
      <c r="E17" s="1" t="s">
        <v>1432</v>
      </c>
      <c r="F17" s="1" t="s">
        <v>1433</v>
      </c>
      <c r="G17" s="1" t="s">
        <v>1434</v>
      </c>
      <c r="H17" s="2"/>
      <c r="I17" s="2"/>
      <c r="J17" s="2"/>
      <c r="K17" s="2"/>
      <c r="L17" s="2"/>
      <c r="M17" s="2"/>
      <c r="N17" s="2"/>
      <c r="O17" s="2"/>
      <c r="P17" s="2"/>
      <c r="Q17" s="2"/>
      <c r="R17" s="2"/>
      <c r="S17" s="2"/>
      <c r="T17" s="2"/>
      <c r="U17" s="2"/>
      <c r="V17" s="2"/>
      <c r="W17" s="2"/>
      <c r="X17" s="2"/>
      <c r="Y17" s="2"/>
      <c r="Z17" s="2"/>
    </row>
    <row r="18">
      <c r="A18" s="1" t="s">
        <v>1435</v>
      </c>
      <c r="B18" s="1" t="s">
        <v>1436</v>
      </c>
      <c r="C18" s="1" t="s">
        <v>1437</v>
      </c>
      <c r="D18" s="1" t="s">
        <v>1438</v>
      </c>
      <c r="E18" s="1" t="s">
        <v>1439</v>
      </c>
      <c r="F18" s="1" t="s">
        <v>1437</v>
      </c>
      <c r="G18" s="1" t="s">
        <v>1440</v>
      </c>
      <c r="H18" s="2"/>
      <c r="I18" s="2"/>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2"/>
      <c r="I19" s="2"/>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2"/>
      <c r="I20" s="2"/>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2"/>
      <c r="I21" s="2"/>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2"/>
      <c r="I22" s="2"/>
      <c r="J22" s="2"/>
      <c r="K22" s="2"/>
      <c r="L22" s="2"/>
      <c r="M22" s="2"/>
      <c r="N22" s="2"/>
      <c r="O22" s="2"/>
      <c r="P22" s="2"/>
      <c r="Q22" s="2"/>
      <c r="R22" s="2"/>
      <c r="S22" s="2"/>
      <c r="T22" s="2"/>
      <c r="U22" s="2"/>
      <c r="V22" s="2"/>
      <c r="W22" s="2"/>
      <c r="X22" s="2"/>
      <c r="Y22" s="2"/>
      <c r="Z22" s="2"/>
    </row>
    <row r="23" ht="15.75" customHeight="1">
      <c r="A23" s="1" t="s">
        <v>1469</v>
      </c>
      <c r="B23" s="1" t="s">
        <v>1470</v>
      </c>
      <c r="C23" s="1" t="s">
        <v>1471</v>
      </c>
      <c r="D23" s="1" t="s">
        <v>1472</v>
      </c>
      <c r="E23" s="1" t="s">
        <v>1473</v>
      </c>
      <c r="F23" s="1" t="s">
        <v>1474</v>
      </c>
      <c r="G23" s="1" t="s">
        <v>1475</v>
      </c>
      <c r="H23" s="2"/>
      <c r="I23" s="2"/>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1482</v>
      </c>
      <c r="H24" s="2"/>
      <c r="I24" s="2"/>
      <c r="J24" s="2"/>
      <c r="K24" s="2"/>
      <c r="L24" s="2"/>
      <c r="M24" s="2"/>
      <c r="N24" s="2"/>
      <c r="O24" s="2"/>
      <c r="P24" s="2"/>
      <c r="Q24" s="2"/>
      <c r="R24" s="2"/>
      <c r="S24" s="2"/>
      <c r="T24" s="2"/>
      <c r="U24" s="2"/>
      <c r="V24" s="2"/>
      <c r="W24" s="2"/>
      <c r="X24" s="2"/>
      <c r="Y24" s="2"/>
      <c r="Z24" s="2"/>
    </row>
    <row r="25" ht="15.75" customHeight="1">
      <c r="A25" s="1" t="s">
        <v>1483</v>
      </c>
      <c r="B25" s="1" t="s">
        <v>1484</v>
      </c>
      <c r="C25" s="1" t="s">
        <v>1484</v>
      </c>
      <c r="D25" s="1" t="s">
        <v>1484</v>
      </c>
      <c r="E25" s="1" t="s">
        <v>1484</v>
      </c>
      <c r="F25" s="1" t="s">
        <v>1485</v>
      </c>
      <c r="G25" s="1" t="s">
        <v>1486</v>
      </c>
      <c r="H25" s="2"/>
      <c r="I25" s="2"/>
      <c r="J25" s="2"/>
      <c r="K25" s="2"/>
      <c r="L25" s="2"/>
      <c r="M25" s="2"/>
      <c r="N25" s="2"/>
      <c r="O25" s="2"/>
      <c r="P25" s="2"/>
      <c r="Q25" s="2"/>
      <c r="R25" s="2"/>
      <c r="S25" s="2"/>
      <c r="T25" s="2"/>
      <c r="U25" s="2"/>
      <c r="V25" s="2"/>
      <c r="W25" s="2"/>
      <c r="X25" s="2"/>
      <c r="Y25" s="2"/>
      <c r="Z25" s="2"/>
    </row>
    <row r="26" ht="15.75" customHeight="1">
      <c r="A26" s="1" t="s">
        <v>1487</v>
      </c>
      <c r="B26" s="1" t="s">
        <v>1488</v>
      </c>
      <c r="C26" s="1" t="s">
        <v>1489</v>
      </c>
      <c r="D26" s="1" t="s">
        <v>1490</v>
      </c>
      <c r="E26" s="1" t="s">
        <v>1491</v>
      </c>
      <c r="F26" s="1" t="s">
        <v>1492</v>
      </c>
      <c r="G26" s="1" t="s">
        <v>1493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1503</v>
      </c>
      <c r="C6" s="2"/>
      <c r="D6" s="2"/>
      <c r="E6" s="2"/>
      <c r="F6" s="2"/>
      <c r="G6" s="2"/>
      <c r="H6" s="2"/>
      <c r="I6" s="2"/>
      <c r="J6" s="2"/>
      <c r="K6" s="2"/>
      <c r="L6" s="2"/>
      <c r="M6" s="2"/>
      <c r="N6" s="2"/>
      <c r="O6" s="2"/>
      <c r="P6" s="2"/>
      <c r="Q6" s="2"/>
      <c r="R6" s="2"/>
      <c r="S6" s="2"/>
      <c r="T6" s="2"/>
      <c r="U6" s="2"/>
      <c r="V6" s="2"/>
      <c r="W6" s="2"/>
      <c r="X6" s="2"/>
      <c r="Y6" s="2"/>
      <c r="Z6" s="2"/>
    </row>
    <row r="7">
      <c r="A7" s="3" t="s">
        <v>1504</v>
      </c>
      <c r="B7" s="1" t="s">
        <v>11</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1650.0</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71.26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70.42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69.82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72.3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71.26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70.42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69.82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72.3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0.014400001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0.1007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1.876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7.2023926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5.77458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293903.0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293903.0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345885.0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338410.0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338410.0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71.36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72.75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2.263792128E9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69.82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108.42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0.5227626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84.051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89.0786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1.01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0.014173449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t="s">
        <v>1566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3.894791424E9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0.07445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2.7045451E7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3.13371E7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1845991.0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1414995.0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0.0589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0.12134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0.90969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0.082399994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3.13371E7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81.294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0.88862646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-0.002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3.22392992E8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10.03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12.38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0.899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8.338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-0.16359848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0.26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1.7326656E9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t="s">
        <v>1597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t="s">
        <v>1599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t="s">
        <v>1601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t="s">
        <v>1601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1604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t="s">
        <v>1604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v>1.4030982E9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t="s">
        <v>1608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t="s">
        <v>1610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t="s">
        <v>1612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t="s">
        <v>1614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72.24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119.0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96.0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104.0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97.0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t="s">
        <v>1622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1.49155008E8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4.76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4.67135008E8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1.780157056E9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0.223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4.313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4.330440192E9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69.879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136.862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0.06371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0.13322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-4.4788464E8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-1.65363008E8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0.278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0.21937001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0.10787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v>0.09874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1" t="s">
        <v>1566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-153.68</v>
      </c>
      <c r="C3" s="1">
        <v>7.752000000000001</v>
      </c>
      <c r="D3" s="1">
        <v>-456.96</v>
      </c>
      <c r="E3" s="1">
        <v>-567.12</v>
      </c>
      <c r="F3" s="1">
        <v>621.5200000000001</v>
      </c>
      <c r="G3" s="1">
        <v>987.3600000000001</v>
      </c>
      <c r="H3" s="1">
        <v>315.52</v>
      </c>
      <c r="I3" s="1">
        <v>-14.824</v>
      </c>
      <c r="J3" s="1">
        <v>539.9200000000001</v>
      </c>
      <c r="K3" s="1">
        <v>-94.52000000000001</v>
      </c>
      <c r="L3" s="1">
        <f>IF(K3*FORECAST(L2,B3:K3,B2:K2)&gt;0,FORECAST(L2,B3:K3,B2:K2),K3)*$X$1</f>
        <v>-94.52</v>
      </c>
      <c r="M3" s="1">
        <f>IF(L3*FORECAST(M2,B3:L3,B2:L2)&gt;0,FORECAST(M2,B3:L3,B2:L2),L3)*$X$1</f>
        <v>-94.52</v>
      </c>
      <c r="N3" s="1">
        <f>IF(M3*FORECAST(N2,B3:M3,B2:M2)&gt;0,FORECAST(N2,B3:M3,B2:M2),M3)*$X$1</f>
        <v>-94.52</v>
      </c>
      <c r="O3" s="1">
        <f>IF(N3*FORECAST(O2,B3:N3,B2:N2)&gt;0,FORECAST(O2,B3:N3,B2:N2),N3)*$X$1</f>
        <v>-94.52</v>
      </c>
      <c r="P3" s="1">
        <f>IF(O3*FORECAST(P2,B3:O3,B2:O2)&gt;0,FORECAST(P2,B3:O3,B2:O2),O3)*$X$1</f>
        <v>-94.52</v>
      </c>
      <c r="Q3" s="1">
        <f>IF(P3*FORECAST(Q2,B3:P3,B2:P2)&gt;0,FORECAST(Q2,B3:P3,B2:P2),P3)*$X$1</f>
        <v>-94.52</v>
      </c>
      <c r="R3" s="1">
        <f>IF(Q3*FORECAST(R2,B3:Q3,B2:Q2)&gt;0,FORECAST(R2,B3:Q3,B2:Q2),Q3)*$X$1</f>
        <v>-2.6214</v>
      </c>
      <c r="S3" s="5">
        <f>IF(R3*FORECAST(S2,B3:R3,B2:R2)&gt;0,FORECAST(S2,B3:R3,B2:R2),R3)*$X$1</f>
        <v>-7.4728</v>
      </c>
      <c r="T3" s="5">
        <f>IF(S3*FORECAST(T2,B3:S3,B2:S2)&gt;0,FORECAST(T2,B3:S3,B2:S2),S3)*$X$1</f>
        <v>-12.3242</v>
      </c>
      <c r="U3" s="5">
        <f>IF(T3*FORECAST(U2,B3:T3,B2:T2)&gt;0,FORECAST(U2,B3:T3,B2:T2),T3)*$X$1</f>
        <v>-17.1756</v>
      </c>
      <c r="V3" s="5">
        <f>IF(U3*FORECAST(V2,B3:U3,B2:U2)&gt;0,FORECAST(V2,B3:U3,B2:U2),U3)*$X$1</f>
        <v>-22.027</v>
      </c>
      <c r="W3" s="5">
        <f>IF(V3*FORECAST(W2,B3:V3,B2:V2)&gt;0,FORECAST(W2,B3:V3,B2:V2),V3)*$X$1</f>
        <v>-26.8784</v>
      </c>
      <c r="X3" s="2"/>
      <c r="Y3" s="2"/>
      <c r="Z3" s="2"/>
    </row>
    <row r="4">
      <c r="A4" s="3" t="s">
        <v>131</v>
      </c>
      <c r="B4" s="1">
        <v>420.24</v>
      </c>
      <c r="C4" s="1">
        <v>214.88</v>
      </c>
      <c r="D4" s="1">
        <v>856.8000000000001</v>
      </c>
      <c r="E4" s="1">
        <v>1413.04</v>
      </c>
      <c r="F4" s="1">
        <v>490.96</v>
      </c>
      <c r="G4" s="1">
        <v>597.0400000000001</v>
      </c>
      <c r="H4" s="1">
        <v>40.52800000000001</v>
      </c>
      <c r="I4" s="1">
        <v>141.44</v>
      </c>
      <c r="J4" s="1">
        <v>140.08</v>
      </c>
      <c r="K4" s="1">
        <v>84.048</v>
      </c>
      <c r="L4" s="2"/>
      <c r="M4" s="2"/>
      <c r="N4" s="2"/>
      <c r="O4" s="2"/>
      <c r="P4" s="2"/>
      <c r="Q4" s="2"/>
      <c r="R4" s="2"/>
      <c r="S4" s="2"/>
      <c r="T4" s="2"/>
      <c r="U4" s="2"/>
      <c r="V4" s="2"/>
      <c r="W4" s="2"/>
      <c r="X4" s="2"/>
      <c r="Y4" s="2"/>
      <c r="Z4" s="2"/>
    </row>
    <row r="5">
      <c r="A5" s="3" t="s">
        <v>1644</v>
      </c>
      <c r="B5" s="1">
        <v>878.0</v>
      </c>
      <c r="C5" s="1">
        <v>953.0</v>
      </c>
      <c r="D5" s="1">
        <v>1020.0</v>
      </c>
      <c r="E5" s="1">
        <v>1020.0</v>
      </c>
      <c r="F5" s="1">
        <v>1020.0</v>
      </c>
      <c r="G5" s="1">
        <v>1020.0</v>
      </c>
      <c r="H5" s="1">
        <v>1020.0</v>
      </c>
      <c r="I5" s="1">
        <v>1020.0</v>
      </c>
      <c r="J5" s="1">
        <v>1040.0</v>
      </c>
      <c r="K5" s="1">
        <v>1060.0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(1+0.02)/(0.0504999999999999-0.02)</f>
        <v>-898.8841967</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NPV(0.0504999999999999,M3:W3)</f>
        <v>-464.3264101</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NPV(0.0504999999999999,M16:W16)</f>
        <v>-522.8138945</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-987.1403046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84.048</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-1071.188305</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-1.010555004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(1+0.02)/(0.0504999999999999-0.02)</f>
        <v>-898.8841967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68.272</v>
      </c>
      <c r="C3" s="1">
        <v>57.93600000000001</v>
      </c>
      <c r="D3" s="1">
        <v>71.67200000000001</v>
      </c>
      <c r="E3" s="1">
        <v>97.24000000000001</v>
      </c>
      <c r="F3" s="1">
        <v>64.736</v>
      </c>
      <c r="G3" s="1">
        <v>56.16800000000001</v>
      </c>
      <c r="H3" s="1">
        <v>21.352</v>
      </c>
      <c r="I3" s="1">
        <v>111.656</v>
      </c>
      <c r="J3" s="1">
        <v>62.69600000000001</v>
      </c>
      <c r="K3" s="1">
        <v>40.52800000000001</v>
      </c>
      <c r="L3" s="1">
        <f>IF(K3*FORECAST(L2,B3:K3,B2:K2)&gt;0,FORECAST(L2,B3:K3,B2:K2),K3)*$X$1</f>
        <v>56.80266667</v>
      </c>
      <c r="M3" s="1">
        <f>IF(L3*FORECAST(M2,B3:L3,B2:L2)&gt;0,FORECAST(M2,B3:L3,B2:L2),L3)*$X$1</f>
        <v>55.27122424</v>
      </c>
      <c r="N3" s="1">
        <f>IF(M3*FORECAST(N2,B3:M3,B2:M2)&gt;0,FORECAST(N2,B3:M3,B2:M2),M3)*$X$1</f>
        <v>53.73978182</v>
      </c>
      <c r="O3" s="1">
        <f>IF(N3*FORECAST(O2,B3:N3,B2:N2)&gt;0,FORECAST(O2,B3:N3,B2:N2),N3)*$X$1</f>
        <v>52.20833939</v>
      </c>
      <c r="P3" s="1">
        <f>IF(O3*FORECAST(P2,B3:O3,B2:O2)&gt;0,FORECAST(P2,B3:O3,B2:O2),O3)*$X$1</f>
        <v>50.67689697</v>
      </c>
      <c r="Q3" s="1">
        <f>IF(P3*FORECAST(Q2,B3:P3,B2:P2)&gt;0,FORECAST(Q2,B3:P3,B2:P2),P3)*$X$1</f>
        <v>49.14545455</v>
      </c>
      <c r="R3" s="1">
        <f>IF(Q3*FORECAST(R2,B3:Q3,B2:Q2)&gt;0,FORECAST(R2,B3:Q3,B2:Q2),Q3)*$X$1</f>
        <v>47.61401212</v>
      </c>
      <c r="S3" s="5">
        <f>IF(R3*FORECAST(S2,B3:R3,B2:R2)&gt;0,FORECAST(S2,B3:R3,B2:R2),R3)*$X$1</f>
        <v>46.0825697</v>
      </c>
      <c r="T3" s="5">
        <f>IF(S3*FORECAST(T2,B3:S3,B2:S2)&gt;0,FORECAST(T2,B3:S3,B2:S2),S3)*$X$1</f>
        <v>44.55112727</v>
      </c>
      <c r="U3" s="5">
        <f>IF(T3*FORECAST(U2,B3:T3,B2:T2)&gt;0,FORECAST(U2,B3:T3,B2:T2),T3)*$X$1</f>
        <v>43.01968485</v>
      </c>
      <c r="V3" s="5">
        <f>IF(U3*FORECAST(V2,B3:U3,B2:U2)&gt;0,FORECAST(V2,B3:U3,B2:U2),U3)*$X$1</f>
        <v>41.48824242</v>
      </c>
      <c r="W3" s="5">
        <f>IF(V3*FORECAST(W2,B3:V3,B2:V2)&gt;0,FORECAST(W2,B3:V3,B2:V2),V3)*$X$1</f>
        <v>39.9568</v>
      </c>
      <c r="X3" s="2"/>
      <c r="Y3" s="2"/>
      <c r="Z3" s="2"/>
    </row>
    <row r="4">
      <c r="A4" s="3" t="s">
        <v>131</v>
      </c>
      <c r="B4" s="1">
        <v>420.24</v>
      </c>
      <c r="C4" s="1">
        <v>214.88</v>
      </c>
      <c r="D4" s="1">
        <v>856.8000000000001</v>
      </c>
      <c r="E4" s="1">
        <v>1413.04</v>
      </c>
      <c r="F4" s="1">
        <v>490.96</v>
      </c>
      <c r="G4" s="1">
        <v>597.0400000000001</v>
      </c>
      <c r="H4" s="1">
        <v>40.52800000000001</v>
      </c>
      <c r="I4" s="1">
        <v>141.44</v>
      </c>
      <c r="J4" s="1">
        <v>140.08</v>
      </c>
      <c r="K4" s="1">
        <v>84.048</v>
      </c>
      <c r="L4" s="2"/>
      <c r="M4" s="2"/>
      <c r="N4" s="2"/>
      <c r="O4" s="2"/>
      <c r="P4" s="2"/>
      <c r="Q4" s="2"/>
      <c r="R4" s="2"/>
      <c r="S4" s="2"/>
      <c r="T4" s="2"/>
      <c r="U4" s="2"/>
      <c r="V4" s="2"/>
      <c r="W4" s="2"/>
      <c r="X4" s="2"/>
      <c r="Y4" s="2"/>
      <c r="Z4" s="2"/>
    </row>
    <row r="5">
      <c r="A5" s="3" t="s">
        <v>1644</v>
      </c>
      <c r="B5" s="1">
        <v>878.0</v>
      </c>
      <c r="C5" s="1">
        <v>953.0</v>
      </c>
      <c r="D5" s="1">
        <v>1020.0</v>
      </c>
      <c r="E5" s="1">
        <v>1020.0</v>
      </c>
      <c r="F5" s="1">
        <v>1020.0</v>
      </c>
      <c r="G5" s="1">
        <v>1020.0</v>
      </c>
      <c r="H5" s="1">
        <v>1020.0</v>
      </c>
      <c r="I5" s="1">
        <v>1020.0</v>
      </c>
      <c r="J5" s="1">
        <v>1040.0</v>
      </c>
      <c r="K5" s="1">
        <v>1060.0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(1+0.02)/(0.0504999999999999-0.02)</f>
        <v>1336.260197</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NPV(0.0504999999999999,M3:W3)</f>
        <v>400.6851978</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NPV(0.0504999999999999,M16:W16)</f>
        <v>777.2028922</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1177.88809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84.048</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1093.84009</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1.031924613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(1+0.02)/(0.0504999999999999-0.02)</f>
        <v>1336.260197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