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<sst xmlns="http://schemas.openxmlformats.org/spreadsheetml/2006/main" count="1987" uniqueCount="1692">
  <si>
    <t>ticker</t>
  </si>
  <si>
    <t>CCO</t>
  </si>
  <si>
    <t>nombre</t>
  </si>
  <si>
    <t>CAMECO CORPORATION</t>
  </si>
  <si>
    <t>empresa</t>
  </si>
  <si>
    <t>Uranium</t>
  </si>
  <si>
    <t>Open</t>
  </si>
  <si>
    <t>Target Price</t>
  </si>
  <si>
    <t>Upside</t>
  </si>
  <si>
    <t>190.85%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</si>
  <si>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</si>
  <si>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</si>
  <si>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</si>
  <si>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</si>
  <si>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</si>
  <si>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</si>
  <si>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</si>
  <si>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</si>
  <si>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</si>
  <si>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</si>
  <si>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</si>
  <si>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</si>
  <si>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</si>
  <si>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</si>
  <si>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</si>
  <si>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</si>
  <si>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</si>
  <si>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</si>
  <si>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</si>
  <si>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</si>
  <si>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</si>
  <si>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</si>
  <si>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</si>
  <si>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</si>
  <si>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</si>
  <si>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</si>
  <si>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</si>
  <si>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</si>
  <si>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</si>
  <si>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</si>
  <si>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</si>
  <si>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</si>
  <si>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</si>
  <si>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</si>
  <si>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</si>
  <si>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</si>
  <si>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</si>
  <si>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</si>
  <si>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</si>
  <si>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</si>
  <si>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</si>
  <si>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</si>
  <si>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</si>
  <si>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</si>
  <si>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</si>
  <si>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</si>
  <si>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</si>
  <si>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</si>
  <si>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</si>
  <si>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</si>
  <si>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</si>
  <si>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</si>
  <si>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</si>
  <si>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</si>
  <si>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</si>
  <si>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</si>
  <si>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</si>
  <si>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</si>
  <si>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</si>
  <si>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</si>
  <si>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</si>
  <si>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</si>
  <si>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</si>
  <si>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</si>
  <si>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</si>
  <si>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</si>
  <si>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</si>
  <si>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</si>
  <si>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</si>
  <si>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</si>
  <si>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</si>
  <si>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</si>
  <si>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</si>
  <si>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</si>
  <si>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</si>
  <si>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</si>
  <si>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</si>
  <si>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</si>
  <si>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</si>
  <si>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</si>
  <si>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</si>
  <si>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</si>
  <si>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</si>
  <si>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</si>
  <si>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</si>
  <si>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</si>
  <si>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</si>
  <si>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</si>
  <si>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</si>
  <si>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</si>
  <si>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</si>
  <si>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</si>
  <si>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</si>
  <si>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</si>
  <si>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13.75</t>
  </si>
  <si>
    <t>14.01</t>
  </si>
  <si>
    <t>13.29</t>
  </si>
  <si>
    <t>12.28</t>
  </si>
  <si>
    <t>12.62</t>
  </si>
  <si>
    <t>12.51</t>
  </si>
  <si>
    <t>12.17</t>
  </si>
  <si>
    <t>13.49</t>
  </si>
  <si>
    <t>14.04</t>
  </si>
  <si>
    <t>Tangible Book Value</t>
  </si>
  <si>
    <t>Tangible Book Value Per Share</t>
  </si>
  <si>
    <t>13.25</t>
  </si>
  <si>
    <t>13.47</t>
  </si>
  <si>
    <t>12.77</t>
  </si>
  <si>
    <t>12.1</t>
  </si>
  <si>
    <t>12.45</t>
  </si>
  <si>
    <t>12.47</t>
  </si>
  <si>
    <t>12.37</t>
  </si>
  <si>
    <t>12.04</t>
  </si>
  <si>
    <t>13.38</t>
  </si>
  <si>
    <t>13.94</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</si>
  <si>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</si>
  <si>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</si>
  <si>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</si>
  <si>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</si>
  <si>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</si>
  <si>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</si>
  <si>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</si>
  <si>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</si>
  <si>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</si>
  <si>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</si>
  <si>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</si>
  <si>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</si>
  <si>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</si>
  <si>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</si>
  <si>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</si>
  <si>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</si>
  <si>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</si>
  <si>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</si>
  <si>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</si>
  <si>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</si>
  <si>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</si>
  <si>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</si>
  <si>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</si>
  <si>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</si>
  <si>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</si>
  <si>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</si>
  <si>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</si>
  <si>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</si>
  <si>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</si>
  <si>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</si>
  <si>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</si>
  <si>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</si>
  <si>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</si>
  <si>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</si>
  <si>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</si>
  <si>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</si>
  <si>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</si>
  <si>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</si>
  <si>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</si>
  <si>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</si>
  <si>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</si>
  <si>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</si>
  <si>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</si>
  <si>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</si>
  <si>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</si>
  <si>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</si>
  <si>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</si>
  <si>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0.47</t>
  </si>
  <si>
    <t>0.16</t>
  </si>
  <si>
    <t>-0.16</t>
  </si>
  <si>
    <t>-0.52</t>
  </si>
  <si>
    <t>0.42</t>
  </si>
  <si>
    <t>0.19</t>
  </si>
  <si>
    <t>-0.13</t>
  </si>
  <si>
    <t>-0.26</t>
  </si>
  <si>
    <t>0.22</t>
  </si>
  <si>
    <t>0.83</t>
  </si>
  <si>
    <t>Basic EPS - Continuing Operations</t>
  </si>
  <si>
    <t>0.15</t>
  </si>
  <si>
    <t>Basic Weighted Average Shares Outstanding</t>
  </si>
  <si>
    <t>Net EPS - Diluted</t>
  </si>
  <si>
    <t>Diluted EPS - Continuing Operations</t>
  </si>
  <si>
    <t>Diluted Weighted Average Shares Outstanding</t>
  </si>
  <si>
    <t>Normalized Basic EPS</t>
  </si>
  <si>
    <t>0.35</t>
  </si>
  <si>
    <t>0.37</t>
  </si>
  <si>
    <t>0.17</t>
  </si>
  <si>
    <t>0.31</t>
  </si>
  <si>
    <t>0.38</t>
  </si>
  <si>
    <t>0.01</t>
  </si>
  <si>
    <t>0.1</t>
  </si>
  <si>
    <t>0.71</t>
  </si>
  <si>
    <t>Normalized Diluted EPS</t>
  </si>
  <si>
    <t>0.7</t>
  </si>
  <si>
    <t>Dividend Per Share</t>
  </si>
  <si>
    <t>0.4</t>
  </si>
  <si>
    <t>0.08</t>
  </si>
  <si>
    <t>0.12</t>
  </si>
  <si>
    <t>Payout Ratio</t>
  </si>
  <si>
    <t>85.41</t>
  </si>
  <si>
    <t>242.49</t>
  </si>
  <si>
    <t>-256.95</t>
  </si>
  <si>
    <t>-77.24</t>
  </si>
  <si>
    <t>42.82</t>
  </si>
  <si>
    <t>42.72</t>
  </si>
  <si>
    <t>-59.5</t>
  </si>
  <si>
    <t>-31.04</t>
  </si>
  <si>
    <t>58.06</t>
  </si>
  <si>
    <t>14.43</t>
  </si>
  <si>
    <t>EBITDA</t>
  </si>
  <si>
    <t>EBITA</t>
  </si>
  <si>
    <t>EBIT</t>
  </si>
  <si>
    <t>Effective Tax Rate - (Ratio)</t>
  </si>
  <si>
    <t>147.16</t>
  </si>
  <si>
    <t>179.93</t>
  </si>
  <si>
    <t>61.18</t>
  </si>
  <si>
    <t>1.22</t>
  </si>
  <si>
    <t>-316.33</t>
  </si>
  <si>
    <t>45.24</t>
  </si>
  <si>
    <t>-34.57</t>
  </si>
  <si>
    <t>1.16</t>
  </si>
  <si>
    <t>-5.27</t>
  </si>
  <si>
    <t>25.93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</si>
  <si>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</si>
  <si>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</si>
  <si>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</si>
  <si>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</si>
  <si>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</si>
  <si>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</si>
  <si>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</si>
  <si>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</si>
  <si>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</si>
  <si>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</si>
  <si>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</si>
  <si>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</si>
  <si>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Exploration/Drilling Costs</t>
  </si>
  <si>
    <t>Stock-Based Comp., G&amp;A Exp. (Total)</t>
  </si>
  <si>
    <t>Stock-Based Comp., Other (Total)</t>
  </si>
  <si>
    <t>Total Stock-Based Compensation</t>
  </si>
  <si>
    <t>Profitability</t>
  </si>
  <si>
    <t>Return on Assets</t>
  </si>
  <si>
    <t>2.95</t>
  </si>
  <si>
    <t>3.2</t>
  </si>
  <si>
    <t>2.14</t>
  </si>
  <si>
    <t>1.27</t>
  </si>
  <si>
    <t>2.18</t>
  </si>
  <si>
    <t>1.85</t>
  </si>
  <si>
    <t>-0.31</t>
  </si>
  <si>
    <t>-0.94</t>
  </si>
  <si>
    <t>-0.1</t>
  </si>
  <si>
    <t>1.65</t>
  </si>
  <si>
    <t>Return on Total Capital</t>
  </si>
  <si>
    <t>3.56</t>
  </si>
  <si>
    <t>3.95</t>
  </si>
  <si>
    <t>2.65</t>
  </si>
  <si>
    <t>1.55</t>
  </si>
  <si>
    <t>2.68</t>
  </si>
  <si>
    <t>2.29</t>
  </si>
  <si>
    <t>-0.39</t>
  </si>
  <si>
    <t>-1.2</t>
  </si>
  <si>
    <t>2.05</t>
  </si>
  <si>
    <t>Return On Equity %</t>
  </si>
  <si>
    <t>1.04</t>
  </si>
  <si>
    <t>1.15</t>
  </si>
  <si>
    <t>-1.11</t>
  </si>
  <si>
    <t>-4.05</t>
  </si>
  <si>
    <t>3.37</t>
  </si>
  <si>
    <t>1.48</t>
  </si>
  <si>
    <t>-1.07</t>
  </si>
  <si>
    <t>-2.09</t>
  </si>
  <si>
    <t>1.67</t>
  </si>
  <si>
    <t>6.05</t>
  </si>
  <si>
    <t>Return on Common Equity</t>
  </si>
  <si>
    <t>1.07</t>
  </si>
  <si>
    <t>1.19</t>
  </si>
  <si>
    <t>-1.14</t>
  </si>
  <si>
    <t>3.38</t>
  </si>
  <si>
    <t>Margin Analysis</t>
  </si>
  <si>
    <t>Gross Profit Margin %</t>
  </si>
  <si>
    <t>40.74</t>
  </si>
  <si>
    <t>36.65</t>
  </si>
  <si>
    <t>37.21</t>
  </si>
  <si>
    <t>37.32</t>
  </si>
  <si>
    <t>39.98</t>
  </si>
  <si>
    <t>36.03</t>
  </si>
  <si>
    <t>20.56</t>
  </si>
  <si>
    <t>15.78</t>
  </si>
  <si>
    <t>21.98</t>
  </si>
  <si>
    <t>30.22</t>
  </si>
  <si>
    <t>SG&amp;A Margin</t>
  </si>
  <si>
    <t>7.36</t>
  </si>
  <si>
    <t>6.78</t>
  </si>
  <si>
    <t>8.5</t>
  </si>
  <si>
    <t>7.56</t>
  </si>
  <si>
    <t>6.1</t>
  </si>
  <si>
    <t>6.65</t>
  </si>
  <si>
    <t>8.07</t>
  </si>
  <si>
    <t>8.65</t>
  </si>
  <si>
    <t>9.21</t>
  </si>
  <si>
    <t>9.49</t>
  </si>
  <si>
    <t>EBITDA Margin %</t>
  </si>
  <si>
    <t>31.21</t>
  </si>
  <si>
    <t>28.16</t>
  </si>
  <si>
    <t>28.1</t>
  </si>
  <si>
    <t>29.99</t>
  </si>
  <si>
    <t>28.06</t>
  </si>
  <si>
    <t>10.23</t>
  </si>
  <si>
    <t>6.54</t>
  </si>
  <si>
    <t>10.22</t>
  </si>
  <si>
    <t>19.43</t>
  </si>
  <si>
    <t>EBITA Margin %</t>
  </si>
  <si>
    <t>17.21</t>
  </si>
  <si>
    <t>17.08</t>
  </si>
  <si>
    <t>13.26</t>
  </si>
  <si>
    <t>8.87</t>
  </si>
  <si>
    <t>14.53</t>
  </si>
  <si>
    <t>13.64</t>
  </si>
  <si>
    <t>-5.94</t>
  </si>
  <si>
    <t>1.06</t>
  </si>
  <si>
    <t>11.15</t>
  </si>
  <si>
    <t>EBIT Margin %</t>
  </si>
  <si>
    <t>16.23</t>
  </si>
  <si>
    <t>16.05</t>
  </si>
  <si>
    <t>12.02</t>
  </si>
  <si>
    <t>7.55</t>
  </si>
  <si>
    <t>13.17</t>
  </si>
  <si>
    <t>12.26</t>
  </si>
  <si>
    <t>-2.06</t>
  </si>
  <si>
    <t>-7.69</t>
  </si>
  <si>
    <t>-0.72</t>
  </si>
  <si>
    <t>9.48</t>
  </si>
  <si>
    <t>Income From Continuing Operations Margin %</t>
  </si>
  <si>
    <t>2.34</t>
  </si>
  <si>
    <t>2.3</t>
  </si>
  <si>
    <t>-2.46</t>
  </si>
  <si>
    <t>-9.49</t>
  </si>
  <si>
    <t>7.95</t>
  </si>
  <si>
    <t>3.97</t>
  </si>
  <si>
    <t>-2.96</t>
  </si>
  <si>
    <t>-6.96</t>
  </si>
  <si>
    <t>4.78</t>
  </si>
  <si>
    <t>Net Income Margin %</t>
  </si>
  <si>
    <t>7.73</t>
  </si>
  <si>
    <t>2.37</t>
  </si>
  <si>
    <t>-2.53</t>
  </si>
  <si>
    <t>-9.5</t>
  </si>
  <si>
    <t>-2.95</t>
  </si>
  <si>
    <t>-6.95</t>
  </si>
  <si>
    <t>Net Avail. For Common Margin %</t>
  </si>
  <si>
    <t>2.42</t>
  </si>
  <si>
    <t>Normalized Net Income Margin</t>
  </si>
  <si>
    <t>5.74</t>
  </si>
  <si>
    <t>3.21</t>
  </si>
  <si>
    <t>5.96</t>
  </si>
  <si>
    <t>3.04</t>
  </si>
  <si>
    <t>5.81</t>
  </si>
  <si>
    <t>8.02</t>
  </si>
  <si>
    <t>0.13</t>
  </si>
  <si>
    <t>-3.42</t>
  </si>
  <si>
    <t>2.1</t>
  </si>
  <si>
    <t>11.82</t>
  </si>
  <si>
    <t>Levered Free Cash Flow Margin</t>
  </si>
  <si>
    <t>3.69</t>
  </si>
  <si>
    <t>5.91</t>
  </si>
  <si>
    <t>5.41</t>
  </si>
  <si>
    <t>24.14</t>
  </si>
  <si>
    <t>47.15</t>
  </si>
  <si>
    <t>25.48</t>
  </si>
  <si>
    <t>-5.47</t>
  </si>
  <si>
    <t>24.84</t>
  </si>
  <si>
    <t>-1.71</t>
  </si>
  <si>
    <t>7.03</t>
  </si>
  <si>
    <t>Unlevered Free Cash Flow Margin</t>
  </si>
  <si>
    <t>5.59</t>
  </si>
  <si>
    <t>7.62</t>
  </si>
  <si>
    <t>7.32</t>
  </si>
  <si>
    <t>26.37</t>
  </si>
  <si>
    <t>49.28</t>
  </si>
  <si>
    <t>27.52</t>
  </si>
  <si>
    <t>-4.17</t>
  </si>
  <si>
    <t>26.54</t>
  </si>
  <si>
    <t>-0.15</t>
  </si>
  <si>
    <t>8.32</t>
  </si>
  <si>
    <t>Asset Turnover</t>
  </si>
  <si>
    <t>0.29</t>
  </si>
  <si>
    <t>0.32</t>
  </si>
  <si>
    <t>0.27</t>
  </si>
  <si>
    <t>0.26</t>
  </si>
  <si>
    <t>0.24</t>
  </si>
  <si>
    <t>0.2</t>
  </si>
  <si>
    <t>0.23</t>
  </si>
  <si>
    <t>0.28</t>
  </si>
  <si>
    <t>Fixed Assets Turnover</t>
  </si>
  <si>
    <t>0.46</t>
  </si>
  <si>
    <t>0.52</t>
  </si>
  <si>
    <t>0.49</t>
  </si>
  <si>
    <t>0.48</t>
  </si>
  <si>
    <t>0.53</t>
  </si>
  <si>
    <t>0.76</t>
  </si>
  <si>
    <t>Receivables Turnover (Average Receivables)</t>
  </si>
  <si>
    <t>5.75</t>
  </si>
  <si>
    <t>8.28</t>
  </si>
  <si>
    <t>10.28</t>
  </si>
  <si>
    <t>6.86</t>
  </si>
  <si>
    <t>5.32</t>
  </si>
  <si>
    <t>5.21</t>
  </si>
  <si>
    <t>7.38</t>
  </si>
  <si>
    <t>6.75</t>
  </si>
  <si>
    <t>8.52</t>
  </si>
  <si>
    <t>8.9</t>
  </si>
  <si>
    <t>Inventory Turnover (Average Inventory)</t>
  </si>
  <si>
    <t>1.34</t>
  </si>
  <si>
    <t>1.4</t>
  </si>
  <si>
    <t>1.52</t>
  </si>
  <si>
    <t>2.47</t>
  </si>
  <si>
    <t>2.43</t>
  </si>
  <si>
    <t>1.95</t>
  </si>
  <si>
    <t>2.2</t>
  </si>
  <si>
    <t>2.17</t>
  </si>
  <si>
    <t>Short Term Liquidity</t>
  </si>
  <si>
    <t>Current Ratio</t>
  </si>
  <si>
    <t>4.01</t>
  </si>
  <si>
    <t>3.25</t>
  </si>
  <si>
    <t>4.35</t>
  </si>
  <si>
    <t>5.2</t>
  </si>
  <si>
    <t>2.38</t>
  </si>
  <si>
    <t>6.51</t>
  </si>
  <si>
    <t>6.4</t>
  </si>
  <si>
    <t>5.18</t>
  </si>
  <si>
    <t>5.92</t>
  </si>
  <si>
    <t>Quick Ratio</t>
  </si>
  <si>
    <t>2.01</t>
  </si>
  <si>
    <t>1.24</t>
  </si>
  <si>
    <t>2.46</t>
  </si>
  <si>
    <t>1.74</t>
  </si>
  <si>
    <t>5.03</t>
  </si>
  <si>
    <t>3.81</t>
  </si>
  <si>
    <t>3.9</t>
  </si>
  <si>
    <t>4.45</t>
  </si>
  <si>
    <t>Operating Cash Flow to Current Liabilities</t>
  </si>
  <si>
    <t>0.93</t>
  </si>
  <si>
    <t>0.67</t>
  </si>
  <si>
    <t>1.45</t>
  </si>
  <si>
    <t>1.9</t>
  </si>
  <si>
    <t>1.11</t>
  </si>
  <si>
    <t>0.54</t>
  </si>
  <si>
    <t>0.58</t>
  </si>
  <si>
    <t>Days Sales Outstanding (Average Receivables)</t>
  </si>
  <si>
    <t>63.48</t>
  </si>
  <si>
    <t>44.11</t>
  </si>
  <si>
    <t>35.62</t>
  </si>
  <si>
    <t>53.23</t>
  </si>
  <si>
    <t>68.55</t>
  </si>
  <si>
    <t>49.58</t>
  </si>
  <si>
    <t>54.08</t>
  </si>
  <si>
    <t>42.86</t>
  </si>
  <si>
    <t>41.01</t>
  </si>
  <si>
    <t>Days Outstanding Inventory (Average Inventory)</t>
  </si>
  <si>
    <t>272.78</t>
  </si>
  <si>
    <t>261.33</t>
  </si>
  <si>
    <t>350.36</t>
  </si>
  <si>
    <t>345.13</t>
  </si>
  <si>
    <t>240.82</t>
  </si>
  <si>
    <t>147.53</t>
  </si>
  <si>
    <t>150.51</t>
  </si>
  <si>
    <t>187.26</t>
  </si>
  <si>
    <t>166.24</t>
  </si>
  <si>
    <t>168.19</t>
  </si>
  <si>
    <t>Average Days Payable Outstanding</t>
  </si>
  <si>
    <t>70.92</t>
  </si>
  <si>
    <t>32.03</t>
  </si>
  <si>
    <t>49.74</t>
  </si>
  <si>
    <t>71.66</t>
  </si>
  <si>
    <t>77.18</t>
  </si>
  <si>
    <t>39.21</t>
  </si>
  <si>
    <t>24.24</t>
  </si>
  <si>
    <t>65.46</t>
  </si>
  <si>
    <t>47.64</t>
  </si>
  <si>
    <t>63.89</t>
  </si>
  <si>
    <t>Cash Conversion Cycle (Average Days)</t>
  </si>
  <si>
    <t>265.34</t>
  </si>
  <si>
    <t>273.41</t>
  </si>
  <si>
    <t>336.24</t>
  </si>
  <si>
    <t>326.7</t>
  </si>
  <si>
    <t>232.19</t>
  </si>
  <si>
    <t>178.31</t>
  </si>
  <si>
    <t>175.84</t>
  </si>
  <si>
    <t>175.87</t>
  </si>
  <si>
    <t>161.46</t>
  </si>
  <si>
    <t>145.31</t>
  </si>
  <si>
    <t>Long Term Solvency</t>
  </si>
  <si>
    <t>Total Debt/Equity</t>
  </si>
  <si>
    <t>27.39</t>
  </si>
  <si>
    <t>26.91</t>
  </si>
  <si>
    <t>28.4</t>
  </si>
  <si>
    <t>30.75</t>
  </si>
  <si>
    <t>29.95</t>
  </si>
  <si>
    <t>20.21</t>
  </si>
  <si>
    <t>20.36</t>
  </si>
  <si>
    <t>21.01</t>
  </si>
  <si>
    <t>18.71</t>
  </si>
  <si>
    <t>32.27</t>
  </si>
  <si>
    <t>Total Debt / Total Capital</t>
  </si>
  <si>
    <t>21.5</t>
  </si>
  <si>
    <t>21.2</t>
  </si>
  <si>
    <t>22.12</t>
  </si>
  <si>
    <t>23.52</t>
  </si>
  <si>
    <t>23.05</t>
  </si>
  <si>
    <t>16.81</t>
  </si>
  <si>
    <t>16.92</t>
  </si>
  <si>
    <t>17.36</t>
  </si>
  <si>
    <t>15.76</t>
  </si>
  <si>
    <t>24.4</t>
  </si>
  <si>
    <t>LT Debt/Equity</t>
  </si>
  <si>
    <t>19.95</t>
  </si>
  <si>
    <t>20.13</t>
  </si>
  <si>
    <t>20.29</t>
  </si>
  <si>
    <t>20.95</t>
  </si>
  <si>
    <t>18.62</t>
  </si>
  <si>
    <t>23.99</t>
  </si>
  <si>
    <t>Long-Term Debt / Total Capital</t>
  </si>
  <si>
    <t>15.35</t>
  </si>
  <si>
    <t>16.75</t>
  </si>
  <si>
    <t>16.85</t>
  </si>
  <si>
    <t>17.32</t>
  </si>
  <si>
    <t>15.68</t>
  </si>
  <si>
    <t>18.14</t>
  </si>
  <si>
    <t>Total Liabilities / Total Assets</t>
  </si>
  <si>
    <t>35.75</t>
  </si>
  <si>
    <t>36.95</t>
  </si>
  <si>
    <t>36.25</t>
  </si>
  <si>
    <t>37.53</t>
  </si>
  <si>
    <t>37.73</t>
  </si>
  <si>
    <t>32.75</t>
  </si>
  <si>
    <t>34.59</t>
  </si>
  <si>
    <t>35.54</t>
  </si>
  <si>
    <t>32.4</t>
  </si>
  <si>
    <t>38.65</t>
  </si>
  <si>
    <t>EBIT / Interest Expense</t>
  </si>
  <si>
    <t>5.37</t>
  </si>
  <si>
    <t>5.89</t>
  </si>
  <si>
    <t>3.93</t>
  </si>
  <si>
    <t>2.11</t>
  </si>
  <si>
    <t>3.88</t>
  </si>
  <si>
    <t>3.74</t>
  </si>
  <si>
    <t>-0.99</t>
  </si>
  <si>
    <t>-2.84</t>
  </si>
  <si>
    <t>-0.29</t>
  </si>
  <si>
    <t>4.58</t>
  </si>
  <si>
    <t>EBITDA / Interest Expense</t>
  </si>
  <si>
    <t>10.32</t>
  </si>
  <si>
    <t>10.33</t>
  </si>
  <si>
    <t>7.85</t>
  </si>
  <si>
    <t>8.83</t>
  </si>
  <si>
    <t>8.59</t>
  </si>
  <si>
    <t>4.98</t>
  </si>
  <si>
    <t>4.14</t>
  </si>
  <si>
    <t>9.43</t>
  </si>
  <si>
    <t>(EBITDA - Capex) / Interest Expense</t>
  </si>
  <si>
    <t>3.7</t>
  </si>
  <si>
    <t>5.55</t>
  </si>
  <si>
    <t>6.29</t>
  </si>
  <si>
    <t>6.37</t>
  </si>
  <si>
    <t>8.05</t>
  </si>
  <si>
    <t>2.9</t>
  </si>
  <si>
    <t>-0.01</t>
  </si>
  <si>
    <t>6.56</t>
  </si>
  <si>
    <t>Total Debt / EBITDA</t>
  </si>
  <si>
    <t>1.99</t>
  </si>
  <si>
    <t>1.92</t>
  </si>
  <si>
    <t>5.43</t>
  </si>
  <si>
    <t>10.36</t>
  </si>
  <si>
    <t>5.66</t>
  </si>
  <si>
    <t>3.89</t>
  </si>
  <si>
    <t>Net Debt / EBITDA</t>
  </si>
  <si>
    <t>1.33</t>
  </si>
  <si>
    <t>1.71</t>
  </si>
  <si>
    <t>1.49</t>
  </si>
  <si>
    <t>0.63</t>
  </si>
  <si>
    <t>0.36</t>
  </si>
  <si>
    <t>-3.2</t>
  </si>
  <si>
    <t>-6.17</t>
  </si>
  <si>
    <t>2.77</t>
  </si>
  <si>
    <t>Total Debt / (EBITDA - Capex)</t>
  </si>
  <si>
    <t>5.56</t>
  </si>
  <si>
    <t>3.58</t>
  </si>
  <si>
    <t>3.19</t>
  </si>
  <si>
    <t>2.62</t>
  </si>
  <si>
    <t>2.25</t>
  </si>
  <si>
    <t>9.31</t>
  </si>
  <si>
    <t>22.06</t>
  </si>
  <si>
    <t>Net Debt / (EBITDA - Capex)</t>
  </si>
  <si>
    <t>3.45</t>
  </si>
  <si>
    <t>2.48</t>
  </si>
  <si>
    <t>2.51</t>
  </si>
  <si>
    <t>1.84</t>
  </si>
  <si>
    <t>0.69</t>
  </si>
  <si>
    <t>-0.12</t>
  </si>
  <si>
    <t>0.61</t>
  </si>
  <si>
    <t>607.8</t>
  </si>
  <si>
    <t>-24.05</t>
  </si>
  <si>
    <t>3.98</t>
  </si>
  <si>
    <t>Growth Over Prior Year</t>
  </si>
  <si>
    <t>Total Revenues, 1 Yr. Growth %</t>
  </si>
  <si>
    <t>-1.69</t>
  </si>
  <si>
    <t>14.88</t>
  </si>
  <si>
    <t>-11.73</t>
  </si>
  <si>
    <t>-11.29</t>
  </si>
  <si>
    <t>-3.02</t>
  </si>
  <si>
    <t>-10.94</t>
  </si>
  <si>
    <t>-3.37</t>
  </si>
  <si>
    <t>-18.06</t>
  </si>
  <si>
    <t>26.65</t>
  </si>
  <si>
    <t>38.53</t>
  </si>
  <si>
    <t>Gross Profit, 1 Yr. Growth %</t>
  </si>
  <si>
    <t>9.81</t>
  </si>
  <si>
    <t>3.36</t>
  </si>
  <si>
    <t>-10.38</t>
  </si>
  <si>
    <t>-11.04</t>
  </si>
  <si>
    <t>-19.72</t>
  </si>
  <si>
    <t>-44.87</t>
  </si>
  <si>
    <t>-37.12</t>
  </si>
  <si>
    <t>76.47</t>
  </si>
  <si>
    <t>90.42</t>
  </si>
  <si>
    <t>EBITDA, 1 Yr. Growth %</t>
  </si>
  <si>
    <t>22.49</t>
  </si>
  <si>
    <t>6.52</t>
  </si>
  <si>
    <t>-9.27</t>
  </si>
  <si>
    <t>-11.48</t>
  </si>
  <si>
    <t>-16.62</t>
  </si>
  <si>
    <t>-64.72</t>
  </si>
  <si>
    <t>-47.67</t>
  </si>
  <si>
    <t>97.76</t>
  </si>
  <si>
    <t>156.16</t>
  </si>
  <si>
    <t>EBITA, 1 Yr. Growth %</t>
  </si>
  <si>
    <t>19.96</t>
  </si>
  <si>
    <t>-28.3</t>
  </si>
  <si>
    <t>-40.64</t>
  </si>
  <si>
    <t>42.36</t>
  </si>
  <si>
    <t>-16.37</t>
  </si>
  <si>
    <t>-107.11</t>
  </si>
  <si>
    <t>387.54</t>
  </si>
  <si>
    <t>-122.58</t>
  </si>
  <si>
    <t>EBIT, 1 Yr. Growth %</t>
  </si>
  <si>
    <t>18.56</t>
  </si>
  <si>
    <t>13.58</t>
  </si>
  <si>
    <t>-33.88</t>
  </si>
  <si>
    <t>-44.3</t>
  </si>
  <si>
    <t>49.1</t>
  </si>
  <si>
    <t>-17.05</t>
  </si>
  <si>
    <t>-116.3</t>
  </si>
  <si>
    <t>206.11</t>
  </si>
  <si>
    <t>-88.18</t>
  </si>
  <si>
    <t>Earnings From Cont. Operations, 1 Yr. Growth %</t>
  </si>
  <si>
    <t>-75.83</t>
  </si>
  <si>
    <t>12.8</t>
  </si>
  <si>
    <t>-194.5</t>
  </si>
  <si>
    <t>241.89</t>
  </si>
  <si>
    <t>-181.2</t>
  </si>
  <si>
    <t>-55.52</t>
  </si>
  <si>
    <t>-171.95</t>
  </si>
  <si>
    <t>92.97</t>
  </si>
  <si>
    <t>-186.96</t>
  </si>
  <si>
    <t>304.21</t>
  </si>
  <si>
    <t>Net Income, 1 Yr. Growth %</t>
  </si>
  <si>
    <t>-41.84</t>
  </si>
  <si>
    <t>-64.75</t>
  </si>
  <si>
    <t>-194.37</t>
  </si>
  <si>
    <t>232.64</t>
  </si>
  <si>
    <t>-181.16</t>
  </si>
  <si>
    <t>-55.51</t>
  </si>
  <si>
    <t>-171.85</t>
  </si>
  <si>
    <t>92.93</t>
  </si>
  <si>
    <t>-187.14</t>
  </si>
  <si>
    <t>303.71</t>
  </si>
  <si>
    <t>Normalized Net Income, 1 Yr. Growth %</t>
  </si>
  <si>
    <t>4.2</t>
  </si>
  <si>
    <t>-35.67</t>
  </si>
  <si>
    <t>63.6</t>
  </si>
  <si>
    <t>-54.71</t>
  </si>
  <si>
    <t>85.37</t>
  </si>
  <si>
    <t>22.91</t>
  </si>
  <si>
    <t>-98.46</t>
  </si>
  <si>
    <t>-177.61</t>
  </si>
  <si>
    <t>617.68</t>
  </si>
  <si>
    <t>Diluted EPS Before Extra, 1 Yr. Growth %</t>
  </si>
  <si>
    <t>-75.15</t>
  </si>
  <si>
    <t>9.19</t>
  </si>
  <si>
    <t>-180.77</t>
  </si>
  <si>
    <t>-55.48</t>
  </si>
  <si>
    <t>-171.84</t>
  </si>
  <si>
    <t>93.56</t>
  </si>
  <si>
    <t>-184.62</t>
  </si>
  <si>
    <t>277.27</t>
  </si>
  <si>
    <t>Accounts Receivable, 1 Yr. Growth %</t>
  </si>
  <si>
    <t>5.85</t>
  </si>
  <si>
    <t>-44.77</t>
  </si>
  <si>
    <t>-0.21</t>
  </si>
  <si>
    <t>66.16</t>
  </si>
  <si>
    <t>0.03</t>
  </si>
  <si>
    <t>-18.13</t>
  </si>
  <si>
    <t>-48.37</t>
  </si>
  <si>
    <t>63.21</t>
  </si>
  <si>
    <t>-38.13</t>
  </si>
  <si>
    <t>146.76</t>
  </si>
  <si>
    <t>Inventory, 1 Yr. Growth %</t>
  </si>
  <si>
    <t>-5.34</t>
  </si>
  <si>
    <t>41.94</t>
  </si>
  <si>
    <t>-0.6</t>
  </si>
  <si>
    <t>-24.53</t>
  </si>
  <si>
    <t>-49.35</t>
  </si>
  <si>
    <t>-27.06</t>
  </si>
  <si>
    <t>89.48</t>
  </si>
  <si>
    <t>-34.42</t>
  </si>
  <si>
    <t>62.94</t>
  </si>
  <si>
    <t>2.31</t>
  </si>
  <si>
    <t>Net Property, Plant and Equip., 1 Yr. Growth %</t>
  </si>
  <si>
    <t>4.96</t>
  </si>
  <si>
    <t>-1.19</t>
  </si>
  <si>
    <t>-10.95</t>
  </si>
  <si>
    <t>-9.96</t>
  </si>
  <si>
    <t>-7.39</t>
  </si>
  <si>
    <t>-4.15</t>
  </si>
  <si>
    <t>1.37</t>
  </si>
  <si>
    <t>-5.17</t>
  </si>
  <si>
    <t>-2.88</t>
  </si>
  <si>
    <t>-3.01</t>
  </si>
  <si>
    <t>Total Assets, 1 Yr. Growth %</t>
  </si>
  <si>
    <t>5.39</t>
  </si>
  <si>
    <t>3.8</t>
  </si>
  <si>
    <t>-6.2</t>
  </si>
  <si>
    <t>-5.7</t>
  </si>
  <si>
    <t>3.08</t>
  </si>
  <si>
    <t>-7.38</t>
  </si>
  <si>
    <t>2.07</t>
  </si>
  <si>
    <t>-0.83</t>
  </si>
  <si>
    <t>14.83</t>
  </si>
  <si>
    <t>15.07</t>
  </si>
  <si>
    <t>Tangible Book Value, 1 Yr. Growth %</t>
  </si>
  <si>
    <t>-5.16</t>
  </si>
  <si>
    <t>-5.26</t>
  </si>
  <si>
    <t>2.89</t>
  </si>
  <si>
    <t>-0.64</t>
  </si>
  <si>
    <t>-2.2</t>
  </si>
  <si>
    <t>20.74</t>
  </si>
  <si>
    <t>4.52</t>
  </si>
  <si>
    <t>Common Equity, 1 Yr. Growth %</t>
  </si>
  <si>
    <t>1.78</t>
  </si>
  <si>
    <t>-5.2</t>
  </si>
  <si>
    <t>-7.59</t>
  </si>
  <si>
    <t>2.76</t>
  </si>
  <si>
    <t>-0.73</t>
  </si>
  <si>
    <t>-2.27</t>
  </si>
  <si>
    <t>20.43</t>
  </si>
  <si>
    <t>4.42</t>
  </si>
  <si>
    <t>Cash From Operations, 1 Yr. Growth %</t>
  </si>
  <si>
    <t>-9.38</t>
  </si>
  <si>
    <t>-6.28</t>
  </si>
  <si>
    <t>-30.58</t>
  </si>
  <si>
    <t>90.81</t>
  </si>
  <si>
    <t>11.99</t>
  </si>
  <si>
    <t>-21.05</t>
  </si>
  <si>
    <t>-89.21</t>
  </si>
  <si>
    <t>705.58</t>
  </si>
  <si>
    <t>-33.53</t>
  </si>
  <si>
    <t>125.91</t>
  </si>
  <si>
    <t>Capital Expenditures, 1 Yr. Growth %</t>
  </si>
  <si>
    <t>-25.64</t>
  </si>
  <si>
    <t>-25.32</t>
  </si>
  <si>
    <t>-39.51</t>
  </si>
  <si>
    <t>-47.43</t>
  </si>
  <si>
    <t>-51.45</t>
  </si>
  <si>
    <t>35.85</t>
  </si>
  <si>
    <t>2.99</t>
  </si>
  <si>
    <t>27.53</t>
  </si>
  <si>
    <t>45.21</t>
  </si>
  <si>
    <t>7.1</t>
  </si>
  <si>
    <t>Levered Free Cash Flow, 1 Yr. Growth %</t>
  </si>
  <si>
    <t>-120.77</t>
  </si>
  <si>
    <t>138.37</t>
  </si>
  <si>
    <t>-3.27</t>
  </si>
  <si>
    <t>297.44</t>
  </si>
  <si>
    <t>84.9</t>
  </si>
  <si>
    <t>-51.35</t>
  </si>
  <si>
    <t>-120.58</t>
  </si>
  <si>
    <t>-486.97</t>
  </si>
  <si>
    <t>-108.67</t>
  </si>
  <si>
    <t>-875.13</t>
  </si>
  <si>
    <t>Unlevered Free Cash Flow, 1 Yr. Growth %</t>
  </si>
  <si>
    <t>-134.8</t>
  </si>
  <si>
    <t>84.61</t>
  </si>
  <si>
    <t>-2.7</t>
  </si>
  <si>
    <t>219.46</t>
  </si>
  <si>
    <t>77.19</t>
  </si>
  <si>
    <t>-49.72</t>
  </si>
  <si>
    <t>-114.54</t>
  </si>
  <si>
    <t>-648.61</t>
  </si>
  <si>
    <t>-100.72</t>
  </si>
  <si>
    <t>Dividend Per Share, 1 Yr. Growth %</t>
  </si>
  <si>
    <t>Compound Annual Growth Rate Over Two Years</t>
  </si>
  <si>
    <t>Total Revenues, 2 Yr. CAGR %</t>
  </si>
  <si>
    <t>12.61</t>
  </si>
  <si>
    <t>6.27</t>
  </si>
  <si>
    <t>-11.51</t>
  </si>
  <si>
    <t>-7.25</t>
  </si>
  <si>
    <t>-7.06</t>
  </si>
  <si>
    <t>-7.23</t>
  </si>
  <si>
    <t>-11.02</t>
  </si>
  <si>
    <t>1.87</t>
  </si>
  <si>
    <t>32.45</t>
  </si>
  <si>
    <t>Gross Profit, 2 Yr. CAGR %</t>
  </si>
  <si>
    <t>13.56</t>
  </si>
  <si>
    <t>-3.76</t>
  </si>
  <si>
    <t>-10.71</t>
  </si>
  <si>
    <t>-3.86</t>
  </si>
  <si>
    <t>-8.68</t>
  </si>
  <si>
    <t>-33.47</t>
  </si>
  <si>
    <t>-41.12</t>
  </si>
  <si>
    <t>5.34</t>
  </si>
  <si>
    <t>83.31</t>
  </si>
  <si>
    <t>EBITDA, 2 Yr. CAGR %</t>
  </si>
  <si>
    <t>12.21</t>
  </si>
  <si>
    <t>-3.04</t>
  </si>
  <si>
    <t>-4.29</t>
  </si>
  <si>
    <t>-8.77</t>
  </si>
  <si>
    <t>-45.8</t>
  </si>
  <si>
    <t>-57.03</t>
  </si>
  <si>
    <t>128.29</t>
  </si>
  <si>
    <t>EBITA, 2 Yr. CAGR %</t>
  </si>
  <si>
    <t>29.16</t>
  </si>
  <si>
    <t>-9.36</t>
  </si>
  <si>
    <t>-34.75</t>
  </si>
  <si>
    <t>-2.89</t>
  </si>
  <si>
    <t>9.08</t>
  </si>
  <si>
    <t>-75.66</t>
  </si>
  <si>
    <t>-41.19</t>
  </si>
  <si>
    <t>4.87</t>
  </si>
  <si>
    <t>81.6</t>
  </si>
  <si>
    <t>EBIT, 2 Yr. CAGR %</t>
  </si>
  <si>
    <t>26.59</t>
  </si>
  <si>
    <t>15.17</t>
  </si>
  <si>
    <t>-13.34</t>
  </si>
  <si>
    <t>-39.31</t>
  </si>
  <si>
    <t>-2.9</t>
  </si>
  <si>
    <t>11.17</t>
  </si>
  <si>
    <t>-63.31</t>
  </si>
  <si>
    <t>-29.36</t>
  </si>
  <si>
    <t>-39.85</t>
  </si>
  <si>
    <t>47.05</t>
  </si>
  <si>
    <t>Earnings From Cont. Operations, 2 Yr. CAGR %</t>
  </si>
  <si>
    <t>-52.77</t>
  </si>
  <si>
    <t>-47.78</t>
  </si>
  <si>
    <t>79.75</t>
  </si>
  <si>
    <t>66.62</t>
  </si>
  <si>
    <t>-39.9</t>
  </si>
  <si>
    <t>-43.43</t>
  </si>
  <si>
    <t>17.83</t>
  </si>
  <si>
    <t>29.54</t>
  </si>
  <si>
    <t>87.48</t>
  </si>
  <si>
    <t>Net Income, 2 Yr. CAGR %</t>
  </si>
  <si>
    <t>-14.49</t>
  </si>
  <si>
    <t>-54.73</t>
  </si>
  <si>
    <t>-42.33</t>
  </si>
  <si>
    <t>64.3</t>
  </si>
  <si>
    <t>-39.91</t>
  </si>
  <si>
    <t>-43.46</t>
  </si>
  <si>
    <t>17.74</t>
  </si>
  <si>
    <t>29.66</t>
  </si>
  <si>
    <t>87.56</t>
  </si>
  <si>
    <t>Normalized Net Income, 2 Yr. CAGR %</t>
  </si>
  <si>
    <t>-26.18</t>
  </si>
  <si>
    <t>-19.08</t>
  </si>
  <si>
    <t>2.59</t>
  </si>
  <si>
    <t>-13.92</t>
  </si>
  <si>
    <t>-8.37</t>
  </si>
  <si>
    <t>50.94</t>
  </si>
  <si>
    <t>-86.29</t>
  </si>
  <si>
    <t>-41.75</t>
  </si>
  <si>
    <t>314.01</t>
  </si>
  <si>
    <t>146.14</t>
  </si>
  <si>
    <t>Diluted EPS Before Extra, 2 Yr. CAGR %</t>
  </si>
  <si>
    <t>-52.15</t>
  </si>
  <si>
    <t>-47.91</t>
  </si>
  <si>
    <t>4.49</t>
  </si>
  <si>
    <t>80.28</t>
  </si>
  <si>
    <t>62.02</t>
  </si>
  <si>
    <t>-40.04</t>
  </si>
  <si>
    <t>-43.45</t>
  </si>
  <si>
    <t>17.93</t>
  </si>
  <si>
    <t>27.98</t>
  </si>
  <si>
    <t>78.67</t>
  </si>
  <si>
    <t>Accounts Receivable, 2 Yr. CAGR %</t>
  </si>
  <si>
    <t>6.15</t>
  </si>
  <si>
    <t>-23.54</t>
  </si>
  <si>
    <t>-25.76</t>
  </si>
  <si>
    <t>28.77</t>
  </si>
  <si>
    <t>28.92</t>
  </si>
  <si>
    <t>-9.51</t>
  </si>
  <si>
    <t>-34.99</t>
  </si>
  <si>
    <t>-8.21</t>
  </si>
  <si>
    <t>23.56</t>
  </si>
  <si>
    <t>Inventory, 2 Yr. CAGR %</t>
  </si>
  <si>
    <t>23.75</t>
  </si>
  <si>
    <t>15.91</t>
  </si>
  <si>
    <t>18.78</t>
  </si>
  <si>
    <t>-13.39</t>
  </si>
  <si>
    <t>-38.17</t>
  </si>
  <si>
    <t>-39.22</t>
  </si>
  <si>
    <t>17.56</t>
  </si>
  <si>
    <t>11.48</t>
  </si>
  <si>
    <t>29.11</t>
  </si>
  <si>
    <t>Net Property, Plant and Equip., 2 Yr. CAGR %</t>
  </si>
  <si>
    <t>4.8</t>
  </si>
  <si>
    <t>-10.46</t>
  </si>
  <si>
    <t>-8.69</t>
  </si>
  <si>
    <t>-5.79</t>
  </si>
  <si>
    <t>-1.43</t>
  </si>
  <si>
    <t>-1.96</t>
  </si>
  <si>
    <t>-4.03</t>
  </si>
  <si>
    <t>Total Assets, 2 Yr. CAGR %</t>
  </si>
  <si>
    <t>4.59</t>
  </si>
  <si>
    <t>-1.33</t>
  </si>
  <si>
    <t>-5.95</t>
  </si>
  <si>
    <t>-1.41</t>
  </si>
  <si>
    <t>-2.29</t>
  </si>
  <si>
    <t>-2.77</t>
  </si>
  <si>
    <t>6.71</t>
  </si>
  <si>
    <t>14.95</t>
  </si>
  <si>
    <t>Tangible Book Value, 2 Yr. CAGR %</t>
  </si>
  <si>
    <t>3.99</t>
  </si>
  <si>
    <t>1.69</t>
  </si>
  <si>
    <t>-1.8</t>
  </si>
  <si>
    <t>-5.21</t>
  </si>
  <si>
    <t>-1.27</t>
  </si>
  <si>
    <t>1.5</t>
  </si>
  <si>
    <t>8.66</t>
  </si>
  <si>
    <t>12.34</t>
  </si>
  <si>
    <t>Common Equity, 2 Yr. CAGR %</t>
  </si>
  <si>
    <t>-1.72</t>
  </si>
  <si>
    <t>-6.4</t>
  </si>
  <si>
    <t>-2.55</t>
  </si>
  <si>
    <t>1.38</t>
  </si>
  <si>
    <t>-0.35</t>
  </si>
  <si>
    <t>-1.5</t>
  </si>
  <si>
    <t>8.49</t>
  </si>
  <si>
    <t>12.14</t>
  </si>
  <si>
    <t>Cash From Operations, 2 Yr. CAGR %</t>
  </si>
  <si>
    <t>-8.97</t>
  </si>
  <si>
    <t>-7.84</t>
  </si>
  <si>
    <t>-19.34</t>
  </si>
  <si>
    <t>15.09</t>
  </si>
  <si>
    <t>46.18</t>
  </si>
  <si>
    <t>-5.97</t>
  </si>
  <si>
    <t>-70.81</t>
  </si>
  <si>
    <t>-6.75</t>
  </si>
  <si>
    <t>131.4</t>
  </si>
  <si>
    <t>22.54</t>
  </si>
  <si>
    <t>Capital Expenditures, 2 Yr. CAGR %</t>
  </si>
  <si>
    <t>-15.45</t>
  </si>
  <si>
    <t>-25.48</t>
  </si>
  <si>
    <t>-32.78</t>
  </si>
  <si>
    <t>-43.61</t>
  </si>
  <si>
    <t>-49.48</t>
  </si>
  <si>
    <t>-18.79</t>
  </si>
  <si>
    <t>18.29</t>
  </si>
  <si>
    <t>14.6</t>
  </si>
  <si>
    <t>36.08</t>
  </si>
  <si>
    <t>24.71</t>
  </si>
  <si>
    <t>Levered Free Cash Flow, 2 Yr. CAGR %</t>
  </si>
  <si>
    <t>-21.76</t>
  </si>
  <si>
    <t>-37.97</t>
  </si>
  <si>
    <t>38.73</t>
  </si>
  <si>
    <t>95.67</t>
  </si>
  <si>
    <t>174.4</t>
  </si>
  <si>
    <t>-5.68</t>
  </si>
  <si>
    <t>-68.24</t>
  </si>
  <si>
    <t>-12.45</t>
  </si>
  <si>
    <t>-41.86</t>
  </si>
  <si>
    <t>-29.83</t>
  </si>
  <si>
    <t>Unlevered Free Cash Flow, 2 Yr. CAGR %</t>
  </si>
  <si>
    <t>-25.85</t>
  </si>
  <si>
    <t>25.13</t>
  </si>
  <si>
    <t>76.36</t>
  </si>
  <si>
    <t>140.58</t>
  </si>
  <si>
    <t>-6.11</t>
  </si>
  <si>
    <t>-72.87</t>
  </si>
  <si>
    <t>-12.93</t>
  </si>
  <si>
    <t>-79.99</t>
  </si>
  <si>
    <t>-26.09</t>
  </si>
  <si>
    <t>Dividend Per Share, 2 Yr. CAGR %</t>
  </si>
  <si>
    <t>-55.28</t>
  </si>
  <si>
    <t>22.47</t>
  </si>
  <si>
    <t>Compound Annual Growth Rate Over Three Years</t>
  </si>
  <si>
    <t>Total Revenues, 3 Yr. CAGR %</t>
  </si>
  <si>
    <t>0.18</t>
  </si>
  <si>
    <t>13.36</t>
  </si>
  <si>
    <t>-3.46</t>
  </si>
  <si>
    <t>-8.49</t>
  </si>
  <si>
    <t>-5.85</t>
  </si>
  <si>
    <t>-10.99</t>
  </si>
  <si>
    <t>0.09</t>
  </si>
  <si>
    <t>12.86</t>
  </si>
  <si>
    <t>Gross Profit, 3 Yr. CAGR %</t>
  </si>
  <si>
    <t>-2.41</t>
  </si>
  <si>
    <t>10.05</t>
  </si>
  <si>
    <t>0.57</t>
  </si>
  <si>
    <t>-6.25</t>
  </si>
  <si>
    <t>-6.09</t>
  </si>
  <si>
    <t>-9.47</t>
  </si>
  <si>
    <t>-22.82</t>
  </si>
  <si>
    <t>-34.71</t>
  </si>
  <si>
    <t>-15.11</t>
  </si>
  <si>
    <t>28.32</t>
  </si>
  <si>
    <t>EBITDA, 3 Yr. CAGR %</t>
  </si>
  <si>
    <t>-2.11</t>
  </si>
  <si>
    <t>-5.93</t>
  </si>
  <si>
    <t>-8.6</t>
  </si>
  <si>
    <t>-33.57</t>
  </si>
  <si>
    <t>-46.43</t>
  </si>
  <si>
    <t>-28.5</t>
  </si>
  <si>
    <t>39.76</t>
  </si>
  <si>
    <t>EBITA, 3 Yr. CAGR %</t>
  </si>
  <si>
    <t>-7.86</t>
  </si>
  <si>
    <t>23.92</t>
  </si>
  <si>
    <t>-8.2</t>
  </si>
  <si>
    <t>-21.28</t>
  </si>
  <si>
    <t>-12.22</t>
  </si>
  <si>
    <t>-7.63</t>
  </si>
  <si>
    <t>-56.15</t>
  </si>
  <si>
    <t>-33.94</t>
  </si>
  <si>
    <t>-57.27</t>
  </si>
  <si>
    <t>152.3</t>
  </si>
  <si>
    <t>EBIT, 3 Yr. CAGR %</t>
  </si>
  <si>
    <t>-9.4</t>
  </si>
  <si>
    <t>22.1</t>
  </si>
  <si>
    <t>-4.28</t>
  </si>
  <si>
    <t>-25.21</t>
  </si>
  <si>
    <t>-14.57</t>
  </si>
  <si>
    <t>-7.89</t>
  </si>
  <si>
    <t>-41.46</t>
  </si>
  <si>
    <t>-25.58</t>
  </si>
  <si>
    <t>-61.07</t>
  </si>
  <si>
    <t>87.76</t>
  </si>
  <si>
    <t>Earnings From Cont. Operations, 3 Yr. CAGR %</t>
  </si>
  <si>
    <t>-50.02</t>
  </si>
  <si>
    <t>-36.86</t>
  </si>
  <si>
    <t>-36.36</t>
  </si>
  <si>
    <t>53.89</t>
  </si>
  <si>
    <t>37.92</t>
  </si>
  <si>
    <t>7.28</t>
  </si>
  <si>
    <t>-36.19</t>
  </si>
  <si>
    <t>-14.84</t>
  </si>
  <si>
    <t>6.48</t>
  </si>
  <si>
    <t>89.29</t>
  </si>
  <si>
    <t>Net Income, 3 Yr. CAGR %</t>
  </si>
  <si>
    <t>-25.63</t>
  </si>
  <si>
    <t>-42.17</t>
  </si>
  <si>
    <t>3.43</t>
  </si>
  <si>
    <t>36.58</t>
  </si>
  <si>
    <t>6.3</t>
  </si>
  <si>
    <t>-36.22</t>
  </si>
  <si>
    <t>-14.88</t>
  </si>
  <si>
    <t>6.5</t>
  </si>
  <si>
    <t>89.33</t>
  </si>
  <si>
    <t>Normalized Net Income, 3 Yr. CAGR %</t>
  </si>
  <si>
    <t>-22.09</t>
  </si>
  <si>
    <t>-29.49</t>
  </si>
  <si>
    <t>2.32</t>
  </si>
  <si>
    <t>-21.89</t>
  </si>
  <si>
    <t>11.16</t>
  </si>
  <si>
    <t>-67.34</t>
  </si>
  <si>
    <t>-25.4</t>
  </si>
  <si>
    <t>-35.91</t>
  </si>
  <si>
    <t>411.46</t>
  </si>
  <si>
    <t>Diluted EPS Before Extra, 3 Yr. CAGR %</t>
  </si>
  <si>
    <t>-49.53</t>
  </si>
  <si>
    <t>-35.26</t>
  </si>
  <si>
    <t>52.53</t>
  </si>
  <si>
    <t>37.95</t>
  </si>
  <si>
    <t>5.33</t>
  </si>
  <si>
    <t>-36.31</t>
  </si>
  <si>
    <t>-14.77</t>
  </si>
  <si>
    <t>5.57</t>
  </si>
  <si>
    <t>83.5</t>
  </si>
  <si>
    <t>Accounts Receivable, 3 Yr. CAGR %</t>
  </si>
  <si>
    <t>-9.79</t>
  </si>
  <si>
    <t>-14.62</t>
  </si>
  <si>
    <t>-16.44</t>
  </si>
  <si>
    <t>18.37</t>
  </si>
  <si>
    <t>10.81</t>
  </si>
  <si>
    <t>-24.95</t>
  </si>
  <si>
    <t>-11.64</t>
  </si>
  <si>
    <t>-19.52</t>
  </si>
  <si>
    <t>35.57</t>
  </si>
  <si>
    <t>Inventory, 3 Yr. CAGR %</t>
  </si>
  <si>
    <t>15.18</t>
  </si>
  <si>
    <t>10.13</t>
  </si>
  <si>
    <t>2.12</t>
  </si>
  <si>
    <t>-27.57</t>
  </si>
  <si>
    <t>-34.67</t>
  </si>
  <si>
    <t>-11.21</t>
  </si>
  <si>
    <t>-3.22</t>
  </si>
  <si>
    <t>26.51</t>
  </si>
  <si>
    <t>3.02</t>
  </si>
  <si>
    <t>Net Property, Plant and Equip., 3 Yr. CAGR %</t>
  </si>
  <si>
    <t>-2.62</t>
  </si>
  <si>
    <t>-7.47</t>
  </si>
  <si>
    <t>-9.45</t>
  </si>
  <si>
    <t>-7.2</t>
  </si>
  <si>
    <t>-2.69</t>
  </si>
  <si>
    <t>-3.69</t>
  </si>
  <si>
    <t>Total Assets, 3 Yr. CAGR %</t>
  </si>
  <si>
    <t>3.62</t>
  </si>
  <si>
    <t>5.78</t>
  </si>
  <si>
    <t>0.86</t>
  </si>
  <si>
    <t>-2.81</t>
  </si>
  <si>
    <t>-3.03</t>
  </si>
  <si>
    <t>-3.44</t>
  </si>
  <si>
    <t>-0.86</t>
  </si>
  <si>
    <t>-2.13</t>
  </si>
  <si>
    <t>5.14</t>
  </si>
  <si>
    <t>Tangible Book Value, 3 Yr. CAGR %</t>
  </si>
  <si>
    <t>2.84</t>
  </si>
  <si>
    <t>-0.65</t>
  </si>
  <si>
    <t>-2.97</t>
  </si>
  <si>
    <t>-2.58</t>
  </si>
  <si>
    <t>-0.8</t>
  </si>
  <si>
    <t>0.78</t>
  </si>
  <si>
    <t>-0.91</t>
  </si>
  <si>
    <t>5.47</t>
  </si>
  <si>
    <t>7.27</t>
  </si>
  <si>
    <t>Common Equity, 3 Yr. CAGR %</t>
  </si>
  <si>
    <t>-0.56</t>
  </si>
  <si>
    <t>-3.71</t>
  </si>
  <si>
    <t>-1.7</t>
  </si>
  <si>
    <t>0.68</t>
  </si>
  <si>
    <t>7.12</t>
  </si>
  <si>
    <t>Cash From Operations, 3 Yr. CAGR %</t>
  </si>
  <si>
    <t>-13.61</t>
  </si>
  <si>
    <t>-8.08</t>
  </si>
  <si>
    <t>-16.15</t>
  </si>
  <si>
    <t>7.47</t>
  </si>
  <si>
    <t>14.05</t>
  </si>
  <si>
    <t>19.05</t>
  </si>
  <si>
    <t>-54.3</t>
  </si>
  <si>
    <t>-11.78</t>
  </si>
  <si>
    <t>-16.7</t>
  </si>
  <si>
    <t>129.55</t>
  </si>
  <si>
    <t>Capital Expenditures, 3 Yr. CAGR %</t>
  </si>
  <si>
    <t>-18.87</t>
  </si>
  <si>
    <t>-30.48</t>
  </si>
  <si>
    <t>-38.07</t>
  </si>
  <si>
    <t>-46.35</t>
  </si>
  <si>
    <t>-29.75</t>
  </si>
  <si>
    <t>-12.09</t>
  </si>
  <si>
    <t>21.29</t>
  </si>
  <si>
    <t>24.01</t>
  </si>
  <si>
    <t>25.64</t>
  </si>
  <si>
    <t>Levered Free Cash Flow, 3 Yr. CAGR %</t>
  </si>
  <si>
    <t>28.84</t>
  </si>
  <si>
    <t>4.03</t>
  </si>
  <si>
    <t>-32.28</t>
  </si>
  <si>
    <t>96.76</t>
  </si>
  <si>
    <t>93.58</t>
  </si>
  <si>
    <t>53.59</t>
  </si>
  <si>
    <t>-43.08</t>
  </si>
  <si>
    <t>-27.85</t>
  </si>
  <si>
    <t>-59.39</t>
  </si>
  <si>
    <t>24.3</t>
  </si>
  <si>
    <t>Unlevered Free Cash Flow, 3 Yr. CAGR %</t>
  </si>
  <si>
    <t>205.31</t>
  </si>
  <si>
    <t>22.23</t>
  </si>
  <si>
    <t>-22.46</t>
  </si>
  <si>
    <t>71.05</t>
  </si>
  <si>
    <t>77.95</t>
  </si>
  <si>
    <t>42.27</t>
  </si>
  <si>
    <t>-49.47</t>
  </si>
  <si>
    <t>-27.33</t>
  </si>
  <si>
    <t>-82.31</t>
  </si>
  <si>
    <t>44.52</t>
  </si>
  <si>
    <t>Dividend Per Share, 3 Yr. CAGR %</t>
  </si>
  <si>
    <t>-41.52</t>
  </si>
  <si>
    <t>14.47</t>
  </si>
  <si>
    <t>Compound Annual Growth Rate Over Five Years</t>
  </si>
  <si>
    <t>Total Revenues, 5 Yr. CAGR %</t>
  </si>
  <si>
    <t>0.39</t>
  </si>
  <si>
    <t>2.67</t>
  </si>
  <si>
    <t>-4.92</t>
  </si>
  <si>
    <t>-8.16</t>
  </si>
  <si>
    <t>-2.83</t>
  </si>
  <si>
    <t>Gross Profit, 5 Yr. CAGR %</t>
  </si>
  <si>
    <t>-0.28</t>
  </si>
  <si>
    <t>-1.23</t>
  </si>
  <si>
    <t>-18.18</t>
  </si>
  <si>
    <t>-23.78</t>
  </si>
  <si>
    <t>-12.59</t>
  </si>
  <si>
    <t>EBITDA, 5 Yr. CAGR %</t>
  </si>
  <si>
    <t>-1.26</t>
  </si>
  <si>
    <t>1.6</t>
  </si>
  <si>
    <t>-6.41</t>
  </si>
  <si>
    <t>-24.57</t>
  </si>
  <si>
    <t>-32.44</t>
  </si>
  <si>
    <t>-21.2</t>
  </si>
  <si>
    <t>-4.32</t>
  </si>
  <si>
    <t>EBITA, 5 Yr. CAGR %</t>
  </si>
  <si>
    <t>-0.45</t>
  </si>
  <si>
    <t>-6.1</t>
  </si>
  <si>
    <t>-8.32</t>
  </si>
  <si>
    <t>-47.46</t>
  </si>
  <si>
    <t>-22.94</t>
  </si>
  <si>
    <t>-37.88</t>
  </si>
  <si>
    <t>-1.03</t>
  </si>
  <si>
    <t>EBIT, 5 Yr. CAGR %</t>
  </si>
  <si>
    <t>-6.91</t>
  </si>
  <si>
    <t>-1.55</t>
  </si>
  <si>
    <t>-3.73</t>
  </si>
  <si>
    <t>-10.11</t>
  </si>
  <si>
    <t>-39.08</t>
  </si>
  <si>
    <t>-17.23</t>
  </si>
  <si>
    <t>-40.82</t>
  </si>
  <si>
    <t>-2.28</t>
  </si>
  <si>
    <t>Earnings From Cont. Operations, 5 Yr. CAGR %</t>
  </si>
  <si>
    <t>-39.86</t>
  </si>
  <si>
    <t>-33.19</t>
  </si>
  <si>
    <t>-6.48</t>
  </si>
  <si>
    <t>5.65</t>
  </si>
  <si>
    <t>11.38</t>
  </si>
  <si>
    <t>-15.3</t>
  </si>
  <si>
    <t>16.76</t>
  </si>
  <si>
    <t>Net Income, 5 Yr. CAGR %</t>
  </si>
  <si>
    <t>-29.97</t>
  </si>
  <si>
    <t>-33.87</t>
  </si>
  <si>
    <t>-32.82</t>
  </si>
  <si>
    <t>-12.18</t>
  </si>
  <si>
    <t>-16.77</t>
  </si>
  <si>
    <t>-4.02</t>
  </si>
  <si>
    <t>10.73</t>
  </si>
  <si>
    <t>-15.29</t>
  </si>
  <si>
    <t>Normalized Net Income, 5 Yr. CAGR %</t>
  </si>
  <si>
    <t>-22.18</t>
  </si>
  <si>
    <t>-22.93</t>
  </si>
  <si>
    <t>-13.02</t>
  </si>
  <si>
    <t>-23.63</t>
  </si>
  <si>
    <t>-2.1</t>
  </si>
  <si>
    <t>-51.87</t>
  </si>
  <si>
    <t>20.26</t>
  </si>
  <si>
    <t>Diluted EPS Before Extra, 5 Yr. CAGR %</t>
  </si>
  <si>
    <t>-39.71</t>
  </si>
  <si>
    <t>-34.33</t>
  </si>
  <si>
    <t>-32.48</t>
  </si>
  <si>
    <t>-4.07</t>
  </si>
  <si>
    <t>-6.56</t>
  </si>
  <si>
    <t>4.99</t>
  </si>
  <si>
    <t>10.2</t>
  </si>
  <si>
    <t>-15.81</t>
  </si>
  <si>
    <t>Accounts Receivable, 5 Yr. CAGR %</t>
  </si>
  <si>
    <t>-0.81</t>
  </si>
  <si>
    <t>-16.55</t>
  </si>
  <si>
    <t>-0.61</t>
  </si>
  <si>
    <t>-5.59</t>
  </si>
  <si>
    <t>-6.86</t>
  </si>
  <si>
    <t>-15.65</t>
  </si>
  <si>
    <t>Inventory, 5 Yr. CAGR %</t>
  </si>
  <si>
    <t>10.66</t>
  </si>
  <si>
    <t>16.6</t>
  </si>
  <si>
    <t>10.27</t>
  </si>
  <si>
    <t>-12.58</t>
  </si>
  <si>
    <t>-17.02</t>
  </si>
  <si>
    <t>-19.1</t>
  </si>
  <si>
    <t>-5.64</t>
  </si>
  <si>
    <t>8.61</t>
  </si>
  <si>
    <t>Net Property, Plant and Equip., 5 Yr. CAGR %</t>
  </si>
  <si>
    <t>5.4</t>
  </si>
  <si>
    <t>-2.74</t>
  </si>
  <si>
    <t>-5.09</t>
  </si>
  <si>
    <t>-6.8</t>
  </si>
  <si>
    <t>-6.32</t>
  </si>
  <si>
    <t>-5.14</t>
  </si>
  <si>
    <t>-2.8</t>
  </si>
  <si>
    <t>Total Assets, 5 Yr. CAGR %</t>
  </si>
  <si>
    <t>4.08</t>
  </si>
  <si>
    <t>1.61</t>
  </si>
  <si>
    <t>0.92</t>
  </si>
  <si>
    <t>-0.05</t>
  </si>
  <si>
    <t>-2.6</t>
  </si>
  <si>
    <t>-2.93</t>
  </si>
  <si>
    <t>-1.84</t>
  </si>
  <si>
    <t>4.38</t>
  </si>
  <si>
    <t>Tangible Book Value, 5 Yr. CAGR %</t>
  </si>
  <si>
    <t>3.01</t>
  </si>
  <si>
    <t>0.95</t>
  </si>
  <si>
    <t>-0.24</t>
  </si>
  <si>
    <t>-0.9</t>
  </si>
  <si>
    <t>-1.66</t>
  </si>
  <si>
    <t>-1.05</t>
  </si>
  <si>
    <t>3.86</t>
  </si>
  <si>
    <t>4.19</t>
  </si>
  <si>
    <t>Common Equity, 5 Yr. CAGR %</t>
  </si>
  <si>
    <t>2.36</t>
  </si>
  <si>
    <t>3.41</t>
  </si>
  <si>
    <t>-0.33</t>
  </si>
  <si>
    <t>-1.36</t>
  </si>
  <si>
    <t>-2.22</t>
  </si>
  <si>
    <t>-1.62</t>
  </si>
  <si>
    <t>3.73</t>
  </si>
  <si>
    <t>4.07</t>
  </si>
  <si>
    <t>Cash From Operations, 5 Yr. CAGR %</t>
  </si>
  <si>
    <t>-15.95</t>
  </si>
  <si>
    <t>4.73</t>
  </si>
  <si>
    <t>1.88</t>
  </si>
  <si>
    <t>7.97</t>
  </si>
  <si>
    <t>-12.56</t>
  </si>
  <si>
    <t>Capital Expenditures, 5 Yr. CAGR %</t>
  </si>
  <si>
    <t>4.1</t>
  </si>
  <si>
    <t>-3.59</t>
  </si>
  <si>
    <t>-19.64</t>
  </si>
  <si>
    <t>-29.86</t>
  </si>
  <si>
    <t>-38.82</t>
  </si>
  <si>
    <t>-30.98</t>
  </si>
  <si>
    <t>-26.4</t>
  </si>
  <si>
    <t>-14.56</t>
  </si>
  <si>
    <t>4.7</t>
  </si>
  <si>
    <t>22.65</t>
  </si>
  <si>
    <t>Levered Free Cash Flow, 5 Yr. CAGR %</t>
  </si>
  <si>
    <t>-28.89</t>
  </si>
  <si>
    <t>29.18</t>
  </si>
  <si>
    <t>18.42</t>
  </si>
  <si>
    <t>47.34</t>
  </si>
  <si>
    <t>-6.26</t>
  </si>
  <si>
    <t>22.85</t>
  </si>
  <si>
    <t>-43.03</t>
  </si>
  <si>
    <t>-28.53</t>
  </si>
  <si>
    <t>Unlevered Free Cash Flow, 5 Yr. CAGR %</t>
  </si>
  <si>
    <t>-22.84</t>
  </si>
  <si>
    <t>106.8</t>
  </si>
  <si>
    <t>37.7</t>
  </si>
  <si>
    <t>35.16</t>
  </si>
  <si>
    <t>-16.32</t>
  </si>
  <si>
    <t>17.06</t>
  </si>
  <si>
    <t>-65.47</t>
  </si>
  <si>
    <t>-26.73</t>
  </si>
  <si>
    <t>Dividend Per Share, 5 Yr. CAGR %</t>
  </si>
  <si>
    <t>10.76</t>
  </si>
  <si>
    <t>7.39</t>
  </si>
  <si>
    <t>-27.52</t>
  </si>
  <si>
    <t>-21.4</t>
  </si>
  <si>
    <t>8.45</t>
  </si>
  <si>
    <t>2019</t>
  </si>
  <si>
    <t>2020</t>
  </si>
  <si>
    <t>2021</t>
  </si>
  <si>
    <t>2022</t>
  </si>
  <si>
    <t>2023</t>
  </si>
  <si>
    <t>2024</t>
  </si>
  <si>
    <t>2025</t>
  </si>
  <si>
    <t>2026</t>
  </si>
  <si>
    <t>Capitalization
                                    1</t>
  </si>
  <si>
    <t>4,568</t>
  </si>
  <si>
    <t>6,749</t>
  </si>
  <si>
    <t>10,976</t>
  </si>
  <si>
    <t>13,273</t>
  </si>
  <si>
    <t>24,787</t>
  </si>
  <si>
    <t>31,847</t>
  </si>
  <si>
    <t>-</t>
  </si>
  <si>
    <t>Change</t>
  </si>
  <si>
    <t>47.77%</t>
  </si>
  <si>
    <t>62.62%</t>
  </si>
  <si>
    <t>20.93%</t>
  </si>
  <si>
    <t>86.74%</t>
  </si>
  <si>
    <t>28.48%</t>
  </si>
  <si>
    <t>0%</t>
  </si>
  <si>
    <t>Enterprise Value (EV)
                                    1</t>
  </si>
  <si>
    <t>4,502</t>
  </si>
  <si>
    <t>6,801</t>
  </si>
  <si>
    <t>10,640</t>
  </si>
  <si>
    <t>11,989</t>
  </si>
  <si>
    <t>26,004</t>
  </si>
  <si>
    <t>32,718</t>
  </si>
  <si>
    <t>31,597</t>
  </si>
  <si>
    <t>30,270</t>
  </si>
  <si>
    <t>51.08%</t>
  </si>
  <si>
    <t>56.44%</t>
  </si>
  <si>
    <t>12.68%</t>
  </si>
  <si>
    <t>116.91%</t>
  </si>
  <si>
    <t>25.82%</t>
  </si>
  <si>
    <t>-3.43%</t>
  </si>
  <si>
    <t>-4.2%</t>
  </si>
  <si>
    <t>P/E ratio</t>
  </si>
  <si>
    <t>60.7x</t>
  </si>
  <si>
    <t>-131x</t>
  </si>
  <si>
    <t>-106x</t>
  </si>
  <si>
    <t>140x</t>
  </si>
  <si>
    <t>68.8x</t>
  </si>
  <si>
    <t>160x</t>
  </si>
  <si>
    <t>41.3x</t>
  </si>
  <si>
    <t>35.5x</t>
  </si>
  <si>
    <t>PBR</t>
  </si>
  <si>
    <t>PEG</t>
  </si>
  <si>
    <t>1x</t>
  </si>
  <si>
    <t>-1x</t>
  </si>
  <si>
    <t>0x</t>
  </si>
  <si>
    <t>-3.6x</t>
  </si>
  <si>
    <t>2.2x</t>
  </si>
  <si>
    <t>Capitalization / Revenue</t>
  </si>
  <si>
    <t>2.45x</t>
  </si>
  <si>
    <t>3.75x</t>
  </si>
  <si>
    <t>7.44x</t>
  </si>
  <si>
    <t>7.11x</t>
  </si>
  <si>
    <t>9.58x</t>
  </si>
  <si>
    <t>10.6x</t>
  </si>
  <si>
    <t>9.64x</t>
  </si>
  <si>
    <t>9.25x</t>
  </si>
  <si>
    <t>EV / Revenue</t>
  </si>
  <si>
    <t>2.42x</t>
  </si>
  <si>
    <t>3.78x</t>
  </si>
  <si>
    <t>7.21x</t>
  </si>
  <si>
    <t>6.42x</t>
  </si>
  <si>
    <t>10x</t>
  </si>
  <si>
    <t>10.9x</t>
  </si>
  <si>
    <t>9.56x</t>
  </si>
  <si>
    <t>8.79x</t>
  </si>
  <si>
    <t>EV / EBITDA</t>
  </si>
  <si>
    <t>12.1x</t>
  </si>
  <si>
    <t>44.2x</t>
  </si>
  <si>
    <t>196x</t>
  </si>
  <si>
    <t>62.3x</t>
  </si>
  <si>
    <t>51.7x</t>
  </si>
  <si>
    <t>23.1x</t>
  </si>
  <si>
    <t>16.5x</t>
  </si>
  <si>
    <t>13.7x</t>
  </si>
  <si>
    <t>EV / EBIT</t>
  </si>
  <si>
    <t>48.7x</t>
  </si>
  <si>
    <t>-86.4x</t>
  </si>
  <si>
    <t>-78.1x</t>
  </si>
  <si>
    <t>797x</t>
  </si>
  <si>
    <t>91.9x</t>
  </si>
  <si>
    <t>61.3x</t>
  </si>
  <si>
    <t>30x</t>
  </si>
  <si>
    <t>27.6x</t>
  </si>
  <si>
    <t>EV / FCF</t>
  </si>
  <si>
    <t>9.96x</t>
  </si>
  <si>
    <t>-331x</t>
  </si>
  <si>
    <t>29.6x</t>
  </si>
  <si>
    <t>74.4x</t>
  </si>
  <si>
    <t>65.4x</t>
  </si>
  <si>
    <t>38.1x</t>
  </si>
  <si>
    <t>FCF Yield</t>
  </si>
  <si>
    <t>10%</t>
  </si>
  <si>
    <t>-0.3%</t>
  </si>
  <si>
    <t>3.38%</t>
  </si>
  <si>
    <t>1.34%</t>
  </si>
  <si>
    <t>2.06%</t>
  </si>
  <si>
    <t>1.53%</t>
  </si>
  <si>
    <t>2.42%</t>
  </si>
  <si>
    <t>2.62%</t>
  </si>
  <si>
    <t>Dividend per Share
                                    2</t>
  </si>
  <si>
    <t>Rate of return</t>
  </si>
  <si>
    <t>0.69%</t>
  </si>
  <si>
    <t>0.47%</t>
  </si>
  <si>
    <t>0.29%</t>
  </si>
  <si>
    <t>0.39%</t>
  </si>
  <si>
    <t>0.21%</t>
  </si>
  <si>
    <t>0.22%</t>
  </si>
  <si>
    <t>0.27%</t>
  </si>
  <si>
    <t>0.33%</t>
  </si>
  <si>
    <t>EPS
                                    2</t>
  </si>
  <si>
    <t>0.4564</t>
  </si>
  <si>
    <t>1.772</t>
  </si>
  <si>
    <t>2.06</t>
  </si>
  <si>
    <t>Distribution rate</t>
  </si>
  <si>
    <t>42.1%</t>
  </si>
  <si>
    <t>-61.5%</t>
  </si>
  <si>
    <t>-30.8%</t>
  </si>
  <si>
    <t>54.5%</t>
  </si>
  <si>
    <t>14.5%</t>
  </si>
  <si>
    <t>35.1%</t>
  </si>
  <si>
    <t>11.3%</t>
  </si>
  <si>
    <t>11.7%</t>
  </si>
  <si>
    <t>Net sales
                                    1</t>
  </si>
  <si>
    <t>1,863</t>
  </si>
  <si>
    <t>1,800</t>
  </si>
  <si>
    <t>1,475</t>
  </si>
  <si>
    <t>1,868</t>
  </si>
  <si>
    <t>2,588</t>
  </si>
  <si>
    <t>3,007</t>
  </si>
  <si>
    <t>3,305</t>
  </si>
  <si>
    <t>3,443</t>
  </si>
  <si>
    <t>EBITDA
                                    1</t>
  </si>
  <si>
    <t>371.2</t>
  </si>
  <si>
    <t>153.9</t>
  </si>
  <si>
    <t>54.2</t>
  </si>
  <si>
    <t>192.4</t>
  </si>
  <si>
    <t>503.2</t>
  </si>
  <si>
    <t>1,418</t>
  </si>
  <si>
    <t>1,918</t>
  </si>
  <si>
    <t>2,216</t>
  </si>
  <si>
    <t>EBIT
                                    1</t>
  </si>
  <si>
    <t>92.41</t>
  </si>
  <si>
    <t>-78.73</t>
  </si>
  <si>
    <t>-136.2</t>
  </si>
  <si>
    <t>15.05</t>
  </si>
  <si>
    <t>282.9</t>
  </si>
  <si>
    <t>533.3</t>
  </si>
  <si>
    <t>1,053</t>
  </si>
  <si>
    <t>1,096</t>
  </si>
  <si>
    <t>Net income
                                    1</t>
  </si>
  <si>
    <t>74</t>
  </si>
  <si>
    <t>-53</t>
  </si>
  <si>
    <t>-103</t>
  </si>
  <si>
    <t>89</t>
  </si>
  <si>
    <t>360.8</t>
  </si>
  <si>
    <t>224</t>
  </si>
  <si>
    <t>805.1</t>
  </si>
  <si>
    <t>984.6</t>
  </si>
  <si>
    <t>Net Debt
                                    1</t>
  </si>
  <si>
    <t>-65.71</t>
  </si>
  <si>
    <t>52.17</t>
  </si>
  <si>
    <t>-336.1</t>
  </si>
  <si>
    <t>-1,285</t>
  </si>
  <si>
    <t>1,217</t>
  </si>
  <si>
    <t>870.7</t>
  </si>
  <si>
    <t>-250.6</t>
  </si>
  <si>
    <t>-1,577</t>
  </si>
  <si>
    <t>Reference price
                                    2</t>
  </si>
  <si>
    <t>11.54</t>
  </si>
  <si>
    <t>17.05</t>
  </si>
  <si>
    <t>27.58</t>
  </si>
  <si>
    <t>30.69</t>
  </si>
  <si>
    <t>57.13</t>
  </si>
  <si>
    <t>73.18</t>
  </si>
  <si>
    <t>Nbr of stocks (in thousands)</t>
  </si>
  <si>
    <t>395,798</t>
  </si>
  <si>
    <t>395,846</t>
  </si>
  <si>
    <t>397,962</t>
  </si>
  <si>
    <t>432,500</t>
  </si>
  <si>
    <t>433,865</t>
  </si>
  <si>
    <t>435,189</t>
  </si>
  <si>
    <t>Announcement Date</t>
  </si>
  <si>
    <t>2/7/20</t>
  </si>
  <si>
    <t>2/10/21</t>
  </si>
  <si>
    <t>2/9/22</t>
  </si>
  <si>
    <t>2/9/23</t>
  </si>
  <si>
    <t>2/8/24</t>
  </si>
  <si>
    <t>address1</t>
  </si>
  <si>
    <t>4830 North Loop 1604 West</t>
  </si>
  <si>
    <t>address2</t>
  </si>
  <si>
    <t>Suite 111</t>
  </si>
  <si>
    <t>city</t>
  </si>
  <si>
    <t>San Antonio</t>
  </si>
  <si>
    <t>state</t>
  </si>
  <si>
    <t>TX</t>
  </si>
  <si>
    <t>zip</t>
  </si>
  <si>
    <t>78249</t>
  </si>
  <si>
    <t>country</t>
  </si>
  <si>
    <t>phone</t>
  </si>
  <si>
    <t>210 547 8800</t>
  </si>
  <si>
    <t>website</t>
  </si>
  <si>
    <t>https://clearchanneloutdoor.com</t>
  </si>
  <si>
    <t>industry</t>
  </si>
  <si>
    <t>Advertising Agencies</t>
  </si>
  <si>
    <t>industryKey</t>
  </si>
  <si>
    <t>advertising-agencies</t>
  </si>
  <si>
    <t>industryDisp</t>
  </si>
  <si>
    <t>sector</t>
  </si>
  <si>
    <t>Communication Services</t>
  </si>
  <si>
    <t>sectorKey</t>
  </si>
  <si>
    <t>communication-services</t>
  </si>
  <si>
    <t>sectorDisp</t>
  </si>
  <si>
    <t>longBusinessSummary</t>
  </si>
  <si>
    <t>Clear Channel Outdoor Holdings, Inc. operates as an out-of-home advertising company in the United States, Europe, and internationally. It operates through America, Airports, Europe-North, and Other segments. The company provides advertising services through billboards, including bulletins and posters, as well as spectaculars, which are customized display structures with videos, multi-dimensional lettering and figures, mechanical devices, moving parts, and other embellishments; street furniture displays, such as advertising surfaces on bus shelters, information kiosks, news racks, and other public structures; transit displays for rail stations and on various types of vehicles; retail displays; and airport advertising displays. It offers solutions, such as RADARView, an audience and campaign planning tool, which analyzes historical mobile location data; RADARConnect, a campaign amplification solution that delivers ads across mobile and other devices to re-target audience groups exposed to an out-of-home advertisement; RADARProof, a campaign measurement and attribution solutions which analyzes anonymized and/or aggregated data; and RADARSync, a data integration platform that uses customer data across the tools for customized application of solutions to customers' specific audience targets and goals. In addition, the company sells street furniture equipment; provides cleaning and maintenance services; and operates public bike programs, a public bicycle rental program that offers bicycles for rent to the public. The company was formerly known as Eller Media Company and changed its name to Clear Channel Outdoor Holdings, Inc. in August 2005. Clear Channel Outdoor Holdings, Inc. was incorporated in 1995 and is headquartered in San Antonio, Texas.</t>
  </si>
  <si>
    <t>fullTimeEmployees</t>
  </si>
  <si>
    <t>companyOfficers</t>
  </si>
  <si>
    <t>[{'maxAge': 1, 'name': 'Mr. Scott R. Wells', 'age': 55, 'title': 'CEO, President &amp; Director', 'yearBorn': 1969, 'fiscalYear': 2023, 'totalPay': 2078392, 'exercisedValue': 0, 'unexercisedValue': 0}, {'maxAge': 1, 'name': 'Mr. Jason A. Dilger', 'age': 50, 'title': 'Senior VP &amp; Chief Accounting Officer', 'yearBorn': 1974, 'fiscalYear': 2023, 'totalPay': 598070, 'exercisedValue': 0, 'unexercisedValue': 0}, {'maxAge': 1, 'name': 'Ms. Lynn A. Feldman', 'age': 55, 'title': 'Executive VP, Chief Legal Officer &amp; Corporate Secretary', 'yearBorn': 1969, 'fiscalYear': 2023, 'totalPay': 1207147, 'exercisedValue': 0, 'unexercisedValue': 0}, {'maxAge': 1, 'name': 'Mr. Justin  Cochrane', 'age': 51, 'title': 'Chief Executive Officer of Clear Channel UK &amp; Europe', 'yearBorn': 1973, 'fiscalYear': 2023, 'totalPay': 1088735, 'exercisedValue': 0, 'unexercisedValue': 0}, {'maxAge': 1, 'name': 'Mr. David J. Sailer', 'age': 49, 'title': 'Executive VP &amp; CFO', 'yearBorn': 1975, 'fiscalYear': 2023, 'exercisedValue': 0, 'unexercisedValue': 0}, {'maxAge': 1, 'name': 'Ms. Eileen  McLaughlin', 'title': 'Vice President of Investor Relations', 'fiscalYear': 2023, 'exercisedValue': 0, 'unexercisedValue': 0}, {'maxAge': 1, 'name': 'Ms. Michelle  Costa', 'title': 'Regional President of Clear Channel Outdoor-South Central', 'fiscalYear': 2023, 'exercisedValue': 0, 'unexercisedValue': 0}, {'maxAge': 1, 'name': 'Mr. Greg  McGrath', 'title': 'Regional President of Clear Channel Outdoor - Southern California', 'fiscalYear': 2023, 'exercisedValue': 0, 'unexercisedValue': 0}, {'maxAge': 1, 'name': 'Mr. Christian  Aaselund', 'title': 'CTO &amp; Executive VP of Clear Channel Outdoor Americas', 'fiscalYear': 2023, 'exercisedValue': 0, 'unexercisedValue': 0}, {'maxAge': 1, 'name': 'Mr. Jason D. King', 'title': 'Senior Vice President of Corporate Communications &amp; Marketing - Clear Channel Outdoor Americas',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</si>
  <si>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</si>
  <si>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</si>
  <si>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</si>
  <si>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</si>
  <si>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</si>
  <si>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</si>
  <si>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</si>
  <si>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</si>
  <si>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</si>
  <si>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</si>
  <si>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</si>
  <si>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</si>
  <si>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</si>
  <si>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</si>
  <si>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</si>
  <si>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</si>
  <si>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</si>
  <si>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</si>
  <si>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</si>
  <si>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</si>
  <si>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</si>
  <si>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</si>
  <si>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</si>
  <si>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</si>
  <si>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</si>
  <si>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</si>
  <si>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</si>
  <si>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</si>
  <si>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</si>
  <si>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</si>
  <si>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</si>
  <si>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</si>
  <si>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</si>
  <si>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</si>
  <si>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</si>
  <si>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</si>
  <si>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</si>
  <si>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</si>
  <si>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</si>
  <si>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</si>
  <si>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</si>
  <si>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</si>
  <si>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</si>
  <si>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</si>
  <si>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</si>
  <si>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</si>
  <si>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</si>
  <si>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</si>
  <si>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</si>
  <si>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</si>
  <si>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</si>
  <si>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</si>
  <si>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</si>
  <si>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</si>
  <si>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</si>
  <si>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</si>
  <si>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</si>
  <si>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</si>
  <si>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</si>
  <si>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</si>
  <si>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</si>
  <si>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</si>
  <si>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</si>
  <si>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</si>
  <si>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</si>
  <si>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</si>
  <si>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</si>
  <si>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</si>
  <si>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</si>
  <si>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</si>
  <si>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Clear Channel Outdoor Holdings,</t>
  </si>
  <si>
    <t>longName</t>
  </si>
  <si>
    <t>Clear Channel Outdoor Holdings, Inc.</t>
  </si>
  <si>
    <t>firstTradeDateEpochUtc</t>
  </si>
  <si>
    <t>timeZoneFullName</t>
  </si>
  <si>
    <t>America/New_York</t>
  </si>
  <si>
    <t>timeZoneShortName</t>
  </si>
  <si>
    <t>EST</t>
  </si>
  <si>
    <t>uuid</t>
  </si>
  <si>
    <t>47029b0a-89b6-37c6-9d67-c3a1b1071f07</t>
  </si>
  <si>
    <t>messageBoardId</t>
  </si>
  <si>
    <t>finmb_23499518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</si>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</sst>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learchanneloutdo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v>
      </c>
      <c r="C4" s="2"/>
      <c r="D4" s="2"/>
      <c r="E4" s="2"/>
      <c r="F4" s="2"/>
      <c r="G4" s="2"/>
      <c r="H4" s="2"/>
      <c r="I4" s="2"/>
      <c r="J4" s="2"/>
      <c r="K4" s="2"/>
      <c r="L4" s="2"/>
      <c r="M4" s="2"/>
      <c r="N4" s="2"/>
      <c r="O4" s="2"/>
      <c r="P4" s="2"/>
      <c r="Q4" s="2"/>
      <c r="R4" s="2"/>
      <c r="S4" s="2"/>
      <c r="T4" s="2"/>
      <c r="U4" s="2"/>
      <c r="V4" s="2"/>
      <c r="W4" s="2"/>
      <c r="X4" s="2"/>
      <c r="Y4" s="2"/>
      <c r="Z4" s="2"/>
    </row>
    <row r="5">
      <c r="A5" s="1" t="s">
        <v>7</v>
      </c>
      <c r="B5" s="1">
        <v>4.15920767435376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6.79818432E8</v>
      </c>
      <c r="C8" s="2"/>
      <c r="D8" s="2"/>
      <c r="E8" s="2"/>
      <c r="F8" s="2"/>
      <c r="G8" s="2"/>
      <c r="H8" s="2"/>
      <c r="I8" s="2"/>
      <c r="J8" s="2"/>
      <c r="K8" s="2"/>
      <c r="L8" s="2"/>
      <c r="M8" s="2"/>
      <c r="N8" s="2"/>
      <c r="O8" s="2"/>
      <c r="P8" s="2"/>
      <c r="Q8" s="2"/>
      <c r="R8" s="2"/>
      <c r="S8" s="2"/>
      <c r="T8" s="2"/>
      <c r="U8" s="2"/>
      <c r="V8" s="2"/>
      <c r="W8" s="2"/>
      <c r="X8" s="2"/>
      <c r="Y8" s="2"/>
      <c r="Z8" s="2"/>
    </row>
    <row r="9">
      <c r="A9" s="1" t="s">
        <v>13</v>
      </c>
      <c r="B9" s="1">
        <v>-7.381</v>
      </c>
      <c r="C9" s="2"/>
      <c r="D9" s="2"/>
      <c r="E9" s="2"/>
      <c r="F9" s="2"/>
      <c r="G9" s="2"/>
      <c r="H9" s="2"/>
      <c r="I9" s="2"/>
      <c r="J9" s="2"/>
      <c r="K9" s="2"/>
      <c r="L9" s="2"/>
      <c r="M9" s="2"/>
      <c r="N9" s="2"/>
      <c r="O9" s="2"/>
      <c r="P9" s="2"/>
      <c r="Q9" s="2"/>
      <c r="R9" s="2"/>
      <c r="S9" s="2"/>
      <c r="T9" s="2"/>
      <c r="U9" s="2"/>
      <c r="V9" s="2"/>
      <c r="W9" s="2"/>
      <c r="X9" s="2"/>
      <c r="Y9" s="2"/>
      <c r="Z9" s="2"/>
    </row>
    <row r="10">
      <c r="A10" s="1" t="s">
        <v>14</v>
      </c>
      <c r="B10" s="1">
        <v>-11.583333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128.575</v>
      </c>
      <c r="C2" s="1">
        <v>45.175</v>
      </c>
      <c r="D2" s="1">
        <v>-42.395</v>
      </c>
      <c r="E2" s="1">
        <v>-142.475</v>
      </c>
      <c r="F2" s="1">
        <v>115.37</v>
      </c>
      <c r="G2" s="1">
        <v>51.43</v>
      </c>
      <c r="H2" s="1">
        <v>-36.835</v>
      </c>
      <c r="I2" s="1">
        <v>-71.585</v>
      </c>
      <c r="J2" s="1">
        <v>61.855</v>
      </c>
      <c r="K2" s="1">
        <v>250.895</v>
      </c>
      <c r="L2" s="2"/>
      <c r="M2" s="2"/>
      <c r="N2" s="2"/>
      <c r="O2" s="2"/>
      <c r="P2" s="2"/>
      <c r="Q2" s="2"/>
      <c r="R2" s="2"/>
      <c r="S2" s="2"/>
      <c r="T2" s="2"/>
      <c r="U2" s="2"/>
      <c r="V2" s="2"/>
      <c r="W2" s="2"/>
      <c r="X2" s="2"/>
      <c r="Y2" s="2"/>
      <c r="Z2" s="2"/>
    </row>
    <row r="3">
      <c r="A3" s="1" t="s">
        <v>19</v>
      </c>
      <c r="B3" s="1">
        <v>233.52</v>
      </c>
      <c r="C3" s="1">
        <v>211.975</v>
      </c>
      <c r="D3" s="1">
        <v>251.59</v>
      </c>
      <c r="E3" s="1">
        <v>225.18</v>
      </c>
      <c r="F3" s="1">
        <v>224.485</v>
      </c>
      <c r="G3" s="1">
        <v>188.345</v>
      </c>
      <c r="H3" s="1">
        <v>141.78</v>
      </c>
      <c r="I3" s="1">
        <v>129.27</v>
      </c>
      <c r="J3" s="1">
        <v>120.235</v>
      </c>
      <c r="K3" s="1">
        <v>150.815</v>
      </c>
      <c r="L3" s="2"/>
      <c r="M3" s="2"/>
      <c r="N3" s="2"/>
      <c r="O3" s="2"/>
      <c r="P3" s="2"/>
      <c r="Q3" s="2"/>
      <c r="R3" s="2"/>
      <c r="S3" s="2"/>
      <c r="T3" s="2"/>
      <c r="U3" s="2"/>
      <c r="V3" s="2"/>
      <c r="W3" s="2"/>
      <c r="X3" s="2"/>
      <c r="Y3" s="2"/>
      <c r="Z3" s="2"/>
    </row>
    <row r="4">
      <c r="A4" s="1" t="s">
        <v>20</v>
      </c>
      <c r="B4" s="1">
        <v>15.985</v>
      </c>
      <c r="C4" s="1">
        <v>19.46</v>
      </c>
      <c r="D4" s="1">
        <v>20.85</v>
      </c>
      <c r="E4" s="1">
        <v>19.46</v>
      </c>
      <c r="F4" s="1">
        <v>19.46</v>
      </c>
      <c r="G4" s="1">
        <v>17.375</v>
      </c>
      <c r="H4" s="1">
        <v>13.205</v>
      </c>
      <c r="I4" s="1">
        <v>17.375</v>
      </c>
      <c r="J4" s="1">
        <v>22.935</v>
      </c>
      <c r="K4" s="1">
        <v>29.885</v>
      </c>
      <c r="L4" s="2"/>
      <c r="M4" s="2"/>
      <c r="N4" s="2"/>
      <c r="O4" s="2"/>
      <c r="P4" s="2"/>
      <c r="Q4" s="2"/>
      <c r="R4" s="2"/>
      <c r="S4" s="2"/>
      <c r="T4" s="2"/>
      <c r="U4" s="2"/>
      <c r="V4" s="2"/>
      <c r="W4" s="2"/>
      <c r="X4" s="2"/>
      <c r="Y4" s="2"/>
      <c r="Z4" s="2"/>
    </row>
    <row r="5">
      <c r="A5" s="1" t="s">
        <v>21</v>
      </c>
      <c r="B5" s="1">
        <v>0.0</v>
      </c>
      <c r="C5" s="1">
        <v>0.0</v>
      </c>
      <c r="D5" s="1">
        <v>0.0</v>
      </c>
      <c r="E5" s="1">
        <v>63.245</v>
      </c>
      <c r="F5" s="1">
        <v>0.0</v>
      </c>
      <c r="G5" s="1">
        <v>0.0</v>
      </c>
      <c r="H5" s="1">
        <v>0.0</v>
      </c>
      <c r="I5" s="1">
        <v>0.0</v>
      </c>
      <c r="J5" s="1">
        <v>0.0</v>
      </c>
      <c r="K5" s="1">
        <v>0.0</v>
      </c>
      <c r="L5" s="2"/>
      <c r="M5" s="2"/>
      <c r="N5" s="2"/>
      <c r="O5" s="2"/>
      <c r="P5" s="2"/>
      <c r="Q5" s="2"/>
      <c r="R5" s="2"/>
      <c r="S5" s="2"/>
      <c r="T5" s="2"/>
      <c r="U5" s="2"/>
      <c r="V5" s="2"/>
      <c r="W5" s="2"/>
      <c r="X5" s="2"/>
      <c r="Y5" s="2"/>
      <c r="Z5" s="2"/>
    </row>
    <row r="6">
      <c r="A6" s="1" t="s">
        <v>22</v>
      </c>
      <c r="B6" s="1">
        <v>249.505</v>
      </c>
      <c r="C6" s="1">
        <v>232.13</v>
      </c>
      <c r="D6" s="1">
        <v>272.44</v>
      </c>
      <c r="E6" s="1">
        <v>307.885</v>
      </c>
      <c r="F6" s="1">
        <v>244.64</v>
      </c>
      <c r="G6" s="1">
        <v>205.72</v>
      </c>
      <c r="H6" s="1">
        <v>154.985</v>
      </c>
      <c r="I6" s="1">
        <v>147.34</v>
      </c>
      <c r="J6" s="1">
        <v>143.17</v>
      </c>
      <c r="K6" s="1">
        <v>180.7</v>
      </c>
      <c r="L6" s="2"/>
      <c r="M6" s="2"/>
      <c r="N6" s="2"/>
      <c r="O6" s="2"/>
      <c r="P6" s="2"/>
      <c r="Q6" s="2"/>
      <c r="R6" s="2"/>
      <c r="S6" s="2"/>
      <c r="T6" s="2"/>
      <c r="U6" s="2"/>
      <c r="V6" s="2"/>
      <c r="W6" s="2"/>
      <c r="X6" s="2"/>
      <c r="Y6" s="2"/>
      <c r="Z6" s="2"/>
    </row>
    <row r="7">
      <c r="A7" s="1" t="s">
        <v>23</v>
      </c>
      <c r="B7" s="1">
        <v>42.395</v>
      </c>
      <c r="C7" s="1">
        <v>3.475</v>
      </c>
      <c r="D7" s="1">
        <v>0.0</v>
      </c>
      <c r="E7" s="1">
        <v>0.0</v>
      </c>
      <c r="F7" s="1">
        <v>6.949999999999999</v>
      </c>
      <c r="G7" s="1">
        <v>0.0</v>
      </c>
      <c r="H7" s="1">
        <v>0.0</v>
      </c>
      <c r="I7" s="1">
        <v>0.0</v>
      </c>
      <c r="J7" s="1">
        <v>0.0</v>
      </c>
      <c r="K7" s="1">
        <v>0.0</v>
      </c>
      <c r="L7" s="2"/>
      <c r="M7" s="2"/>
      <c r="N7" s="2"/>
      <c r="O7" s="2"/>
      <c r="P7" s="2"/>
      <c r="Q7" s="2"/>
      <c r="R7" s="2"/>
      <c r="S7" s="2"/>
      <c r="T7" s="2"/>
      <c r="U7" s="2"/>
      <c r="V7" s="2"/>
      <c r="W7" s="2"/>
      <c r="X7" s="2"/>
      <c r="Y7" s="2"/>
      <c r="Z7" s="2"/>
    </row>
    <row r="8">
      <c r="A8" s="1" t="s">
        <v>24</v>
      </c>
      <c r="B8" s="1">
        <v>30.58</v>
      </c>
      <c r="C8" s="1">
        <v>1.39</v>
      </c>
      <c r="D8" s="1">
        <v>15.985</v>
      </c>
      <c r="E8" s="1">
        <v>4.17</v>
      </c>
      <c r="F8" s="1">
        <v>-15.29</v>
      </c>
      <c r="G8" s="1">
        <v>0.695</v>
      </c>
      <c r="H8" s="1">
        <v>0.695</v>
      </c>
      <c r="I8" s="1">
        <v>2.085</v>
      </c>
      <c r="J8" s="1">
        <v>35.445</v>
      </c>
      <c r="K8" s="1">
        <v>1.39</v>
      </c>
      <c r="L8" s="2"/>
      <c r="M8" s="2"/>
      <c r="N8" s="2"/>
      <c r="O8" s="2"/>
      <c r="P8" s="2"/>
      <c r="Q8" s="2"/>
      <c r="R8" s="2"/>
      <c r="S8" s="2"/>
      <c r="T8" s="2"/>
      <c r="U8" s="2"/>
      <c r="V8" s="2"/>
      <c r="W8" s="2"/>
      <c r="X8" s="2"/>
      <c r="Y8" s="2"/>
      <c r="Z8" s="2"/>
    </row>
    <row r="9">
      <c r="A9" s="1" t="s">
        <v>25</v>
      </c>
      <c r="B9" s="1">
        <v>139.0</v>
      </c>
      <c r="C9" s="1">
        <v>3.475</v>
      </c>
      <c r="D9" s="1">
        <v>-4.864999999999999</v>
      </c>
      <c r="E9" s="1">
        <v>0.0</v>
      </c>
      <c r="F9" s="1">
        <v>-33.36</v>
      </c>
      <c r="G9" s="1">
        <v>0.0</v>
      </c>
      <c r="H9" s="1">
        <v>0.0</v>
      </c>
      <c r="I9" s="1">
        <v>0.0</v>
      </c>
      <c r="J9" s="1">
        <v>0.0</v>
      </c>
      <c r="K9" s="1">
        <v>0.0</v>
      </c>
      <c r="L9" s="2"/>
      <c r="M9" s="2"/>
      <c r="N9" s="2"/>
      <c r="O9" s="2"/>
      <c r="P9" s="2"/>
      <c r="Q9" s="2"/>
      <c r="R9" s="2"/>
      <c r="S9" s="2"/>
      <c r="T9" s="2"/>
      <c r="U9" s="2"/>
      <c r="V9" s="2"/>
      <c r="W9" s="2"/>
      <c r="X9" s="2"/>
      <c r="Y9" s="2"/>
      <c r="Z9" s="2"/>
    </row>
    <row r="10">
      <c r="A10" s="1" t="s">
        <v>26</v>
      </c>
      <c r="B10" s="1">
        <v>87.57</v>
      </c>
      <c r="C10" s="1">
        <v>145.95</v>
      </c>
      <c r="D10" s="1">
        <v>251.59</v>
      </c>
      <c r="E10" s="1">
        <v>185.565</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11.815</v>
      </c>
      <c r="C11" s="1">
        <v>52.12499999999999</v>
      </c>
      <c r="D11" s="1">
        <v>0.0</v>
      </c>
      <c r="E11" s="1">
        <v>0.0</v>
      </c>
      <c r="F11" s="1">
        <v>-22.24</v>
      </c>
      <c r="G11" s="1">
        <v>-31.275</v>
      </c>
      <c r="H11" s="1">
        <v>-25.02</v>
      </c>
      <c r="I11" s="1">
        <v>-47.26</v>
      </c>
      <c r="J11" s="1">
        <v>-64.63499999999999</v>
      </c>
      <c r="K11" s="1">
        <v>-107.03</v>
      </c>
      <c r="L11" s="2"/>
      <c r="M11" s="2"/>
      <c r="N11" s="2"/>
      <c r="O11" s="2"/>
      <c r="P11" s="2"/>
      <c r="Q11" s="2"/>
      <c r="R11" s="2"/>
      <c r="S11" s="2"/>
      <c r="T11" s="2"/>
      <c r="U11" s="2"/>
      <c r="V11" s="2"/>
      <c r="W11" s="2"/>
      <c r="X11" s="2"/>
      <c r="Y11" s="2"/>
      <c r="Z11" s="2"/>
    </row>
    <row r="12">
      <c r="A12" s="1" t="s">
        <v>28</v>
      </c>
      <c r="B12" s="1">
        <v>10.425</v>
      </c>
      <c r="C12" s="1">
        <v>11.12</v>
      </c>
      <c r="D12" s="1">
        <v>9.729999999999999</v>
      </c>
      <c r="E12" s="1">
        <v>9.035</v>
      </c>
      <c r="F12" s="1">
        <v>9.729999999999999</v>
      </c>
      <c r="G12" s="1">
        <v>9.729999999999999</v>
      </c>
      <c r="H12" s="1">
        <v>4.17</v>
      </c>
      <c r="I12" s="1">
        <v>2.78</v>
      </c>
      <c r="J12" s="1">
        <v>2.085</v>
      </c>
      <c r="K12" s="1">
        <v>2.085</v>
      </c>
      <c r="L12" s="2"/>
      <c r="M12" s="2"/>
      <c r="N12" s="2"/>
      <c r="O12" s="2"/>
      <c r="P12" s="2"/>
      <c r="Q12" s="2"/>
      <c r="R12" s="2"/>
      <c r="S12" s="2"/>
      <c r="T12" s="2"/>
      <c r="U12" s="2"/>
      <c r="V12" s="2"/>
      <c r="W12" s="2"/>
      <c r="X12" s="2"/>
      <c r="Y12" s="2"/>
      <c r="Z12" s="2"/>
    </row>
    <row r="13">
      <c r="A13" s="1" t="s">
        <v>29</v>
      </c>
      <c r="B13" s="1">
        <v>0.0</v>
      </c>
      <c r="C13" s="1">
        <v>0.0</v>
      </c>
      <c r="D13" s="1">
        <v>0.0</v>
      </c>
      <c r="E13" s="1">
        <v>3.475</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-307.885</v>
      </c>
      <c r="C14" s="1">
        <v>-82.705</v>
      </c>
      <c r="D14" s="1">
        <v>-236.995</v>
      </c>
      <c r="E14" s="1">
        <v>-15.985</v>
      </c>
      <c r="F14" s="1">
        <v>30.58</v>
      </c>
      <c r="G14" s="1">
        <v>61.855</v>
      </c>
      <c r="H14" s="1">
        <v>75.755</v>
      </c>
      <c r="I14" s="1">
        <v>84.78999999999999</v>
      </c>
      <c r="J14" s="1">
        <v>151.51</v>
      </c>
      <c r="K14" s="1">
        <v>195.99</v>
      </c>
      <c r="L14" s="2"/>
      <c r="M14" s="2"/>
      <c r="N14" s="2"/>
      <c r="O14" s="2"/>
      <c r="P14" s="2"/>
      <c r="Q14" s="2"/>
      <c r="R14" s="2"/>
      <c r="S14" s="2"/>
      <c r="T14" s="2"/>
      <c r="U14" s="2"/>
      <c r="V14" s="2"/>
      <c r="W14" s="2"/>
      <c r="X14" s="2"/>
      <c r="Y14" s="2"/>
      <c r="Z14" s="2"/>
    </row>
    <row r="15">
      <c r="A15" s="1" t="s">
        <v>31</v>
      </c>
      <c r="B15" s="1">
        <v>-12.51</v>
      </c>
      <c r="C15" s="1">
        <v>150.12</v>
      </c>
      <c r="D15" s="1">
        <v>0.695</v>
      </c>
      <c r="E15" s="1">
        <v>-121.625</v>
      </c>
      <c r="F15" s="1">
        <v>-30.58</v>
      </c>
      <c r="G15" s="1">
        <v>40.31</v>
      </c>
      <c r="H15" s="1">
        <v>100.08</v>
      </c>
      <c r="I15" s="1">
        <v>-52.12499999999999</v>
      </c>
      <c r="J15" s="1">
        <v>68.80499999999999</v>
      </c>
      <c r="K15" s="1">
        <v>-168.19</v>
      </c>
      <c r="L15" s="2"/>
      <c r="M15" s="2"/>
      <c r="N15" s="2"/>
      <c r="O15" s="2"/>
      <c r="P15" s="2"/>
      <c r="Q15" s="2"/>
      <c r="R15" s="2"/>
      <c r="S15" s="2"/>
      <c r="T15" s="2"/>
      <c r="U15" s="2"/>
      <c r="V15" s="2"/>
      <c r="W15" s="2"/>
      <c r="X15" s="2"/>
      <c r="Y15" s="2"/>
      <c r="Z15" s="2"/>
    </row>
    <row r="16">
      <c r="A16" s="1" t="s">
        <v>32</v>
      </c>
      <c r="B16" s="1">
        <v>43.785</v>
      </c>
      <c r="C16" s="1">
        <v>-198.075</v>
      </c>
      <c r="D16" s="1">
        <v>-43.09</v>
      </c>
      <c r="E16" s="1">
        <v>218.925</v>
      </c>
      <c r="F16" s="1">
        <v>204.33</v>
      </c>
      <c r="G16" s="1">
        <v>81.315</v>
      </c>
      <c r="H16" s="1">
        <v>-264.795</v>
      </c>
      <c r="I16" s="1">
        <v>204.33</v>
      </c>
      <c r="J16" s="1">
        <v>-157.07</v>
      </c>
      <c r="K16" s="1">
        <v>31.97</v>
      </c>
      <c r="L16" s="2"/>
      <c r="M16" s="2"/>
      <c r="N16" s="2"/>
      <c r="O16" s="2"/>
      <c r="P16" s="2"/>
      <c r="Q16" s="2"/>
      <c r="R16" s="2"/>
      <c r="S16" s="2"/>
      <c r="T16" s="2"/>
      <c r="U16" s="2"/>
      <c r="V16" s="2"/>
      <c r="W16" s="2"/>
      <c r="X16" s="2"/>
      <c r="Y16" s="2"/>
      <c r="Z16" s="2"/>
    </row>
    <row r="17">
      <c r="A17" s="1" t="s">
        <v>33</v>
      </c>
      <c r="B17" s="1">
        <v>-98.69</v>
      </c>
      <c r="C17" s="1">
        <v>-8.34</v>
      </c>
      <c r="D17" s="1">
        <v>-11.815</v>
      </c>
      <c r="E17" s="1">
        <v>-44.48</v>
      </c>
      <c r="F17" s="1">
        <v>-27.105</v>
      </c>
      <c r="G17" s="1">
        <v>-43.09</v>
      </c>
      <c r="H17" s="1">
        <v>25.02</v>
      </c>
      <c r="I17" s="1">
        <v>63.245</v>
      </c>
      <c r="J17" s="1">
        <v>11.12</v>
      </c>
      <c r="K17" s="1">
        <v>117.455</v>
      </c>
      <c r="L17" s="2"/>
      <c r="M17" s="2"/>
      <c r="N17" s="2"/>
      <c r="O17" s="2"/>
      <c r="P17" s="2"/>
      <c r="Q17" s="2"/>
      <c r="R17" s="2"/>
      <c r="S17" s="2"/>
      <c r="T17" s="2"/>
      <c r="U17" s="2"/>
      <c r="V17" s="2"/>
      <c r="W17" s="2"/>
      <c r="X17" s="2"/>
      <c r="Y17" s="2"/>
      <c r="Z17" s="2"/>
    </row>
    <row r="18">
      <c r="A18" s="1" t="s">
        <v>34</v>
      </c>
      <c r="B18" s="1">
        <v>5.56</v>
      </c>
      <c r="C18" s="1">
        <v>6.255</v>
      </c>
      <c r="D18" s="1">
        <v>6.949999999999999</v>
      </c>
      <c r="E18" s="1">
        <v>6.949999999999999</v>
      </c>
      <c r="F18" s="1">
        <v>-18.07</v>
      </c>
      <c r="G18" s="1">
        <v>-11.12</v>
      </c>
      <c r="H18" s="1">
        <v>4.864999999999999</v>
      </c>
      <c r="I18" s="1">
        <v>-15.985</v>
      </c>
      <c r="J18" s="1">
        <v>-6.255</v>
      </c>
      <c r="K18" s="1">
        <v>-27.105</v>
      </c>
      <c r="L18" s="2"/>
      <c r="M18" s="2"/>
      <c r="N18" s="2"/>
      <c r="O18" s="2"/>
      <c r="P18" s="2"/>
      <c r="Q18" s="2"/>
      <c r="R18" s="2"/>
      <c r="S18" s="2"/>
      <c r="T18" s="2"/>
      <c r="U18" s="2"/>
      <c r="V18" s="2"/>
      <c r="W18" s="2"/>
      <c r="X18" s="2"/>
      <c r="Y18" s="2"/>
      <c r="Z18" s="2"/>
    </row>
    <row r="19">
      <c r="A19" s="1" t="s">
        <v>35</v>
      </c>
      <c r="B19" s="1">
        <v>333.6</v>
      </c>
      <c r="C19" s="1">
        <v>312.75</v>
      </c>
      <c r="D19" s="1">
        <v>216.84</v>
      </c>
      <c r="E19" s="1">
        <v>414.22</v>
      </c>
      <c r="F19" s="1">
        <v>464.26</v>
      </c>
      <c r="G19" s="1">
        <v>366.265</v>
      </c>
      <c r="H19" s="1">
        <v>38.91999999999999</v>
      </c>
      <c r="I19" s="1">
        <v>318.31</v>
      </c>
      <c r="J19" s="1">
        <v>211.975</v>
      </c>
      <c r="K19" s="1">
        <v>478.16</v>
      </c>
      <c r="L19" s="2"/>
      <c r="M19" s="2"/>
      <c r="N19" s="2"/>
      <c r="O19" s="2"/>
      <c r="P19" s="2"/>
      <c r="Q19" s="2"/>
      <c r="R19" s="2"/>
      <c r="S19" s="2"/>
      <c r="T19" s="2"/>
      <c r="U19" s="2"/>
      <c r="V19" s="2"/>
      <c r="W19" s="2"/>
      <c r="X19" s="2"/>
      <c r="Y19" s="2"/>
      <c r="Z19" s="2"/>
    </row>
    <row r="20">
      <c r="A20" s="1" t="s">
        <v>36</v>
      </c>
      <c r="B20" s="1">
        <v>-333.6</v>
      </c>
      <c r="C20" s="1">
        <v>-249.505</v>
      </c>
      <c r="D20" s="1">
        <v>-150.815</v>
      </c>
      <c r="E20" s="1">
        <v>-79.22999999999999</v>
      </c>
      <c r="F20" s="1">
        <v>-38.22499999999999</v>
      </c>
      <c r="G20" s="1">
        <v>-52.12499999999999</v>
      </c>
      <c r="H20" s="1">
        <v>-53.51499999999999</v>
      </c>
      <c r="I20" s="1">
        <v>-68.11</v>
      </c>
      <c r="J20" s="1">
        <v>-99.38499999999999</v>
      </c>
      <c r="K20" s="1">
        <v>-107.03</v>
      </c>
      <c r="L20" s="2"/>
      <c r="M20" s="2"/>
      <c r="N20" s="2"/>
      <c r="O20" s="2"/>
      <c r="P20" s="2"/>
      <c r="Q20" s="2"/>
      <c r="R20" s="2"/>
      <c r="S20" s="2"/>
      <c r="T20" s="2"/>
      <c r="U20" s="2"/>
      <c r="V20" s="2"/>
      <c r="W20" s="2"/>
      <c r="X20" s="2"/>
      <c r="Y20" s="2"/>
      <c r="Z20" s="2"/>
    </row>
    <row r="21" ht="15.75" customHeight="1">
      <c r="A21" s="1" t="s">
        <v>37</v>
      </c>
      <c r="B21" s="1">
        <v>48.65</v>
      </c>
      <c r="C21" s="1">
        <v>13.205</v>
      </c>
      <c r="D21" s="1">
        <v>1.39</v>
      </c>
      <c r="E21" s="1">
        <v>0.695</v>
      </c>
      <c r="F21" s="1">
        <v>0.695</v>
      </c>
      <c r="G21" s="1">
        <v>46.565</v>
      </c>
      <c r="H21" s="1">
        <v>35.445</v>
      </c>
      <c r="I21" s="1">
        <v>3.475</v>
      </c>
      <c r="J21" s="1">
        <v>54.20999999999999</v>
      </c>
      <c r="K21" s="1">
        <v>4.17</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-70.89</v>
      </c>
      <c r="K22" s="1">
        <v>-2105.85</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-271.745</v>
      </c>
      <c r="G23" s="1">
        <v>271.745</v>
      </c>
      <c r="H23" s="1">
        <v>-16.68</v>
      </c>
      <c r="I23" s="1">
        <v>-41.005</v>
      </c>
      <c r="J23" s="1">
        <v>-722.8</v>
      </c>
      <c r="K23" s="1">
        <v>792.3</v>
      </c>
      <c r="L23" s="2"/>
      <c r="M23" s="2"/>
      <c r="N23" s="2"/>
      <c r="O23" s="2"/>
      <c r="P23" s="2"/>
      <c r="Q23" s="2"/>
      <c r="R23" s="2"/>
      <c r="S23" s="2"/>
      <c r="T23" s="2"/>
      <c r="U23" s="2"/>
      <c r="V23" s="2"/>
      <c r="W23" s="2"/>
      <c r="X23" s="2"/>
      <c r="Y23" s="2"/>
      <c r="Z23" s="2"/>
    </row>
    <row r="24" ht="15.75" customHeight="1">
      <c r="A24" s="1" t="s">
        <v>40</v>
      </c>
      <c r="B24" s="1">
        <v>319.005</v>
      </c>
      <c r="C24" s="1">
        <v>11.815</v>
      </c>
      <c r="D24" s="1">
        <v>-2.085</v>
      </c>
      <c r="E24" s="1">
        <v>13.205</v>
      </c>
      <c r="F24" s="1">
        <v>22.935</v>
      </c>
      <c r="G24" s="1">
        <v>84.095</v>
      </c>
      <c r="H24" s="1">
        <v>62.55</v>
      </c>
      <c r="I24" s="1">
        <v>50.735</v>
      </c>
      <c r="J24" s="1">
        <v>-1.39</v>
      </c>
      <c r="K24" s="1">
        <v>0.695</v>
      </c>
      <c r="L24" s="2"/>
      <c r="M24" s="2"/>
      <c r="N24" s="2"/>
      <c r="O24" s="2"/>
      <c r="P24" s="2"/>
      <c r="Q24" s="2"/>
      <c r="R24" s="2"/>
      <c r="S24" s="2"/>
      <c r="T24" s="2"/>
      <c r="U24" s="2"/>
      <c r="V24" s="2"/>
      <c r="W24" s="2"/>
      <c r="X24" s="2"/>
      <c r="Y24" s="2"/>
      <c r="Z24" s="2"/>
    </row>
    <row r="25" ht="15.75" customHeight="1">
      <c r="A25" s="1" t="s">
        <v>41</v>
      </c>
      <c r="B25" s="1">
        <v>-13.9</v>
      </c>
      <c r="C25" s="1">
        <v>-236.995</v>
      </c>
      <c r="D25" s="1">
        <v>-151.51</v>
      </c>
      <c r="E25" s="1">
        <v>-64.63499999999999</v>
      </c>
      <c r="F25" s="1">
        <v>-286.34</v>
      </c>
      <c r="G25" s="1">
        <v>303.715</v>
      </c>
      <c r="H25" s="1">
        <v>-70.195</v>
      </c>
      <c r="I25" s="1">
        <v>-55.59999999999999</v>
      </c>
      <c r="J25" s="1">
        <v>-896.55</v>
      </c>
      <c r="K25" s="1">
        <v>-1417.8</v>
      </c>
      <c r="L25" s="2"/>
      <c r="M25" s="2"/>
      <c r="N25" s="2"/>
      <c r="O25" s="2"/>
      <c r="P25" s="2"/>
      <c r="Q25" s="2"/>
      <c r="R25" s="2"/>
      <c r="S25" s="2"/>
      <c r="T25" s="2"/>
      <c r="U25" s="2"/>
      <c r="V25" s="2"/>
      <c r="W25" s="2"/>
      <c r="X25" s="2"/>
      <c r="Y25" s="2"/>
      <c r="Z25" s="2"/>
    </row>
    <row r="26" ht="15.75" customHeight="1">
      <c r="A26" s="1" t="s">
        <v>42</v>
      </c>
      <c r="B26" s="1">
        <v>344.72</v>
      </c>
      <c r="C26" s="1">
        <v>0.0</v>
      </c>
      <c r="D26" s="1">
        <v>0.0</v>
      </c>
      <c r="E26" s="1">
        <v>0.0</v>
      </c>
      <c r="F26" s="1">
        <v>0.0</v>
      </c>
      <c r="G26" s="1">
        <v>0.0</v>
      </c>
      <c r="H26" s="1">
        <v>276.61</v>
      </c>
      <c r="I26" s="1">
        <v>0.0</v>
      </c>
      <c r="J26" s="1">
        <v>0.0</v>
      </c>
      <c r="K26" s="1">
        <v>567.8149999999999</v>
      </c>
      <c r="L26" s="2"/>
      <c r="M26" s="2"/>
      <c r="N26" s="2"/>
      <c r="O26" s="2"/>
      <c r="P26" s="2"/>
      <c r="Q26" s="2"/>
      <c r="R26" s="2"/>
      <c r="S26" s="2"/>
      <c r="T26" s="2"/>
      <c r="U26" s="2"/>
      <c r="V26" s="2"/>
      <c r="W26" s="2"/>
      <c r="X26" s="2"/>
      <c r="Y26" s="2"/>
      <c r="Z26" s="2"/>
    </row>
    <row r="27" ht="15.75" customHeight="1">
      <c r="A27" s="1" t="s">
        <v>43</v>
      </c>
      <c r="B27" s="1">
        <v>344.72</v>
      </c>
      <c r="C27" s="1">
        <v>0.0</v>
      </c>
      <c r="D27" s="1">
        <v>0.0</v>
      </c>
      <c r="E27" s="1">
        <v>0.0</v>
      </c>
      <c r="F27" s="1">
        <v>0.0</v>
      </c>
      <c r="G27" s="1">
        <v>0.0</v>
      </c>
      <c r="H27" s="1">
        <v>276.61</v>
      </c>
      <c r="I27" s="1">
        <v>0.0</v>
      </c>
      <c r="J27" s="1">
        <v>0.0</v>
      </c>
      <c r="K27" s="1">
        <v>567.8149999999999</v>
      </c>
      <c r="L27" s="2"/>
      <c r="M27" s="2"/>
      <c r="N27" s="2"/>
      <c r="O27" s="2"/>
      <c r="P27" s="2"/>
      <c r="Q27" s="2"/>
      <c r="R27" s="2"/>
      <c r="S27" s="2"/>
      <c r="T27" s="2"/>
      <c r="U27" s="2"/>
      <c r="V27" s="2"/>
      <c r="W27" s="2"/>
      <c r="X27" s="2"/>
      <c r="Y27" s="2"/>
      <c r="Z27" s="2"/>
    </row>
    <row r="28" ht="15.75" customHeight="1">
      <c r="A28" s="1" t="s">
        <v>44</v>
      </c>
      <c r="B28" s="1">
        <v>-243.945</v>
      </c>
      <c r="C28" s="1">
        <v>-0.695</v>
      </c>
      <c r="D28" s="1">
        <v>0.0</v>
      </c>
      <c r="E28" s="1">
        <v>0.0</v>
      </c>
      <c r="F28" s="1">
        <v>0.0</v>
      </c>
      <c r="G28" s="1">
        <v>-349.585</v>
      </c>
      <c r="H28" s="1">
        <v>-280.78</v>
      </c>
      <c r="I28" s="1">
        <v>-1.39</v>
      </c>
      <c r="J28" s="1">
        <v>-1.39</v>
      </c>
      <c r="K28" s="1">
        <v>-1.39</v>
      </c>
      <c r="L28" s="2"/>
      <c r="M28" s="2"/>
      <c r="N28" s="2"/>
      <c r="O28" s="2"/>
      <c r="P28" s="2"/>
      <c r="Q28" s="2"/>
      <c r="R28" s="2"/>
      <c r="S28" s="2"/>
      <c r="T28" s="2"/>
      <c r="U28" s="2"/>
      <c r="V28" s="2"/>
      <c r="W28" s="2"/>
      <c r="X28" s="2"/>
      <c r="Y28" s="2"/>
      <c r="Z28" s="2"/>
    </row>
    <row r="29" ht="15.75" customHeight="1">
      <c r="A29" s="1" t="s">
        <v>45</v>
      </c>
      <c r="B29" s="1">
        <v>-243.945</v>
      </c>
      <c r="C29" s="1">
        <v>-0.695</v>
      </c>
      <c r="D29" s="1">
        <v>0.0</v>
      </c>
      <c r="E29" s="1">
        <v>0.0</v>
      </c>
      <c r="F29" s="1">
        <v>0.0</v>
      </c>
      <c r="G29" s="1">
        <v>-349.585</v>
      </c>
      <c r="H29" s="1">
        <v>-280.78</v>
      </c>
      <c r="I29" s="1">
        <v>-1.39</v>
      </c>
      <c r="J29" s="1">
        <v>-1.39</v>
      </c>
      <c r="K29" s="1">
        <v>-1.39</v>
      </c>
      <c r="L29" s="2"/>
      <c r="M29" s="2"/>
      <c r="N29" s="2"/>
      <c r="O29" s="2"/>
      <c r="P29" s="2"/>
      <c r="Q29" s="2"/>
      <c r="R29" s="2"/>
      <c r="S29" s="2"/>
      <c r="T29" s="2"/>
      <c r="U29" s="2"/>
      <c r="V29" s="2"/>
      <c r="W29" s="2"/>
      <c r="X29" s="2"/>
      <c r="Y29" s="2"/>
      <c r="Z29" s="2"/>
    </row>
    <row r="30" ht="15.75" customHeight="1">
      <c r="A30" s="1" t="s">
        <v>46</v>
      </c>
      <c r="B30" s="1">
        <v>4.17</v>
      </c>
      <c r="C30" s="1">
        <v>0.0</v>
      </c>
      <c r="D30" s="1">
        <v>0.0</v>
      </c>
      <c r="E30" s="1">
        <v>0.0</v>
      </c>
      <c r="F30" s="1">
        <v>0.0</v>
      </c>
      <c r="G30" s="1">
        <v>5.56</v>
      </c>
      <c r="H30" s="1">
        <v>3.475</v>
      </c>
      <c r="I30" s="1">
        <v>18.07</v>
      </c>
      <c r="J30" s="1">
        <v>669.285</v>
      </c>
      <c r="K30" s="1">
        <v>18.765</v>
      </c>
      <c r="L30" s="2"/>
      <c r="M30" s="2"/>
      <c r="N30" s="2"/>
      <c r="O30" s="2"/>
      <c r="P30" s="2"/>
      <c r="Q30" s="2"/>
      <c r="R30" s="2"/>
      <c r="S30" s="2"/>
      <c r="T30" s="2"/>
      <c r="U30" s="2"/>
      <c r="V30" s="2"/>
      <c r="W30" s="2"/>
      <c r="X30" s="2"/>
      <c r="Y30" s="2"/>
      <c r="Z30" s="2"/>
    </row>
    <row r="31" ht="15.75" customHeight="1">
      <c r="A31" s="1" t="s">
        <v>47</v>
      </c>
      <c r="B31" s="1">
        <v>-109.81</v>
      </c>
      <c r="C31" s="1">
        <v>-109.81</v>
      </c>
      <c r="D31" s="1">
        <v>-109.81</v>
      </c>
      <c r="E31" s="1">
        <v>-109.81</v>
      </c>
      <c r="F31" s="1">
        <v>-49.345</v>
      </c>
      <c r="G31" s="1">
        <v>-21.545</v>
      </c>
      <c r="H31" s="1">
        <v>-21.545</v>
      </c>
      <c r="I31" s="1">
        <v>-21.545</v>
      </c>
      <c r="J31" s="1">
        <v>-35.445</v>
      </c>
      <c r="K31" s="1">
        <v>-36.14</v>
      </c>
      <c r="L31" s="2"/>
      <c r="M31" s="2"/>
      <c r="N31" s="2"/>
      <c r="O31" s="2"/>
      <c r="P31" s="2"/>
      <c r="Q31" s="2"/>
      <c r="R31" s="2"/>
      <c r="S31" s="2"/>
      <c r="T31" s="2"/>
      <c r="U31" s="2"/>
      <c r="V31" s="2"/>
      <c r="W31" s="2"/>
      <c r="X31" s="2"/>
      <c r="Y31" s="2"/>
      <c r="Z31" s="2"/>
    </row>
    <row r="32" ht="15.75" customHeight="1">
      <c r="A32" s="1" t="s">
        <v>48</v>
      </c>
      <c r="B32" s="1">
        <v>-109.81</v>
      </c>
      <c r="C32" s="1">
        <v>-109.81</v>
      </c>
      <c r="D32" s="1">
        <v>-109.81</v>
      </c>
      <c r="E32" s="1">
        <v>-109.81</v>
      </c>
      <c r="F32" s="1">
        <v>-49.345</v>
      </c>
      <c r="G32" s="1">
        <v>-21.545</v>
      </c>
      <c r="H32" s="1">
        <v>-21.545</v>
      </c>
      <c r="I32" s="1">
        <v>-21.545</v>
      </c>
      <c r="J32" s="1">
        <v>-35.445</v>
      </c>
      <c r="K32" s="1">
        <v>-36.14</v>
      </c>
      <c r="L32" s="2"/>
      <c r="M32" s="2"/>
      <c r="N32" s="2"/>
      <c r="O32" s="2"/>
      <c r="P32" s="2"/>
      <c r="Q32" s="2"/>
      <c r="R32" s="2"/>
      <c r="S32" s="2"/>
      <c r="T32" s="2"/>
      <c r="U32" s="2"/>
      <c r="V32" s="2"/>
      <c r="W32" s="2"/>
      <c r="X32" s="2"/>
      <c r="Y32" s="2"/>
      <c r="Z32" s="2"/>
    </row>
    <row r="33" ht="15.75" customHeight="1">
      <c r="A33" s="1" t="s">
        <v>49</v>
      </c>
      <c r="B33" s="1">
        <v>-53.51499999999999</v>
      </c>
      <c r="C33" s="1">
        <v>-47.955</v>
      </c>
      <c r="D33" s="1">
        <v>-48.65</v>
      </c>
      <c r="E33" s="1">
        <v>-47.955</v>
      </c>
      <c r="F33" s="1">
        <v>-50.04</v>
      </c>
      <c r="G33" s="1">
        <v>-50.04</v>
      </c>
      <c r="H33" s="1">
        <v>-45.175</v>
      </c>
      <c r="I33" s="1">
        <v>-26.41</v>
      </c>
      <c r="J33" s="1">
        <v>-26.41</v>
      </c>
      <c r="K33" s="1">
        <v>-27.8</v>
      </c>
      <c r="L33" s="2"/>
      <c r="M33" s="2"/>
      <c r="N33" s="2"/>
      <c r="O33" s="2"/>
      <c r="P33" s="2"/>
      <c r="Q33" s="2"/>
      <c r="R33" s="2"/>
      <c r="S33" s="2"/>
      <c r="T33" s="2"/>
      <c r="U33" s="2"/>
      <c r="V33" s="2"/>
      <c r="W33" s="2"/>
      <c r="X33" s="2"/>
      <c r="Y33" s="2"/>
      <c r="Z33" s="2"/>
    </row>
    <row r="34" ht="15.75" customHeight="1">
      <c r="A34" s="1" t="s">
        <v>50</v>
      </c>
      <c r="B34" s="1">
        <v>-57.685</v>
      </c>
      <c r="C34" s="1">
        <v>-158.46</v>
      </c>
      <c r="D34" s="1">
        <v>-159.155</v>
      </c>
      <c r="E34" s="1">
        <v>-158.46</v>
      </c>
      <c r="F34" s="1">
        <v>-100.08</v>
      </c>
      <c r="G34" s="1">
        <v>-421.865</v>
      </c>
      <c r="H34" s="1">
        <v>-67.41499999999999</v>
      </c>
      <c r="I34" s="1">
        <v>-31.97</v>
      </c>
      <c r="J34" s="1">
        <v>603.9549999999999</v>
      </c>
      <c r="K34" s="1">
        <v>520.555</v>
      </c>
      <c r="L34" s="2"/>
      <c r="M34" s="2"/>
      <c r="N34" s="2"/>
      <c r="O34" s="2"/>
      <c r="P34" s="2"/>
      <c r="Q34" s="2"/>
      <c r="R34" s="2"/>
      <c r="S34" s="2"/>
      <c r="T34" s="2"/>
      <c r="U34" s="2"/>
      <c r="V34" s="2"/>
      <c r="W34" s="2"/>
      <c r="X34" s="2"/>
      <c r="Y34" s="2"/>
      <c r="Z34" s="2"/>
    </row>
    <row r="35" ht="15.75" customHeight="1">
      <c r="A35" s="1" t="s">
        <v>51</v>
      </c>
      <c r="B35" s="1">
        <v>2.085</v>
      </c>
      <c r="C35" s="1">
        <v>6.949999999999999</v>
      </c>
      <c r="D35" s="1">
        <v>-2.78</v>
      </c>
      <c r="E35" s="1">
        <v>-2.085</v>
      </c>
      <c r="F35" s="1">
        <v>5.56</v>
      </c>
      <c r="G35" s="1">
        <v>-4.17</v>
      </c>
      <c r="H35" s="1">
        <v>-0.695</v>
      </c>
      <c r="I35" s="1">
        <v>-1.39</v>
      </c>
      <c r="J35" s="1">
        <v>9.035</v>
      </c>
      <c r="K35" s="1">
        <v>21.545</v>
      </c>
      <c r="L35" s="2"/>
      <c r="M35" s="2"/>
      <c r="N35" s="2"/>
      <c r="O35" s="2"/>
      <c r="P35" s="2"/>
      <c r="Q35" s="2"/>
      <c r="R35" s="2"/>
      <c r="S35" s="2"/>
      <c r="T35" s="2"/>
      <c r="U35" s="2"/>
      <c r="V35" s="2"/>
      <c r="W35" s="2"/>
      <c r="X35" s="2"/>
      <c r="Y35" s="2"/>
      <c r="Z35" s="2"/>
    </row>
    <row r="36" ht="15.75" customHeight="1">
      <c r="A36" s="1" t="s">
        <v>52</v>
      </c>
      <c r="B36" s="1">
        <v>263.405</v>
      </c>
      <c r="C36" s="1">
        <v>-75.05999999999999</v>
      </c>
      <c r="D36" s="1">
        <v>-95.91</v>
      </c>
      <c r="E36" s="1">
        <v>188.345</v>
      </c>
      <c r="F36" s="1">
        <v>83.39999999999999</v>
      </c>
      <c r="G36" s="1">
        <v>243.945</v>
      </c>
      <c r="H36" s="1">
        <v>-100.08</v>
      </c>
      <c r="I36" s="1">
        <v>228.655</v>
      </c>
      <c r="J36" s="1">
        <v>-72.28</v>
      </c>
      <c r="K36" s="1">
        <v>-401.015</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54.20999999999999</v>
      </c>
      <c r="C38" s="1">
        <v>47.955</v>
      </c>
      <c r="D38" s="1">
        <v>48.65</v>
      </c>
      <c r="E38" s="1">
        <v>47.955</v>
      </c>
      <c r="F38" s="1">
        <v>50.04</v>
      </c>
      <c r="G38" s="1">
        <v>50.04</v>
      </c>
      <c r="H38" s="1">
        <v>45.175</v>
      </c>
      <c r="I38" s="1">
        <v>26.41</v>
      </c>
      <c r="J38" s="1">
        <v>26.41</v>
      </c>
      <c r="K38" s="1">
        <v>27.8</v>
      </c>
      <c r="L38" s="2"/>
      <c r="M38" s="2"/>
      <c r="N38" s="2"/>
      <c r="O38" s="2"/>
      <c r="P38" s="2"/>
      <c r="Q38" s="2"/>
      <c r="R38" s="2"/>
      <c r="S38" s="2"/>
      <c r="T38" s="2"/>
      <c r="U38" s="2"/>
      <c r="V38" s="2"/>
      <c r="W38" s="2"/>
      <c r="X38" s="2"/>
      <c r="Y38" s="2"/>
      <c r="Z38" s="2"/>
    </row>
    <row r="39" ht="15.75" customHeight="1">
      <c r="A39" s="1" t="s">
        <v>55</v>
      </c>
      <c r="B39" s="1">
        <v>162.63</v>
      </c>
      <c r="C39" s="1">
        <v>63.94</v>
      </c>
      <c r="D39" s="1">
        <v>71.585</v>
      </c>
      <c r="E39" s="1">
        <v>53.51499999999999</v>
      </c>
      <c r="F39" s="1">
        <v>13.9</v>
      </c>
      <c r="G39" s="1">
        <v>12.51</v>
      </c>
      <c r="H39" s="1">
        <v>2.78</v>
      </c>
      <c r="I39" s="1">
        <v>-6.255</v>
      </c>
      <c r="J39" s="1">
        <v>0.695</v>
      </c>
      <c r="K39" s="1">
        <v>-48.65</v>
      </c>
      <c r="L39" s="2"/>
      <c r="M39" s="2"/>
      <c r="N39" s="2"/>
      <c r="O39" s="2"/>
      <c r="P39" s="2"/>
      <c r="Q39" s="2"/>
      <c r="R39" s="2"/>
      <c r="S39" s="2"/>
      <c r="T39" s="2"/>
      <c r="U39" s="2"/>
      <c r="V39" s="2"/>
      <c r="W39" s="2"/>
      <c r="X39" s="2"/>
      <c r="Y39" s="2"/>
      <c r="Z39" s="2"/>
    </row>
    <row r="40" ht="15.75" customHeight="1">
      <c r="A40" s="1" t="s">
        <v>56</v>
      </c>
      <c r="B40" s="1">
        <v>61.16</v>
      </c>
      <c r="C40" s="1">
        <v>113.285</v>
      </c>
      <c r="D40" s="1">
        <v>91.74</v>
      </c>
      <c r="E40" s="1">
        <v>362.095</v>
      </c>
      <c r="F40" s="1">
        <v>685.27</v>
      </c>
      <c r="G40" s="1">
        <v>330.125</v>
      </c>
      <c r="H40" s="1">
        <v>-68.11</v>
      </c>
      <c r="I40" s="1">
        <v>254.37</v>
      </c>
      <c r="J40" s="1">
        <v>-22.24</v>
      </c>
      <c r="K40" s="1">
        <v>126.49</v>
      </c>
      <c r="L40" s="2"/>
      <c r="M40" s="2"/>
      <c r="N40" s="2"/>
      <c r="O40" s="2"/>
      <c r="P40" s="2"/>
      <c r="Q40" s="2"/>
      <c r="R40" s="2"/>
      <c r="S40" s="2"/>
      <c r="T40" s="2"/>
      <c r="U40" s="2"/>
      <c r="V40" s="2"/>
      <c r="W40" s="2"/>
      <c r="X40" s="2"/>
      <c r="Y40" s="2"/>
      <c r="Z40" s="2"/>
    </row>
    <row r="41" ht="15.75" customHeight="1">
      <c r="A41" s="1" t="s">
        <v>57</v>
      </c>
      <c r="B41" s="1">
        <v>93.13</v>
      </c>
      <c r="C41" s="1">
        <v>145.95</v>
      </c>
      <c r="D41" s="1">
        <v>123.71</v>
      </c>
      <c r="E41" s="1">
        <v>395.455</v>
      </c>
      <c r="F41" s="1">
        <v>715.8499999999999</v>
      </c>
      <c r="G41" s="1">
        <v>356.535</v>
      </c>
      <c r="H41" s="1">
        <v>-52.12499999999999</v>
      </c>
      <c r="I41" s="1">
        <v>271.745</v>
      </c>
      <c r="J41" s="1">
        <v>-1.39</v>
      </c>
      <c r="K41" s="1">
        <v>149.425</v>
      </c>
      <c r="L41" s="2"/>
      <c r="M41" s="2"/>
      <c r="N41" s="2"/>
      <c r="O41" s="2"/>
      <c r="P41" s="2"/>
      <c r="Q41" s="2"/>
      <c r="R41" s="2"/>
      <c r="S41" s="2"/>
      <c r="T41" s="2"/>
      <c r="U41" s="2"/>
      <c r="V41" s="2"/>
      <c r="W41" s="2"/>
      <c r="X41" s="2"/>
      <c r="Y41" s="2"/>
      <c r="Z41" s="2"/>
    </row>
    <row r="42" ht="15.75" customHeight="1">
      <c r="A42" s="1" t="s">
        <v>58</v>
      </c>
      <c r="B42" s="1">
        <v>47.955</v>
      </c>
      <c r="C42" s="1">
        <v>47.26</v>
      </c>
      <c r="D42" s="1">
        <v>138.305</v>
      </c>
      <c r="E42" s="1">
        <v>-82.705</v>
      </c>
      <c r="F42" s="1">
        <v>-367.655</v>
      </c>
      <c r="G42" s="1">
        <v>-92.43499999999999</v>
      </c>
      <c r="H42" s="1">
        <v>162.63</v>
      </c>
      <c r="I42" s="1">
        <v>-208.5</v>
      </c>
      <c r="J42" s="1">
        <v>61.16</v>
      </c>
      <c r="K42" s="1">
        <v>77.83999999999999</v>
      </c>
      <c r="L42" s="2"/>
      <c r="M42" s="2"/>
      <c r="N42" s="2"/>
      <c r="O42" s="2"/>
      <c r="P42" s="2"/>
      <c r="Q42" s="2"/>
      <c r="R42" s="2"/>
      <c r="S42" s="2"/>
      <c r="T42" s="2"/>
      <c r="U42" s="2"/>
      <c r="V42" s="2"/>
      <c r="W42" s="2"/>
      <c r="X42" s="2"/>
      <c r="Y42" s="2"/>
      <c r="Z42" s="2"/>
    </row>
    <row r="43" ht="15.75" customHeight="1">
      <c r="A43" s="1" t="s">
        <v>59</v>
      </c>
      <c r="B43" s="1">
        <v>100.775</v>
      </c>
      <c r="C43" s="1">
        <v>-0.695</v>
      </c>
      <c r="D43" s="1">
        <v>0.0</v>
      </c>
      <c r="E43" s="1">
        <v>0.0</v>
      </c>
      <c r="F43" s="1">
        <v>0.0</v>
      </c>
      <c r="G43" s="1">
        <v>-349.585</v>
      </c>
      <c r="H43" s="1">
        <v>-4.17</v>
      </c>
      <c r="I43" s="1">
        <v>-1.39</v>
      </c>
      <c r="J43" s="1">
        <v>-1.39</v>
      </c>
      <c r="K43" s="1">
        <v>565.7299999999999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394.065</v>
      </c>
      <c r="C3" s="1">
        <v>319.005</v>
      </c>
      <c r="D3" s="1">
        <v>222.4</v>
      </c>
      <c r="E3" s="1">
        <v>411.44</v>
      </c>
      <c r="F3" s="1">
        <v>494.84</v>
      </c>
      <c r="G3" s="1">
        <v>736.6999999999999</v>
      </c>
      <c r="H3" s="1">
        <v>638.01</v>
      </c>
      <c r="I3" s="1">
        <v>868.7499999999999</v>
      </c>
      <c r="J3" s="1">
        <v>792.3</v>
      </c>
      <c r="K3" s="1">
        <v>394.065</v>
      </c>
      <c r="L3" s="2"/>
      <c r="M3" s="2"/>
      <c r="N3" s="2"/>
      <c r="O3" s="2"/>
      <c r="P3" s="2"/>
      <c r="Q3" s="2"/>
      <c r="R3" s="2"/>
      <c r="S3" s="2"/>
      <c r="T3" s="2"/>
      <c r="U3" s="2"/>
      <c r="V3" s="2"/>
      <c r="W3" s="2"/>
      <c r="X3" s="2"/>
      <c r="Y3" s="2"/>
      <c r="Z3" s="2"/>
    </row>
    <row r="4">
      <c r="A4" s="1" t="s">
        <v>62</v>
      </c>
      <c r="B4" s="1">
        <v>0.0</v>
      </c>
      <c r="C4" s="1">
        <v>0.0</v>
      </c>
      <c r="D4" s="1">
        <v>0.0</v>
      </c>
      <c r="E4" s="1">
        <v>0.0</v>
      </c>
      <c r="F4" s="1">
        <v>271.745</v>
      </c>
      <c r="G4" s="1">
        <v>0.0</v>
      </c>
      <c r="H4" s="1">
        <v>16.68</v>
      </c>
      <c r="I4" s="1">
        <v>58.38</v>
      </c>
      <c r="J4" s="1">
        <v>792.3</v>
      </c>
      <c r="K4" s="1">
        <v>0.0</v>
      </c>
      <c r="L4" s="2"/>
      <c r="M4" s="2"/>
      <c r="N4" s="2"/>
      <c r="O4" s="2"/>
      <c r="P4" s="2"/>
      <c r="Q4" s="2"/>
      <c r="R4" s="2"/>
      <c r="S4" s="2"/>
      <c r="T4" s="2"/>
      <c r="U4" s="2"/>
      <c r="V4" s="2"/>
      <c r="W4" s="2"/>
      <c r="X4" s="2"/>
      <c r="Y4" s="2"/>
      <c r="Z4" s="2"/>
    </row>
    <row r="5">
      <c r="A5" s="1" t="s">
        <v>63</v>
      </c>
      <c r="B5" s="1">
        <v>394.065</v>
      </c>
      <c r="C5" s="1">
        <v>319.005</v>
      </c>
      <c r="D5" s="1">
        <v>222.4</v>
      </c>
      <c r="E5" s="1">
        <v>411.44</v>
      </c>
      <c r="F5" s="1">
        <v>764.5</v>
      </c>
      <c r="G5" s="1">
        <v>736.6999999999999</v>
      </c>
      <c r="H5" s="1">
        <v>655.385</v>
      </c>
      <c r="I5" s="1">
        <v>924.3499999999999</v>
      </c>
      <c r="J5" s="1">
        <v>1584.6</v>
      </c>
      <c r="K5" s="1">
        <v>394.065</v>
      </c>
      <c r="L5" s="2"/>
      <c r="M5" s="2"/>
      <c r="N5" s="2"/>
      <c r="O5" s="2"/>
      <c r="P5" s="2"/>
      <c r="Q5" s="2"/>
      <c r="R5" s="2"/>
      <c r="S5" s="2"/>
      <c r="T5" s="2"/>
      <c r="U5" s="2"/>
      <c r="V5" s="2"/>
      <c r="W5" s="2"/>
      <c r="X5" s="2"/>
      <c r="Y5" s="2"/>
      <c r="Z5" s="2"/>
    </row>
    <row r="6">
      <c r="A6" s="1" t="s">
        <v>64</v>
      </c>
      <c r="B6" s="1">
        <v>298.155</v>
      </c>
      <c r="C6" s="1">
        <v>164.715</v>
      </c>
      <c r="D6" s="1">
        <v>164.02</v>
      </c>
      <c r="E6" s="1">
        <v>273.135</v>
      </c>
      <c r="F6" s="1">
        <v>273.135</v>
      </c>
      <c r="G6" s="1">
        <v>223.79</v>
      </c>
      <c r="H6" s="1">
        <v>115.37</v>
      </c>
      <c r="I6" s="1">
        <v>188.345</v>
      </c>
      <c r="J6" s="1">
        <v>116.76</v>
      </c>
      <c r="K6" s="1">
        <v>287.73</v>
      </c>
      <c r="L6" s="2"/>
      <c r="M6" s="2"/>
      <c r="N6" s="2"/>
      <c r="O6" s="2"/>
      <c r="P6" s="2"/>
      <c r="Q6" s="2"/>
      <c r="R6" s="2"/>
      <c r="S6" s="2"/>
      <c r="T6" s="2"/>
      <c r="U6" s="2"/>
      <c r="V6" s="2"/>
      <c r="W6" s="2"/>
      <c r="X6" s="2"/>
      <c r="Y6" s="2"/>
      <c r="Z6" s="2"/>
    </row>
    <row r="7">
      <c r="A7" s="1" t="s">
        <v>65</v>
      </c>
      <c r="B7" s="1">
        <v>27.105</v>
      </c>
      <c r="C7" s="1">
        <v>12.51</v>
      </c>
      <c r="D7" s="1">
        <v>16.68</v>
      </c>
      <c r="E7" s="1">
        <v>17.375</v>
      </c>
      <c r="F7" s="1">
        <v>20.155</v>
      </c>
      <c r="G7" s="1">
        <v>8.34</v>
      </c>
      <c r="H7" s="1">
        <v>34.055</v>
      </c>
      <c r="I7" s="1">
        <v>6.949999999999999</v>
      </c>
      <c r="J7" s="1">
        <v>33.36</v>
      </c>
      <c r="K7" s="1">
        <v>6.949999999999999</v>
      </c>
      <c r="L7" s="2"/>
      <c r="M7" s="2"/>
      <c r="N7" s="2"/>
      <c r="O7" s="2"/>
      <c r="P7" s="2"/>
      <c r="Q7" s="2"/>
      <c r="R7" s="2"/>
      <c r="S7" s="2"/>
      <c r="T7" s="2"/>
      <c r="U7" s="2"/>
      <c r="V7" s="2"/>
      <c r="W7" s="2"/>
      <c r="X7" s="2"/>
      <c r="Y7" s="2"/>
      <c r="Z7" s="2"/>
    </row>
    <row r="8">
      <c r="A8" s="1" t="s">
        <v>66</v>
      </c>
      <c r="B8" s="1">
        <v>325.26</v>
      </c>
      <c r="C8" s="1">
        <v>177.92</v>
      </c>
      <c r="D8" s="1">
        <v>180.7</v>
      </c>
      <c r="E8" s="1">
        <v>290.51</v>
      </c>
      <c r="F8" s="1">
        <v>293.29</v>
      </c>
      <c r="G8" s="1">
        <v>232.13</v>
      </c>
      <c r="H8" s="1">
        <v>149.425</v>
      </c>
      <c r="I8" s="1">
        <v>195.99</v>
      </c>
      <c r="J8" s="1">
        <v>150.12</v>
      </c>
      <c r="K8" s="1">
        <v>294.68</v>
      </c>
      <c r="L8" s="2"/>
      <c r="M8" s="2"/>
      <c r="N8" s="2"/>
      <c r="O8" s="2"/>
      <c r="P8" s="2"/>
      <c r="Q8" s="2"/>
      <c r="R8" s="2"/>
      <c r="S8" s="2"/>
      <c r="T8" s="2"/>
      <c r="U8" s="2"/>
      <c r="V8" s="2"/>
      <c r="W8" s="2"/>
      <c r="X8" s="2"/>
      <c r="Y8" s="2"/>
      <c r="Z8" s="2"/>
    </row>
    <row r="9">
      <c r="A9" s="1" t="s">
        <v>67</v>
      </c>
      <c r="B9" s="1">
        <v>715.8499999999999</v>
      </c>
      <c r="C9" s="1">
        <v>1021.65</v>
      </c>
      <c r="D9" s="1">
        <v>1014.7</v>
      </c>
      <c r="E9" s="1">
        <v>764.5</v>
      </c>
      <c r="F9" s="1">
        <v>387.115</v>
      </c>
      <c r="G9" s="1">
        <v>282.17</v>
      </c>
      <c r="H9" s="1">
        <v>535.15</v>
      </c>
      <c r="I9" s="1">
        <v>350.975</v>
      </c>
      <c r="J9" s="1">
        <v>571.985</v>
      </c>
      <c r="K9" s="1">
        <v>585.1899999999999</v>
      </c>
      <c r="L9" s="2"/>
      <c r="M9" s="2"/>
      <c r="N9" s="2"/>
      <c r="O9" s="2"/>
      <c r="P9" s="2"/>
      <c r="Q9" s="2"/>
      <c r="R9" s="2"/>
      <c r="S9" s="2"/>
      <c r="T9" s="2"/>
      <c r="U9" s="2"/>
      <c r="V9" s="2"/>
      <c r="W9" s="2"/>
      <c r="X9" s="2"/>
      <c r="Y9" s="2"/>
      <c r="Z9" s="2"/>
    </row>
    <row r="10">
      <c r="A10" s="1" t="s">
        <v>68</v>
      </c>
      <c r="B10" s="1">
        <v>34.75</v>
      </c>
      <c r="C10" s="1">
        <v>2.085</v>
      </c>
      <c r="D10" s="1">
        <v>2.78</v>
      </c>
      <c r="E10" s="1">
        <v>17.375</v>
      </c>
      <c r="F10" s="1">
        <v>0.695</v>
      </c>
      <c r="G10" s="1">
        <v>2.78</v>
      </c>
      <c r="H10" s="1">
        <v>11.12</v>
      </c>
      <c r="I10" s="1">
        <v>15.29</v>
      </c>
      <c r="J10" s="1">
        <v>0.695</v>
      </c>
      <c r="K10" s="1">
        <v>6.255</v>
      </c>
      <c r="L10" s="2"/>
      <c r="M10" s="2"/>
      <c r="N10" s="2"/>
      <c r="O10" s="2"/>
      <c r="P10" s="2"/>
      <c r="Q10" s="2"/>
      <c r="R10" s="2"/>
      <c r="S10" s="2"/>
      <c r="T10" s="2"/>
      <c r="U10" s="2"/>
      <c r="V10" s="2"/>
      <c r="W10" s="2"/>
      <c r="X10" s="2"/>
      <c r="Y10" s="2"/>
      <c r="Z10" s="2"/>
    </row>
    <row r="11">
      <c r="A11" s="1" t="s">
        <v>69</v>
      </c>
      <c r="B11" s="1">
        <v>1438.65</v>
      </c>
      <c r="C11" s="1">
        <v>1515.1</v>
      </c>
      <c r="D11" s="1">
        <v>1417.8</v>
      </c>
      <c r="E11" s="1">
        <v>1487.3</v>
      </c>
      <c r="F11" s="1">
        <v>1445.6</v>
      </c>
      <c r="G11" s="1">
        <v>1257.95</v>
      </c>
      <c r="H11" s="1">
        <v>1355.25</v>
      </c>
      <c r="I11" s="1">
        <v>1487.3</v>
      </c>
      <c r="J11" s="1">
        <v>2307.4</v>
      </c>
      <c r="K11" s="1">
        <v>1278.8</v>
      </c>
      <c r="L11" s="2"/>
      <c r="M11" s="2"/>
      <c r="N11" s="2"/>
      <c r="O11" s="2"/>
      <c r="P11" s="2"/>
      <c r="Q11" s="2"/>
      <c r="R11" s="2"/>
      <c r="S11" s="2"/>
      <c r="T11" s="2"/>
      <c r="U11" s="2"/>
      <c r="V11" s="2"/>
      <c r="W11" s="2"/>
      <c r="X11" s="2"/>
      <c r="Y11" s="2"/>
      <c r="Z11" s="2"/>
    </row>
    <row r="12">
      <c r="A12" s="1" t="s">
        <v>70</v>
      </c>
      <c r="B12" s="1">
        <v>5963.099999999999</v>
      </c>
      <c r="C12" s="1">
        <v>6373.15</v>
      </c>
      <c r="D12" s="1">
        <v>6380.099999999999</v>
      </c>
      <c r="E12" s="1">
        <v>6352.299999999999</v>
      </c>
      <c r="F12" s="1">
        <v>6261.95</v>
      </c>
      <c r="G12" s="1">
        <v>6268.9</v>
      </c>
      <c r="H12" s="1">
        <v>6442.65</v>
      </c>
      <c r="I12" s="1">
        <v>6400.95</v>
      </c>
      <c r="J12" s="1">
        <v>6553.849999999999</v>
      </c>
      <c r="K12" s="1">
        <v>6616.4</v>
      </c>
      <c r="L12" s="2"/>
      <c r="M12" s="2"/>
      <c r="N12" s="2"/>
      <c r="O12" s="2"/>
      <c r="P12" s="2"/>
      <c r="Q12" s="2"/>
      <c r="R12" s="2"/>
      <c r="S12" s="2"/>
      <c r="T12" s="2"/>
      <c r="U12" s="2"/>
      <c r="V12" s="2"/>
      <c r="W12" s="2"/>
      <c r="X12" s="2"/>
      <c r="Y12" s="2"/>
      <c r="Z12" s="2"/>
    </row>
    <row r="13">
      <c r="A13" s="1" t="s">
        <v>71</v>
      </c>
      <c r="B13" s="1">
        <v>-2279.6</v>
      </c>
      <c r="C13" s="1">
        <v>-2738.3</v>
      </c>
      <c r="D13" s="1">
        <v>-3141.4</v>
      </c>
      <c r="E13" s="1">
        <v>-3440.25</v>
      </c>
      <c r="F13" s="1">
        <v>-3565.35</v>
      </c>
      <c r="G13" s="1">
        <v>-3683.5</v>
      </c>
      <c r="H13" s="1">
        <v>-3822.5</v>
      </c>
      <c r="I13" s="1">
        <v>-3919.8</v>
      </c>
      <c r="J13" s="1">
        <v>-4135.25</v>
      </c>
      <c r="K13" s="1">
        <v>-4274.25</v>
      </c>
      <c r="L13" s="2"/>
      <c r="M13" s="2"/>
      <c r="N13" s="2"/>
      <c r="O13" s="2"/>
      <c r="P13" s="2"/>
      <c r="Q13" s="2"/>
      <c r="R13" s="2"/>
      <c r="S13" s="2"/>
      <c r="T13" s="2"/>
      <c r="U13" s="2"/>
      <c r="V13" s="2"/>
      <c r="W13" s="2"/>
      <c r="X13" s="2"/>
      <c r="Y13" s="2"/>
      <c r="Z13" s="2"/>
    </row>
    <row r="14">
      <c r="A14" s="1" t="s">
        <v>72</v>
      </c>
      <c r="B14" s="1">
        <v>3676.55</v>
      </c>
      <c r="C14" s="1">
        <v>3634.85</v>
      </c>
      <c r="D14" s="1">
        <v>3238.7</v>
      </c>
      <c r="E14" s="1">
        <v>2912.05</v>
      </c>
      <c r="F14" s="1">
        <v>2696.6</v>
      </c>
      <c r="G14" s="1">
        <v>2585.4</v>
      </c>
      <c r="H14" s="1">
        <v>2620.15</v>
      </c>
      <c r="I14" s="1">
        <v>2488.1</v>
      </c>
      <c r="J14" s="1">
        <v>2411.65</v>
      </c>
      <c r="K14" s="1">
        <v>2342.15</v>
      </c>
      <c r="L14" s="2"/>
      <c r="M14" s="2"/>
      <c r="N14" s="2"/>
      <c r="O14" s="2"/>
      <c r="P14" s="2"/>
      <c r="Q14" s="2"/>
      <c r="R14" s="2"/>
      <c r="S14" s="2"/>
      <c r="T14" s="2"/>
      <c r="U14" s="2"/>
      <c r="V14" s="2"/>
      <c r="W14" s="2"/>
      <c r="X14" s="2"/>
      <c r="Y14" s="2"/>
      <c r="Z14" s="2"/>
    </row>
    <row r="15">
      <c r="A15" s="1" t="s">
        <v>73</v>
      </c>
      <c r="B15" s="1">
        <v>2.085</v>
      </c>
      <c r="C15" s="1">
        <v>1.39</v>
      </c>
      <c r="D15" s="1">
        <v>0.0</v>
      </c>
      <c r="E15" s="1">
        <v>0.0</v>
      </c>
      <c r="F15" s="1">
        <v>160.545</v>
      </c>
      <c r="G15" s="1">
        <v>175.835</v>
      </c>
      <c r="H15" s="1">
        <v>152.9</v>
      </c>
      <c r="I15" s="1">
        <v>161.935</v>
      </c>
      <c r="J15" s="1">
        <v>146.645</v>
      </c>
      <c r="K15" s="1">
        <v>2203.15</v>
      </c>
      <c r="L15" s="2"/>
      <c r="M15" s="2"/>
      <c r="N15" s="2"/>
      <c r="O15" s="2"/>
      <c r="P15" s="2"/>
      <c r="Q15" s="2"/>
      <c r="R15" s="2"/>
      <c r="S15" s="2"/>
      <c r="T15" s="2"/>
      <c r="U15" s="2"/>
      <c r="V15" s="2"/>
      <c r="W15" s="2"/>
      <c r="X15" s="2"/>
      <c r="Y15" s="2"/>
      <c r="Z15" s="2"/>
    </row>
    <row r="16">
      <c r="A16" s="1" t="s">
        <v>74</v>
      </c>
      <c r="B16" s="1">
        <v>71.585</v>
      </c>
      <c r="C16" s="1">
        <v>84.78999999999999</v>
      </c>
      <c r="D16" s="1">
        <v>82.705</v>
      </c>
      <c r="E16" s="1" t="s">
        <v>75</v>
      </c>
      <c r="F16" s="1" t="s">
        <v>75</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68.11</v>
      </c>
      <c r="C17" s="1">
        <v>65.33</v>
      </c>
      <c r="D17" s="1">
        <v>58.38</v>
      </c>
      <c r="E17" s="1">
        <v>48.65</v>
      </c>
      <c r="F17" s="1">
        <v>45.175</v>
      </c>
      <c r="G17" s="1">
        <v>41.7</v>
      </c>
      <c r="H17" s="1">
        <v>38.22499999999999</v>
      </c>
      <c r="I17" s="1">
        <v>35.445</v>
      </c>
      <c r="J17" s="1">
        <v>32.665</v>
      </c>
      <c r="K17" s="1">
        <v>29.885</v>
      </c>
      <c r="L17" s="2"/>
      <c r="M17" s="2"/>
      <c r="N17" s="2"/>
      <c r="O17" s="2"/>
      <c r="P17" s="2"/>
      <c r="Q17" s="2"/>
      <c r="R17" s="2"/>
      <c r="S17" s="2"/>
      <c r="T17" s="2"/>
      <c r="U17" s="2"/>
      <c r="V17" s="2"/>
      <c r="W17" s="2"/>
      <c r="X17" s="2"/>
      <c r="Y17" s="2"/>
      <c r="Z17" s="2"/>
    </row>
    <row r="18">
      <c r="A18" s="1" t="s">
        <v>77</v>
      </c>
      <c r="B18" s="1">
        <v>337.77</v>
      </c>
      <c r="C18" s="1">
        <v>496.23</v>
      </c>
      <c r="D18" s="1">
        <v>581.02</v>
      </c>
      <c r="E18" s="1">
        <v>598.395</v>
      </c>
      <c r="F18" s="1">
        <v>701.9499999999999</v>
      </c>
      <c r="G18" s="1">
        <v>664.42</v>
      </c>
      <c r="H18" s="1">
        <v>651.2149999999999</v>
      </c>
      <c r="I18" s="1">
        <v>651.91</v>
      </c>
      <c r="J18" s="1">
        <v>683.88</v>
      </c>
      <c r="K18" s="1">
        <v>620.635</v>
      </c>
      <c r="L18" s="2"/>
      <c r="M18" s="2"/>
      <c r="N18" s="2"/>
      <c r="O18" s="2"/>
      <c r="P18" s="2"/>
      <c r="Q18" s="2"/>
      <c r="R18" s="2"/>
      <c r="S18" s="2"/>
      <c r="T18" s="2"/>
      <c r="U18" s="2"/>
      <c r="V18" s="2"/>
      <c r="W18" s="2"/>
      <c r="X18" s="2"/>
      <c r="Y18" s="2"/>
      <c r="Z18" s="2"/>
    </row>
    <row r="19">
      <c r="A19" s="1" t="s">
        <v>78</v>
      </c>
      <c r="B19" s="1">
        <v>293.985</v>
      </c>
      <c r="C19" s="1">
        <v>312.0549999999999</v>
      </c>
      <c r="D19" s="1">
        <v>355.84</v>
      </c>
      <c r="E19" s="1">
        <v>361.4</v>
      </c>
      <c r="F19" s="1">
        <v>522.64</v>
      </c>
      <c r="G19" s="1">
        <v>437.85</v>
      </c>
      <c r="H19" s="1">
        <v>453.14</v>
      </c>
      <c r="I19" s="1">
        <v>401.71</v>
      </c>
      <c r="J19" s="1">
        <v>414.22</v>
      </c>
      <c r="K19" s="1">
        <v>426.73</v>
      </c>
      <c r="L19" s="2"/>
      <c r="M19" s="2"/>
      <c r="N19" s="2"/>
      <c r="O19" s="2"/>
      <c r="P19" s="2"/>
      <c r="Q19" s="2"/>
      <c r="R19" s="2"/>
      <c r="S19" s="2"/>
      <c r="T19" s="2"/>
      <c r="U19" s="2"/>
      <c r="V19" s="2"/>
      <c r="W19" s="2"/>
      <c r="X19" s="2"/>
      <c r="Y19" s="2"/>
      <c r="Z19" s="2"/>
    </row>
    <row r="20">
      <c r="A20" s="1" t="s">
        <v>79</v>
      </c>
      <c r="B20" s="1">
        <v>5886.65</v>
      </c>
      <c r="C20" s="1">
        <v>6109.049999999999</v>
      </c>
      <c r="D20" s="1">
        <v>5733.75</v>
      </c>
      <c r="E20" s="1">
        <v>5407.099999999999</v>
      </c>
      <c r="F20" s="1">
        <v>5573.9</v>
      </c>
      <c r="G20" s="1">
        <v>5163.849999999999</v>
      </c>
      <c r="H20" s="1">
        <v>5268.099999999999</v>
      </c>
      <c r="I20" s="1">
        <v>5226.4</v>
      </c>
      <c r="J20" s="1">
        <v>5997.849999999999</v>
      </c>
      <c r="K20" s="1">
        <v>6901.349999999999</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127.185</v>
      </c>
      <c r="C22" s="1">
        <v>138.305</v>
      </c>
      <c r="D22" s="1">
        <v>148.035</v>
      </c>
      <c r="E22" s="1">
        <v>123.015</v>
      </c>
      <c r="F22" s="1">
        <v>86.17999999999999</v>
      </c>
      <c r="G22" s="1">
        <v>69.5</v>
      </c>
      <c r="H22" s="1">
        <v>95.21499999999999</v>
      </c>
      <c r="I22" s="1">
        <v>148.035</v>
      </c>
      <c r="J22" s="1">
        <v>173.75</v>
      </c>
      <c r="K22" s="1">
        <v>270.355</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26.41</v>
      </c>
      <c r="I23" s="1">
        <v>42.395</v>
      </c>
      <c r="J23" s="1">
        <v>41.005</v>
      </c>
      <c r="K23" s="1">
        <v>54.90499999999999</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347.5</v>
      </c>
      <c r="G24" s="1">
        <v>0.0</v>
      </c>
      <c r="H24" s="1">
        <v>0.0</v>
      </c>
      <c r="I24" s="1">
        <v>0.0</v>
      </c>
      <c r="J24" s="1">
        <v>1.39</v>
      </c>
      <c r="K24" s="1">
        <v>348.89</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2.085</v>
      </c>
      <c r="H25" s="1">
        <v>2.085</v>
      </c>
      <c r="I25" s="1">
        <v>1.39</v>
      </c>
      <c r="J25" s="1">
        <v>1.39</v>
      </c>
      <c r="K25" s="1">
        <v>1.39</v>
      </c>
      <c r="L25" s="2"/>
      <c r="M25" s="2"/>
      <c r="N25" s="2"/>
      <c r="O25" s="2"/>
      <c r="P25" s="2"/>
      <c r="Q25" s="2"/>
      <c r="R25" s="2"/>
      <c r="S25" s="2"/>
      <c r="T25" s="2"/>
      <c r="U25" s="2"/>
      <c r="V25" s="2"/>
      <c r="W25" s="2"/>
      <c r="X25" s="2"/>
      <c r="Y25" s="2"/>
      <c r="Z25" s="2"/>
    </row>
    <row r="26" ht="15.75" customHeight="1">
      <c r="A26" s="1" t="s">
        <v>85</v>
      </c>
      <c r="B26" s="1">
        <v>35.445</v>
      </c>
      <c r="C26" s="1">
        <v>38.91999999999999</v>
      </c>
      <c r="D26" s="1">
        <v>25.02</v>
      </c>
      <c r="E26" s="1">
        <v>13.9</v>
      </c>
      <c r="F26" s="1">
        <v>13.205</v>
      </c>
      <c r="G26" s="1">
        <v>4.17</v>
      </c>
      <c r="H26" s="1">
        <v>0.695</v>
      </c>
      <c r="I26" s="1">
        <v>2.78</v>
      </c>
      <c r="J26" s="1">
        <v>4.17</v>
      </c>
      <c r="K26" s="1">
        <v>16.68</v>
      </c>
      <c r="L26" s="2"/>
      <c r="M26" s="2"/>
      <c r="N26" s="2"/>
      <c r="O26" s="2"/>
      <c r="P26" s="2"/>
      <c r="Q26" s="2"/>
      <c r="R26" s="2"/>
      <c r="S26" s="2"/>
      <c r="T26" s="2"/>
      <c r="U26" s="2"/>
      <c r="V26" s="2"/>
      <c r="W26" s="2"/>
      <c r="X26" s="2"/>
      <c r="Y26" s="2"/>
      <c r="Z26" s="2"/>
    </row>
    <row r="27" ht="15.75" customHeight="1">
      <c r="A27" s="1" t="s">
        <v>86</v>
      </c>
      <c r="B27" s="1">
        <v>195.295</v>
      </c>
      <c r="C27" s="1">
        <v>289.12</v>
      </c>
      <c r="D27" s="1">
        <v>152.205</v>
      </c>
      <c r="E27" s="1">
        <v>148.73</v>
      </c>
      <c r="F27" s="1">
        <v>161.24</v>
      </c>
      <c r="G27" s="1">
        <v>116.065</v>
      </c>
      <c r="H27" s="1">
        <v>85.485</v>
      </c>
      <c r="I27" s="1">
        <v>91.74</v>
      </c>
      <c r="J27" s="1">
        <v>166.8</v>
      </c>
      <c r="K27" s="1">
        <v>133.44</v>
      </c>
      <c r="L27" s="2"/>
      <c r="M27" s="2"/>
      <c r="N27" s="2"/>
      <c r="O27" s="2"/>
      <c r="P27" s="2"/>
      <c r="Q27" s="2"/>
      <c r="R27" s="2"/>
      <c r="S27" s="2"/>
      <c r="T27" s="2"/>
      <c r="U27" s="2"/>
      <c r="V27" s="2"/>
      <c r="W27" s="2"/>
      <c r="X27" s="2"/>
      <c r="Y27" s="2"/>
      <c r="Z27" s="2"/>
    </row>
    <row r="28" ht="15.75" customHeight="1">
      <c r="A28" s="1" t="s">
        <v>87</v>
      </c>
      <c r="B28" s="1">
        <v>358.6199999999999</v>
      </c>
      <c r="C28" s="1">
        <v>467.04</v>
      </c>
      <c r="D28" s="1">
        <v>325.955</v>
      </c>
      <c r="E28" s="1">
        <v>285.645</v>
      </c>
      <c r="F28" s="1">
        <v>608.8199999999999</v>
      </c>
      <c r="G28" s="1">
        <v>192.515</v>
      </c>
      <c r="H28" s="1">
        <v>211.28</v>
      </c>
      <c r="I28" s="1">
        <v>287.73</v>
      </c>
      <c r="J28" s="1">
        <v>389.895</v>
      </c>
      <c r="K28" s="1">
        <v>827.05</v>
      </c>
      <c r="L28" s="2"/>
      <c r="M28" s="2"/>
      <c r="N28" s="2"/>
      <c r="O28" s="2"/>
      <c r="P28" s="2"/>
      <c r="Q28" s="2"/>
      <c r="R28" s="2"/>
      <c r="S28" s="2"/>
      <c r="T28" s="2"/>
      <c r="U28" s="2"/>
      <c r="V28" s="2"/>
      <c r="W28" s="2"/>
      <c r="X28" s="2"/>
      <c r="Y28" s="2"/>
      <c r="Z28" s="2"/>
    </row>
    <row r="29" ht="15.75" customHeight="1">
      <c r="A29" s="1" t="s">
        <v>88</v>
      </c>
      <c r="B29" s="1">
        <v>1035.55</v>
      </c>
      <c r="C29" s="1">
        <v>1035.55</v>
      </c>
      <c r="D29" s="1">
        <v>1035.55</v>
      </c>
      <c r="E29" s="1">
        <v>1035.55</v>
      </c>
      <c r="F29" s="1">
        <v>692.2199999999999</v>
      </c>
      <c r="G29" s="1">
        <v>692.915</v>
      </c>
      <c r="H29" s="1">
        <v>695.0</v>
      </c>
      <c r="I29" s="1">
        <v>701.9499999999999</v>
      </c>
      <c r="J29" s="1">
        <v>750.5999999999999</v>
      </c>
      <c r="K29" s="1">
        <v>1007.75</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5.56</v>
      </c>
      <c r="H30" s="1">
        <v>2.78</v>
      </c>
      <c r="I30" s="1">
        <v>1.39</v>
      </c>
      <c r="J30" s="1">
        <v>4.17</v>
      </c>
      <c r="K30" s="1">
        <v>5.56</v>
      </c>
      <c r="L30" s="2"/>
      <c r="M30" s="2"/>
      <c r="N30" s="2"/>
      <c r="O30" s="2"/>
      <c r="P30" s="2"/>
      <c r="Q30" s="2"/>
      <c r="R30" s="2"/>
      <c r="S30" s="2"/>
      <c r="T30" s="2"/>
      <c r="U30" s="2"/>
      <c r="V30" s="2"/>
      <c r="W30" s="2"/>
      <c r="X30" s="2"/>
      <c r="Y30" s="2"/>
      <c r="Z30" s="2"/>
    </row>
    <row r="31" ht="15.75" customHeight="1">
      <c r="A31" s="1" t="s">
        <v>90</v>
      </c>
      <c r="B31" s="1">
        <v>15.985</v>
      </c>
      <c r="C31" s="1">
        <v>24.325</v>
      </c>
      <c r="D31" s="1">
        <v>10.425</v>
      </c>
      <c r="E31" s="1">
        <v>8.34</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693.6099999999999</v>
      </c>
      <c r="C32" s="1">
        <v>729.75</v>
      </c>
      <c r="D32" s="1">
        <v>701.9499999999999</v>
      </c>
      <c r="E32" s="1">
        <v>695.0</v>
      </c>
      <c r="F32" s="1">
        <v>799.25</v>
      </c>
      <c r="G32" s="1">
        <v>799.25</v>
      </c>
      <c r="H32" s="1">
        <v>910.4499999999999</v>
      </c>
      <c r="I32" s="1">
        <v>861.8</v>
      </c>
      <c r="J32" s="1">
        <v>799.25</v>
      </c>
      <c r="K32" s="1">
        <v>827.05</v>
      </c>
      <c r="L32" s="2"/>
      <c r="M32" s="2"/>
      <c r="N32" s="2"/>
      <c r="O32" s="2"/>
      <c r="P32" s="2"/>
      <c r="Q32" s="2"/>
      <c r="R32" s="2"/>
      <c r="S32" s="2"/>
      <c r="T32" s="2"/>
      <c r="U32" s="2"/>
      <c r="V32" s="2"/>
      <c r="W32" s="2"/>
      <c r="X32" s="2"/>
      <c r="Y32" s="2"/>
      <c r="Z32" s="2"/>
    </row>
    <row r="33" ht="15.75" customHeight="1">
      <c r="A33" s="1" t="s">
        <v>92</v>
      </c>
      <c r="B33" s="1">
        <v>2105.85</v>
      </c>
      <c r="C33" s="1">
        <v>2258.75</v>
      </c>
      <c r="D33" s="1">
        <v>2078.05</v>
      </c>
      <c r="E33" s="1">
        <v>2029.4</v>
      </c>
      <c r="F33" s="1">
        <v>2105.85</v>
      </c>
      <c r="G33" s="1">
        <v>1688.85</v>
      </c>
      <c r="H33" s="1">
        <v>1820.9</v>
      </c>
      <c r="I33" s="1">
        <v>1855.65</v>
      </c>
      <c r="J33" s="1">
        <v>1946.0</v>
      </c>
      <c r="K33" s="1">
        <v>2668.8</v>
      </c>
      <c r="L33" s="2"/>
      <c r="M33" s="2"/>
      <c r="N33" s="2"/>
      <c r="O33" s="2"/>
      <c r="P33" s="2"/>
      <c r="Q33" s="2"/>
      <c r="R33" s="2"/>
      <c r="S33" s="2"/>
      <c r="T33" s="2"/>
      <c r="U33" s="2"/>
      <c r="V33" s="2"/>
      <c r="W33" s="2"/>
      <c r="X33" s="2"/>
      <c r="Y33" s="2"/>
      <c r="Z33" s="2"/>
    </row>
    <row r="34" ht="15.75" customHeight="1">
      <c r="A34" s="1" t="s">
        <v>93</v>
      </c>
      <c r="B34" s="1">
        <v>1292.7</v>
      </c>
      <c r="C34" s="1">
        <v>1292.7</v>
      </c>
      <c r="D34" s="1">
        <v>1292.7</v>
      </c>
      <c r="E34" s="1">
        <v>1292.7</v>
      </c>
      <c r="F34" s="1">
        <v>1292.7</v>
      </c>
      <c r="G34" s="1">
        <v>1292.7</v>
      </c>
      <c r="H34" s="1">
        <v>1299.65</v>
      </c>
      <c r="I34" s="1">
        <v>1320.5</v>
      </c>
      <c r="J34" s="1">
        <v>2001.6</v>
      </c>
      <c r="K34" s="1">
        <v>2022.45</v>
      </c>
      <c r="L34" s="2"/>
      <c r="M34" s="2"/>
      <c r="N34" s="2"/>
      <c r="O34" s="2"/>
      <c r="P34" s="2"/>
      <c r="Q34" s="2"/>
      <c r="R34" s="2"/>
      <c r="S34" s="2"/>
      <c r="T34" s="2"/>
      <c r="U34" s="2"/>
      <c r="V34" s="2"/>
      <c r="W34" s="2"/>
      <c r="X34" s="2"/>
      <c r="Y34" s="2"/>
      <c r="Z34" s="2"/>
    </row>
    <row r="35" ht="15.75" customHeight="1">
      <c r="A35" s="1" t="s">
        <v>94</v>
      </c>
      <c r="B35" s="1">
        <v>136.915</v>
      </c>
      <c r="C35" s="1">
        <v>145.255</v>
      </c>
      <c r="D35" s="1">
        <v>150.12</v>
      </c>
      <c r="E35" s="1">
        <v>156.375</v>
      </c>
      <c r="F35" s="1">
        <v>163.325</v>
      </c>
      <c r="G35" s="1">
        <v>163.325</v>
      </c>
      <c r="H35" s="1">
        <v>164.715</v>
      </c>
      <c r="I35" s="1">
        <v>159.85</v>
      </c>
      <c r="J35" s="1">
        <v>156.375</v>
      </c>
      <c r="K35" s="1">
        <v>150.12</v>
      </c>
      <c r="L35" s="2"/>
      <c r="M35" s="2"/>
      <c r="N35" s="2"/>
      <c r="O35" s="2"/>
      <c r="P35" s="2"/>
      <c r="Q35" s="2"/>
      <c r="R35" s="2"/>
      <c r="S35" s="2"/>
      <c r="T35" s="2"/>
      <c r="U35" s="2"/>
      <c r="V35" s="2"/>
      <c r="W35" s="2"/>
      <c r="X35" s="2"/>
      <c r="Y35" s="2"/>
      <c r="Z35" s="2"/>
    </row>
    <row r="36" ht="15.75" customHeight="1">
      <c r="A36" s="1" t="s">
        <v>95</v>
      </c>
      <c r="B36" s="1">
        <v>2314.35</v>
      </c>
      <c r="C36" s="1">
        <v>2251.8</v>
      </c>
      <c r="D36" s="1">
        <v>2098.9</v>
      </c>
      <c r="E36" s="1">
        <v>1841.75</v>
      </c>
      <c r="F36" s="1">
        <v>1939.05</v>
      </c>
      <c r="G36" s="1">
        <v>1966.85</v>
      </c>
      <c r="H36" s="1">
        <v>1904.3</v>
      </c>
      <c r="I36" s="1">
        <v>1834.8</v>
      </c>
      <c r="J36" s="1">
        <v>1876.5</v>
      </c>
      <c r="K36" s="1">
        <v>2071.1</v>
      </c>
      <c r="L36" s="2"/>
      <c r="M36" s="2"/>
      <c r="N36" s="2"/>
      <c r="O36" s="2"/>
      <c r="P36" s="2"/>
      <c r="Q36" s="2"/>
      <c r="R36" s="2"/>
      <c r="S36" s="2"/>
      <c r="T36" s="2"/>
      <c r="U36" s="2"/>
      <c r="V36" s="2"/>
      <c r="W36" s="2"/>
      <c r="X36" s="2"/>
      <c r="Y36" s="2"/>
      <c r="Z36" s="2"/>
    </row>
    <row r="37" ht="15.75" customHeight="1">
      <c r="A37" s="1" t="s">
        <v>96</v>
      </c>
      <c r="B37" s="1">
        <v>35.445</v>
      </c>
      <c r="C37" s="1">
        <v>161.935</v>
      </c>
      <c r="D37" s="1">
        <v>111.2</v>
      </c>
      <c r="E37" s="1">
        <v>84.095</v>
      </c>
      <c r="F37" s="1">
        <v>72.28</v>
      </c>
      <c r="G37" s="1">
        <v>49.345</v>
      </c>
      <c r="H37" s="1">
        <v>79.925</v>
      </c>
      <c r="I37" s="1">
        <v>50.04</v>
      </c>
      <c r="J37" s="1">
        <v>23.63</v>
      </c>
      <c r="K37" s="1">
        <v>-10.425</v>
      </c>
      <c r="L37" s="2"/>
      <c r="M37" s="2"/>
      <c r="N37" s="2"/>
      <c r="O37" s="2"/>
      <c r="P37" s="2"/>
      <c r="Q37" s="2"/>
      <c r="R37" s="2"/>
      <c r="S37" s="2"/>
      <c r="T37" s="2"/>
      <c r="U37" s="2"/>
      <c r="V37" s="2"/>
      <c r="W37" s="2"/>
      <c r="X37" s="2"/>
      <c r="Y37" s="2"/>
      <c r="Z37" s="2"/>
    </row>
    <row r="38" ht="15.75" customHeight="1">
      <c r="A38" s="1" t="s">
        <v>97</v>
      </c>
      <c r="B38" s="1">
        <v>3780.8</v>
      </c>
      <c r="C38" s="1">
        <v>3857.25</v>
      </c>
      <c r="D38" s="1">
        <v>3655.7</v>
      </c>
      <c r="E38" s="1">
        <v>3377.7</v>
      </c>
      <c r="F38" s="1">
        <v>3468.05</v>
      </c>
      <c r="G38" s="1">
        <v>3468.05</v>
      </c>
      <c r="H38" s="1">
        <v>3447.2</v>
      </c>
      <c r="I38" s="1">
        <v>3370.75</v>
      </c>
      <c r="J38" s="1">
        <v>4058.8</v>
      </c>
      <c r="K38" s="1">
        <v>4232.549999999999</v>
      </c>
      <c r="L38" s="2"/>
      <c r="M38" s="2"/>
      <c r="N38" s="2"/>
      <c r="O38" s="2"/>
      <c r="P38" s="2"/>
      <c r="Q38" s="2"/>
      <c r="R38" s="2"/>
      <c r="S38" s="2"/>
      <c r="T38" s="2"/>
      <c r="U38" s="2"/>
      <c r="V38" s="2"/>
      <c r="W38" s="2"/>
      <c r="X38" s="2"/>
      <c r="Y38" s="2"/>
      <c r="Z38" s="2"/>
    </row>
    <row r="39" ht="15.75" customHeight="1">
      <c r="A39" s="1" t="s">
        <v>98</v>
      </c>
      <c r="B39" s="1">
        <v>11.12</v>
      </c>
      <c r="C39" s="1">
        <v>-0.695</v>
      </c>
      <c r="D39" s="1">
        <v>10.425</v>
      </c>
      <c r="E39" s="1">
        <v>25.715</v>
      </c>
      <c r="F39" s="1">
        <v>21.545</v>
      </c>
      <c r="G39" s="1">
        <v>15.985</v>
      </c>
      <c r="H39" s="1">
        <v>13.9</v>
      </c>
      <c r="I39" s="1">
        <v>8.34</v>
      </c>
      <c r="J39" s="1">
        <v>0.695</v>
      </c>
      <c r="K39" s="1">
        <v>0.0</v>
      </c>
      <c r="L39" s="2"/>
      <c r="M39" s="2"/>
      <c r="N39" s="2"/>
      <c r="O39" s="2"/>
      <c r="P39" s="2"/>
      <c r="Q39" s="2"/>
      <c r="R39" s="2"/>
      <c r="S39" s="2"/>
      <c r="T39" s="2"/>
      <c r="U39" s="2"/>
      <c r="V39" s="2"/>
      <c r="W39" s="2"/>
      <c r="X39" s="2"/>
      <c r="Y39" s="2"/>
      <c r="Z39" s="2"/>
    </row>
    <row r="40" ht="15.75" customHeight="1">
      <c r="A40" s="1" t="s">
        <v>99</v>
      </c>
      <c r="B40" s="1">
        <v>3780.8</v>
      </c>
      <c r="C40" s="1">
        <v>3857.25</v>
      </c>
      <c r="D40" s="1">
        <v>3655.7</v>
      </c>
      <c r="E40" s="1">
        <v>3377.7</v>
      </c>
      <c r="F40" s="1">
        <v>3468.05</v>
      </c>
      <c r="G40" s="1">
        <v>3468.05</v>
      </c>
      <c r="H40" s="1">
        <v>3447.2</v>
      </c>
      <c r="I40" s="1">
        <v>3370.75</v>
      </c>
      <c r="J40" s="1">
        <v>4058.8</v>
      </c>
      <c r="K40" s="1">
        <v>4232.549999999999</v>
      </c>
      <c r="L40" s="2"/>
      <c r="M40" s="2"/>
      <c r="N40" s="2"/>
      <c r="O40" s="2"/>
      <c r="P40" s="2"/>
      <c r="Q40" s="2"/>
      <c r="R40" s="2"/>
      <c r="S40" s="2"/>
      <c r="T40" s="2"/>
      <c r="U40" s="2"/>
      <c r="V40" s="2"/>
      <c r="W40" s="2"/>
      <c r="X40" s="2"/>
      <c r="Y40" s="2"/>
      <c r="Z40" s="2"/>
    </row>
    <row r="41" ht="15.75" customHeight="1">
      <c r="A41" s="1" t="s">
        <v>100</v>
      </c>
      <c r="B41" s="1">
        <v>5886.65</v>
      </c>
      <c r="C41" s="1">
        <v>6109.049999999999</v>
      </c>
      <c r="D41" s="1">
        <v>5733.75</v>
      </c>
      <c r="E41" s="1">
        <v>5407.099999999999</v>
      </c>
      <c r="F41" s="1">
        <v>5573.9</v>
      </c>
      <c r="G41" s="1">
        <v>5163.849999999999</v>
      </c>
      <c r="H41" s="1">
        <v>5268.099999999999</v>
      </c>
      <c r="I41" s="1">
        <v>5226.4</v>
      </c>
      <c r="J41" s="1">
        <v>5997.849999999999</v>
      </c>
      <c r="K41" s="1">
        <v>6901.349999999999</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275.22</v>
      </c>
      <c r="C43" s="1">
        <v>275.22</v>
      </c>
      <c r="D43" s="1">
        <v>275.22</v>
      </c>
      <c r="E43" s="1">
        <v>275.22</v>
      </c>
      <c r="F43" s="1">
        <v>275.22</v>
      </c>
      <c r="G43" s="1">
        <v>275.22</v>
      </c>
      <c r="H43" s="1">
        <v>275.915</v>
      </c>
      <c r="I43" s="1">
        <v>276.61</v>
      </c>
      <c r="J43" s="1">
        <v>300.935</v>
      </c>
      <c r="K43" s="1">
        <v>301.63</v>
      </c>
      <c r="L43" s="2"/>
      <c r="M43" s="2"/>
      <c r="N43" s="2"/>
      <c r="O43" s="2"/>
      <c r="P43" s="2"/>
      <c r="Q43" s="2"/>
      <c r="R43" s="2"/>
      <c r="S43" s="2"/>
      <c r="T43" s="2"/>
      <c r="U43" s="2"/>
      <c r="V43" s="2"/>
      <c r="W43" s="2"/>
      <c r="X43" s="2"/>
      <c r="Y43" s="2"/>
      <c r="Z43" s="2"/>
    </row>
    <row r="44" ht="15.75" customHeight="1">
      <c r="A44" s="1" t="s">
        <v>102</v>
      </c>
      <c r="B44" s="1">
        <v>275.22</v>
      </c>
      <c r="C44" s="1">
        <v>275.22</v>
      </c>
      <c r="D44" s="1">
        <v>275.22</v>
      </c>
      <c r="E44" s="1">
        <v>275.22</v>
      </c>
      <c r="F44" s="1">
        <v>275.22</v>
      </c>
      <c r="G44" s="1">
        <v>275.22</v>
      </c>
      <c r="H44" s="1">
        <v>275.22</v>
      </c>
      <c r="I44" s="1">
        <v>276.61</v>
      </c>
      <c r="J44" s="1">
        <v>300.935</v>
      </c>
      <c r="K44" s="1">
        <v>301.63</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3641.8</v>
      </c>
      <c r="C46" s="1">
        <v>3704.35</v>
      </c>
      <c r="D46" s="1">
        <v>3516.7</v>
      </c>
      <c r="E46" s="1">
        <v>3329.05</v>
      </c>
      <c r="F46" s="1">
        <v>3426.35</v>
      </c>
      <c r="G46" s="1">
        <v>3426.35</v>
      </c>
      <c r="H46" s="1">
        <v>3405.5</v>
      </c>
      <c r="I46" s="1">
        <v>3329.05</v>
      </c>
      <c r="J46" s="1">
        <v>4024.05</v>
      </c>
      <c r="K46" s="1">
        <v>4204.75</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1035.55</v>
      </c>
      <c r="C48" s="1">
        <v>1035.55</v>
      </c>
      <c r="D48" s="1">
        <v>1035.55</v>
      </c>
      <c r="E48" s="1">
        <v>1035.55</v>
      </c>
      <c r="F48" s="1">
        <v>1042.5</v>
      </c>
      <c r="G48" s="1">
        <v>701.9499999999999</v>
      </c>
      <c r="H48" s="1">
        <v>701.9499999999999</v>
      </c>
      <c r="I48" s="1">
        <v>708.9</v>
      </c>
      <c r="J48" s="1">
        <v>757.55</v>
      </c>
      <c r="K48" s="1">
        <v>1369.15</v>
      </c>
      <c r="L48" s="2"/>
      <c r="M48" s="2"/>
      <c r="N48" s="2"/>
      <c r="O48" s="2"/>
      <c r="P48" s="2"/>
      <c r="Q48" s="2"/>
      <c r="R48" s="2"/>
      <c r="S48" s="2"/>
      <c r="T48" s="2"/>
      <c r="U48" s="2"/>
      <c r="V48" s="2"/>
      <c r="W48" s="2"/>
      <c r="X48" s="2"/>
      <c r="Y48" s="2"/>
      <c r="Z48" s="2"/>
    </row>
    <row r="49" ht="15.75" customHeight="1">
      <c r="A49" s="1" t="s">
        <v>126</v>
      </c>
      <c r="B49" s="1">
        <v>642.875</v>
      </c>
      <c r="C49" s="1">
        <v>715.8499999999999</v>
      </c>
      <c r="D49" s="1">
        <v>813.15</v>
      </c>
      <c r="E49" s="1">
        <v>627.5849999999999</v>
      </c>
      <c r="F49" s="1">
        <v>273.135</v>
      </c>
      <c r="G49" s="1">
        <v>-36.14</v>
      </c>
      <c r="H49" s="1">
        <v>45.87</v>
      </c>
      <c r="I49" s="1">
        <v>-218.23</v>
      </c>
      <c r="J49" s="1">
        <v>-827.05</v>
      </c>
      <c r="K49" s="1">
        <v>972.9999999999999</v>
      </c>
      <c r="L49" s="2"/>
      <c r="M49" s="2"/>
      <c r="N49" s="2"/>
      <c r="O49" s="2"/>
      <c r="P49" s="2"/>
      <c r="Q49" s="2"/>
      <c r="R49" s="2"/>
      <c r="S49" s="2"/>
      <c r="T49" s="2"/>
      <c r="U49" s="2"/>
      <c r="V49" s="2"/>
      <c r="W49" s="2"/>
      <c r="X49" s="2"/>
      <c r="Y49" s="2"/>
      <c r="Z49" s="2"/>
    </row>
    <row r="50" ht="15.75" customHeight="1">
      <c r="A50" s="1" t="s">
        <v>127</v>
      </c>
      <c r="B50" s="1">
        <v>28.495</v>
      </c>
      <c r="C50" s="1">
        <v>29.19</v>
      </c>
      <c r="D50" s="1">
        <v>31.97</v>
      </c>
      <c r="E50" s="1">
        <v>32.665</v>
      </c>
      <c r="F50" s="1">
        <v>32.665</v>
      </c>
      <c r="G50" s="1">
        <v>38.22499999999999</v>
      </c>
      <c r="H50" s="1">
        <v>45.175</v>
      </c>
      <c r="I50" s="1">
        <v>44.48</v>
      </c>
      <c r="J50" s="1">
        <v>31.97</v>
      </c>
      <c r="K50" s="1">
        <v>38.91999999999999</v>
      </c>
      <c r="L50" s="2"/>
      <c r="M50" s="2"/>
      <c r="N50" s="2"/>
      <c r="O50" s="2"/>
      <c r="P50" s="2"/>
      <c r="Q50" s="2"/>
      <c r="R50" s="2"/>
      <c r="S50" s="2"/>
      <c r="T50" s="2"/>
      <c r="U50" s="2"/>
      <c r="V50" s="2"/>
      <c r="W50" s="2"/>
      <c r="X50" s="2"/>
      <c r="Y50" s="2"/>
      <c r="Z50" s="2"/>
    </row>
    <row r="51" ht="15.75" customHeight="1">
      <c r="A51" s="1" t="s">
        <v>128</v>
      </c>
      <c r="B51" s="1">
        <v>11.12</v>
      </c>
      <c r="C51" s="1">
        <v>-0.695</v>
      </c>
      <c r="D51" s="1">
        <v>10.425</v>
      </c>
      <c r="E51" s="1">
        <v>25.715</v>
      </c>
      <c r="F51" s="1">
        <v>21.545</v>
      </c>
      <c r="G51" s="1">
        <v>15.985</v>
      </c>
      <c r="H51" s="1">
        <v>13.9</v>
      </c>
      <c r="I51" s="1">
        <v>8.34</v>
      </c>
      <c r="J51" s="1">
        <v>0.695</v>
      </c>
      <c r="K51" s="1">
        <v>0.0</v>
      </c>
      <c r="L51" s="2"/>
      <c r="M51" s="2"/>
      <c r="N51" s="2"/>
      <c r="O51" s="2"/>
      <c r="P51" s="2"/>
      <c r="Q51" s="2"/>
      <c r="R51" s="2"/>
      <c r="S51" s="2"/>
      <c r="T51" s="2"/>
      <c r="U51" s="2"/>
      <c r="V51" s="2"/>
      <c r="W51" s="2"/>
      <c r="X51" s="2"/>
      <c r="Y51" s="2"/>
      <c r="Z51" s="2"/>
    </row>
    <row r="52" ht="15.75" customHeight="1">
      <c r="A52" s="1" t="s">
        <v>129</v>
      </c>
      <c r="B52" s="1">
        <v>2.085</v>
      </c>
      <c r="C52" s="1">
        <v>1.39</v>
      </c>
      <c r="D52" s="1">
        <v>0.0</v>
      </c>
      <c r="E52" s="1">
        <v>0.0</v>
      </c>
      <c r="F52" s="1">
        <v>160.545</v>
      </c>
      <c r="G52" s="1">
        <v>175.835</v>
      </c>
      <c r="H52" s="1">
        <v>152.9</v>
      </c>
      <c r="I52" s="1">
        <v>161.935</v>
      </c>
      <c r="J52" s="1">
        <v>146.645</v>
      </c>
      <c r="K52" s="1">
        <v>2203.15</v>
      </c>
      <c r="L52" s="2"/>
      <c r="M52" s="2"/>
      <c r="N52" s="2"/>
      <c r="O52" s="2"/>
      <c r="P52" s="2"/>
      <c r="Q52" s="2"/>
      <c r="R52" s="2"/>
      <c r="S52" s="2"/>
      <c r="T52" s="2"/>
      <c r="U52" s="2"/>
      <c r="V52" s="2"/>
      <c r="W52" s="2"/>
      <c r="X52" s="2"/>
      <c r="Y52" s="2"/>
      <c r="Z52" s="2"/>
    </row>
    <row r="53" ht="15.75" customHeight="1">
      <c r="A53" s="1" t="s">
        <v>130</v>
      </c>
      <c r="B53" s="1">
        <v>2.085</v>
      </c>
      <c r="C53" s="1">
        <v>2.085</v>
      </c>
      <c r="D53" s="1">
        <v>2.085</v>
      </c>
      <c r="E53" s="1">
        <v>2.085</v>
      </c>
      <c r="F53" s="1">
        <v>2.085</v>
      </c>
      <c r="G53" s="1">
        <v>2.085</v>
      </c>
      <c r="H53" s="1">
        <v>2.085</v>
      </c>
      <c r="I53" s="1">
        <v>2.085</v>
      </c>
      <c r="J53" s="1">
        <v>2.085</v>
      </c>
      <c r="K53" s="1">
        <v>2.085</v>
      </c>
      <c r="L53" s="2"/>
      <c r="M53" s="2"/>
      <c r="N53" s="2"/>
      <c r="O53" s="2"/>
      <c r="P53" s="2"/>
      <c r="Q53" s="2"/>
      <c r="R53" s="2"/>
      <c r="S53" s="2"/>
      <c r="T53" s="2"/>
      <c r="U53" s="2"/>
      <c r="V53" s="2"/>
      <c r="W53" s="2"/>
      <c r="X53" s="2"/>
      <c r="Y53" s="2"/>
      <c r="Z53" s="2"/>
    </row>
    <row r="54" ht="15.75" customHeight="1">
      <c r="A54" s="1" t="s">
        <v>131</v>
      </c>
      <c r="B54" s="1">
        <v>14.595</v>
      </c>
      <c r="C54" s="1">
        <v>28.495</v>
      </c>
      <c r="D54" s="1">
        <v>31.275</v>
      </c>
      <c r="E54" s="1">
        <v>32.665</v>
      </c>
      <c r="F54" s="1">
        <v>35.445</v>
      </c>
      <c r="G54" s="1">
        <v>35.445</v>
      </c>
      <c r="H54" s="1">
        <v>31.275</v>
      </c>
      <c r="I54" s="1">
        <v>31.97</v>
      </c>
      <c r="J54" s="1">
        <v>31.97</v>
      </c>
      <c r="K54" s="1">
        <v>49.345</v>
      </c>
      <c r="L54" s="2"/>
      <c r="M54" s="2"/>
      <c r="N54" s="2"/>
      <c r="O54" s="2"/>
      <c r="P54" s="2"/>
      <c r="Q54" s="2"/>
      <c r="R54" s="2"/>
      <c r="S54" s="2"/>
      <c r="T54" s="2"/>
      <c r="U54" s="2"/>
      <c r="V54" s="2"/>
      <c r="W54" s="2"/>
      <c r="X54" s="2"/>
      <c r="Y54" s="2"/>
      <c r="Z54" s="2"/>
    </row>
    <row r="55" ht="15.75" customHeight="1">
      <c r="A55" s="1" t="s">
        <v>132</v>
      </c>
      <c r="B55" s="1">
        <v>437.155</v>
      </c>
      <c r="C55" s="1">
        <v>715.8499999999999</v>
      </c>
      <c r="D55" s="1">
        <v>764.5</v>
      </c>
      <c r="E55" s="1">
        <v>617.8549999999999</v>
      </c>
      <c r="F55" s="1">
        <v>230.045</v>
      </c>
      <c r="G55" s="1">
        <v>185.565</v>
      </c>
      <c r="H55" s="1">
        <v>439.24</v>
      </c>
      <c r="I55" s="1">
        <v>252.285</v>
      </c>
      <c r="J55" s="1">
        <v>429.51</v>
      </c>
      <c r="K55" s="1">
        <v>430.9</v>
      </c>
      <c r="L55" s="2"/>
      <c r="M55" s="2"/>
      <c r="N55" s="2"/>
      <c r="O55" s="2"/>
      <c r="P55" s="2"/>
      <c r="Q55" s="2"/>
      <c r="R55" s="2"/>
      <c r="S55" s="2"/>
      <c r="T55" s="2"/>
      <c r="U55" s="2"/>
      <c r="V55" s="2"/>
      <c r="W55" s="2"/>
      <c r="X55" s="2"/>
      <c r="Y55" s="2"/>
      <c r="Z55" s="2"/>
    </row>
    <row r="56" ht="15.75" customHeight="1">
      <c r="A56" s="1" t="s">
        <v>133</v>
      </c>
      <c r="B56" s="1">
        <v>265.49</v>
      </c>
      <c r="C56" s="1">
        <v>275.915</v>
      </c>
      <c r="D56" s="1">
        <v>215.45</v>
      </c>
      <c r="E56" s="1">
        <v>113.98</v>
      </c>
      <c r="F56" s="1">
        <v>121.625</v>
      </c>
      <c r="G56" s="1">
        <v>61.16</v>
      </c>
      <c r="H56" s="1">
        <v>63.94</v>
      </c>
      <c r="I56" s="1">
        <v>66.02499999999999</v>
      </c>
      <c r="J56" s="1">
        <v>109.81</v>
      </c>
      <c r="K56" s="1">
        <v>104.25</v>
      </c>
      <c r="L56" s="2"/>
      <c r="M56" s="2"/>
      <c r="N56" s="2"/>
      <c r="O56" s="2"/>
      <c r="P56" s="2"/>
      <c r="Q56" s="2"/>
      <c r="R56" s="2"/>
      <c r="S56" s="2"/>
      <c r="T56" s="2"/>
      <c r="U56" s="2"/>
      <c r="V56" s="2"/>
      <c r="W56" s="2"/>
      <c r="X56" s="2"/>
      <c r="Y56" s="2"/>
      <c r="Z56" s="2"/>
    </row>
    <row r="57" ht="15.75" customHeight="1">
      <c r="A57" s="1" t="s">
        <v>134</v>
      </c>
      <c r="B57" s="1">
        <v>2376.9</v>
      </c>
      <c r="C57" s="1">
        <v>3377.7</v>
      </c>
      <c r="D57" s="1">
        <v>3461.1</v>
      </c>
      <c r="E57" s="1">
        <v>3509.75</v>
      </c>
      <c r="F57" s="1">
        <v>3537.55</v>
      </c>
      <c r="G57" s="1">
        <v>3544.5</v>
      </c>
      <c r="H57" s="1">
        <v>3627.9</v>
      </c>
      <c r="I57" s="1">
        <v>3579.25</v>
      </c>
      <c r="J57" s="1">
        <v>3614.0</v>
      </c>
      <c r="K57" s="1">
        <v>3620.95</v>
      </c>
      <c r="L57" s="2"/>
      <c r="M57" s="2"/>
      <c r="N57" s="2"/>
      <c r="O57" s="2"/>
      <c r="P57" s="2"/>
      <c r="Q57" s="2"/>
      <c r="R57" s="2"/>
      <c r="S57" s="2"/>
      <c r="T57" s="2"/>
      <c r="U57" s="2"/>
      <c r="V57" s="2"/>
      <c r="W57" s="2"/>
      <c r="X57" s="2"/>
      <c r="Y57" s="2"/>
      <c r="Z57" s="2"/>
    </row>
    <row r="58" ht="15.75" customHeight="1">
      <c r="A58" s="1" t="s">
        <v>135</v>
      </c>
      <c r="B58" s="1">
        <v>1459.5</v>
      </c>
      <c r="C58" s="1">
        <v>1841.75</v>
      </c>
      <c r="D58" s="1">
        <v>1904.3</v>
      </c>
      <c r="E58" s="1">
        <v>1959.9</v>
      </c>
      <c r="F58" s="1">
        <v>1904.3</v>
      </c>
      <c r="G58" s="1">
        <v>1918.2</v>
      </c>
      <c r="H58" s="1">
        <v>1932.1</v>
      </c>
      <c r="I58" s="1">
        <v>1959.9</v>
      </c>
      <c r="J58" s="1">
        <v>2015.5</v>
      </c>
      <c r="K58" s="1">
        <v>2078.05</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1668.0</v>
      </c>
      <c r="C2" s="1">
        <v>1911.25</v>
      </c>
      <c r="D2" s="1">
        <v>1688.85</v>
      </c>
      <c r="E2" s="1">
        <v>1501.2</v>
      </c>
      <c r="F2" s="1">
        <v>1452.55</v>
      </c>
      <c r="G2" s="1">
        <v>1292.7</v>
      </c>
      <c r="H2" s="1">
        <v>1251.0</v>
      </c>
      <c r="I2" s="1">
        <v>1021.65</v>
      </c>
      <c r="J2" s="1">
        <v>1299.65</v>
      </c>
      <c r="K2" s="1">
        <v>1800.05</v>
      </c>
      <c r="L2" s="2"/>
      <c r="M2" s="2"/>
      <c r="N2" s="2"/>
      <c r="O2" s="2"/>
      <c r="P2" s="2"/>
      <c r="Q2" s="2"/>
      <c r="R2" s="2"/>
      <c r="S2" s="2"/>
      <c r="T2" s="2"/>
      <c r="U2" s="2"/>
      <c r="V2" s="2"/>
      <c r="W2" s="2"/>
      <c r="X2" s="2"/>
      <c r="Y2" s="2"/>
      <c r="Z2" s="2"/>
    </row>
    <row r="3">
      <c r="A3" s="1" t="s">
        <v>138</v>
      </c>
      <c r="B3" s="1">
        <v>1668.0</v>
      </c>
      <c r="C3" s="1">
        <v>1911.25</v>
      </c>
      <c r="D3" s="1">
        <v>1688.85</v>
      </c>
      <c r="E3" s="1">
        <v>1501.2</v>
      </c>
      <c r="F3" s="1">
        <v>1452.55</v>
      </c>
      <c r="G3" s="1">
        <v>1292.7</v>
      </c>
      <c r="H3" s="1">
        <v>1251.0</v>
      </c>
      <c r="I3" s="1">
        <v>1021.65</v>
      </c>
      <c r="J3" s="1">
        <v>1299.65</v>
      </c>
      <c r="K3" s="1">
        <v>1800.05</v>
      </c>
      <c r="L3" s="2"/>
      <c r="M3" s="2"/>
      <c r="N3" s="2"/>
      <c r="O3" s="2"/>
      <c r="P3" s="2"/>
      <c r="Q3" s="2"/>
      <c r="R3" s="2"/>
      <c r="S3" s="2"/>
      <c r="T3" s="2"/>
      <c r="U3" s="2"/>
      <c r="V3" s="2"/>
      <c r="W3" s="2"/>
      <c r="X3" s="2"/>
      <c r="Y3" s="2"/>
      <c r="Z3" s="2"/>
    </row>
    <row r="4">
      <c r="A4" s="1" t="s">
        <v>139</v>
      </c>
      <c r="B4" s="1">
        <v>986.9</v>
      </c>
      <c r="C4" s="1">
        <v>1209.3</v>
      </c>
      <c r="D4" s="1">
        <v>1063.35</v>
      </c>
      <c r="E4" s="1">
        <v>938.2499999999999</v>
      </c>
      <c r="F4" s="1">
        <v>875.6999999999999</v>
      </c>
      <c r="G4" s="1">
        <v>827.05</v>
      </c>
      <c r="H4" s="1">
        <v>993.8499999999999</v>
      </c>
      <c r="I4" s="1">
        <v>861.8</v>
      </c>
      <c r="J4" s="1">
        <v>1014.7</v>
      </c>
      <c r="K4" s="1">
        <v>1257.95</v>
      </c>
      <c r="L4" s="2"/>
      <c r="M4" s="2"/>
      <c r="N4" s="2"/>
      <c r="O4" s="2"/>
      <c r="P4" s="2"/>
      <c r="Q4" s="2"/>
      <c r="R4" s="2"/>
      <c r="S4" s="2"/>
      <c r="T4" s="2"/>
      <c r="U4" s="2"/>
      <c r="V4" s="2"/>
      <c r="W4" s="2"/>
      <c r="X4" s="2"/>
      <c r="Y4" s="2"/>
      <c r="Z4" s="2"/>
    </row>
    <row r="5">
      <c r="A5" s="1" t="s">
        <v>140</v>
      </c>
      <c r="B5" s="1">
        <v>679.015</v>
      </c>
      <c r="C5" s="1">
        <v>701.9499999999999</v>
      </c>
      <c r="D5" s="1">
        <v>628.9749999999999</v>
      </c>
      <c r="E5" s="1">
        <v>559.4749999999999</v>
      </c>
      <c r="F5" s="1">
        <v>581.02</v>
      </c>
      <c r="G5" s="1">
        <v>466.345</v>
      </c>
      <c r="H5" s="1">
        <v>257.15</v>
      </c>
      <c r="I5" s="1">
        <v>161.935</v>
      </c>
      <c r="J5" s="1">
        <v>285.645</v>
      </c>
      <c r="K5" s="1">
        <v>543.49</v>
      </c>
      <c r="L5" s="2"/>
      <c r="M5" s="2"/>
      <c r="N5" s="2"/>
      <c r="O5" s="2"/>
      <c r="P5" s="2"/>
      <c r="Q5" s="2"/>
      <c r="R5" s="2"/>
      <c r="S5" s="2"/>
      <c r="T5" s="2"/>
      <c r="U5" s="2"/>
      <c r="V5" s="2"/>
      <c r="W5" s="2"/>
      <c r="X5" s="2"/>
      <c r="Y5" s="2"/>
      <c r="Z5" s="2"/>
    </row>
    <row r="6">
      <c r="A6" s="1" t="s">
        <v>141</v>
      </c>
      <c r="B6" s="1">
        <v>122.32</v>
      </c>
      <c r="C6" s="1">
        <v>129.965</v>
      </c>
      <c r="D6" s="1">
        <v>143.865</v>
      </c>
      <c r="E6" s="1">
        <v>113.285</v>
      </c>
      <c r="F6" s="1">
        <v>88.96</v>
      </c>
      <c r="G6" s="1">
        <v>86.17999999999999</v>
      </c>
      <c r="H6" s="1">
        <v>100.775</v>
      </c>
      <c r="I6" s="1">
        <v>88.96</v>
      </c>
      <c r="J6" s="1">
        <v>119.54</v>
      </c>
      <c r="K6" s="1">
        <v>170.97</v>
      </c>
      <c r="L6" s="2"/>
      <c r="M6" s="2"/>
      <c r="N6" s="2"/>
      <c r="O6" s="2"/>
      <c r="P6" s="2"/>
      <c r="Q6" s="2"/>
      <c r="R6" s="2"/>
      <c r="S6" s="2"/>
      <c r="T6" s="2"/>
      <c r="U6" s="2"/>
      <c r="V6" s="2"/>
      <c r="W6" s="2"/>
      <c r="X6" s="2"/>
      <c r="Y6" s="2"/>
      <c r="Z6" s="2"/>
    </row>
    <row r="7">
      <c r="A7" s="1" t="s">
        <v>142</v>
      </c>
      <c r="B7" s="1">
        <v>31.97</v>
      </c>
      <c r="C7" s="1">
        <v>27.8</v>
      </c>
      <c r="D7" s="1">
        <v>29.19</v>
      </c>
      <c r="E7" s="1">
        <v>20.155</v>
      </c>
      <c r="F7" s="1">
        <v>13.9</v>
      </c>
      <c r="G7" s="1">
        <v>9.035</v>
      </c>
      <c r="H7" s="1">
        <v>6.949999999999999</v>
      </c>
      <c r="I7" s="1">
        <v>5.56</v>
      </c>
      <c r="J7" s="1">
        <v>6.949999999999999</v>
      </c>
      <c r="K7" s="1">
        <v>11.815</v>
      </c>
      <c r="L7" s="2"/>
      <c r="M7" s="2"/>
      <c r="N7" s="2"/>
      <c r="O7" s="2"/>
      <c r="P7" s="2"/>
      <c r="Q7" s="2"/>
      <c r="R7" s="2"/>
      <c r="S7" s="2"/>
      <c r="T7" s="2"/>
      <c r="U7" s="2"/>
      <c r="V7" s="2"/>
      <c r="W7" s="2"/>
      <c r="X7" s="2"/>
      <c r="Y7" s="2"/>
      <c r="Z7" s="2"/>
    </row>
    <row r="8">
      <c r="A8" s="1" t="s">
        <v>143</v>
      </c>
      <c r="B8" s="1">
        <v>3.475</v>
      </c>
      <c r="C8" s="1">
        <v>4.17</v>
      </c>
      <c r="D8" s="1">
        <v>2.78</v>
      </c>
      <c r="E8" s="1">
        <v>3.475</v>
      </c>
      <c r="F8" s="1">
        <v>0.695</v>
      </c>
      <c r="G8" s="1">
        <v>4.17</v>
      </c>
      <c r="H8" s="1">
        <v>2.085</v>
      </c>
      <c r="I8" s="1">
        <v>4.864999999999999</v>
      </c>
      <c r="J8" s="1">
        <v>8.34</v>
      </c>
      <c r="K8" s="1">
        <v>14.595</v>
      </c>
      <c r="L8" s="2"/>
      <c r="M8" s="2"/>
      <c r="N8" s="2"/>
      <c r="O8" s="2"/>
      <c r="P8" s="2"/>
      <c r="Q8" s="2"/>
      <c r="R8" s="2"/>
      <c r="S8" s="2"/>
      <c r="T8" s="2"/>
      <c r="U8" s="2"/>
      <c r="V8" s="2"/>
      <c r="W8" s="2"/>
      <c r="X8" s="2"/>
      <c r="Y8" s="2"/>
      <c r="Z8" s="2"/>
    </row>
    <row r="9">
      <c r="A9" s="1" t="s">
        <v>144</v>
      </c>
      <c r="B9" s="1">
        <v>235.605</v>
      </c>
      <c r="C9" s="1">
        <v>217.535</v>
      </c>
      <c r="D9" s="1">
        <v>258.54</v>
      </c>
      <c r="E9" s="1">
        <v>229.35</v>
      </c>
      <c r="F9" s="1">
        <v>227.96</v>
      </c>
      <c r="G9" s="1">
        <v>191.82</v>
      </c>
      <c r="H9" s="1">
        <v>145.255</v>
      </c>
      <c r="I9" s="1">
        <v>132.05</v>
      </c>
      <c r="J9" s="1">
        <v>123.015</v>
      </c>
      <c r="K9" s="1">
        <v>152.9</v>
      </c>
      <c r="L9" s="2"/>
      <c r="M9" s="2"/>
      <c r="N9" s="2"/>
      <c r="O9" s="2"/>
      <c r="P9" s="2"/>
      <c r="Q9" s="2"/>
      <c r="R9" s="2"/>
      <c r="S9" s="2"/>
      <c r="T9" s="2"/>
      <c r="U9" s="2"/>
      <c r="V9" s="2"/>
      <c r="W9" s="2"/>
      <c r="X9" s="2"/>
      <c r="Y9" s="2"/>
      <c r="Z9" s="2"/>
    </row>
    <row r="10">
      <c r="A10" s="1" t="s">
        <v>145</v>
      </c>
      <c r="B10" s="1">
        <v>0.0</v>
      </c>
      <c r="C10" s="1">
        <v>0.0</v>
      </c>
      <c r="D10" s="1">
        <v>0.0</v>
      </c>
      <c r="E10" s="1">
        <v>63.245</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146</v>
      </c>
      <c r="B11" s="1">
        <v>13.9</v>
      </c>
      <c r="C11" s="1">
        <v>14.595</v>
      </c>
      <c r="D11" s="1">
        <v>-9.035</v>
      </c>
      <c r="E11" s="1">
        <v>15.29</v>
      </c>
      <c r="F11" s="1">
        <v>57.685</v>
      </c>
      <c r="G11" s="1">
        <v>15.985</v>
      </c>
      <c r="H11" s="1">
        <v>26.41</v>
      </c>
      <c r="I11" s="1">
        <v>9.035</v>
      </c>
      <c r="J11" s="1">
        <v>35.445</v>
      </c>
      <c r="K11" s="1">
        <v>22.24</v>
      </c>
      <c r="L11" s="2"/>
      <c r="M11" s="2"/>
      <c r="N11" s="2"/>
      <c r="O11" s="2"/>
      <c r="P11" s="2"/>
      <c r="Q11" s="2"/>
      <c r="R11" s="2"/>
      <c r="S11" s="2"/>
      <c r="T11" s="2"/>
      <c r="U11" s="2"/>
      <c r="V11" s="2"/>
      <c r="W11" s="2"/>
      <c r="X11" s="2"/>
      <c r="Y11" s="2"/>
      <c r="Z11" s="2"/>
    </row>
    <row r="12">
      <c r="A12" s="1" t="s">
        <v>147</v>
      </c>
      <c r="B12" s="1">
        <v>408.66</v>
      </c>
      <c r="C12" s="1">
        <v>394.76</v>
      </c>
      <c r="D12" s="1">
        <v>426.035</v>
      </c>
      <c r="E12" s="1">
        <v>446.1899999999999</v>
      </c>
      <c r="F12" s="1">
        <v>389.895</v>
      </c>
      <c r="G12" s="1">
        <v>307.885</v>
      </c>
      <c r="H12" s="1">
        <v>282.865</v>
      </c>
      <c r="I12" s="1">
        <v>240.47</v>
      </c>
      <c r="J12" s="1">
        <v>294.68</v>
      </c>
      <c r="K12" s="1">
        <v>373.215</v>
      </c>
      <c r="L12" s="2"/>
      <c r="M12" s="2"/>
      <c r="N12" s="2"/>
      <c r="O12" s="2"/>
      <c r="P12" s="2"/>
      <c r="Q12" s="2"/>
      <c r="R12" s="2"/>
      <c r="S12" s="2"/>
      <c r="T12" s="2"/>
      <c r="U12" s="2"/>
      <c r="V12" s="2"/>
      <c r="W12" s="2"/>
      <c r="X12" s="2"/>
      <c r="Y12" s="2"/>
      <c r="Z12" s="2"/>
    </row>
    <row r="13">
      <c r="A13" s="1" t="s">
        <v>148</v>
      </c>
      <c r="B13" s="1">
        <v>270.355</v>
      </c>
      <c r="C13" s="1">
        <v>307.19</v>
      </c>
      <c r="D13" s="1">
        <v>202.94</v>
      </c>
      <c r="E13" s="1">
        <v>113.285</v>
      </c>
      <c r="F13" s="1">
        <v>191.82</v>
      </c>
      <c r="G13" s="1">
        <v>158.46</v>
      </c>
      <c r="H13" s="1">
        <v>-25.715</v>
      </c>
      <c r="I13" s="1">
        <v>-78.535</v>
      </c>
      <c r="J13" s="1">
        <v>-9.035</v>
      </c>
      <c r="K13" s="1">
        <v>170.275</v>
      </c>
      <c r="L13" s="2"/>
      <c r="M13" s="2"/>
      <c r="N13" s="2"/>
      <c r="O13" s="2"/>
      <c r="P13" s="2"/>
      <c r="Q13" s="2"/>
      <c r="R13" s="2"/>
      <c r="S13" s="2"/>
      <c r="T13" s="2"/>
      <c r="U13" s="2"/>
      <c r="V13" s="2"/>
      <c r="W13" s="2"/>
      <c r="X13" s="2"/>
      <c r="Y13" s="2"/>
      <c r="Z13" s="2"/>
    </row>
    <row r="14">
      <c r="A14" s="1" t="s">
        <v>149</v>
      </c>
      <c r="B14" s="1">
        <v>-50.04</v>
      </c>
      <c r="C14" s="1">
        <v>-52.12499999999999</v>
      </c>
      <c r="D14" s="1">
        <v>-51.43</v>
      </c>
      <c r="E14" s="1">
        <v>-53.51499999999999</v>
      </c>
      <c r="F14" s="1">
        <v>-49.345</v>
      </c>
      <c r="G14" s="1">
        <v>-42.395</v>
      </c>
      <c r="H14" s="1">
        <v>-25.715</v>
      </c>
      <c r="I14" s="1">
        <v>-27.105</v>
      </c>
      <c r="J14" s="1">
        <v>-31.97</v>
      </c>
      <c r="K14" s="1">
        <v>-36.835</v>
      </c>
      <c r="L14" s="2"/>
      <c r="M14" s="2"/>
      <c r="N14" s="2"/>
      <c r="O14" s="2"/>
      <c r="P14" s="2"/>
      <c r="Q14" s="2"/>
      <c r="R14" s="2"/>
      <c r="S14" s="2"/>
      <c r="T14" s="2"/>
      <c r="U14" s="2"/>
      <c r="V14" s="2"/>
      <c r="W14" s="2"/>
      <c r="X14" s="2"/>
      <c r="Y14" s="2"/>
      <c r="Z14" s="2"/>
    </row>
    <row r="15">
      <c r="A15" s="1" t="s">
        <v>150</v>
      </c>
      <c r="B15" s="1">
        <v>4.864999999999999</v>
      </c>
      <c r="C15" s="1">
        <v>3.475</v>
      </c>
      <c r="D15" s="1">
        <v>2.78</v>
      </c>
      <c r="E15" s="1">
        <v>3.475</v>
      </c>
      <c r="F15" s="1">
        <v>15.29</v>
      </c>
      <c r="G15" s="1">
        <v>20.155</v>
      </c>
      <c r="H15" s="1">
        <v>6.949999999999999</v>
      </c>
      <c r="I15" s="1">
        <v>4.17</v>
      </c>
      <c r="J15" s="1">
        <v>25.715</v>
      </c>
      <c r="K15" s="1">
        <v>77.83999999999999</v>
      </c>
      <c r="L15" s="2"/>
      <c r="M15" s="2"/>
      <c r="N15" s="2"/>
      <c r="O15" s="2"/>
      <c r="P15" s="2"/>
      <c r="Q15" s="2"/>
      <c r="R15" s="2"/>
      <c r="S15" s="2"/>
      <c r="T15" s="2"/>
      <c r="U15" s="2"/>
      <c r="V15" s="2"/>
      <c r="W15" s="2"/>
      <c r="X15" s="2"/>
      <c r="Y15" s="2"/>
      <c r="Z15" s="2"/>
    </row>
    <row r="16">
      <c r="A16" s="1" t="s">
        <v>151</v>
      </c>
      <c r="B16" s="1">
        <v>-45.175</v>
      </c>
      <c r="C16" s="1">
        <v>-47.955</v>
      </c>
      <c r="D16" s="1">
        <v>-47.955</v>
      </c>
      <c r="E16" s="1">
        <v>-49.345</v>
      </c>
      <c r="F16" s="1">
        <v>-33.36</v>
      </c>
      <c r="G16" s="1">
        <v>-21.545</v>
      </c>
      <c r="H16" s="1">
        <v>-18.07</v>
      </c>
      <c r="I16" s="1">
        <v>-22.935</v>
      </c>
      <c r="J16" s="1">
        <v>-6.255</v>
      </c>
      <c r="K16" s="1">
        <v>40.31</v>
      </c>
      <c r="L16" s="2"/>
      <c r="M16" s="2"/>
      <c r="N16" s="2"/>
      <c r="O16" s="2"/>
      <c r="P16" s="2"/>
      <c r="Q16" s="2"/>
      <c r="R16" s="2"/>
      <c r="S16" s="2"/>
      <c r="T16" s="2"/>
      <c r="U16" s="2"/>
      <c r="V16" s="2"/>
      <c r="W16" s="2"/>
      <c r="X16" s="2"/>
      <c r="Y16" s="2"/>
      <c r="Z16" s="2"/>
    </row>
    <row r="17">
      <c r="A17" s="1" t="s">
        <v>152</v>
      </c>
      <c r="B17" s="1">
        <v>-11.815</v>
      </c>
      <c r="C17" s="1">
        <v>-52.12499999999999</v>
      </c>
      <c r="D17" s="1">
        <v>0.0</v>
      </c>
      <c r="E17" s="1">
        <v>0.0</v>
      </c>
      <c r="F17" s="1">
        <v>22.24</v>
      </c>
      <c r="G17" s="1">
        <v>31.275</v>
      </c>
      <c r="H17" s="1">
        <v>25.02</v>
      </c>
      <c r="I17" s="1">
        <v>47.26</v>
      </c>
      <c r="J17" s="1">
        <v>64.63499999999999</v>
      </c>
      <c r="K17" s="1">
        <v>107.03</v>
      </c>
      <c r="L17" s="2"/>
      <c r="M17" s="2"/>
      <c r="N17" s="2"/>
      <c r="O17" s="2"/>
      <c r="P17" s="2"/>
      <c r="Q17" s="2"/>
      <c r="R17" s="2"/>
      <c r="S17" s="2"/>
      <c r="T17" s="2"/>
      <c r="U17" s="2"/>
      <c r="V17" s="2"/>
      <c r="W17" s="2"/>
      <c r="X17" s="2"/>
      <c r="Y17" s="2"/>
      <c r="Z17" s="2"/>
    </row>
    <row r="18">
      <c r="A18" s="1" t="s">
        <v>153</v>
      </c>
      <c r="B18" s="1">
        <v>-63.245</v>
      </c>
      <c r="C18" s="1">
        <v>-161.935</v>
      </c>
      <c r="D18" s="1">
        <v>-3.475</v>
      </c>
      <c r="E18" s="1">
        <v>-15.985</v>
      </c>
      <c r="F18" s="1">
        <v>21.545</v>
      </c>
      <c r="G18" s="1">
        <v>-12.51</v>
      </c>
      <c r="H18" s="1">
        <v>9.035</v>
      </c>
      <c r="I18" s="1">
        <v>30.58</v>
      </c>
      <c r="J18" s="1">
        <v>51.43</v>
      </c>
      <c r="K18" s="1">
        <v>10.425</v>
      </c>
      <c r="L18" s="2"/>
      <c r="M18" s="2"/>
      <c r="N18" s="2"/>
      <c r="O18" s="2"/>
      <c r="P18" s="2"/>
      <c r="Q18" s="2"/>
      <c r="R18" s="2"/>
      <c r="S18" s="2"/>
      <c r="T18" s="2"/>
      <c r="U18" s="2"/>
      <c r="V18" s="2"/>
      <c r="W18" s="2"/>
      <c r="X18" s="2"/>
      <c r="Y18" s="2"/>
      <c r="Z18" s="2"/>
    </row>
    <row r="19">
      <c r="A19" s="1" t="s">
        <v>154</v>
      </c>
      <c r="B19" s="1">
        <v>0.695</v>
      </c>
      <c r="C19" s="1">
        <v>-18.765</v>
      </c>
      <c r="D19" s="1">
        <v>12.51</v>
      </c>
      <c r="E19" s="1">
        <v>25.715</v>
      </c>
      <c r="F19" s="1">
        <v>-66.72</v>
      </c>
      <c r="G19" s="1">
        <v>10.425</v>
      </c>
      <c r="H19" s="1">
        <v>11.12</v>
      </c>
      <c r="I19" s="1">
        <v>-2.085</v>
      </c>
      <c r="J19" s="1">
        <v>-57.685</v>
      </c>
      <c r="K19" s="1">
        <v>10.425</v>
      </c>
      <c r="L19" s="2"/>
      <c r="M19" s="2"/>
      <c r="N19" s="2"/>
      <c r="O19" s="2"/>
      <c r="P19" s="2"/>
      <c r="Q19" s="2"/>
      <c r="R19" s="2"/>
      <c r="S19" s="2"/>
      <c r="T19" s="2"/>
      <c r="U19" s="2"/>
      <c r="V19" s="2"/>
      <c r="W19" s="2"/>
      <c r="X19" s="2"/>
      <c r="Y19" s="2"/>
      <c r="Z19" s="2"/>
    </row>
    <row r="20">
      <c r="A20" s="1" t="s">
        <v>155</v>
      </c>
      <c r="B20" s="1">
        <v>150.815</v>
      </c>
      <c r="C20" s="1">
        <v>96.60499999999999</v>
      </c>
      <c r="D20" s="1">
        <v>162.63</v>
      </c>
      <c r="E20" s="1">
        <v>72.975</v>
      </c>
      <c r="F20" s="1">
        <v>134.83</v>
      </c>
      <c r="G20" s="1">
        <v>166.105</v>
      </c>
      <c r="H20" s="1">
        <v>2.085</v>
      </c>
      <c r="I20" s="1">
        <v>-55.59999999999999</v>
      </c>
      <c r="J20" s="1">
        <v>43.09</v>
      </c>
      <c r="K20" s="1">
        <v>339.855</v>
      </c>
      <c r="L20" s="2"/>
      <c r="M20" s="2"/>
      <c r="N20" s="2"/>
      <c r="O20" s="2"/>
      <c r="P20" s="2"/>
      <c r="Q20" s="2"/>
      <c r="R20" s="2"/>
      <c r="S20" s="2"/>
      <c r="T20" s="2"/>
      <c r="U20" s="2"/>
      <c r="V20" s="2"/>
      <c r="W20" s="2"/>
      <c r="X20" s="2"/>
      <c r="Y20" s="2"/>
      <c r="Z20" s="2"/>
    </row>
    <row r="21" ht="15.75" customHeight="1">
      <c r="A21" s="1" t="s">
        <v>156</v>
      </c>
      <c r="B21" s="1">
        <v>0.0</v>
      </c>
      <c r="C21" s="1">
        <v>0.0</v>
      </c>
      <c r="D21" s="1">
        <v>-134.83</v>
      </c>
      <c r="E21" s="1">
        <v>-64.63499999999999</v>
      </c>
      <c r="F21" s="1">
        <v>-157.765</v>
      </c>
      <c r="G21" s="1">
        <v>-107.725</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0.0</v>
      </c>
      <c r="C22" s="1">
        <v>0.0</v>
      </c>
      <c r="D22" s="1">
        <v>0.0</v>
      </c>
      <c r="E22" s="1">
        <v>-77.145</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-139.0</v>
      </c>
      <c r="C23" s="1">
        <v>-3.475</v>
      </c>
      <c r="D23" s="1">
        <v>4.864999999999999</v>
      </c>
      <c r="E23" s="1">
        <v>0.0</v>
      </c>
      <c r="F23" s="1">
        <v>29.885</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159</v>
      </c>
      <c r="B24" s="1">
        <v>-30.58</v>
      </c>
      <c r="C24" s="1">
        <v>-1.39</v>
      </c>
      <c r="D24" s="1">
        <v>-15.985</v>
      </c>
      <c r="E24" s="1">
        <v>-4.17</v>
      </c>
      <c r="F24" s="1">
        <v>15.29</v>
      </c>
      <c r="G24" s="1">
        <v>-0.695</v>
      </c>
      <c r="H24" s="1">
        <v>-0.695</v>
      </c>
      <c r="I24" s="1">
        <v>-2.085</v>
      </c>
      <c r="J24" s="1">
        <v>-35.445</v>
      </c>
      <c r="K24" s="1">
        <v>-1.39</v>
      </c>
      <c r="L24" s="2"/>
      <c r="M24" s="2"/>
      <c r="N24" s="2"/>
      <c r="O24" s="2"/>
      <c r="P24" s="2"/>
      <c r="Q24" s="2"/>
      <c r="R24" s="2"/>
      <c r="S24" s="2"/>
      <c r="T24" s="2"/>
      <c r="U24" s="2"/>
      <c r="V24" s="2"/>
      <c r="W24" s="2"/>
      <c r="X24" s="2"/>
      <c r="Y24" s="2"/>
      <c r="Z24" s="2"/>
    </row>
    <row r="25" ht="15.75" customHeight="1">
      <c r="A25" s="1" t="s">
        <v>160</v>
      </c>
      <c r="B25" s="1">
        <v>-87.57</v>
      </c>
      <c r="C25" s="1">
        <v>-145.95</v>
      </c>
      <c r="D25" s="1">
        <v>-165.41</v>
      </c>
      <c r="E25" s="1">
        <v>-70.195</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161</v>
      </c>
      <c r="B26" s="1">
        <v>24.325</v>
      </c>
      <c r="C26" s="1">
        <v>0.0</v>
      </c>
      <c r="D26" s="1">
        <v>41.005</v>
      </c>
      <c r="E26" s="1">
        <v>0.0</v>
      </c>
      <c r="F26" s="1">
        <v>4.17</v>
      </c>
      <c r="G26" s="1">
        <v>36.14</v>
      </c>
      <c r="H26" s="1">
        <v>-29.19</v>
      </c>
      <c r="I26" s="1">
        <v>-13.205</v>
      </c>
      <c r="J26" s="1">
        <v>15.29</v>
      </c>
      <c r="K26" s="1">
        <v>0.0</v>
      </c>
      <c r="L26" s="2"/>
      <c r="M26" s="2"/>
      <c r="N26" s="2"/>
      <c r="O26" s="2"/>
      <c r="P26" s="2"/>
      <c r="Q26" s="2"/>
      <c r="R26" s="2"/>
      <c r="S26" s="2"/>
      <c r="T26" s="2"/>
      <c r="U26" s="2"/>
      <c r="V26" s="2"/>
      <c r="W26" s="2"/>
      <c r="X26" s="2"/>
      <c r="Y26" s="2"/>
      <c r="Z26" s="2"/>
    </row>
    <row r="27" ht="15.75" customHeight="1">
      <c r="A27" s="1" t="s">
        <v>162</v>
      </c>
      <c r="B27" s="1">
        <v>-82.705</v>
      </c>
      <c r="C27" s="1">
        <v>-54.90499999999999</v>
      </c>
      <c r="D27" s="1">
        <v>-107.03</v>
      </c>
      <c r="E27" s="1">
        <v>-143.865</v>
      </c>
      <c r="F27" s="1">
        <v>27.105</v>
      </c>
      <c r="G27" s="1">
        <v>93.82499999999999</v>
      </c>
      <c r="H27" s="1">
        <v>-27.105</v>
      </c>
      <c r="I27" s="1">
        <v>-72.28</v>
      </c>
      <c r="J27" s="1">
        <v>58.38</v>
      </c>
      <c r="K27" s="1">
        <v>338.465</v>
      </c>
      <c r="L27" s="2"/>
      <c r="M27" s="2"/>
      <c r="N27" s="2"/>
      <c r="O27" s="2"/>
      <c r="P27" s="2"/>
      <c r="Q27" s="2"/>
      <c r="R27" s="2"/>
      <c r="S27" s="2"/>
      <c r="T27" s="2"/>
      <c r="U27" s="2"/>
      <c r="V27" s="2"/>
      <c r="W27" s="2"/>
      <c r="X27" s="2"/>
      <c r="Y27" s="2"/>
      <c r="Z27" s="2"/>
    </row>
    <row r="28" ht="15.75" customHeight="1">
      <c r="A28" s="1" t="s">
        <v>163</v>
      </c>
      <c r="B28" s="1">
        <v>-121.625</v>
      </c>
      <c r="C28" s="1">
        <v>-99.38499999999999</v>
      </c>
      <c r="D28" s="1">
        <v>-65.33</v>
      </c>
      <c r="E28" s="1">
        <v>-1.39</v>
      </c>
      <c r="F28" s="1">
        <v>-87.57</v>
      </c>
      <c r="G28" s="1">
        <v>42.395</v>
      </c>
      <c r="H28" s="1">
        <v>9.035</v>
      </c>
      <c r="I28" s="1">
        <v>-0.695</v>
      </c>
      <c r="J28" s="1">
        <v>-2.78</v>
      </c>
      <c r="K28" s="1">
        <v>87.57</v>
      </c>
      <c r="L28" s="2"/>
      <c r="M28" s="2"/>
      <c r="N28" s="2"/>
      <c r="O28" s="2"/>
      <c r="P28" s="2"/>
      <c r="Q28" s="2"/>
      <c r="R28" s="2"/>
      <c r="S28" s="2"/>
      <c r="T28" s="2"/>
      <c r="U28" s="2"/>
      <c r="V28" s="2"/>
      <c r="W28" s="2"/>
      <c r="X28" s="2"/>
      <c r="Y28" s="2"/>
      <c r="Z28" s="2"/>
    </row>
    <row r="29" ht="15.75" customHeight="1">
      <c r="A29" s="1" t="s">
        <v>164</v>
      </c>
      <c r="B29" s="1">
        <v>38.91999999999999</v>
      </c>
      <c r="C29" s="1">
        <v>43.785</v>
      </c>
      <c r="D29" s="1">
        <v>-41.005</v>
      </c>
      <c r="E29" s="1">
        <v>-142.475</v>
      </c>
      <c r="F29" s="1">
        <v>115.37</v>
      </c>
      <c r="G29" s="1">
        <v>50.735</v>
      </c>
      <c r="H29" s="1">
        <v>-36.835</v>
      </c>
      <c r="I29" s="1">
        <v>-71.585</v>
      </c>
      <c r="J29" s="1">
        <v>61.855</v>
      </c>
      <c r="K29" s="1">
        <v>250.895</v>
      </c>
      <c r="L29" s="2"/>
      <c r="M29" s="2"/>
      <c r="N29" s="2"/>
      <c r="O29" s="2"/>
      <c r="P29" s="2"/>
      <c r="Q29" s="2"/>
      <c r="R29" s="2"/>
      <c r="S29" s="2"/>
      <c r="T29" s="2"/>
      <c r="U29" s="2"/>
      <c r="V29" s="2"/>
      <c r="W29" s="2"/>
      <c r="X29" s="2"/>
      <c r="Y29" s="2"/>
      <c r="Z29" s="2"/>
    </row>
    <row r="30" ht="15.75" customHeight="1">
      <c r="A30" s="1" t="s">
        <v>165</v>
      </c>
      <c r="B30" s="1">
        <v>88.265</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166</v>
      </c>
      <c r="B31" s="1">
        <v>127.185</v>
      </c>
      <c r="C31" s="1">
        <v>43.785</v>
      </c>
      <c r="D31" s="1">
        <v>-41.005</v>
      </c>
      <c r="E31" s="1">
        <v>-142.475</v>
      </c>
      <c r="F31" s="1">
        <v>115.37</v>
      </c>
      <c r="G31" s="1">
        <v>50.735</v>
      </c>
      <c r="H31" s="1">
        <v>-36.835</v>
      </c>
      <c r="I31" s="1">
        <v>-71.585</v>
      </c>
      <c r="J31" s="1">
        <v>61.855</v>
      </c>
      <c r="K31" s="1">
        <v>250.895</v>
      </c>
      <c r="L31" s="2"/>
      <c r="M31" s="2"/>
      <c r="N31" s="2"/>
      <c r="O31" s="2"/>
      <c r="P31" s="2"/>
      <c r="Q31" s="2"/>
      <c r="R31" s="2"/>
      <c r="S31" s="2"/>
      <c r="T31" s="2"/>
      <c r="U31" s="2"/>
      <c r="V31" s="2"/>
      <c r="W31" s="2"/>
      <c r="X31" s="2"/>
      <c r="Y31" s="2"/>
      <c r="Z31" s="2"/>
    </row>
    <row r="32" ht="15.75" customHeight="1">
      <c r="A32" s="1" t="s">
        <v>98</v>
      </c>
      <c r="B32" s="1">
        <v>0.695</v>
      </c>
      <c r="C32" s="1">
        <v>0.695</v>
      </c>
      <c r="D32" s="1">
        <v>-0.695</v>
      </c>
      <c r="E32" s="1">
        <v>-15.29</v>
      </c>
      <c r="F32" s="1">
        <v>5.56</v>
      </c>
      <c r="G32" s="1">
        <v>3.475</v>
      </c>
      <c r="H32" s="1">
        <v>1.39</v>
      </c>
      <c r="I32" s="1">
        <v>4.864999999999999</v>
      </c>
      <c r="J32" s="1">
        <v>7.645</v>
      </c>
      <c r="K32" s="1">
        <v>2.085</v>
      </c>
      <c r="L32" s="2"/>
      <c r="M32" s="2"/>
      <c r="N32" s="2"/>
      <c r="O32" s="2"/>
      <c r="P32" s="2"/>
      <c r="Q32" s="2"/>
      <c r="R32" s="2"/>
      <c r="S32" s="2"/>
      <c r="T32" s="2"/>
      <c r="U32" s="2"/>
      <c r="V32" s="2"/>
      <c r="W32" s="2"/>
      <c r="X32" s="2"/>
      <c r="Y32" s="2"/>
      <c r="Z32" s="2"/>
    </row>
    <row r="33" ht="15.75" customHeight="1">
      <c r="A33" s="1" t="s">
        <v>167</v>
      </c>
      <c r="B33" s="1">
        <v>128.575</v>
      </c>
      <c r="C33" s="1">
        <v>45.175</v>
      </c>
      <c r="D33" s="1">
        <v>-42.395</v>
      </c>
      <c r="E33" s="1">
        <v>-142.475</v>
      </c>
      <c r="F33" s="1">
        <v>115.37</v>
      </c>
      <c r="G33" s="1">
        <v>51.43</v>
      </c>
      <c r="H33" s="1">
        <v>-36.835</v>
      </c>
      <c r="I33" s="1">
        <v>-71.585</v>
      </c>
      <c r="J33" s="1">
        <v>61.855</v>
      </c>
      <c r="K33" s="1">
        <v>250.895</v>
      </c>
      <c r="L33" s="2"/>
      <c r="M33" s="2"/>
      <c r="N33" s="2"/>
      <c r="O33" s="2"/>
      <c r="P33" s="2"/>
      <c r="Q33" s="2"/>
      <c r="R33" s="2"/>
      <c r="S33" s="2"/>
      <c r="T33" s="2"/>
      <c r="U33" s="2"/>
      <c r="V33" s="2"/>
      <c r="W33" s="2"/>
      <c r="X33" s="2"/>
      <c r="Y33" s="2"/>
      <c r="Z33" s="2"/>
    </row>
    <row r="34" ht="15.75" customHeight="1">
      <c r="A34" s="1" t="s">
        <v>168</v>
      </c>
      <c r="B34" s="1">
        <v>128.575</v>
      </c>
      <c r="C34" s="1">
        <v>45.175</v>
      </c>
      <c r="D34" s="1">
        <v>-42.395</v>
      </c>
      <c r="E34" s="1">
        <v>-142.475</v>
      </c>
      <c r="F34" s="1">
        <v>115.37</v>
      </c>
      <c r="G34" s="1">
        <v>51.43</v>
      </c>
      <c r="H34" s="1">
        <v>-36.835</v>
      </c>
      <c r="I34" s="1">
        <v>-71.585</v>
      </c>
      <c r="J34" s="1">
        <v>61.855</v>
      </c>
      <c r="K34" s="1">
        <v>250.895</v>
      </c>
      <c r="L34" s="2"/>
      <c r="M34" s="2"/>
      <c r="N34" s="2"/>
      <c r="O34" s="2"/>
      <c r="P34" s="2"/>
      <c r="Q34" s="2"/>
      <c r="R34" s="2"/>
      <c r="S34" s="2"/>
      <c r="T34" s="2"/>
      <c r="U34" s="2"/>
      <c r="V34" s="2"/>
      <c r="W34" s="2"/>
      <c r="X34" s="2"/>
      <c r="Y34" s="2"/>
      <c r="Z34" s="2"/>
    </row>
    <row r="35" ht="15.75" customHeight="1">
      <c r="A35" s="1" t="s">
        <v>169</v>
      </c>
      <c r="B35" s="1">
        <v>39.61499999999999</v>
      </c>
      <c r="C35" s="1">
        <v>45.175</v>
      </c>
      <c r="D35" s="1">
        <v>-42.395</v>
      </c>
      <c r="E35" s="1">
        <v>-142.475</v>
      </c>
      <c r="F35" s="1">
        <v>115.37</v>
      </c>
      <c r="G35" s="1">
        <v>51.43</v>
      </c>
      <c r="H35" s="1">
        <v>-36.835</v>
      </c>
      <c r="I35" s="1">
        <v>-71.585</v>
      </c>
      <c r="J35" s="1">
        <v>61.855</v>
      </c>
      <c r="K35" s="1">
        <v>250.895</v>
      </c>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183</v>
      </c>
      <c r="C38" s="1" t="s">
        <v>173</v>
      </c>
      <c r="D38" s="1" t="s">
        <v>174</v>
      </c>
      <c r="E38" s="1" t="s">
        <v>175</v>
      </c>
      <c r="F38" s="1" t="s">
        <v>176</v>
      </c>
      <c r="G38" s="1" t="s">
        <v>177</v>
      </c>
      <c r="H38" s="1" t="s">
        <v>178</v>
      </c>
      <c r="I38" s="1" t="s">
        <v>179</v>
      </c>
      <c r="J38" s="1" t="s">
        <v>180</v>
      </c>
      <c r="K38" s="1" t="s">
        <v>181</v>
      </c>
      <c r="L38" s="2"/>
      <c r="M38" s="2"/>
      <c r="N38" s="2"/>
      <c r="O38" s="2"/>
      <c r="P38" s="2"/>
      <c r="Q38" s="2"/>
      <c r="R38" s="2"/>
      <c r="S38" s="2"/>
      <c r="T38" s="2"/>
      <c r="U38" s="2"/>
      <c r="V38" s="2"/>
      <c r="W38" s="2"/>
      <c r="X38" s="2"/>
      <c r="Y38" s="2"/>
      <c r="Z38" s="2"/>
    </row>
    <row r="39" ht="15.75" customHeight="1">
      <c r="A39" s="1" t="s">
        <v>184</v>
      </c>
      <c r="B39" s="1">
        <v>396.0</v>
      </c>
      <c r="C39" s="1">
        <v>396.0</v>
      </c>
      <c r="D39" s="1">
        <v>396.0</v>
      </c>
      <c r="E39" s="1">
        <v>396.0</v>
      </c>
      <c r="F39" s="1">
        <v>396.0</v>
      </c>
      <c r="G39" s="1">
        <v>396.0</v>
      </c>
      <c r="H39" s="1">
        <v>396.0</v>
      </c>
      <c r="I39" s="1">
        <v>398.0</v>
      </c>
      <c r="J39" s="1">
        <v>405.0</v>
      </c>
      <c r="K39" s="1">
        <v>433.0</v>
      </c>
      <c r="L39" s="2"/>
      <c r="M39" s="2"/>
      <c r="N39" s="2"/>
      <c r="O39" s="2"/>
      <c r="P39" s="2"/>
      <c r="Q39" s="2"/>
      <c r="R39" s="2"/>
      <c r="S39" s="2"/>
      <c r="T39" s="2"/>
      <c r="U39" s="2"/>
      <c r="V39" s="2"/>
      <c r="W39" s="2"/>
      <c r="X39" s="2"/>
      <c r="Y39" s="2"/>
      <c r="Z39" s="2"/>
    </row>
    <row r="40" ht="15.75" customHeight="1">
      <c r="A40" s="1" t="s">
        <v>185</v>
      </c>
      <c r="B40" s="1" t="s">
        <v>172</v>
      </c>
      <c r="C40" s="1" t="s">
        <v>173</v>
      </c>
      <c r="D40" s="1" t="s">
        <v>174</v>
      </c>
      <c r="E40" s="1" t="s">
        <v>175</v>
      </c>
      <c r="F40" s="1" t="s">
        <v>176</v>
      </c>
      <c r="G40" s="1" t="s">
        <v>177</v>
      </c>
      <c r="H40" s="1" t="s">
        <v>178</v>
      </c>
      <c r="I40" s="1" t="s">
        <v>179</v>
      </c>
      <c r="J40" s="1" t="s">
        <v>180</v>
      </c>
      <c r="K40" s="1" t="s">
        <v>181</v>
      </c>
      <c r="L40" s="2"/>
      <c r="M40" s="2"/>
      <c r="N40" s="2"/>
      <c r="O40" s="2"/>
      <c r="P40" s="2"/>
      <c r="Q40" s="2"/>
      <c r="R40" s="2"/>
      <c r="S40" s="2"/>
      <c r="T40" s="2"/>
      <c r="U40" s="2"/>
      <c r="V40" s="2"/>
      <c r="W40" s="2"/>
      <c r="X40" s="2"/>
      <c r="Y40" s="2"/>
      <c r="Z40" s="2"/>
    </row>
    <row r="41" ht="15.75" customHeight="1">
      <c r="A41" s="1" t="s">
        <v>186</v>
      </c>
      <c r="B41" s="1" t="s">
        <v>183</v>
      </c>
      <c r="C41" s="1" t="s">
        <v>173</v>
      </c>
      <c r="D41" s="1" t="s">
        <v>174</v>
      </c>
      <c r="E41" s="1" t="s">
        <v>175</v>
      </c>
      <c r="F41" s="1" t="s">
        <v>176</v>
      </c>
      <c r="G41" s="1" t="s">
        <v>177</v>
      </c>
      <c r="H41" s="1" t="s">
        <v>178</v>
      </c>
      <c r="I41" s="1" t="s">
        <v>179</v>
      </c>
      <c r="J41" s="1" t="s">
        <v>180</v>
      </c>
      <c r="K41" s="1" t="s">
        <v>181</v>
      </c>
      <c r="L41" s="2"/>
      <c r="M41" s="2"/>
      <c r="N41" s="2"/>
      <c r="O41" s="2"/>
      <c r="P41" s="2"/>
      <c r="Q41" s="2"/>
      <c r="R41" s="2"/>
      <c r="S41" s="2"/>
      <c r="T41" s="2"/>
      <c r="U41" s="2"/>
      <c r="V41" s="2"/>
      <c r="W41" s="2"/>
      <c r="X41" s="2"/>
      <c r="Y41" s="2"/>
      <c r="Z41" s="2"/>
    </row>
    <row r="42" ht="15.75" customHeight="1">
      <c r="A42" s="1" t="s">
        <v>187</v>
      </c>
      <c r="B42" s="1">
        <v>396.0</v>
      </c>
      <c r="C42" s="1">
        <v>396.0</v>
      </c>
      <c r="D42" s="1">
        <v>396.0</v>
      </c>
      <c r="E42" s="1">
        <v>396.0</v>
      </c>
      <c r="F42" s="1">
        <v>396.0</v>
      </c>
      <c r="G42" s="1">
        <v>396.0</v>
      </c>
      <c r="H42" s="1">
        <v>396.0</v>
      </c>
      <c r="I42" s="1">
        <v>398.0</v>
      </c>
      <c r="J42" s="1">
        <v>407.0</v>
      </c>
      <c r="K42" s="1">
        <v>435.0</v>
      </c>
      <c r="L42" s="2"/>
      <c r="M42" s="2"/>
      <c r="N42" s="2"/>
      <c r="O42" s="2"/>
      <c r="P42" s="2"/>
      <c r="Q42" s="2"/>
      <c r="R42" s="2"/>
      <c r="S42" s="2"/>
      <c r="T42" s="2"/>
      <c r="U42" s="2"/>
      <c r="V42" s="2"/>
      <c r="W42" s="2"/>
      <c r="X42" s="2"/>
      <c r="Y42" s="2"/>
      <c r="Z42" s="2"/>
    </row>
    <row r="43" ht="15.75" customHeight="1">
      <c r="A43" s="1" t="s">
        <v>188</v>
      </c>
      <c r="B43" s="1" t="s">
        <v>189</v>
      </c>
      <c r="C43" s="1" t="s">
        <v>180</v>
      </c>
      <c r="D43" s="1" t="s">
        <v>190</v>
      </c>
      <c r="E43" s="1" t="s">
        <v>191</v>
      </c>
      <c r="F43" s="1" t="s">
        <v>192</v>
      </c>
      <c r="G43" s="1" t="s">
        <v>193</v>
      </c>
      <c r="H43" s="1" t="s">
        <v>194</v>
      </c>
      <c r="I43" s="1" t="s">
        <v>178</v>
      </c>
      <c r="J43" s="1" t="s">
        <v>195</v>
      </c>
      <c r="K43" s="1" t="s">
        <v>196</v>
      </c>
      <c r="L43" s="2"/>
      <c r="M43" s="2"/>
      <c r="N43" s="2"/>
      <c r="O43" s="2"/>
      <c r="P43" s="2"/>
      <c r="Q43" s="2"/>
      <c r="R43" s="2"/>
      <c r="S43" s="2"/>
      <c r="T43" s="2"/>
      <c r="U43" s="2"/>
      <c r="V43" s="2"/>
      <c r="W43" s="2"/>
      <c r="X43" s="2"/>
      <c r="Y43" s="2"/>
      <c r="Z43" s="2"/>
    </row>
    <row r="44" ht="15.75" customHeight="1">
      <c r="A44" s="1" t="s">
        <v>197</v>
      </c>
      <c r="B44" s="1" t="s">
        <v>189</v>
      </c>
      <c r="C44" s="1" t="s">
        <v>180</v>
      </c>
      <c r="D44" s="1" t="s">
        <v>190</v>
      </c>
      <c r="E44" s="1" t="s">
        <v>191</v>
      </c>
      <c r="F44" s="1" t="s">
        <v>192</v>
      </c>
      <c r="G44" s="1" t="s">
        <v>193</v>
      </c>
      <c r="H44" s="1" t="s">
        <v>194</v>
      </c>
      <c r="I44" s="1" t="s">
        <v>178</v>
      </c>
      <c r="J44" s="1" t="s">
        <v>195</v>
      </c>
      <c r="K44" s="1" t="s">
        <v>198</v>
      </c>
      <c r="L44" s="2"/>
      <c r="M44" s="2"/>
      <c r="N44" s="2"/>
      <c r="O44" s="2"/>
      <c r="P44" s="2"/>
      <c r="Q44" s="2"/>
      <c r="R44" s="2"/>
      <c r="S44" s="2"/>
      <c r="T44" s="2"/>
      <c r="U44" s="2"/>
      <c r="V44" s="2"/>
      <c r="W44" s="2"/>
      <c r="X44" s="2"/>
      <c r="Y44" s="2"/>
      <c r="Z44" s="2"/>
    </row>
    <row r="45" ht="15.75" customHeight="1">
      <c r="A45" s="1" t="s">
        <v>199</v>
      </c>
      <c r="B45" s="1" t="s">
        <v>200</v>
      </c>
      <c r="C45" s="1" t="s">
        <v>200</v>
      </c>
      <c r="D45" s="1" t="s">
        <v>200</v>
      </c>
      <c r="E45" s="1" t="s">
        <v>200</v>
      </c>
      <c r="F45" s="1" t="s">
        <v>201</v>
      </c>
      <c r="G45" s="1" t="s">
        <v>201</v>
      </c>
      <c r="H45" s="1" t="s">
        <v>201</v>
      </c>
      <c r="I45" s="1" t="s">
        <v>201</v>
      </c>
      <c r="J45" s="1" t="s">
        <v>202</v>
      </c>
      <c r="K45" s="1" t="s">
        <v>202</v>
      </c>
      <c r="L45" s="2"/>
      <c r="M45" s="2"/>
      <c r="N45" s="2"/>
      <c r="O45" s="2"/>
      <c r="P45" s="2"/>
      <c r="Q45" s="2"/>
      <c r="R45" s="2"/>
      <c r="S45" s="2"/>
      <c r="T45" s="2"/>
      <c r="U45" s="2"/>
      <c r="V45" s="2"/>
      <c r="W45" s="2"/>
      <c r="X45" s="2"/>
      <c r="Y45" s="2"/>
      <c r="Z45" s="2"/>
    </row>
    <row r="46" ht="15.75" customHeight="1">
      <c r="A46" s="1" t="s">
        <v>203</v>
      </c>
      <c r="B46" s="1" t="s">
        <v>204</v>
      </c>
      <c r="C46" s="1" t="s">
        <v>205</v>
      </c>
      <c r="D46" s="1" t="s">
        <v>206</v>
      </c>
      <c r="E46" s="1" t="s">
        <v>207</v>
      </c>
      <c r="F46" s="1" t="s">
        <v>208</v>
      </c>
      <c r="G46" s="1" t="s">
        <v>209</v>
      </c>
      <c r="H46" s="1" t="s">
        <v>210</v>
      </c>
      <c r="I46" s="1" t="s">
        <v>211</v>
      </c>
      <c r="J46" s="1" t="s">
        <v>212</v>
      </c>
      <c r="K46" s="1" t="s">
        <v>213</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214</v>
      </c>
      <c r="B48" s="1">
        <v>519.86</v>
      </c>
      <c r="C48" s="1">
        <v>539.3199999999999</v>
      </c>
      <c r="D48" s="1">
        <v>476.075</v>
      </c>
      <c r="E48" s="1">
        <v>421.17</v>
      </c>
      <c r="F48" s="1">
        <v>435.765</v>
      </c>
      <c r="G48" s="1">
        <v>363.485</v>
      </c>
      <c r="H48" s="1">
        <v>127.88</v>
      </c>
      <c r="I48" s="1">
        <v>66.72</v>
      </c>
      <c r="J48" s="1">
        <v>132.745</v>
      </c>
      <c r="K48" s="1">
        <v>349.585</v>
      </c>
      <c r="L48" s="2"/>
      <c r="M48" s="2"/>
      <c r="N48" s="2"/>
      <c r="O48" s="2"/>
      <c r="P48" s="2"/>
      <c r="Q48" s="2"/>
      <c r="R48" s="2"/>
      <c r="S48" s="2"/>
      <c r="T48" s="2"/>
      <c r="U48" s="2"/>
      <c r="V48" s="2"/>
      <c r="W48" s="2"/>
      <c r="X48" s="2"/>
      <c r="Y48" s="2"/>
      <c r="Z48" s="2"/>
    </row>
    <row r="49" ht="15.75" customHeight="1">
      <c r="A49" s="1" t="s">
        <v>215</v>
      </c>
      <c r="B49" s="1">
        <v>287.035</v>
      </c>
      <c r="C49" s="1">
        <v>327.345</v>
      </c>
      <c r="D49" s="1">
        <v>223.79</v>
      </c>
      <c r="E49" s="1">
        <v>132.745</v>
      </c>
      <c r="F49" s="1">
        <v>211.28</v>
      </c>
      <c r="G49" s="1">
        <v>176.53</v>
      </c>
      <c r="H49" s="1">
        <v>-12.51</v>
      </c>
      <c r="I49" s="1">
        <v>-60.465</v>
      </c>
      <c r="J49" s="1">
        <v>13.205</v>
      </c>
      <c r="K49" s="1">
        <v>200.855</v>
      </c>
      <c r="L49" s="2"/>
      <c r="M49" s="2"/>
      <c r="N49" s="2"/>
      <c r="O49" s="2"/>
      <c r="P49" s="2"/>
      <c r="Q49" s="2"/>
      <c r="R49" s="2"/>
      <c r="S49" s="2"/>
      <c r="T49" s="2"/>
      <c r="U49" s="2"/>
      <c r="V49" s="2"/>
      <c r="W49" s="2"/>
      <c r="X49" s="2"/>
      <c r="Y49" s="2"/>
      <c r="Z49" s="2"/>
    </row>
    <row r="50" ht="15.75" customHeight="1">
      <c r="A50" s="1" t="s">
        <v>216</v>
      </c>
      <c r="B50" s="1">
        <v>270.355</v>
      </c>
      <c r="C50" s="1">
        <v>307.19</v>
      </c>
      <c r="D50" s="1">
        <v>202.94</v>
      </c>
      <c r="E50" s="1">
        <v>113.285</v>
      </c>
      <c r="F50" s="1">
        <v>191.82</v>
      </c>
      <c r="G50" s="1">
        <v>158.46</v>
      </c>
      <c r="H50" s="1">
        <v>-25.715</v>
      </c>
      <c r="I50" s="1">
        <v>-78.535</v>
      </c>
      <c r="J50" s="1">
        <v>-9.035</v>
      </c>
      <c r="K50" s="1">
        <v>170.275</v>
      </c>
      <c r="L50" s="2"/>
      <c r="M50" s="2"/>
      <c r="N50" s="2"/>
      <c r="O50" s="2"/>
      <c r="P50" s="2"/>
      <c r="Q50" s="2"/>
      <c r="R50" s="2"/>
      <c r="S50" s="2"/>
      <c r="T50" s="2"/>
      <c r="U50" s="2"/>
      <c r="V50" s="2"/>
      <c r="W50" s="2"/>
      <c r="X50" s="2"/>
      <c r="Y50" s="2"/>
      <c r="Z50" s="2"/>
    </row>
    <row r="51" ht="15.75" customHeight="1">
      <c r="A51" s="1" t="s">
        <v>217</v>
      </c>
      <c r="B51" s="1" t="s">
        <v>218</v>
      </c>
      <c r="C51" s="1" t="s">
        <v>219</v>
      </c>
      <c r="D51" s="1" t="s">
        <v>220</v>
      </c>
      <c r="E51" s="1" t="s">
        <v>221</v>
      </c>
      <c r="F51" s="1" t="s">
        <v>222</v>
      </c>
      <c r="G51" s="1" t="s">
        <v>223</v>
      </c>
      <c r="H51" s="1" t="s">
        <v>224</v>
      </c>
      <c r="I51" s="1" t="s">
        <v>225</v>
      </c>
      <c r="J51" s="1" t="s">
        <v>226</v>
      </c>
      <c r="K51" s="1" t="s">
        <v>227</v>
      </c>
      <c r="L51" s="2"/>
      <c r="M51" s="2"/>
      <c r="N51" s="2"/>
      <c r="O51" s="2"/>
      <c r="P51" s="2"/>
      <c r="Q51" s="2"/>
      <c r="R51" s="2"/>
      <c r="S51" s="2"/>
      <c r="T51" s="2"/>
      <c r="U51" s="2"/>
      <c r="V51" s="2"/>
      <c r="W51" s="2"/>
      <c r="X51" s="2"/>
      <c r="Y51" s="2"/>
      <c r="Z51" s="2"/>
    </row>
    <row r="52" ht="15.75" customHeight="1">
      <c r="A52" s="1" t="s">
        <v>228</v>
      </c>
      <c r="B52" s="1">
        <v>-1.39</v>
      </c>
      <c r="C52" s="1">
        <v>9.729999999999999</v>
      </c>
      <c r="D52" s="1">
        <v>2.085</v>
      </c>
      <c r="E52" s="1">
        <v>3.475</v>
      </c>
      <c r="F52" s="1">
        <v>3.475</v>
      </c>
      <c r="G52" s="1">
        <v>4.864999999999999</v>
      </c>
      <c r="H52" s="1">
        <v>-27.105</v>
      </c>
      <c r="I52" s="1">
        <v>1.39</v>
      </c>
      <c r="J52" s="1">
        <v>1.39</v>
      </c>
      <c r="K52" s="1">
        <v>18.07</v>
      </c>
      <c r="L52" s="2"/>
      <c r="M52" s="2"/>
      <c r="N52" s="2"/>
      <c r="O52" s="2"/>
      <c r="P52" s="2"/>
      <c r="Q52" s="2"/>
      <c r="R52" s="2"/>
      <c r="S52" s="2"/>
      <c r="T52" s="2"/>
      <c r="U52" s="2"/>
      <c r="V52" s="2"/>
      <c r="W52" s="2"/>
      <c r="X52" s="2"/>
      <c r="Y52" s="2"/>
      <c r="Z52" s="2"/>
    </row>
    <row r="53" ht="15.75" customHeight="1">
      <c r="A53" s="1" t="s">
        <v>229</v>
      </c>
      <c r="B53" s="1">
        <v>51.43</v>
      </c>
      <c r="C53" s="1">
        <v>38.91999999999999</v>
      </c>
      <c r="D53" s="1">
        <v>27.8</v>
      </c>
      <c r="E53" s="1">
        <v>9.729999999999999</v>
      </c>
      <c r="F53" s="1">
        <v>9.729999999999999</v>
      </c>
      <c r="G53" s="1">
        <v>53.51499999999999</v>
      </c>
      <c r="H53" s="1">
        <v>-2.78</v>
      </c>
      <c r="I53" s="1">
        <v>0.695</v>
      </c>
      <c r="J53" s="1">
        <v>3.475</v>
      </c>
      <c r="K53" s="1">
        <v>4.864999999999999</v>
      </c>
      <c r="L53" s="2"/>
      <c r="M53" s="2"/>
      <c r="N53" s="2"/>
      <c r="O53" s="2"/>
      <c r="P53" s="2"/>
      <c r="Q53" s="2"/>
      <c r="R53" s="2"/>
      <c r="S53" s="2"/>
      <c r="T53" s="2"/>
      <c r="U53" s="2"/>
      <c r="V53" s="2"/>
      <c r="W53" s="2"/>
      <c r="X53" s="2"/>
      <c r="Y53" s="2"/>
      <c r="Z53" s="2"/>
    </row>
    <row r="54" ht="15.75" customHeight="1">
      <c r="A54" s="1" t="s">
        <v>230</v>
      </c>
      <c r="B54" s="1">
        <v>49.345</v>
      </c>
      <c r="C54" s="1">
        <v>48.65</v>
      </c>
      <c r="D54" s="1">
        <v>30.58</v>
      </c>
      <c r="E54" s="1">
        <v>13.205</v>
      </c>
      <c r="F54" s="1">
        <v>13.9</v>
      </c>
      <c r="G54" s="1">
        <v>5.56</v>
      </c>
      <c r="H54" s="1">
        <v>-3.475</v>
      </c>
      <c r="I54" s="1">
        <v>2.78</v>
      </c>
      <c r="J54" s="1">
        <v>4.864999999999999</v>
      </c>
      <c r="K54" s="1">
        <v>22.935</v>
      </c>
      <c r="L54" s="2"/>
      <c r="M54" s="2"/>
      <c r="N54" s="2"/>
      <c r="O54" s="2"/>
      <c r="P54" s="2"/>
      <c r="Q54" s="2"/>
      <c r="R54" s="2"/>
      <c r="S54" s="2"/>
      <c r="T54" s="2"/>
      <c r="U54" s="2"/>
      <c r="V54" s="2"/>
      <c r="W54" s="2"/>
      <c r="X54" s="2"/>
      <c r="Y54" s="2"/>
      <c r="Z54" s="2"/>
    </row>
    <row r="55" ht="15.75" customHeight="1">
      <c r="A55" s="1" t="s">
        <v>231</v>
      </c>
      <c r="B55" s="1">
        <v>-145.255</v>
      </c>
      <c r="C55" s="1">
        <v>-202.245</v>
      </c>
      <c r="D55" s="1">
        <v>-84.095</v>
      </c>
      <c r="E55" s="1">
        <v>-12.51</v>
      </c>
      <c r="F55" s="1">
        <v>-103.555</v>
      </c>
      <c r="G55" s="1">
        <v>41.7</v>
      </c>
      <c r="H55" s="1">
        <v>6.255</v>
      </c>
      <c r="I55" s="1">
        <v>-2.085</v>
      </c>
      <c r="J55" s="1">
        <v>-6.949999999999999</v>
      </c>
      <c r="K55" s="1">
        <v>72.975</v>
      </c>
      <c r="L55" s="2"/>
      <c r="M55" s="2"/>
      <c r="N55" s="2"/>
      <c r="O55" s="2"/>
      <c r="P55" s="2"/>
      <c r="Q55" s="2"/>
      <c r="R55" s="2"/>
      <c r="S55" s="2"/>
      <c r="T55" s="2"/>
      <c r="U55" s="2"/>
      <c r="V55" s="2"/>
      <c r="W55" s="2"/>
      <c r="X55" s="2"/>
      <c r="Y55" s="2"/>
      <c r="Z55" s="2"/>
    </row>
    <row r="56" ht="15.75" customHeight="1">
      <c r="A56" s="1" t="s">
        <v>232</v>
      </c>
      <c r="B56" s="1">
        <v>-25.715</v>
      </c>
      <c r="C56" s="1">
        <v>53.51499999999999</v>
      </c>
      <c r="D56" s="1">
        <v>-12.51</v>
      </c>
      <c r="E56" s="1">
        <v>-2.78</v>
      </c>
      <c r="F56" s="1">
        <v>1.39</v>
      </c>
      <c r="G56" s="1">
        <v>-4.864999999999999</v>
      </c>
      <c r="H56" s="1">
        <v>6.255</v>
      </c>
      <c r="I56" s="1">
        <v>-0.695</v>
      </c>
      <c r="J56" s="1">
        <v>-0.695</v>
      </c>
      <c r="K56" s="1">
        <v>-8.34</v>
      </c>
      <c r="L56" s="2"/>
      <c r="M56" s="2"/>
      <c r="N56" s="2"/>
      <c r="O56" s="2"/>
      <c r="P56" s="2"/>
      <c r="Q56" s="2"/>
      <c r="R56" s="2"/>
      <c r="S56" s="2"/>
      <c r="T56" s="2"/>
      <c r="U56" s="2"/>
      <c r="V56" s="2"/>
      <c r="W56" s="2"/>
      <c r="X56" s="2"/>
      <c r="Y56" s="2"/>
      <c r="Z56" s="2"/>
    </row>
    <row r="57" ht="15.75" customHeight="1">
      <c r="A57" s="1" t="s">
        <v>233</v>
      </c>
      <c r="B57" s="1">
        <v>-171.665</v>
      </c>
      <c r="C57" s="1">
        <v>-148.035</v>
      </c>
      <c r="D57" s="1">
        <v>-96.60499999999999</v>
      </c>
      <c r="E57" s="1">
        <v>-15.29</v>
      </c>
      <c r="F57" s="1">
        <v>-102.165</v>
      </c>
      <c r="G57" s="1">
        <v>36.14</v>
      </c>
      <c r="H57" s="1">
        <v>12.51</v>
      </c>
      <c r="I57" s="1">
        <v>-3.475</v>
      </c>
      <c r="J57" s="1">
        <v>-8.34</v>
      </c>
      <c r="K57" s="1">
        <v>63.94</v>
      </c>
      <c r="L57" s="2"/>
      <c r="M57" s="2"/>
      <c r="N57" s="2"/>
      <c r="O57" s="2"/>
      <c r="P57" s="2"/>
      <c r="Q57" s="2"/>
      <c r="R57" s="2"/>
      <c r="S57" s="2"/>
      <c r="T57" s="2"/>
      <c r="U57" s="2"/>
      <c r="V57" s="2"/>
      <c r="W57" s="2"/>
      <c r="X57" s="2"/>
      <c r="Y57" s="2"/>
      <c r="Z57" s="2"/>
    </row>
    <row r="58" ht="15.75" customHeight="1">
      <c r="A58" s="1" t="s">
        <v>234</v>
      </c>
      <c r="B58" s="1">
        <v>95.91</v>
      </c>
      <c r="C58" s="1">
        <v>61.16</v>
      </c>
      <c r="D58" s="1">
        <v>100.775</v>
      </c>
      <c r="E58" s="1">
        <v>45.175</v>
      </c>
      <c r="F58" s="1">
        <v>84.78999999999999</v>
      </c>
      <c r="G58" s="1">
        <v>103.555</v>
      </c>
      <c r="H58" s="1">
        <v>1.39</v>
      </c>
      <c r="I58" s="1">
        <v>-34.75</v>
      </c>
      <c r="J58" s="1">
        <v>27.105</v>
      </c>
      <c r="K58" s="1">
        <v>212.67</v>
      </c>
      <c r="L58" s="2"/>
      <c r="M58" s="2"/>
      <c r="N58" s="2"/>
      <c r="O58" s="2"/>
      <c r="P58" s="2"/>
      <c r="Q58" s="2"/>
      <c r="R58" s="2"/>
      <c r="S58" s="2"/>
      <c r="T58" s="2"/>
      <c r="U58" s="2"/>
      <c r="V58" s="2"/>
      <c r="W58" s="2"/>
      <c r="X58" s="2"/>
      <c r="Y58" s="2"/>
      <c r="Z58" s="2"/>
    </row>
    <row r="59" ht="15.75" customHeight="1">
      <c r="A59" s="1" t="s">
        <v>235</v>
      </c>
      <c r="B59" s="1">
        <v>46.565</v>
      </c>
      <c r="C59" s="1">
        <v>51.43</v>
      </c>
      <c r="D59" s="1">
        <v>50.735</v>
      </c>
      <c r="E59" s="1">
        <v>50.735</v>
      </c>
      <c r="F59" s="1">
        <v>61.16</v>
      </c>
      <c r="G59" s="1">
        <v>53.51499999999999</v>
      </c>
      <c r="H59" s="1">
        <v>39.61499999999999</v>
      </c>
      <c r="I59" s="1">
        <v>38.22499999999999</v>
      </c>
      <c r="J59" s="1">
        <v>38.91999999999999</v>
      </c>
      <c r="K59" s="1">
        <v>52.81999999999999</v>
      </c>
      <c r="L59" s="2"/>
      <c r="M59" s="2"/>
      <c r="N59" s="2"/>
      <c r="O59" s="2"/>
      <c r="P59" s="2"/>
      <c r="Q59" s="2"/>
      <c r="R59" s="2"/>
      <c r="S59" s="2"/>
      <c r="T59" s="2"/>
      <c r="U59" s="2"/>
      <c r="V59" s="2"/>
      <c r="W59" s="2"/>
      <c r="X59" s="2"/>
      <c r="Y59" s="2"/>
      <c r="Z59" s="2"/>
    </row>
    <row r="60" ht="15.75" customHeight="1">
      <c r="A60" s="1" t="s">
        <v>236</v>
      </c>
      <c r="B60" s="1">
        <v>2.085</v>
      </c>
      <c r="C60" s="1">
        <v>0.695</v>
      </c>
      <c r="D60" s="1">
        <v>0.695</v>
      </c>
      <c r="E60" s="1">
        <v>0.695</v>
      </c>
      <c r="F60" s="1">
        <v>0.695</v>
      </c>
      <c r="G60" s="1">
        <v>0.695</v>
      </c>
      <c r="H60" s="1">
        <v>0.695</v>
      </c>
      <c r="I60" s="1">
        <v>0.695</v>
      </c>
      <c r="J60" s="1">
        <v>0.695</v>
      </c>
      <c r="K60" s="1">
        <v>1.39</v>
      </c>
      <c r="L60" s="2"/>
      <c r="M60" s="2"/>
      <c r="N60" s="2"/>
      <c r="O60" s="2"/>
      <c r="P60" s="2"/>
      <c r="Q60" s="2"/>
      <c r="R60" s="2"/>
      <c r="S60" s="2"/>
      <c r="T60" s="2"/>
      <c r="U60" s="2"/>
      <c r="V60" s="2"/>
      <c r="W60" s="2"/>
      <c r="X60" s="2"/>
      <c r="Y60" s="2"/>
      <c r="Z60" s="2"/>
    </row>
    <row r="61" ht="15.75" customHeight="1">
      <c r="A61" s="1" t="s">
        <v>237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238</v>
      </c>
      <c r="B62" s="1">
        <v>122.32</v>
      </c>
      <c r="C62" s="1">
        <v>129.965</v>
      </c>
      <c r="D62" s="1">
        <v>143.865</v>
      </c>
      <c r="E62" s="1">
        <v>113.285</v>
      </c>
      <c r="F62" s="1">
        <v>88.96</v>
      </c>
      <c r="G62" s="1">
        <v>86.17999999999999</v>
      </c>
      <c r="H62" s="1">
        <v>100.775</v>
      </c>
      <c r="I62" s="1">
        <v>88.96</v>
      </c>
      <c r="J62" s="1">
        <v>119.54</v>
      </c>
      <c r="K62" s="1">
        <v>170.97</v>
      </c>
      <c r="L62" s="2"/>
      <c r="M62" s="2"/>
      <c r="N62" s="2"/>
      <c r="O62" s="2"/>
      <c r="P62" s="2"/>
      <c r="Q62" s="2"/>
      <c r="R62" s="2"/>
      <c r="S62" s="2"/>
      <c r="T62" s="2"/>
      <c r="U62" s="2"/>
      <c r="V62" s="2"/>
      <c r="W62" s="2"/>
      <c r="X62" s="2"/>
      <c r="Y62" s="2"/>
      <c r="Z62" s="2"/>
    </row>
    <row r="63" ht="15.75" customHeight="1">
      <c r="A63" s="1" t="s">
        <v>239</v>
      </c>
      <c r="B63" s="1">
        <v>3.475</v>
      </c>
      <c r="C63" s="1">
        <v>4.17</v>
      </c>
      <c r="D63" s="1">
        <v>2.78</v>
      </c>
      <c r="E63" s="1">
        <v>3.475</v>
      </c>
      <c r="F63" s="1">
        <v>0.695</v>
      </c>
      <c r="G63" s="1">
        <v>4.17</v>
      </c>
      <c r="H63" s="1">
        <v>2.085</v>
      </c>
      <c r="I63" s="1">
        <v>4.864999999999999</v>
      </c>
      <c r="J63" s="1">
        <v>8.34</v>
      </c>
      <c r="K63" s="1">
        <v>14.595</v>
      </c>
      <c r="L63" s="2"/>
      <c r="M63" s="2"/>
      <c r="N63" s="2"/>
      <c r="O63" s="2"/>
      <c r="P63" s="2"/>
      <c r="Q63" s="2"/>
      <c r="R63" s="2"/>
      <c r="S63" s="2"/>
      <c r="T63" s="2"/>
      <c r="U63" s="2"/>
      <c r="V63" s="2"/>
      <c r="W63" s="2"/>
      <c r="X63" s="2"/>
      <c r="Y63" s="2"/>
      <c r="Z63" s="2"/>
    </row>
    <row r="64" ht="15.75" customHeight="1">
      <c r="A64" s="1" t="s">
        <v>240</v>
      </c>
      <c r="B64" s="1">
        <v>31.97</v>
      </c>
      <c r="C64" s="1">
        <v>27.8</v>
      </c>
      <c r="D64" s="1">
        <v>29.19</v>
      </c>
      <c r="E64" s="1">
        <v>20.155</v>
      </c>
      <c r="F64" s="1">
        <v>13.9</v>
      </c>
      <c r="G64" s="1">
        <v>9.035</v>
      </c>
      <c r="H64" s="1">
        <v>6.949999999999999</v>
      </c>
      <c r="I64" s="1">
        <v>5.56</v>
      </c>
      <c r="J64" s="1">
        <v>6.949999999999999</v>
      </c>
      <c r="K64" s="1">
        <v>11.815</v>
      </c>
      <c r="L64" s="2"/>
      <c r="M64" s="2"/>
      <c r="N64" s="2"/>
      <c r="O64" s="2"/>
      <c r="P64" s="2"/>
      <c r="Q64" s="2"/>
      <c r="R64" s="2"/>
      <c r="S64" s="2"/>
      <c r="T64" s="2"/>
      <c r="U64" s="2"/>
      <c r="V64" s="2"/>
      <c r="W64" s="2"/>
      <c r="X64" s="2"/>
      <c r="Y64" s="2"/>
      <c r="Z64" s="2"/>
    </row>
    <row r="65" ht="15.75" customHeight="1">
      <c r="A65" s="1" t="s">
        <v>241</v>
      </c>
      <c r="B65" s="1">
        <v>0.0</v>
      </c>
      <c r="C65" s="1">
        <v>9.729999999999999</v>
      </c>
      <c r="D65" s="1">
        <v>8.34</v>
      </c>
      <c r="E65" s="1">
        <v>8.34</v>
      </c>
      <c r="F65" s="1">
        <v>11.12</v>
      </c>
      <c r="G65" s="1">
        <v>7.645</v>
      </c>
      <c r="H65" s="1">
        <v>0.0</v>
      </c>
      <c r="I65" s="1">
        <v>0.0</v>
      </c>
      <c r="J65" s="1">
        <v>0.0</v>
      </c>
      <c r="K65" s="1">
        <v>41.7</v>
      </c>
      <c r="L65" s="2"/>
      <c r="M65" s="2"/>
      <c r="N65" s="2"/>
      <c r="O65" s="2"/>
      <c r="P65" s="2"/>
      <c r="Q65" s="2"/>
      <c r="R65" s="2"/>
      <c r="S65" s="2"/>
      <c r="T65" s="2"/>
      <c r="U65" s="2"/>
      <c r="V65" s="2"/>
      <c r="W65" s="2"/>
      <c r="X65" s="2"/>
      <c r="Y65" s="2"/>
      <c r="Z65" s="2"/>
    </row>
    <row r="66" ht="15.75" customHeight="1">
      <c r="A66" s="1" t="s">
        <v>242</v>
      </c>
      <c r="B66" s="1">
        <v>13.205</v>
      </c>
      <c r="C66" s="1">
        <v>4.864999999999999</v>
      </c>
      <c r="D66" s="1">
        <v>4.17</v>
      </c>
      <c r="E66" s="1">
        <v>4.17</v>
      </c>
      <c r="F66" s="1">
        <v>4.17</v>
      </c>
      <c r="G66" s="1">
        <v>3.475</v>
      </c>
      <c r="H66" s="1">
        <v>25.02</v>
      </c>
      <c r="I66" s="1">
        <v>34.055</v>
      </c>
      <c r="J66" s="1">
        <v>21.545</v>
      </c>
      <c r="K66" s="1">
        <v>4.864999999999999</v>
      </c>
      <c r="L66" s="2"/>
      <c r="M66" s="2"/>
      <c r="N66" s="2"/>
      <c r="O66" s="2"/>
      <c r="P66" s="2"/>
      <c r="Q66" s="2"/>
      <c r="R66" s="2"/>
      <c r="S66" s="2"/>
      <c r="T66" s="2"/>
      <c r="U66" s="2"/>
      <c r="V66" s="2"/>
      <c r="W66" s="2"/>
      <c r="X66" s="2"/>
      <c r="Y66" s="2"/>
      <c r="Z66" s="2"/>
    </row>
    <row r="67" ht="15.75" customHeight="1">
      <c r="A67" s="1" t="s">
        <v>243</v>
      </c>
      <c r="B67" s="1">
        <v>13.205</v>
      </c>
      <c r="C67" s="1">
        <v>14.595</v>
      </c>
      <c r="D67" s="1">
        <v>12.51</v>
      </c>
      <c r="E67" s="1">
        <v>12.51</v>
      </c>
      <c r="F67" s="1">
        <v>15.29</v>
      </c>
      <c r="G67" s="1">
        <v>11.12</v>
      </c>
      <c r="H67" s="1">
        <v>25.02</v>
      </c>
      <c r="I67" s="1">
        <v>34.055</v>
      </c>
      <c r="J67" s="1">
        <v>21.545</v>
      </c>
      <c r="K67" s="1">
        <v>46.565</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178</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270</v>
      </c>
      <c r="F6" s="1" t="s">
        <v>281</v>
      </c>
      <c r="G6" s="1" t="s">
        <v>272</v>
      </c>
      <c r="H6" s="1" t="s">
        <v>273</v>
      </c>
      <c r="I6" s="1" t="s">
        <v>274</v>
      </c>
      <c r="J6" s="1" t="s">
        <v>275</v>
      </c>
      <c r="K6" s="1" t="s">
        <v>276</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v>-0.695</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124</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341</v>
      </c>
      <c r="G14" s="1" t="s">
        <v>342</v>
      </c>
      <c r="H14" s="1" t="s">
        <v>351</v>
      </c>
      <c r="I14" s="1" t="s">
        <v>352</v>
      </c>
      <c r="J14" s="1" t="s">
        <v>345</v>
      </c>
      <c r="K14" s="1" t="s">
        <v>124</v>
      </c>
      <c r="L14" s="2"/>
      <c r="M14" s="2"/>
      <c r="N14" s="2"/>
      <c r="O14" s="2"/>
      <c r="P14" s="2"/>
      <c r="Q14" s="2"/>
      <c r="R14" s="2"/>
      <c r="S14" s="2"/>
      <c r="T14" s="2"/>
      <c r="U14" s="2"/>
      <c r="V14" s="2"/>
      <c r="W14" s="2"/>
      <c r="X14" s="2"/>
      <c r="Y14" s="2"/>
      <c r="Z14" s="2"/>
    </row>
    <row r="15">
      <c r="A15" s="1" t="s">
        <v>353</v>
      </c>
      <c r="B15" s="1" t="s">
        <v>354</v>
      </c>
      <c r="C15" s="1" t="s">
        <v>348</v>
      </c>
      <c r="D15" s="1" t="s">
        <v>349</v>
      </c>
      <c r="E15" s="1" t="s">
        <v>350</v>
      </c>
      <c r="F15" s="1" t="s">
        <v>341</v>
      </c>
      <c r="G15" s="1" t="s">
        <v>342</v>
      </c>
      <c r="H15" s="1" t="s">
        <v>351</v>
      </c>
      <c r="I15" s="1" t="s">
        <v>352</v>
      </c>
      <c r="J15" s="1" t="s">
        <v>345</v>
      </c>
      <c r="K15" s="1" t="s">
        <v>124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389</v>
      </c>
      <c r="E20" s="1" t="s">
        <v>391</v>
      </c>
      <c r="F20" s="1" t="s">
        <v>392</v>
      </c>
      <c r="G20" s="1" t="s">
        <v>393</v>
      </c>
      <c r="H20" s="1" t="s">
        <v>393</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400</v>
      </c>
      <c r="F21" s="1" t="s">
        <v>399</v>
      </c>
      <c r="G21" s="1" t="s">
        <v>400</v>
      </c>
      <c r="H21" s="1" t="s">
        <v>401</v>
      </c>
      <c r="I21" s="1" t="s">
        <v>200</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267</v>
      </c>
      <c r="E23" s="1" t="s">
        <v>323</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433</v>
      </c>
      <c r="J25" s="1" t="s">
        <v>434</v>
      </c>
      <c r="K25" s="1" t="s">
        <v>260</v>
      </c>
      <c r="L25" s="2"/>
      <c r="M25" s="2"/>
      <c r="N25" s="2"/>
      <c r="O25" s="2"/>
      <c r="P25" s="2"/>
      <c r="Q25" s="2"/>
      <c r="R25" s="2"/>
      <c r="S25" s="2"/>
      <c r="T25" s="2"/>
      <c r="U25" s="2"/>
      <c r="V25" s="2"/>
      <c r="W25" s="2"/>
      <c r="X25" s="2"/>
      <c r="Y25" s="2"/>
      <c r="Z25" s="2"/>
    </row>
    <row r="26" ht="15.75" customHeight="1">
      <c r="A26" s="1" t="s">
        <v>435</v>
      </c>
      <c r="B26" s="1" t="s">
        <v>436</v>
      </c>
      <c r="C26" s="1" t="s">
        <v>323</v>
      </c>
      <c r="D26" s="1" t="s">
        <v>437</v>
      </c>
      <c r="E26" s="1" t="s">
        <v>438</v>
      </c>
      <c r="F26" s="1" t="s">
        <v>439</v>
      </c>
      <c r="G26" s="1" t="s">
        <v>440</v>
      </c>
      <c r="H26" s="1" t="s">
        <v>441</v>
      </c>
      <c r="I26" s="1" t="s">
        <v>442</v>
      </c>
      <c r="J26" s="1" t="s">
        <v>443</v>
      </c>
      <c r="K26" s="1" t="s">
        <v>181</v>
      </c>
      <c r="L26" s="2"/>
      <c r="M26" s="2"/>
      <c r="N26" s="2"/>
      <c r="O26" s="2"/>
      <c r="P26" s="2"/>
      <c r="Q26" s="2"/>
      <c r="R26" s="2"/>
      <c r="S26" s="2"/>
      <c r="T26" s="2"/>
      <c r="U26" s="2"/>
      <c r="V26" s="2"/>
      <c r="W26" s="2"/>
      <c r="X26" s="2"/>
      <c r="Y26" s="2"/>
      <c r="Z26" s="2"/>
    </row>
    <row r="27" ht="15.75" customHeight="1">
      <c r="A27" s="1" t="s">
        <v>444</v>
      </c>
      <c r="B27" s="1" t="s">
        <v>445</v>
      </c>
      <c r="C27" s="1" t="s">
        <v>446</v>
      </c>
      <c r="D27" s="1" t="s">
        <v>446</v>
      </c>
      <c r="E27" s="1" t="s">
        <v>447</v>
      </c>
      <c r="F27" s="1" t="s">
        <v>403</v>
      </c>
      <c r="G27" s="1" t="s">
        <v>448</v>
      </c>
      <c r="H27" s="1" t="s">
        <v>177</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v>48.65</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497</v>
      </c>
      <c r="C35" s="1" t="s">
        <v>498</v>
      </c>
      <c r="D35" s="1" t="s">
        <v>499</v>
      </c>
      <c r="E35" s="1" t="s">
        <v>500</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508</v>
      </c>
      <c r="C36" s="1" t="s">
        <v>509</v>
      </c>
      <c r="D36" s="1" t="s">
        <v>510</v>
      </c>
      <c r="E36" s="1" t="s">
        <v>511</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303</v>
      </c>
      <c r="E39" s="1" t="s">
        <v>557</v>
      </c>
      <c r="F39" s="1" t="s">
        <v>558</v>
      </c>
      <c r="G39" s="1" t="s">
        <v>559</v>
      </c>
      <c r="H39" s="1" t="s">
        <v>560</v>
      </c>
      <c r="I39" s="1" t="s">
        <v>438</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295</v>
      </c>
      <c r="H40" s="1" t="s">
        <v>569</v>
      </c>
      <c r="I40" s="1" t="s">
        <v>570</v>
      </c>
      <c r="J40" s="1" t="s">
        <v>323</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250</v>
      </c>
      <c r="E41" s="1" t="s">
        <v>419</v>
      </c>
      <c r="F41" s="1" t="s">
        <v>430</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437</v>
      </c>
      <c r="C42" s="1" t="s">
        <v>580</v>
      </c>
      <c r="D42" s="1" t="s">
        <v>581</v>
      </c>
      <c r="E42" s="1" t="s">
        <v>582</v>
      </c>
      <c r="F42" s="1" t="s">
        <v>583</v>
      </c>
      <c r="G42" s="1" t="s">
        <v>254</v>
      </c>
      <c r="H42" s="1" t="s">
        <v>584</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359</v>
      </c>
      <c r="F43" s="1" t="s">
        <v>592</v>
      </c>
      <c r="G43" s="1" t="s">
        <v>593</v>
      </c>
      <c r="H43" s="1" t="s">
        <v>594</v>
      </c>
      <c r="I43" s="1">
        <v>0.0</v>
      </c>
      <c r="J43" s="1" t="s">
        <v>595</v>
      </c>
      <c r="K43" s="1" t="s">
        <v>378</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578</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174</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395</v>
      </c>
      <c r="C49" s="1" t="s">
        <v>640</v>
      </c>
      <c r="D49" s="1" t="s">
        <v>641</v>
      </c>
      <c r="E49" s="1" t="s">
        <v>642</v>
      </c>
      <c r="F49" s="1" t="s">
        <v>643</v>
      </c>
      <c r="G49" s="1" t="s">
        <v>644</v>
      </c>
      <c r="H49" s="1" t="s">
        <v>645</v>
      </c>
      <c r="I49" s="1" t="s">
        <v>646</v>
      </c>
      <c r="J49" s="1" t="s">
        <v>647</v>
      </c>
      <c r="K49" s="1">
        <v>0.0</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v>0.0</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v>0.0</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v>-139.0</v>
      </c>
      <c r="E54" s="1">
        <v>156.375</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581</v>
      </c>
      <c r="C59" s="1" t="s">
        <v>275</v>
      </c>
      <c r="D59" s="1" t="s">
        <v>744</v>
      </c>
      <c r="E59" s="1" t="s">
        <v>745</v>
      </c>
      <c r="F59" s="1" t="s">
        <v>746</v>
      </c>
      <c r="G59" s="1" t="s">
        <v>362</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448</v>
      </c>
      <c r="D60" s="1" t="s">
        <v>753</v>
      </c>
      <c r="E60" s="1" t="s">
        <v>754</v>
      </c>
      <c r="F60" s="1" t="s">
        <v>755</v>
      </c>
      <c r="G60" s="1" t="s">
        <v>704</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v>0.0</v>
      </c>
      <c r="L64" s="2"/>
      <c r="M64" s="2"/>
      <c r="N64" s="2"/>
      <c r="O64" s="2"/>
      <c r="P64" s="2"/>
      <c r="Q64" s="2"/>
      <c r="R64" s="2"/>
      <c r="S64" s="2"/>
      <c r="T64" s="2"/>
      <c r="U64" s="2"/>
      <c r="V64" s="2"/>
      <c r="W64" s="2"/>
      <c r="X64" s="2"/>
      <c r="Y64" s="2"/>
      <c r="Z64" s="2"/>
    </row>
    <row r="65" ht="15.75" customHeight="1">
      <c r="A65" s="1" t="s">
        <v>803</v>
      </c>
      <c r="B65" s="1" t="s">
        <v>75</v>
      </c>
      <c r="C65" s="1" t="s">
        <v>75</v>
      </c>
      <c r="D65" s="1" t="s">
        <v>75</v>
      </c>
      <c r="E65" s="1" t="s">
        <v>75</v>
      </c>
      <c r="F65" s="1">
        <v>-55.59999999999999</v>
      </c>
      <c r="G65" s="1" t="s">
        <v>75</v>
      </c>
      <c r="H65" s="1" t="s">
        <v>75</v>
      </c>
      <c r="I65" s="1" t="s">
        <v>75</v>
      </c>
      <c r="J65" s="1">
        <v>34.75</v>
      </c>
      <c r="K65" s="1" t="s">
        <v>75</v>
      </c>
      <c r="L65" s="2"/>
      <c r="M65" s="2"/>
      <c r="N65" s="2"/>
      <c r="O65" s="2"/>
      <c r="P65" s="2"/>
      <c r="Q65" s="2"/>
      <c r="R65" s="2"/>
      <c r="S65" s="2"/>
      <c r="T65" s="2"/>
      <c r="U65" s="2"/>
      <c r="V65" s="2"/>
      <c r="W65" s="2"/>
      <c r="X65" s="2"/>
      <c r="Y65" s="2"/>
      <c r="Z65" s="2"/>
    </row>
    <row r="66" ht="15.75" customHeight="1">
      <c r="A66" s="1" t="s">
        <v>804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805</v>
      </c>
      <c r="B67" s="1" t="s">
        <v>806</v>
      </c>
      <c r="C67" s="1" t="s">
        <v>807</v>
      </c>
      <c r="D67" s="1" t="s">
        <v>198</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312</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383</v>
      </c>
      <c r="C69" s="1" t="s">
        <v>826</v>
      </c>
      <c r="D69" s="1" t="s">
        <v>827</v>
      </c>
      <c r="E69" s="1" t="s">
        <v>622</v>
      </c>
      <c r="F69" s="1" t="s">
        <v>828</v>
      </c>
      <c r="G69" s="1" t="s">
        <v>829</v>
      </c>
      <c r="H69" s="1" t="s">
        <v>830</v>
      </c>
      <c r="I69" s="1" t="s">
        <v>831</v>
      </c>
      <c r="J69" s="1" t="s">
        <v>752</v>
      </c>
      <c r="K69" s="1" t="s">
        <v>832</v>
      </c>
      <c r="L69" s="2"/>
      <c r="M69" s="2"/>
      <c r="N69" s="2"/>
      <c r="O69" s="2"/>
      <c r="P69" s="2"/>
      <c r="Q69" s="2"/>
      <c r="R69" s="2"/>
      <c r="S69" s="2"/>
      <c r="T69" s="2"/>
      <c r="U69" s="2"/>
      <c r="V69" s="2"/>
      <c r="W69" s="2"/>
      <c r="X69" s="2"/>
      <c r="Y69" s="2"/>
      <c r="Z69" s="2"/>
    </row>
    <row r="70" ht="15.75" customHeight="1">
      <c r="A70" s="1" t="s">
        <v>833</v>
      </c>
      <c r="B70" s="1" t="s">
        <v>834</v>
      </c>
      <c r="C70" s="1" t="s">
        <v>566</v>
      </c>
      <c r="D70" s="1" t="s">
        <v>835</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427</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478</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400</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271</v>
      </c>
      <c r="K77" s="1" t="s">
        <v>915</v>
      </c>
      <c r="L77" s="2"/>
      <c r="M77" s="2"/>
      <c r="N77" s="2"/>
      <c r="O77" s="2"/>
      <c r="P77" s="2"/>
      <c r="Q77" s="2"/>
      <c r="R77" s="2"/>
      <c r="S77" s="2"/>
      <c r="T77" s="2"/>
      <c r="U77" s="2"/>
      <c r="V77" s="2"/>
      <c r="W77" s="2"/>
      <c r="X77" s="2"/>
      <c r="Y77" s="2"/>
      <c r="Z77" s="2"/>
    </row>
    <row r="78" ht="15.75" customHeight="1">
      <c r="A78" s="1" t="s">
        <v>916</v>
      </c>
      <c r="B78" s="1" t="s">
        <v>917</v>
      </c>
      <c r="C78" s="1" t="s">
        <v>600</v>
      </c>
      <c r="D78" s="1" t="s">
        <v>735</v>
      </c>
      <c r="E78" s="1" t="s">
        <v>918</v>
      </c>
      <c r="F78" s="1" t="s">
        <v>919</v>
      </c>
      <c r="G78" s="1" t="s">
        <v>920</v>
      </c>
      <c r="H78" s="1" t="s">
        <v>921</v>
      </c>
      <c r="I78" s="1" t="s">
        <v>922</v>
      </c>
      <c r="J78" s="1" t="s">
        <v>923</v>
      </c>
      <c r="K78" s="1" t="s">
        <v>351</v>
      </c>
      <c r="L78" s="2"/>
      <c r="M78" s="2"/>
      <c r="N78" s="2"/>
      <c r="O78" s="2"/>
      <c r="P78" s="2"/>
      <c r="Q78" s="2"/>
      <c r="R78" s="2"/>
      <c r="S78" s="2"/>
      <c r="T78" s="2"/>
      <c r="U78" s="2"/>
      <c r="V78" s="2"/>
      <c r="W78" s="2"/>
      <c r="X78" s="2"/>
      <c r="Y78" s="2"/>
      <c r="Z78" s="2"/>
    </row>
    <row r="79" ht="15.75" customHeight="1">
      <c r="A79" s="1" t="s">
        <v>924</v>
      </c>
      <c r="B79" s="1" t="s">
        <v>296</v>
      </c>
      <c r="C79" s="1" t="s">
        <v>925</v>
      </c>
      <c r="D79" s="1" t="s">
        <v>926</v>
      </c>
      <c r="E79" s="1" t="s">
        <v>927</v>
      </c>
      <c r="F79" s="1" t="s">
        <v>928</v>
      </c>
      <c r="G79" s="1" t="s">
        <v>929</v>
      </c>
      <c r="H79" s="1" t="s">
        <v>930</v>
      </c>
      <c r="I79" s="1" t="s">
        <v>603</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179</v>
      </c>
      <c r="I80" s="1" t="s">
        <v>921</v>
      </c>
      <c r="J80" s="1" t="s">
        <v>940</v>
      </c>
      <c r="K80" s="1" t="s">
        <v>941</v>
      </c>
      <c r="L80" s="2"/>
      <c r="M80" s="2"/>
      <c r="N80" s="2"/>
      <c r="O80" s="2"/>
      <c r="P80" s="2"/>
      <c r="Q80" s="2"/>
      <c r="R80" s="2"/>
      <c r="S80" s="2"/>
      <c r="T80" s="2"/>
      <c r="U80" s="2"/>
      <c r="V80" s="2"/>
      <c r="W80" s="2"/>
      <c r="X80" s="2"/>
      <c r="Y80" s="2"/>
      <c r="Z80" s="2"/>
    </row>
    <row r="81" ht="15.75" customHeight="1">
      <c r="A81" s="1" t="s">
        <v>942</v>
      </c>
      <c r="B81" s="1" t="s">
        <v>722</v>
      </c>
      <c r="C81" s="1" t="s">
        <v>600</v>
      </c>
      <c r="D81" s="1" t="s">
        <v>943</v>
      </c>
      <c r="E81" s="1" t="s">
        <v>944</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341</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75</v>
      </c>
      <c r="C86" s="1" t="s">
        <v>75</v>
      </c>
      <c r="D86" s="1" t="s">
        <v>75</v>
      </c>
      <c r="E86" s="1" t="s">
        <v>75</v>
      </c>
      <c r="F86" s="1" t="s">
        <v>995</v>
      </c>
      <c r="G86" s="1" t="s">
        <v>995</v>
      </c>
      <c r="H86" s="1" t="s">
        <v>75</v>
      </c>
      <c r="I86" s="1" t="s">
        <v>75</v>
      </c>
      <c r="J86" s="1" t="s">
        <v>996</v>
      </c>
      <c r="K86" s="1" t="s">
        <v>996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1000</v>
      </c>
      <c r="D88" s="1" t="s">
        <v>254</v>
      </c>
      <c r="E88" s="1" t="s">
        <v>1001</v>
      </c>
      <c r="F88" s="1" t="s">
        <v>829</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v>13.205</v>
      </c>
      <c r="D90" s="1" t="s">
        <v>590</v>
      </c>
      <c r="E90" s="1" t="s">
        <v>1020</v>
      </c>
      <c r="F90" s="1" t="s">
        <v>957</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1051</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323</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v>-25.715</v>
      </c>
      <c r="D96" s="1" t="s">
        <v>1081</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837</v>
      </c>
      <c r="F97" s="1" t="s">
        <v>1093</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862</v>
      </c>
      <c r="D98" s="1" t="s">
        <v>1101</v>
      </c>
      <c r="E98" s="1" t="s">
        <v>1102</v>
      </c>
      <c r="F98" s="1" t="s">
        <v>1103</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412</v>
      </c>
      <c r="C99" s="1" t="s">
        <v>587</v>
      </c>
      <c r="D99" s="1" t="s">
        <v>1110</v>
      </c>
      <c r="E99" s="1" t="s">
        <v>1111</v>
      </c>
      <c r="F99" s="1" t="s">
        <v>1112</v>
      </c>
      <c r="G99" s="1" t="s">
        <v>1113</v>
      </c>
      <c r="H99" s="1" t="s">
        <v>1001</v>
      </c>
      <c r="I99" s="1" t="s">
        <v>1114</v>
      </c>
      <c r="J99" s="1" t="s">
        <v>757</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1122</v>
      </c>
      <c r="H100" s="1" t="s">
        <v>1123</v>
      </c>
      <c r="I100" s="1" t="s">
        <v>1124</v>
      </c>
      <c r="J100" s="1" t="s">
        <v>1125</v>
      </c>
      <c r="K100" s="1" t="s">
        <v>562</v>
      </c>
      <c r="L100" s="2"/>
      <c r="M100" s="2"/>
      <c r="N100" s="2"/>
      <c r="O100" s="2"/>
      <c r="P100" s="2"/>
      <c r="Q100" s="2"/>
      <c r="R100" s="2"/>
      <c r="S100" s="2"/>
      <c r="T100" s="2"/>
      <c r="U100" s="2"/>
      <c r="V100" s="2"/>
      <c r="W100" s="2"/>
      <c r="X100" s="2"/>
      <c r="Y100" s="2"/>
      <c r="Z100" s="2"/>
    </row>
    <row r="101" ht="15.75" customHeight="1">
      <c r="A101" s="1" t="s">
        <v>1126</v>
      </c>
      <c r="B101" s="1" t="s">
        <v>1127</v>
      </c>
      <c r="C101" s="1" t="s">
        <v>357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1062</v>
      </c>
      <c r="C102" s="1" t="s">
        <v>546</v>
      </c>
      <c r="D102" s="1" t="s">
        <v>1137</v>
      </c>
      <c r="E102" s="1" t="s">
        <v>1138</v>
      </c>
      <c r="F102" s="1" t="s">
        <v>1122</v>
      </c>
      <c r="G102" s="1" t="s">
        <v>1139</v>
      </c>
      <c r="H102" s="1" t="s">
        <v>1140</v>
      </c>
      <c r="I102" s="1" t="s">
        <v>550</v>
      </c>
      <c r="J102" s="1" t="s">
        <v>1084</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1013</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75</v>
      </c>
      <c r="C107" s="1" t="s">
        <v>75</v>
      </c>
      <c r="D107" s="1" t="s">
        <v>75</v>
      </c>
      <c r="E107" s="1" t="s">
        <v>75</v>
      </c>
      <c r="F107" s="1" t="s">
        <v>1186</v>
      </c>
      <c r="G107" s="1" t="s">
        <v>1186</v>
      </c>
      <c r="H107" s="1" t="s">
        <v>1186</v>
      </c>
      <c r="I107" s="1" t="s">
        <v>75</v>
      </c>
      <c r="J107" s="1" t="s">
        <v>1187</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198</v>
      </c>
      <c r="C109" s="1" t="s">
        <v>823</v>
      </c>
      <c r="D109" s="1" t="s">
        <v>1190</v>
      </c>
      <c r="E109" s="1" t="s">
        <v>1191</v>
      </c>
      <c r="F109" s="1" t="s">
        <v>613</v>
      </c>
      <c r="G109" s="1" t="s">
        <v>1192</v>
      </c>
      <c r="H109" s="1" t="s">
        <v>1193</v>
      </c>
      <c r="I109" s="1" t="s">
        <v>902</v>
      </c>
      <c r="J109" s="1" t="s">
        <v>1194</v>
      </c>
      <c r="K109" s="1" t="s">
        <v>428</v>
      </c>
      <c r="L109" s="2"/>
      <c r="M109" s="2"/>
      <c r="N109" s="2"/>
      <c r="O109" s="2"/>
      <c r="P109" s="2"/>
      <c r="Q109" s="2"/>
      <c r="R109" s="2"/>
      <c r="S109" s="2"/>
      <c r="T109" s="2"/>
      <c r="U109" s="2"/>
      <c r="V109" s="2"/>
      <c r="W109" s="2"/>
      <c r="X109" s="2"/>
      <c r="Y109" s="2"/>
      <c r="Z109" s="2"/>
    </row>
    <row r="110" ht="15.75" customHeight="1">
      <c r="A110" s="1" t="s">
        <v>1195</v>
      </c>
      <c r="B110" s="1" t="s">
        <v>1196</v>
      </c>
      <c r="C110" s="1">
        <v>0.0</v>
      </c>
      <c r="D110" s="1" t="s">
        <v>351</v>
      </c>
      <c r="E110" s="1" t="s">
        <v>221</v>
      </c>
      <c r="F110" s="1" t="s">
        <v>1197</v>
      </c>
      <c r="G110" s="1" t="s">
        <v>811</v>
      </c>
      <c r="H110" s="1" t="s">
        <v>1198</v>
      </c>
      <c r="I110" s="1" t="s">
        <v>1199</v>
      </c>
      <c r="J110" s="1" t="s">
        <v>1200</v>
      </c>
      <c r="K110" s="1" t="s">
        <v>926</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613</v>
      </c>
      <c r="E111" s="1" t="s">
        <v>577</v>
      </c>
      <c r="F111" s="1" t="s">
        <v>584</v>
      </c>
      <c r="G111" s="1" t="s">
        <v>1204</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1204</v>
      </c>
      <c r="C112" s="1" t="s">
        <v>1210</v>
      </c>
      <c r="D112" s="1" t="s">
        <v>761</v>
      </c>
      <c r="E112" s="1">
        <v>-3.475</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1004</v>
      </c>
      <c r="E113" s="1" t="s">
        <v>333</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v>-23.63</v>
      </c>
      <c r="D114" s="1" t="s">
        <v>1228</v>
      </c>
      <c r="E114" s="1" t="s">
        <v>270</v>
      </c>
      <c r="F114" s="1" t="s">
        <v>1229</v>
      </c>
      <c r="G114" s="1" t="s">
        <v>1230</v>
      </c>
      <c r="H114" s="1" t="s">
        <v>1122</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727</v>
      </c>
      <c r="F115" s="1" t="s">
        <v>1238</v>
      </c>
      <c r="G115" s="1" t="s">
        <v>1239</v>
      </c>
      <c r="H115" s="1" t="s">
        <v>1240</v>
      </c>
      <c r="I115" s="1" t="s">
        <v>1241</v>
      </c>
      <c r="J115" s="1" t="s">
        <v>1242</v>
      </c>
      <c r="K115" s="1" t="s">
        <v>527</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1248</v>
      </c>
      <c r="G116" s="1" t="s">
        <v>275</v>
      </c>
      <c r="H116" s="1" t="s">
        <v>1249</v>
      </c>
      <c r="I116" s="1">
        <v>-13.205</v>
      </c>
      <c r="J116" s="1" t="s">
        <v>1090</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1256</v>
      </c>
      <c r="G117" s="1" t="s">
        <v>1257</v>
      </c>
      <c r="H117" s="1" t="s">
        <v>1122</v>
      </c>
      <c r="I117" s="1" t="s">
        <v>1258</v>
      </c>
      <c r="J117" s="1" t="s">
        <v>1259</v>
      </c>
      <c r="K117" s="1" t="s">
        <v>970</v>
      </c>
      <c r="L117" s="2"/>
      <c r="M117" s="2"/>
      <c r="N117" s="2"/>
      <c r="O117" s="2"/>
      <c r="P117" s="2"/>
      <c r="Q117" s="2"/>
      <c r="R117" s="2"/>
      <c r="S117" s="2"/>
      <c r="T117" s="2"/>
      <c r="U117" s="2"/>
      <c r="V117" s="2"/>
      <c r="W117" s="2"/>
      <c r="X117" s="2"/>
      <c r="Y117" s="2"/>
      <c r="Z117" s="2"/>
    </row>
    <row r="118" ht="15.75" customHeight="1">
      <c r="A118" s="1" t="s">
        <v>1260</v>
      </c>
      <c r="B118" s="1" t="s">
        <v>1261</v>
      </c>
      <c r="C118" s="1" t="s">
        <v>1004</v>
      </c>
      <c r="D118" s="1" t="s">
        <v>1262</v>
      </c>
      <c r="E118" s="1" t="s">
        <v>583</v>
      </c>
      <c r="F118" s="1" t="s">
        <v>1263</v>
      </c>
      <c r="G118" s="1" t="s">
        <v>1264</v>
      </c>
      <c r="H118" s="1" t="s">
        <v>1265</v>
      </c>
      <c r="I118" s="1" t="s">
        <v>587</v>
      </c>
      <c r="J118" s="1" t="s">
        <v>1266</v>
      </c>
      <c r="K118" s="1" t="s">
        <v>267</v>
      </c>
      <c r="L118" s="2"/>
      <c r="M118" s="2"/>
      <c r="N118" s="2"/>
      <c r="O118" s="2"/>
      <c r="P118" s="2"/>
      <c r="Q118" s="2"/>
      <c r="R118" s="2"/>
      <c r="S118" s="2"/>
      <c r="T118" s="2"/>
      <c r="U118" s="2"/>
      <c r="V118" s="2"/>
      <c r="W118" s="2"/>
      <c r="X118" s="2"/>
      <c r="Y118" s="2"/>
      <c r="Z118" s="2"/>
    </row>
    <row r="119" ht="15.75" customHeight="1">
      <c r="A119" s="1" t="s">
        <v>1267</v>
      </c>
      <c r="B119" s="1" t="s">
        <v>1268</v>
      </c>
      <c r="C119" s="1" t="s">
        <v>1100</v>
      </c>
      <c r="D119" s="1" t="s">
        <v>1269</v>
      </c>
      <c r="E119" s="1" t="s">
        <v>1270</v>
      </c>
      <c r="F119" s="1" t="s">
        <v>1271</v>
      </c>
      <c r="G119" s="1" t="s">
        <v>1272</v>
      </c>
      <c r="H119" s="1" t="s">
        <v>1159</v>
      </c>
      <c r="I119" s="1" t="s">
        <v>1273</v>
      </c>
      <c r="J119" s="1" t="s">
        <v>1274</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356</v>
      </c>
      <c r="D120" s="1" t="s">
        <v>728</v>
      </c>
      <c r="E120" s="1" t="s">
        <v>1278</v>
      </c>
      <c r="F120" s="1" t="s">
        <v>1279</v>
      </c>
      <c r="G120" s="1" t="s">
        <v>1280</v>
      </c>
      <c r="H120" s="1" t="s">
        <v>1281</v>
      </c>
      <c r="I120" s="1" t="s">
        <v>1282</v>
      </c>
      <c r="J120" s="1" t="s">
        <v>1115</v>
      </c>
      <c r="K120" s="1" t="s">
        <v>1283</v>
      </c>
      <c r="L120" s="2"/>
      <c r="M120" s="2"/>
      <c r="N120" s="2"/>
      <c r="O120" s="2"/>
      <c r="P120" s="2"/>
      <c r="Q120" s="2"/>
      <c r="R120" s="2"/>
      <c r="S120" s="2"/>
      <c r="T120" s="2"/>
      <c r="U120" s="2"/>
      <c r="V120" s="2"/>
      <c r="W120" s="2"/>
      <c r="X120" s="2"/>
      <c r="Y120" s="2"/>
      <c r="Z120" s="2"/>
    </row>
    <row r="121" ht="15.75" customHeight="1">
      <c r="A121" s="1" t="s">
        <v>1284</v>
      </c>
      <c r="B121" s="1" t="s">
        <v>755</v>
      </c>
      <c r="C121" s="1" t="s">
        <v>1285</v>
      </c>
      <c r="D121" s="1" t="s">
        <v>1286</v>
      </c>
      <c r="E121" s="1" t="s">
        <v>1287</v>
      </c>
      <c r="F121" s="1" t="s">
        <v>1288</v>
      </c>
      <c r="G121" s="1" t="s">
        <v>1289</v>
      </c>
      <c r="H121" s="1" t="s">
        <v>1290</v>
      </c>
      <c r="I121" s="1" t="s">
        <v>1291</v>
      </c>
      <c r="J121" s="1" t="s">
        <v>547</v>
      </c>
      <c r="K121" s="1" t="s">
        <v>1292</v>
      </c>
      <c r="L121" s="2"/>
      <c r="M121" s="2"/>
      <c r="N121" s="2"/>
      <c r="O121" s="2"/>
      <c r="P121" s="2"/>
      <c r="Q121" s="2"/>
      <c r="R121" s="2"/>
      <c r="S121" s="2"/>
      <c r="T121" s="2"/>
      <c r="U121" s="2"/>
      <c r="V121" s="2"/>
      <c r="W121" s="2"/>
      <c r="X121" s="2"/>
      <c r="Y121" s="2"/>
      <c r="Z121" s="2"/>
    </row>
    <row r="122" ht="15.75" customHeight="1">
      <c r="A122" s="1" t="s">
        <v>1293</v>
      </c>
      <c r="B122" s="1" t="s">
        <v>436</v>
      </c>
      <c r="C122" s="1" t="s">
        <v>1294</v>
      </c>
      <c r="D122" s="1" t="s">
        <v>1295</v>
      </c>
      <c r="E122" s="1" t="s">
        <v>1296</v>
      </c>
      <c r="F122" s="1" t="s">
        <v>1297</v>
      </c>
      <c r="G122" s="1" t="s">
        <v>264</v>
      </c>
      <c r="H122" s="1" t="s">
        <v>1298</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1303</v>
      </c>
      <c r="C123" s="1" t="s">
        <v>1304</v>
      </c>
      <c r="D123" s="1" t="s">
        <v>416</v>
      </c>
      <c r="E123" s="1" t="s">
        <v>1305</v>
      </c>
      <c r="F123" s="1" t="s">
        <v>1306</v>
      </c>
      <c r="G123" s="1" t="s">
        <v>375</v>
      </c>
      <c r="H123" s="1" t="s">
        <v>1307</v>
      </c>
      <c r="I123" s="1" t="s">
        <v>1308</v>
      </c>
      <c r="J123" s="1" t="s">
        <v>1309</v>
      </c>
      <c r="K123" s="1" t="s">
        <v>1310</v>
      </c>
      <c r="L123" s="2"/>
      <c r="M123" s="2"/>
      <c r="N123" s="2"/>
      <c r="O123" s="2"/>
      <c r="P123" s="2"/>
      <c r="Q123" s="2"/>
      <c r="R123" s="2"/>
      <c r="S123" s="2"/>
      <c r="T123" s="2"/>
      <c r="U123" s="2"/>
      <c r="V123" s="2"/>
      <c r="W123" s="2"/>
      <c r="X123" s="2"/>
      <c r="Y123" s="2"/>
      <c r="Z123" s="2"/>
    </row>
    <row r="124" ht="15.75" customHeight="1">
      <c r="A124" s="1" t="s">
        <v>1311</v>
      </c>
      <c r="B124" s="1">
        <v>-4.864999999999999</v>
      </c>
      <c r="C124" s="1" t="s">
        <v>848</v>
      </c>
      <c r="D124" s="1" t="s">
        <v>1312</v>
      </c>
      <c r="E124" s="1" t="s">
        <v>1010</v>
      </c>
      <c r="F124" s="1" t="s">
        <v>1313</v>
      </c>
      <c r="G124" s="1" t="s">
        <v>1314</v>
      </c>
      <c r="H124" s="1" t="s">
        <v>651</v>
      </c>
      <c r="I124" s="1" t="s">
        <v>1315</v>
      </c>
      <c r="J124" s="1" t="s">
        <v>1316</v>
      </c>
      <c r="K124" s="1" t="s">
        <v>603</v>
      </c>
      <c r="L124" s="2"/>
      <c r="M124" s="2"/>
      <c r="N124" s="2"/>
      <c r="O124" s="2"/>
      <c r="P124" s="2"/>
      <c r="Q124" s="2"/>
      <c r="R124" s="2"/>
      <c r="S124" s="2"/>
      <c r="T124" s="2"/>
      <c r="U124" s="2"/>
      <c r="V124" s="2"/>
      <c r="W124" s="2"/>
      <c r="X124" s="2"/>
      <c r="Y124" s="2"/>
      <c r="Z124" s="2"/>
    </row>
    <row r="125" ht="15.75" customHeight="1">
      <c r="A125" s="1" t="s">
        <v>1317</v>
      </c>
      <c r="B125" s="1" t="s">
        <v>1318</v>
      </c>
      <c r="C125" s="1" t="s">
        <v>1319</v>
      </c>
      <c r="D125" s="1" t="s">
        <v>1320</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1128</v>
      </c>
      <c r="D126" s="1">
        <v>18.07</v>
      </c>
      <c r="E126" s="1" t="s">
        <v>1330</v>
      </c>
      <c r="F126" s="1" t="s">
        <v>1331</v>
      </c>
      <c r="G126" s="1" t="s">
        <v>1332</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1" t="s">
        <v>1337</v>
      </c>
      <c r="B127" s="1" t="s">
        <v>1338</v>
      </c>
      <c r="C127" s="1" t="s">
        <v>335</v>
      </c>
      <c r="D127" s="1" t="s">
        <v>1339</v>
      </c>
      <c r="E127" s="1" t="s">
        <v>1340</v>
      </c>
      <c r="F127" s="1" t="s">
        <v>292</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t="s">
        <v>1347</v>
      </c>
      <c r="C128" s="1" t="s">
        <v>1348</v>
      </c>
      <c r="D128" s="1" t="s">
        <v>75</v>
      </c>
      <c r="E128" s="1" t="s">
        <v>75</v>
      </c>
      <c r="F128" s="1" t="s">
        <v>1349</v>
      </c>
      <c r="G128" s="1" t="s">
        <v>1349</v>
      </c>
      <c r="H128" s="1" t="s">
        <v>1349</v>
      </c>
      <c r="I128" s="1" t="s">
        <v>1349</v>
      </c>
      <c r="J128" s="1" t="s">
        <v>1350</v>
      </c>
      <c r="K128" s="1" t="s">
        <v>1351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1368</v>
      </c>
      <c r="B5" s="1" t="s">
        <v>1367</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1367</v>
      </c>
      <c r="C7" s="1" t="s">
        <v>1367</v>
      </c>
      <c r="D7" s="1" t="s">
        <v>1367</v>
      </c>
      <c r="E7" s="1" t="s">
        <v>1367</v>
      </c>
      <c r="F7" s="1" t="s">
        <v>1367</v>
      </c>
      <c r="G7" s="1" t="s">
        <v>1367</v>
      </c>
      <c r="H7" s="1" t="s">
        <v>1367</v>
      </c>
      <c r="I7" s="1" t="s">
        <v>1367</v>
      </c>
      <c r="J7" s="2"/>
      <c r="K7" s="2"/>
      <c r="L7" s="2"/>
      <c r="M7" s="2"/>
      <c r="N7" s="2"/>
      <c r="O7" s="2"/>
      <c r="P7" s="2"/>
      <c r="Q7" s="2"/>
      <c r="R7" s="2"/>
      <c r="S7" s="2"/>
      <c r="T7" s="2"/>
      <c r="U7" s="2"/>
      <c r="V7" s="2"/>
      <c r="W7" s="2"/>
      <c r="X7" s="2"/>
      <c r="Y7" s="2"/>
      <c r="Z7" s="2"/>
    </row>
    <row r="8">
      <c r="A8" s="1" t="s">
        <v>1401</v>
      </c>
      <c r="B8" s="1" t="s">
        <v>1367</v>
      </c>
      <c r="C8" s="1" t="s">
        <v>1402</v>
      </c>
      <c r="D8" s="1" t="s">
        <v>1403</v>
      </c>
      <c r="E8" s="1" t="s">
        <v>1403</v>
      </c>
      <c r="F8" s="1" t="s">
        <v>1404</v>
      </c>
      <c r="G8" s="1" t="s">
        <v>1405</v>
      </c>
      <c r="H8" s="1" t="s">
        <v>1404</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1447</v>
      </c>
      <c r="F13" s="1" t="s">
        <v>1435</v>
      </c>
      <c r="G13" s="1" t="s">
        <v>1448</v>
      </c>
      <c r="H13" s="1" t="s">
        <v>1398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201</v>
      </c>
      <c r="C15" s="1" t="s">
        <v>201</v>
      </c>
      <c r="D15" s="1" t="s">
        <v>201</v>
      </c>
      <c r="E15" s="1" t="s">
        <v>202</v>
      </c>
      <c r="F15" s="1" t="s">
        <v>202</v>
      </c>
      <c r="G15" s="1" t="s">
        <v>173</v>
      </c>
      <c r="H15" s="1" t="s">
        <v>394</v>
      </c>
      <c r="I15" s="1" t="s">
        <v>393</v>
      </c>
      <c r="J15" s="2"/>
      <c r="K15" s="2"/>
      <c r="L15" s="2"/>
      <c r="M15" s="2"/>
      <c r="N15" s="2"/>
      <c r="O15" s="2"/>
      <c r="P15" s="2"/>
      <c r="Q15" s="2"/>
      <c r="R15" s="2"/>
      <c r="S15" s="2"/>
      <c r="T15" s="2"/>
      <c r="U15" s="2"/>
      <c r="V15" s="2"/>
      <c r="W15" s="2"/>
      <c r="X15" s="2"/>
      <c r="Y15" s="2"/>
      <c r="Z15" s="2"/>
    </row>
    <row r="16">
      <c r="A16" s="1" t="s">
        <v>1460</v>
      </c>
      <c r="B16" s="1" t="s">
        <v>1461</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177</v>
      </c>
      <c r="C17" s="1" t="s">
        <v>178</v>
      </c>
      <c r="D17" s="1" t="s">
        <v>179</v>
      </c>
      <c r="E17" s="1" t="s">
        <v>180</v>
      </c>
      <c r="F17" s="1" t="s">
        <v>181</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1477</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1367</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1556</v>
      </c>
      <c r="C6" s="2"/>
      <c r="D6" s="2"/>
      <c r="E6" s="2"/>
      <c r="F6" s="2"/>
      <c r="G6" s="2"/>
      <c r="H6" s="2"/>
      <c r="I6" s="2"/>
      <c r="J6" s="2"/>
      <c r="K6" s="2"/>
      <c r="L6" s="2"/>
      <c r="M6" s="2"/>
      <c r="N6" s="2"/>
      <c r="O6" s="2"/>
      <c r="P6" s="2"/>
      <c r="Q6" s="2"/>
      <c r="R6" s="2"/>
      <c r="S6" s="2"/>
      <c r="T6" s="2"/>
      <c r="U6" s="2"/>
      <c r="V6" s="2"/>
      <c r="W6" s="2"/>
      <c r="X6" s="2"/>
      <c r="Y6" s="2"/>
      <c r="Z6" s="2"/>
    </row>
    <row r="7">
      <c r="A7" s="3" t="s">
        <v>1557</v>
      </c>
      <c r="B7" s="1" t="s">
        <v>11</v>
      </c>
      <c r="C7" s="2"/>
      <c r="D7" s="2"/>
      <c r="E7" s="2"/>
      <c r="F7" s="2"/>
      <c r="G7" s="2"/>
      <c r="H7" s="2"/>
      <c r="I7" s="2"/>
      <c r="J7" s="2"/>
      <c r="K7" s="2"/>
      <c r="L7" s="2"/>
      <c r="M7" s="2"/>
      <c r="N7" s="2"/>
      <c r="O7" s="2"/>
      <c r="P7" s="2"/>
      <c r="Q7" s="2"/>
      <c r="R7" s="2"/>
      <c r="S7" s="2"/>
      <c r="T7" s="2"/>
      <c r="U7" s="2"/>
      <c r="V7" s="2"/>
      <c r="W7" s="2"/>
      <c r="X7" s="2"/>
      <c r="Y7" s="2"/>
      <c r="Z7" s="2"/>
    </row>
    <row r="8">
      <c r="A8" s="3" t="s">
        <v>1558</v>
      </c>
      <c r="B8" s="1" t="s">
        <v>1559</v>
      </c>
      <c r="C8" s="2"/>
      <c r="D8" s="2"/>
      <c r="E8" s="2"/>
      <c r="F8" s="2"/>
      <c r="G8" s="2"/>
      <c r="H8" s="2"/>
      <c r="I8" s="2"/>
      <c r="J8" s="2"/>
      <c r="K8" s="2"/>
      <c r="L8" s="2"/>
      <c r="M8" s="2"/>
      <c r="N8" s="2"/>
      <c r="O8" s="2"/>
      <c r="P8" s="2"/>
      <c r="Q8" s="2"/>
      <c r="R8" s="2"/>
      <c r="S8" s="2"/>
      <c r="T8" s="2"/>
      <c r="U8" s="2"/>
      <c r="V8" s="2"/>
      <c r="W8" s="2"/>
      <c r="X8" s="2"/>
      <c r="Y8" s="2"/>
      <c r="Z8" s="2"/>
    </row>
    <row r="9">
      <c r="A9" s="3" t="s">
        <v>1560</v>
      </c>
      <c r="B9" s="4"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v>3900.0</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t="s">
        <v>1576</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1586</v>
      </c>
      <c r="B28" s="1">
        <v>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1587</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1588</v>
      </c>
      <c r="B30" s="1">
        <v>1.37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1589</v>
      </c>
      <c r="B31" s="1">
        <v>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1590</v>
      </c>
      <c r="B32" s="1">
        <v>1.44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1591</v>
      </c>
      <c r="B33" s="1">
        <v>1.43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1592</v>
      </c>
      <c r="B34" s="1">
        <v>1.37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1593</v>
      </c>
      <c r="B35" s="1">
        <v>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1594</v>
      </c>
      <c r="B36" s="1">
        <v>3.094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1595</v>
      </c>
      <c r="B37" s="1">
        <v>-11.583333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1596</v>
      </c>
      <c r="B38" s="1">
        <v>1077473.0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1597</v>
      </c>
      <c r="B39" s="1">
        <v>1077473.0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1598</v>
      </c>
      <c r="B40" s="1">
        <v>1371927.0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1599</v>
      </c>
      <c r="B41" s="1">
        <v>992260.0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1600</v>
      </c>
      <c r="B42" s="1">
        <v>992260.0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1601</v>
      </c>
      <c r="B43" s="1">
        <v>1.38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1602</v>
      </c>
      <c r="B44" s="1">
        <v>1.39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1603</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1604</v>
      </c>
      <c r="B46" s="1">
        <v>2900.0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1605</v>
      </c>
      <c r="B47" s="1">
        <v>6.79818432E8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1606</v>
      </c>
      <c r="B48" s="1">
        <v>1.29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2.06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0.3046607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1.5072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1.52165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t="s">
        <v>1612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7.735316992E9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-0.06122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2.93921461E8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4.89078016E8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3.2203457E7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3.0754836E7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1621</v>
      </c>
      <c r="B62" s="1">
        <v>0.065799996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1622</v>
      </c>
      <c r="B63" s="1">
        <v>0.16976999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1623</v>
      </c>
      <c r="B64" s="1">
        <v>0.85769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1624</v>
      </c>
      <c r="B65" s="1">
        <v>33.01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1625</v>
      </c>
      <c r="B66" s="1">
        <v>0.1097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1626</v>
      </c>
      <c r="B67" s="1">
        <v>4.89078016E8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1627</v>
      </c>
      <c r="B68" s="1">
        <v>-7.381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-1.46463008E8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3.467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14.664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v>-0.16766465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v>0.082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1639</v>
      </c>
      <c r="B80" s="1">
        <v>1.5168384E9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t="s">
        <v>1641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t="s">
        <v>1643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t="s">
        <v>1647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t="s">
        <v>1649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1.1319786E9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t="s">
        <v>1652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t="s">
        <v>1654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t="s">
        <v>1656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1657</v>
      </c>
      <c r="B91" s="1" t="s">
        <v>1658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v>1.39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1661</v>
      </c>
      <c r="B94" s="1">
        <v>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1662</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v>1.98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2.01111008E8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0.411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5.27502016E8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7.246121984E9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0.771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1.002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2.231395072E9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4.59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0.03898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v>-2.63694256E8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1678</v>
      </c>
      <c r="B110" s="1">
        <v>8.3256E7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0.061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0.48275003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0.2364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0.13363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t="s">
        <v>1612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93.13</v>
      </c>
      <c r="C3" s="1">
        <v>145.95</v>
      </c>
      <c r="D3" s="1">
        <v>123.71</v>
      </c>
      <c r="E3" s="1">
        <v>395.455</v>
      </c>
      <c r="F3" s="1">
        <v>715.8499999999999</v>
      </c>
      <c r="G3" s="1">
        <v>356.535</v>
      </c>
      <c r="H3" s="1">
        <v>-52.12499999999999</v>
      </c>
      <c r="I3" s="1">
        <v>271.745</v>
      </c>
      <c r="J3" s="1">
        <v>-1.39</v>
      </c>
      <c r="K3" s="1">
        <v>149.425</v>
      </c>
      <c r="L3" s="1">
        <f>IF(K3*FORECAST(L2,B3:K3,B2:K2)&gt;0,FORECAST(L2,B3:K3,B2:K2),K3)*$X$1</f>
        <v>170.275</v>
      </c>
      <c r="M3" s="1">
        <f>IF(L3*FORECAST(M2,B3:L3,B2:L2)&gt;0,FORECAST(M2,B3:L3,B2:L2),L3)*$X$1</f>
        <v>161.2652727</v>
      </c>
      <c r="N3" s="1">
        <f>IF(M3*FORECAST(N2,B3:M3,B2:M2)&gt;0,FORECAST(N2,B3:M3,B2:M2),M3)*$X$1</f>
        <v>152.2555455</v>
      </c>
      <c r="O3" s="1">
        <f>IF(N3*FORECAST(O2,B3:N3,B2:N2)&gt;0,FORECAST(O2,B3:N3,B2:N2),N3)*$X$1</f>
        <v>143.2458182</v>
      </c>
      <c r="P3" s="1">
        <f>IF(O3*FORECAST(P2,B3:O3,B2:O2)&gt;0,FORECAST(P2,B3:O3,B2:O2),O3)*$X$1</f>
        <v>134.2360909</v>
      </c>
      <c r="Q3" s="1">
        <f>IF(P3*FORECAST(Q2,B3:P3,B2:P2)&gt;0,FORECAST(Q2,B3:P3,B2:P2),P3)*$X$1</f>
        <v>125.2263636</v>
      </c>
      <c r="R3" s="1">
        <f>IF(Q3*FORECAST(R2,B3:Q3,B2:Q2)&gt;0,FORECAST(R2,B3:Q3,B2:Q2),Q3)*$X$1</f>
        <v>116.2166364</v>
      </c>
      <c r="S3" s="5">
        <f>IF(R3*FORECAST(S2,B3:R3,B2:R2)&gt;0,FORECAST(S2,B3:R3,B2:R2),R3)*$X$1</f>
        <v>107.2069091</v>
      </c>
      <c r="T3" s="5">
        <f>IF(S3*FORECAST(T2,B3:S3,B2:S2)&gt;0,FORECAST(T2,B3:S3,B2:S2),S3)*$X$1</f>
        <v>98.19718182</v>
      </c>
      <c r="U3" s="5">
        <f>IF(T3*FORECAST(U2,B3:T3,B2:T2)&gt;0,FORECAST(U2,B3:T3,B2:T2),T3)*$X$1</f>
        <v>89.18745455</v>
      </c>
      <c r="V3" s="5">
        <f>IF(U3*FORECAST(V2,B3:U3,B2:U2)&gt;0,FORECAST(V2,B3:U3,B2:U2),U3)*$X$1</f>
        <v>80.17772727</v>
      </c>
      <c r="W3" s="5">
        <f>IF(V3*FORECAST(W2,B3:V3,B2:V2)&gt;0,FORECAST(W2,B3:V3,B2:V2),V3)*$X$1</f>
        <v>71.168</v>
      </c>
      <c r="X3" s="2"/>
      <c r="Y3" s="2"/>
      <c r="Z3" s="2"/>
    </row>
    <row r="4">
      <c r="A4" s="3" t="s">
        <v>125</v>
      </c>
      <c r="B4" s="1">
        <v>642.875</v>
      </c>
      <c r="C4" s="1">
        <v>715.8499999999999</v>
      </c>
      <c r="D4" s="1">
        <v>813.15</v>
      </c>
      <c r="E4" s="1">
        <v>627.5849999999999</v>
      </c>
      <c r="F4" s="1">
        <v>273.135</v>
      </c>
      <c r="G4" s="1">
        <v>-36.14</v>
      </c>
      <c r="H4" s="1">
        <v>45.87</v>
      </c>
      <c r="I4" s="1">
        <v>-218.23</v>
      </c>
      <c r="J4" s="1">
        <v>-827.05</v>
      </c>
      <c r="K4" s="1">
        <v>972.9999999999999</v>
      </c>
      <c r="L4" s="2"/>
      <c r="M4" s="2"/>
      <c r="N4" s="2"/>
      <c r="O4" s="2"/>
      <c r="P4" s="2"/>
      <c r="Q4" s="2"/>
      <c r="R4" s="2"/>
      <c r="S4" s="2"/>
      <c r="T4" s="2"/>
      <c r="U4" s="2"/>
      <c r="V4" s="2"/>
      <c r="W4" s="2"/>
      <c r="X4" s="2"/>
      <c r="Y4" s="2"/>
      <c r="Z4" s="2"/>
    </row>
    <row r="5">
      <c r="A5" s="3" t="s">
        <v>1685</v>
      </c>
      <c r="B5" s="1">
        <v>396.0</v>
      </c>
      <c r="C5" s="1">
        <v>396.0</v>
      </c>
      <c r="D5" s="1">
        <v>396.0</v>
      </c>
      <c r="E5" s="1">
        <v>396.0</v>
      </c>
      <c r="F5" s="1">
        <v>396.0</v>
      </c>
      <c r="G5" s="1">
        <v>396.0</v>
      </c>
      <c r="H5" s="1">
        <v>396.0</v>
      </c>
      <c r="I5" s="1">
        <v>398.0</v>
      </c>
      <c r="J5" s="1">
        <v>407.0</v>
      </c>
      <c r="K5" s="1">
        <v>435.0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(1+0.02)/(0.0781-0.02)</f>
        <v>1249.420998</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NPV(0.0781,M3:W3)</f>
        <v>885.6342344</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NPV(0.0781,M16:W16)</f>
        <v>546.3353402</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1431.969575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972.9999999999999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458.9695747</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1.05510247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1249.420998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127.185</v>
      </c>
      <c r="C3" s="1">
        <v>43.785</v>
      </c>
      <c r="D3" s="1">
        <v>-41.005</v>
      </c>
      <c r="E3" s="1">
        <v>-142.475</v>
      </c>
      <c r="F3" s="1">
        <v>115.37</v>
      </c>
      <c r="G3" s="1">
        <v>50.735</v>
      </c>
      <c r="H3" s="1">
        <v>-36.835</v>
      </c>
      <c r="I3" s="1">
        <v>-71.585</v>
      </c>
      <c r="J3" s="1">
        <v>61.855</v>
      </c>
      <c r="K3" s="1">
        <v>250.895</v>
      </c>
      <c r="L3" s="1">
        <f>IF(K3*FORECAST(L2,B3:K3,B2:K2)&gt;0,FORECAST(L2,B3:K3,B2:K2),K3)*$X$1</f>
        <v>80.43466667</v>
      </c>
      <c r="M3" s="1">
        <f>IF(L3*FORECAST(M2,B3:L3,B2:L2)&gt;0,FORECAST(M2,B3:L3,B2:L2),L3)*$X$1</f>
        <v>88.55142424</v>
      </c>
      <c r="N3" s="1">
        <f>IF(M3*FORECAST(N2,B3:M3,B2:M2)&gt;0,FORECAST(N2,B3:M3,B2:M2),M3)*$X$1</f>
        <v>96.66818182</v>
      </c>
      <c r="O3" s="1">
        <f>IF(N3*FORECAST(O2,B3:N3,B2:N2)&gt;0,FORECAST(O2,B3:N3,B2:N2),N3)*$X$1</f>
        <v>104.7849394</v>
      </c>
      <c r="P3" s="1">
        <f>IF(O3*FORECAST(P2,B3:O3,B2:O2)&gt;0,FORECAST(P2,B3:O3,B2:O2),O3)*$X$1</f>
        <v>112.901697</v>
      </c>
      <c r="Q3" s="1">
        <f>IF(P3*FORECAST(Q2,B3:P3,B2:P2)&gt;0,FORECAST(Q2,B3:P3,B2:P2),P3)*$X$1</f>
        <v>121.0184545</v>
      </c>
      <c r="R3" s="1">
        <f>IF(Q3*FORECAST(R2,B3:Q3,B2:Q2)&gt;0,FORECAST(R2,B3:Q3,B2:Q2),Q3)*$X$1</f>
        <v>129.1352121</v>
      </c>
      <c r="S3" s="5">
        <f>IF(R3*FORECAST(S2,B3:R3,B2:R2)&gt;0,FORECAST(S2,B3:R3,B2:R2),R3)*$X$1</f>
        <v>137.2519697</v>
      </c>
      <c r="T3" s="5">
        <f>IF(S3*FORECAST(T2,B3:S3,B2:S2)&gt;0,FORECAST(T2,B3:S3,B2:S2),S3)*$X$1</f>
        <v>145.3687273</v>
      </c>
      <c r="U3" s="5">
        <f>IF(T3*FORECAST(U2,B3:T3,B2:T2)&gt;0,FORECAST(U2,B3:T3,B2:T2),T3)*$X$1</f>
        <v>153.4854848</v>
      </c>
      <c r="V3" s="5">
        <f>IF(U3*FORECAST(V2,B3:U3,B2:U2)&gt;0,FORECAST(V2,B3:U3,B2:U2),U3)*$X$1</f>
        <v>161.6022424</v>
      </c>
      <c r="W3" s="5">
        <f>IF(V3*FORECAST(W2,B3:V3,B2:V2)&gt;0,FORECAST(W2,B3:V3,B2:V2),V3)*$X$1</f>
        <v>169.719</v>
      </c>
      <c r="X3" s="2"/>
      <c r="Y3" s="2"/>
      <c r="Z3" s="2"/>
    </row>
    <row r="4">
      <c r="A4" s="3" t="s">
        <v>125</v>
      </c>
      <c r="B4" s="1">
        <v>642.875</v>
      </c>
      <c r="C4" s="1">
        <v>715.8499999999999</v>
      </c>
      <c r="D4" s="1">
        <v>813.15</v>
      </c>
      <c r="E4" s="1">
        <v>627.5849999999999</v>
      </c>
      <c r="F4" s="1">
        <v>273.135</v>
      </c>
      <c r="G4" s="1">
        <v>-36.14</v>
      </c>
      <c r="H4" s="1">
        <v>45.87</v>
      </c>
      <c r="I4" s="1">
        <v>-218.23</v>
      </c>
      <c r="J4" s="1">
        <v>-827.05</v>
      </c>
      <c r="K4" s="1">
        <v>972.9999999999999</v>
      </c>
      <c r="L4" s="2"/>
      <c r="M4" s="2"/>
      <c r="N4" s="2"/>
      <c r="O4" s="2"/>
      <c r="P4" s="2"/>
      <c r="Q4" s="2"/>
      <c r="R4" s="2"/>
      <c r="S4" s="2"/>
      <c r="T4" s="2"/>
      <c r="U4" s="2"/>
      <c r="V4" s="2"/>
      <c r="W4" s="2"/>
      <c r="X4" s="2"/>
      <c r="Y4" s="2"/>
      <c r="Z4" s="2"/>
    </row>
    <row r="5">
      <c r="A5" s="3" t="s">
        <v>1685</v>
      </c>
      <c r="B5" s="1">
        <v>396.0</v>
      </c>
      <c r="C5" s="1">
        <v>396.0</v>
      </c>
      <c r="D5" s="1">
        <v>396.0</v>
      </c>
      <c r="E5" s="1">
        <v>396.0</v>
      </c>
      <c r="F5" s="1">
        <v>396.0</v>
      </c>
      <c r="G5" s="1">
        <v>396.0</v>
      </c>
      <c r="H5" s="1">
        <v>396.0</v>
      </c>
      <c r="I5" s="1">
        <v>398.0</v>
      </c>
      <c r="J5" s="1">
        <v>407.0</v>
      </c>
      <c r="K5" s="1">
        <v>435.0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(1+0.02)/(0.0781-0.02)</f>
        <v>2979.576248</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NPV(0.0781,M3:W3)</f>
        <v>886.9682121</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NPV(0.0781,M16:W16)</f>
        <v>1302.881739</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2189.849951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972.9999999999999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1216.849951</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2.797356209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2979.576248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