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<sst xmlns="http://schemas.openxmlformats.org/spreadsheetml/2006/main" count="1890" uniqueCount="1562">
  <si>
    <t>ticker</t>
  </si>
  <si>
    <t>CALX</t>
  </si>
  <si>
    <t>nombre</t>
  </si>
  <si>
    <t>CALIX INC</t>
  </si>
  <si>
    <t>empresa</t>
  </si>
  <si>
    <t>Communications &amp; Networking</t>
  </si>
  <si>
    <t>Open</t>
  </si>
  <si>
    <t>Target Price</t>
  </si>
  <si>
    <t>Upside</t>
  </si>
  <si>
    <t>-62.82%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</si>
  <si>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</si>
  <si>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</si>
  <si>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</si>
  <si>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</si>
  <si>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</si>
  <si>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</si>
  <si>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</si>
  <si>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</si>
  <si>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</si>
  <si>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</si>
  <si>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</si>
  <si>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</si>
  <si>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</si>
  <si>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</si>
  <si>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</si>
  <si>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</si>
  <si>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</si>
  <si>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</si>
  <si>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</si>
  <si>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</si>
  <si>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</si>
  <si>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</si>
  <si>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</si>
  <si>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</si>
  <si>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Divestitures</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</si>
  <si>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</si>
  <si>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</si>
  <si>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</si>
  <si>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</si>
  <si>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</si>
  <si>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</si>
  <si>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</si>
  <si>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</si>
  <si>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</si>
  <si>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</si>
  <si>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</si>
  <si>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</si>
  <si>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</si>
  <si>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</si>
  <si>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</si>
  <si>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</si>
  <si>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</si>
  <si>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</si>
  <si>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</si>
  <si>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</si>
  <si>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</si>
  <si>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</si>
  <si>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</si>
  <si>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</si>
  <si>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</si>
  <si>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</si>
  <si>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</si>
  <si>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</si>
  <si>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</si>
  <si>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</si>
  <si>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</si>
  <si>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</si>
  <si>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</si>
  <si>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</si>
  <si>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</si>
  <si>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</si>
  <si>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</si>
  <si>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</si>
  <si>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</si>
  <si>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</si>
  <si>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</si>
  <si>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</si>
  <si>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</si>
  <si>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</si>
  <si>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</si>
  <si>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</si>
  <si>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</si>
  <si>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</si>
  <si>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</si>
  <si>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</si>
  <si>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</si>
  <si>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</si>
  <si>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</si>
  <si>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</si>
  <si>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</si>
  <si>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</si>
  <si>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</si>
  <si>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</si>
  <si>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</si>
  <si>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</si>
  <si>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</si>
  <si>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</si>
  <si>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</si>
  <si>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</si>
  <si>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</si>
  <si>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</si>
  <si>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</si>
  <si>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5.28</t>
  </si>
  <si>
    <t>4.76</t>
  </si>
  <si>
    <t>4.31</t>
  </si>
  <si>
    <t>2.81</t>
  </si>
  <si>
    <t>2.82</t>
  </si>
  <si>
    <t>2.73</t>
  </si>
  <si>
    <t>4.51</t>
  </si>
  <si>
    <t>8.84</t>
  </si>
  <si>
    <t>10.34</t>
  </si>
  <si>
    <t>11.05</t>
  </si>
  <si>
    <t>Tangible Book Value</t>
  </si>
  <si>
    <t>Tangible Book Value Per Share</t>
  </si>
  <si>
    <t>2.54</t>
  </si>
  <si>
    <t>2.28</t>
  </si>
  <si>
    <t>1.94</t>
  </si>
  <si>
    <t>0.56</t>
  </si>
  <si>
    <t>0.66</t>
  </si>
  <si>
    <t>0.46</t>
  </si>
  <si>
    <t>2.49</t>
  </si>
  <si>
    <t>6.93</t>
  </si>
  <si>
    <t>8.51</t>
  </si>
  <si>
    <t>9.27</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</si>
  <si>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</si>
  <si>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</si>
  <si>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</si>
  <si>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</si>
  <si>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</si>
  <si>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</si>
  <si>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</si>
  <si>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</si>
  <si>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</si>
  <si>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</si>
  <si>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</si>
  <si>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</si>
  <si>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</si>
  <si>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</si>
  <si>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</si>
  <si>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</si>
  <si>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</si>
  <si>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</si>
  <si>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</si>
  <si>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</si>
  <si>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</si>
  <si>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</si>
  <si>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</si>
  <si>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</si>
  <si>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</si>
  <si>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</si>
  <si>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</si>
  <si>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</si>
  <si>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</si>
  <si>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</si>
  <si>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</si>
  <si>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</si>
  <si>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</si>
  <si>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</si>
  <si>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</si>
  <si>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</si>
  <si>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</si>
  <si>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</si>
  <si>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</si>
  <si>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</si>
  <si>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-0.51</t>
  </si>
  <si>
    <t>-0.56</t>
  </si>
  <si>
    <t>-1.66</t>
  </si>
  <si>
    <t>-0.37</t>
  </si>
  <si>
    <t>-0.32</t>
  </si>
  <si>
    <t>0.57</t>
  </si>
  <si>
    <t>3.77</t>
  </si>
  <si>
    <t>0.63</t>
  </si>
  <si>
    <t>0.44</t>
  </si>
  <si>
    <t>Basic EPS - Continuing Operations</t>
  </si>
  <si>
    <t>Basic Weighted Average Shares Outstanding</t>
  </si>
  <si>
    <t>Net EPS - Diluted</t>
  </si>
  <si>
    <t>0.54</t>
  </si>
  <si>
    <t>3.51</t>
  </si>
  <si>
    <t>0.6</t>
  </si>
  <si>
    <t>0.42</t>
  </si>
  <si>
    <t>Diluted EPS - Continuing Operations</t>
  </si>
  <si>
    <t>Diluted Weighted Average Shares Outstanding</t>
  </si>
  <si>
    <t>Normalized Basic EPS</t>
  </si>
  <si>
    <t>-0.23</t>
  </si>
  <si>
    <t>-0.31</t>
  </si>
  <si>
    <t>-0.4</t>
  </si>
  <si>
    <t>-0.97</t>
  </si>
  <si>
    <t>-0.16</t>
  </si>
  <si>
    <t>0.45</t>
  </si>
  <si>
    <t>0.71</t>
  </si>
  <si>
    <t>0.52</t>
  </si>
  <si>
    <t>0.33</t>
  </si>
  <si>
    <t>Normalized Diluted EPS</t>
  </si>
  <si>
    <t>0.43</t>
  </si>
  <si>
    <t>0.49</t>
  </si>
  <si>
    <t>0.31</t>
  </si>
  <si>
    <t>EBITDA</t>
  </si>
  <si>
    <t>EBITA</t>
  </si>
  <si>
    <t>EBIT</t>
  </si>
  <si>
    <t>EBITDAR</t>
  </si>
  <si>
    <t>Total Revenues (As Reported)</t>
  </si>
  <si>
    <t>Effective Tax Rate - (Ratio)</t>
  </si>
  <si>
    <t>-2.87</t>
  </si>
  <si>
    <t>-2.07</t>
  </si>
  <si>
    <t>-1.28</t>
  </si>
  <si>
    <t>-1.52</t>
  </si>
  <si>
    <t>-2.82</t>
  </si>
  <si>
    <t>-7.03</t>
  </si>
  <si>
    <t>2.33</t>
  </si>
  <si>
    <t>-228.1</t>
  </si>
  <si>
    <t>24.11</t>
  </si>
  <si>
    <t>15.63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</si>
  <si>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</si>
  <si>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</si>
  <si>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</si>
  <si>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</si>
  <si>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</si>
  <si>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</si>
  <si>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</si>
  <si>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</si>
  <si>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</si>
  <si>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</si>
  <si>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</si>
  <si>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</si>
  <si>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</si>
  <si>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</si>
  <si>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</si>
  <si>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</si>
  <si>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</si>
  <si>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</si>
  <si>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</si>
  <si>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</si>
  <si>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</si>
  <si>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</si>
  <si>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-3.15</t>
  </si>
  <si>
    <t>-4.77</t>
  </si>
  <si>
    <t>-14.85</t>
  </si>
  <si>
    <t>-3.98</t>
  </si>
  <si>
    <t>-2.55</t>
  </si>
  <si>
    <t>7.55</t>
  </si>
  <si>
    <t>7.82</t>
  </si>
  <si>
    <t>4.04</t>
  </si>
  <si>
    <t>1.75</t>
  </si>
  <si>
    <t>Return on Total Capital</t>
  </si>
  <si>
    <t>-4.34</t>
  </si>
  <si>
    <t>-6.52</t>
  </si>
  <si>
    <t>-9.09</t>
  </si>
  <si>
    <t>-24.91</t>
  </si>
  <si>
    <t>-6.8</t>
  </si>
  <si>
    <t>-4.14</t>
  </si>
  <si>
    <t>11.14</t>
  </si>
  <si>
    <t>10.38</t>
  </si>
  <si>
    <t>5.15</t>
  </si>
  <si>
    <t>2.25</t>
  </si>
  <si>
    <t>Return On Equity %</t>
  </si>
  <si>
    <t>-7.62</t>
  </si>
  <si>
    <t>-10.36</t>
  </si>
  <si>
    <t>-12.21</t>
  </si>
  <si>
    <t>-46.4</t>
  </si>
  <si>
    <t>-11.57</t>
  </si>
  <si>
    <t>15.42</t>
  </si>
  <si>
    <t>56.17</t>
  </si>
  <si>
    <t>6.57</t>
  </si>
  <si>
    <t>4.19</t>
  </si>
  <si>
    <t>Return on Common Equity</t>
  </si>
  <si>
    <t>Margin Analysis</t>
  </si>
  <si>
    <t>Gross Profit Margin %</t>
  </si>
  <si>
    <t>46.39</t>
  </si>
  <si>
    <t>48.79</t>
  </si>
  <si>
    <t>44.75</t>
  </si>
  <si>
    <t>33.88</t>
  </si>
  <si>
    <t>44.73</t>
  </si>
  <si>
    <t>44.29</t>
  </si>
  <si>
    <t>49.67</t>
  </si>
  <si>
    <t>52.49</t>
  </si>
  <si>
    <t>50.17</t>
  </si>
  <si>
    <t>49.86</t>
  </si>
  <si>
    <t>SG&amp;A Margin</t>
  </si>
  <si>
    <t>26.48</t>
  </si>
  <si>
    <t>28.72</t>
  </si>
  <si>
    <t>27.3</t>
  </si>
  <si>
    <t>24.03</t>
  </si>
  <si>
    <t>28.76</t>
  </si>
  <si>
    <t>28.2</t>
  </si>
  <si>
    <t>25.61</t>
  </si>
  <si>
    <t>26.74</t>
  </si>
  <si>
    <t>28.9</t>
  </si>
  <si>
    <t>30.3</t>
  </si>
  <si>
    <t>EBITDA Margin %</t>
  </si>
  <si>
    <t>2.2</t>
  </si>
  <si>
    <t>-4.03</t>
  </si>
  <si>
    <t>-12.99</t>
  </si>
  <si>
    <t>-2.34</t>
  </si>
  <si>
    <t>-0.62</t>
  </si>
  <si>
    <t>10.84</t>
  </si>
  <si>
    <t>12.98</t>
  </si>
  <si>
    <t>7.71</t>
  </si>
  <si>
    <t>4.06</t>
  </si>
  <si>
    <t>EBITA Margin %</t>
  </si>
  <si>
    <t>-0.11</t>
  </si>
  <si>
    <t>-1.95</t>
  </si>
  <si>
    <t>-5.84</t>
  </si>
  <si>
    <t>-14.99</t>
  </si>
  <si>
    <t>-4.42</t>
  </si>
  <si>
    <t>-3.05</t>
  </si>
  <si>
    <t>8.3</t>
  </si>
  <si>
    <t>10.77</t>
  </si>
  <si>
    <t>6.06</t>
  </si>
  <si>
    <t>2.46</t>
  </si>
  <si>
    <t>EBIT Margin %</t>
  </si>
  <si>
    <t>-4.73</t>
  </si>
  <si>
    <t>-6.51</t>
  </si>
  <si>
    <t>-7.11</t>
  </si>
  <si>
    <t>-15.15</t>
  </si>
  <si>
    <t>Income From Continuing Operations Margin %</t>
  </si>
  <si>
    <t>-5.19</t>
  </si>
  <si>
    <t>-6.46</t>
  </si>
  <si>
    <t>-5.97</t>
  </si>
  <si>
    <t>-16.27</t>
  </si>
  <si>
    <t>-4.37</t>
  </si>
  <si>
    <t>-4.17</t>
  </si>
  <si>
    <t>6.19</t>
  </si>
  <si>
    <t>35.09</t>
  </si>
  <si>
    <t>4.73</t>
  </si>
  <si>
    <t>Net Income Margin %</t>
  </si>
  <si>
    <t>Net Avail. For Common Margin %</t>
  </si>
  <si>
    <t>Normalized Net Income Margin</t>
  </si>
  <si>
    <t>-2.93</t>
  </si>
  <si>
    <t>-3.96</t>
  </si>
  <si>
    <t>-4.3</t>
  </si>
  <si>
    <t>-9.5</t>
  </si>
  <si>
    <t>-2.8</t>
  </si>
  <si>
    <t>4.89</t>
  </si>
  <si>
    <t>6.61</t>
  </si>
  <si>
    <t>3.89</t>
  </si>
  <si>
    <t>2.09</t>
  </si>
  <si>
    <t>Levered Free Cash Flow Margin</t>
  </si>
  <si>
    <t>7.76</t>
  </si>
  <si>
    <t>-0.95</t>
  </si>
  <si>
    <t>4.35</t>
  </si>
  <si>
    <t>-7.37</t>
  </si>
  <si>
    <t>3.35</t>
  </si>
  <si>
    <t>-1.17</t>
  </si>
  <si>
    <t>5.02</t>
  </si>
  <si>
    <t>4.26</t>
  </si>
  <si>
    <t>1.63</t>
  </si>
  <si>
    <t>2.66</t>
  </si>
  <si>
    <t>Unlevered Free Cash Flow Margin</t>
  </si>
  <si>
    <t>7.88</t>
  </si>
  <si>
    <t>-0.78</t>
  </si>
  <si>
    <t>4.43</t>
  </si>
  <si>
    <t>-7.35</t>
  </si>
  <si>
    <t>3.44</t>
  </si>
  <si>
    <t>-1.02</t>
  </si>
  <si>
    <t>5.2</t>
  </si>
  <si>
    <t>4.3</t>
  </si>
  <si>
    <t>Asset Turnover</t>
  </si>
  <si>
    <t>1.06</t>
  </si>
  <si>
    <t>1.17</t>
  </si>
  <si>
    <t>1.35</t>
  </si>
  <si>
    <t>1.57</t>
  </si>
  <si>
    <t>1.44</t>
  </si>
  <si>
    <t>1.34</t>
  </si>
  <si>
    <t>1.45</t>
  </si>
  <si>
    <t>1.16</t>
  </si>
  <si>
    <t>1.07</t>
  </si>
  <si>
    <t>1.14</t>
  </si>
  <si>
    <t>Fixed Assets Turnover</t>
  </si>
  <si>
    <t>21.33</t>
  </si>
  <si>
    <t>21.85</t>
  </si>
  <si>
    <t>26.12</t>
  </si>
  <si>
    <t>30.32</t>
  </si>
  <si>
    <t>21.73</t>
  </si>
  <si>
    <t>13.61</t>
  </si>
  <si>
    <t>15.57</t>
  </si>
  <si>
    <t>20.56</t>
  </si>
  <si>
    <t>25.12</t>
  </si>
  <si>
    <t>28.16</t>
  </si>
  <si>
    <t>Receivables Turnover (Average Receivables)</t>
  </si>
  <si>
    <t>10.81</t>
  </si>
  <si>
    <t>10.46</t>
  </si>
  <si>
    <t>9.32</t>
  </si>
  <si>
    <t>7.75</t>
  </si>
  <si>
    <t>5.99</t>
  </si>
  <si>
    <t>7.47</t>
  </si>
  <si>
    <t>9.34</t>
  </si>
  <si>
    <t>8.79</t>
  </si>
  <si>
    <t>9.7</t>
  </si>
  <si>
    <t>9.46</t>
  </si>
  <si>
    <t>Inventory Turnover (Average Inventory)</t>
  </si>
  <si>
    <t>4.4</t>
  </si>
  <si>
    <t>4.42</t>
  </si>
  <si>
    <t>5.5</t>
  </si>
  <si>
    <t>8.87</t>
  </si>
  <si>
    <t>5.97</t>
  </si>
  <si>
    <t>5.24</t>
  </si>
  <si>
    <t>5.9</t>
  </si>
  <si>
    <t>4.57</t>
  </si>
  <si>
    <t>3.63</t>
  </si>
  <si>
    <t>3.7</t>
  </si>
  <si>
    <t>Short Term Liquidity</t>
  </si>
  <si>
    <t>Current Ratio</t>
  </si>
  <si>
    <t>2.74</t>
  </si>
  <si>
    <t>2.72</t>
  </si>
  <si>
    <t>1.81</t>
  </si>
  <si>
    <t>1.27</t>
  </si>
  <si>
    <t>1.22</t>
  </si>
  <si>
    <t>1.25</t>
  </si>
  <si>
    <t>2.64</t>
  </si>
  <si>
    <t>3.19</t>
  </si>
  <si>
    <t>3.31</t>
  </si>
  <si>
    <t>Quick Ratio</t>
  </si>
  <si>
    <t>1.88</t>
  </si>
  <si>
    <t>1.8</t>
  </si>
  <si>
    <t>0.94</t>
  </si>
  <si>
    <t>0.81</t>
  </si>
  <si>
    <t>2.01</t>
  </si>
  <si>
    <t>2.26</t>
  </si>
  <si>
    <t>2.03</t>
  </si>
  <si>
    <t>1.85</t>
  </si>
  <si>
    <t>Operating Cash Flow to Current Liabilities</t>
  </si>
  <si>
    <t>0.5</t>
  </si>
  <si>
    <t>-0.08</t>
  </si>
  <si>
    <t>0.2</t>
  </si>
  <si>
    <t>-0.49</t>
  </si>
  <si>
    <t>0.02</t>
  </si>
  <si>
    <t>0.04</t>
  </si>
  <si>
    <t>0.51</t>
  </si>
  <si>
    <t>0.16</t>
  </si>
  <si>
    <t>0.3</t>
  </si>
  <si>
    <t>Days Sales Outstanding (Average Receivables)</t>
  </si>
  <si>
    <t>33.78</t>
  </si>
  <si>
    <t>34.89</t>
  </si>
  <si>
    <t>39.29</t>
  </si>
  <si>
    <t>47.1</t>
  </si>
  <si>
    <t>60.96</t>
  </si>
  <si>
    <t>48.83</t>
  </si>
  <si>
    <t>39.2</t>
  </si>
  <si>
    <t>41.54</t>
  </si>
  <si>
    <t>37.65</t>
  </si>
  <si>
    <t>38.59</t>
  </si>
  <si>
    <t>Days Outstanding Inventory (Average Inventory)</t>
  </si>
  <si>
    <t>82.57</t>
  </si>
  <si>
    <t>66.58</t>
  </si>
  <si>
    <t>41.14</t>
  </si>
  <si>
    <t>61.11</t>
  </si>
  <si>
    <t>69.71</t>
  </si>
  <si>
    <t>62.08</t>
  </si>
  <si>
    <t>79.8</t>
  </si>
  <si>
    <t>100.47</t>
  </si>
  <si>
    <t>98.78</t>
  </si>
  <si>
    <t>Average Days Payable Outstanding</t>
  </si>
  <si>
    <t>40.52</t>
  </si>
  <si>
    <t>37.64</t>
  </si>
  <si>
    <t>31.75</t>
  </si>
  <si>
    <t>33.64</t>
  </si>
  <si>
    <t>52.96</t>
  </si>
  <si>
    <t>41.11</t>
  </si>
  <si>
    <t>15.37</t>
  </si>
  <si>
    <t>21.42</t>
  </si>
  <si>
    <t>26.1</t>
  </si>
  <si>
    <t>27.51</t>
  </si>
  <si>
    <t>Cash Conversion Cycle (Average Days)</t>
  </si>
  <si>
    <t>76.27</t>
  </si>
  <si>
    <t>79.82</t>
  </si>
  <si>
    <t>74.12</t>
  </si>
  <si>
    <t>54.61</t>
  </si>
  <si>
    <t>69.11</t>
  </si>
  <si>
    <t>77.44</t>
  </si>
  <si>
    <t>85.91</t>
  </si>
  <si>
    <t>99.92</t>
  </si>
  <si>
    <t>112.01</t>
  </si>
  <si>
    <t>109.86</t>
  </si>
  <si>
    <t>Long Term Solvency</t>
  </si>
  <si>
    <t>Total Debt/Equity</t>
  </si>
  <si>
    <t>20.69</t>
  </si>
  <si>
    <t>20.92</t>
  </si>
  <si>
    <t>33.76</t>
  </si>
  <si>
    <t>6.73</t>
  </si>
  <si>
    <t>1.82</t>
  </si>
  <si>
    <t>1.61</t>
  </si>
  <si>
    <t>Total Debt / Total Capital</t>
  </si>
  <si>
    <t>17.15</t>
  </si>
  <si>
    <t>17.3</t>
  </si>
  <si>
    <t>25.24</t>
  </si>
  <si>
    <t>6.31</t>
  </si>
  <si>
    <t>1.79</t>
  </si>
  <si>
    <t>1.58</t>
  </si>
  <si>
    <t>LT Debt/Equity</t>
  </si>
  <si>
    <t>9.93</t>
  </si>
  <si>
    <t>4.62</t>
  </si>
  <si>
    <t>2.18</t>
  </si>
  <si>
    <t>1.24</t>
  </si>
  <si>
    <t>1.03</t>
  </si>
  <si>
    <t>Long-Term Debt / Total Capital</t>
  </si>
  <si>
    <t>7.42</t>
  </si>
  <si>
    <t>4.33</t>
  </si>
  <si>
    <t>2.12</t>
  </si>
  <si>
    <t>1.02</t>
  </si>
  <si>
    <t>Total Liabilities / Total Assets</t>
  </si>
  <si>
    <t>26.37</t>
  </si>
  <si>
    <t>27.2</t>
  </si>
  <si>
    <t>40.09</t>
  </si>
  <si>
    <t>50.87</t>
  </si>
  <si>
    <t>52.08</t>
  </si>
  <si>
    <t>51.38</t>
  </si>
  <si>
    <t>34.4</t>
  </si>
  <si>
    <t>23.4</t>
  </si>
  <si>
    <t>23.2</t>
  </si>
  <si>
    <t>23.66</t>
  </si>
  <si>
    <t>EBIT / Interest Expense</t>
  </si>
  <si>
    <t>-23.55</t>
  </si>
  <si>
    <t>-23.17</t>
  </si>
  <si>
    <t>-55.76</t>
  </si>
  <si>
    <t>-483.17</t>
  </si>
  <si>
    <t>-30.88</t>
  </si>
  <si>
    <t>-13.49</t>
  </si>
  <si>
    <t>28.35</t>
  </si>
  <si>
    <t>181.97</t>
  </si>
  <si>
    <t>EBITDA / Interest Expense</t>
  </si>
  <si>
    <t>10.97</t>
  </si>
  <si>
    <t>2.02</t>
  </si>
  <si>
    <t>-31.62</t>
  </si>
  <si>
    <t>-414.48</t>
  </si>
  <si>
    <t>-16.34</t>
  </si>
  <si>
    <t>39.53</t>
  </si>
  <si>
    <t>229.51</t>
  </si>
  <si>
    <t>(EBITDA - Capex) / Interest Expense</t>
  </si>
  <si>
    <t>-3.87</t>
  </si>
  <si>
    <t>-48.43</t>
  </si>
  <si>
    <t>-464.64</t>
  </si>
  <si>
    <t>-32.84</t>
  </si>
  <si>
    <t>-11.76</t>
  </si>
  <si>
    <t>34.59</t>
  </si>
  <si>
    <t>203.49</t>
  </si>
  <si>
    <t>Total Debt / EBITDA</t>
  </si>
  <si>
    <t>-0.45</t>
  </si>
  <si>
    <t>-3.08</t>
  </si>
  <si>
    <t>24.89</t>
  </si>
  <si>
    <t>0.17</t>
  </si>
  <si>
    <t>0.25</t>
  </si>
  <si>
    <t>Net Debt / EBITDA</t>
  </si>
  <si>
    <t>-12.63</t>
  </si>
  <si>
    <t>-31.82</t>
  </si>
  <si>
    <t>4.22</t>
  </si>
  <si>
    <t>0.15</t>
  </si>
  <si>
    <t>1.73</t>
  </si>
  <si>
    <t>2.48</t>
  </si>
  <si>
    <t>-1.83</t>
  </si>
  <si>
    <t>-2.04</t>
  </si>
  <si>
    <t>-3.21</t>
  </si>
  <si>
    <t>-4.44</t>
  </si>
  <si>
    <t>Total Debt / (EBITDA - Capex)</t>
  </si>
  <si>
    <t>-1.53</t>
  </si>
  <si>
    <t>-4.62</t>
  </si>
  <si>
    <t>0.34</t>
  </si>
  <si>
    <t>0.22</t>
  </si>
  <si>
    <t>0.4</t>
  </si>
  <si>
    <t>Net Debt / (EBITDA - Capex)</t>
  </si>
  <si>
    <t>35.78</t>
  </si>
  <si>
    <t>14.82</t>
  </si>
  <si>
    <t>2.76</t>
  </si>
  <si>
    <t>0.13</t>
  </si>
  <si>
    <t>0.86</t>
  </si>
  <si>
    <t>-0.46</t>
  </si>
  <si>
    <t>-2.1</t>
  </si>
  <si>
    <t>-2.3</t>
  </si>
  <si>
    <t>-3.99</t>
  </si>
  <si>
    <t>-7.16</t>
  </si>
  <si>
    <t>Growth Over Prior Year</t>
  </si>
  <si>
    <t>Total Revenues, 1 Yr. Growth %</t>
  </si>
  <si>
    <t>4.86</t>
  </si>
  <si>
    <t>1.55</t>
  </si>
  <si>
    <t>12.6</t>
  </si>
  <si>
    <t>11.24</t>
  </si>
  <si>
    <t>-13.53</t>
  </si>
  <si>
    <t>-3.85</t>
  </si>
  <si>
    <t>27.55</t>
  </si>
  <si>
    <t>25.53</t>
  </si>
  <si>
    <t>27.74</t>
  </si>
  <si>
    <t>19.79</t>
  </si>
  <si>
    <t>Gross Profit, 1 Yr. Growth %</t>
  </si>
  <si>
    <t>3.74</t>
  </si>
  <si>
    <t>6.79</t>
  </si>
  <si>
    <t>3.29</t>
  </si>
  <si>
    <t>-14.08</t>
  </si>
  <si>
    <t>14.17</t>
  </si>
  <si>
    <t>-4.79</t>
  </si>
  <si>
    <t>43.05</t>
  </si>
  <si>
    <t>33.54</t>
  </si>
  <si>
    <t>22.11</t>
  </si>
  <si>
    <t>19.04</t>
  </si>
  <si>
    <t>EBITDA, 1 Yr. Growth %</t>
  </si>
  <si>
    <t>-18.06</t>
  </si>
  <si>
    <t>-73.83</t>
  </si>
  <si>
    <t>-899.61</t>
  </si>
  <si>
    <t>448.29</t>
  </si>
  <si>
    <t>-84.62</t>
  </si>
  <si>
    <t>-74.71</t>
  </si>
  <si>
    <t>55.08</t>
  </si>
  <si>
    <t>-24.09</t>
  </si>
  <si>
    <t>-36.92</t>
  </si>
  <si>
    <t>EBITA, 1 Yr. Growth %</t>
  </si>
  <si>
    <t>-169.57</t>
  </si>
  <si>
    <t>237.33</t>
  </si>
  <si>
    <t>274.71</t>
  </si>
  <si>
    <t>-74.76</t>
  </si>
  <si>
    <t>-33.75</t>
  </si>
  <si>
    <t>-447.58</t>
  </si>
  <si>
    <t>69.6</t>
  </si>
  <si>
    <t>-28.08</t>
  </si>
  <si>
    <t>-51.37</t>
  </si>
  <si>
    <t>EBIT, 1 Yr. Growth %</t>
  </si>
  <si>
    <t>5.74</t>
  </si>
  <si>
    <t>39.64</t>
  </si>
  <si>
    <t>23.04</t>
  </si>
  <si>
    <t>194.85</t>
  </si>
  <si>
    <t>Earnings From Cont. Operations, 1 Yr. Growth %</t>
  </si>
  <si>
    <t>26.52</t>
  </si>
  <si>
    <t>203.01</t>
  </si>
  <si>
    <t>-76.76</t>
  </si>
  <si>
    <t>-8.31</t>
  </si>
  <si>
    <t>-289.24</t>
  </si>
  <si>
    <t>611.92</t>
  </si>
  <si>
    <t>-82.8</t>
  </si>
  <si>
    <t>-28.49</t>
  </si>
  <si>
    <t>Net Income, 1 Yr. Growth %</t>
  </si>
  <si>
    <t>Normalized Net Income, 1 Yr. Growth %</t>
  </si>
  <si>
    <t>5.17</t>
  </si>
  <si>
    <t>37.34</t>
  </si>
  <si>
    <t>22.32</t>
  </si>
  <si>
    <t>208.25</t>
  </si>
  <si>
    <t>-74.51</t>
  </si>
  <si>
    <t>-28.88</t>
  </si>
  <si>
    <t>-401.39</t>
  </si>
  <si>
    <t>77.15</t>
  </si>
  <si>
    <t>-24.8</t>
  </si>
  <si>
    <t>-35.69</t>
  </si>
  <si>
    <t>Diluted EPS Before Extra, 1 Yr. Growth %</t>
  </si>
  <si>
    <t>17.26</t>
  </si>
  <si>
    <t>24.84</t>
  </si>
  <si>
    <t>9.95</t>
  </si>
  <si>
    <t>194.4</t>
  </si>
  <si>
    <t>-77.84</t>
  </si>
  <si>
    <t>-12.29</t>
  </si>
  <si>
    <t>-267.83</t>
  </si>
  <si>
    <t>-82.91</t>
  </si>
  <si>
    <t>Accounts Receivable, 1 Yr. Growth %</t>
  </si>
  <si>
    <t>-29.36</t>
  </si>
  <si>
    <t>53.38</t>
  </si>
  <si>
    <t>56.6</t>
  </si>
  <si>
    <t>-16.63</t>
  </si>
  <si>
    <t>-30.61</t>
  </si>
  <si>
    <t>49.26</t>
  </si>
  <si>
    <t>22.76</t>
  </si>
  <si>
    <t>10.07</t>
  </si>
  <si>
    <t>34.35</t>
  </si>
  <si>
    <t>Inventory, 1 Yr. Growth %</t>
  </si>
  <si>
    <t>-8.45</t>
  </si>
  <si>
    <t>1.95</t>
  </si>
  <si>
    <t>-6.55</t>
  </si>
  <si>
    <t>-29.22</t>
  </si>
  <si>
    <t>59.06</t>
  </si>
  <si>
    <t>-19.94</t>
  </si>
  <si>
    <t>30.17</t>
  </si>
  <si>
    <t>70.05</t>
  </si>
  <si>
    <t>67.82</t>
  </si>
  <si>
    <t>-10.84</t>
  </si>
  <si>
    <t>Net Property, Plant and Equip., 1 Yr. Growth %</t>
  </si>
  <si>
    <t>15.29</t>
  </si>
  <si>
    <t>-14.87</t>
  </si>
  <si>
    <t>4.87</t>
  </si>
  <si>
    <t>-12.81</t>
  </si>
  <si>
    <t>59.08</t>
  </si>
  <si>
    <t>49.89</t>
  </si>
  <si>
    <t>-14.09</t>
  </si>
  <si>
    <t>3.39</t>
  </si>
  <si>
    <t>10.27</t>
  </si>
  <si>
    <t>Total Assets, 1 Yr. Growth %</t>
  </si>
  <si>
    <t>-3.49</t>
  </si>
  <si>
    <t>-12.52</t>
  </si>
  <si>
    <t>9.75</t>
  </si>
  <si>
    <t>-16.99</t>
  </si>
  <si>
    <t>7.46</t>
  </si>
  <si>
    <t>73.63</t>
  </si>
  <si>
    <t>19.24</t>
  </si>
  <si>
    <t>6.45</t>
  </si>
  <si>
    <t>Tangible Book Value, 1 Yr. Growth %</t>
  </si>
  <si>
    <t>15.11</t>
  </si>
  <si>
    <t>-13.9</t>
  </si>
  <si>
    <t>-15.06</t>
  </si>
  <si>
    <t>-70.26</t>
  </si>
  <si>
    <t>24.21</t>
  </si>
  <si>
    <t>-28.12</t>
  </si>
  <si>
    <t>501.57</t>
  </si>
  <si>
    <t>188.02</t>
  </si>
  <si>
    <t>25.55</t>
  </si>
  <si>
    <t>Common Equity, 1 Yr. Growth %</t>
  </si>
  <si>
    <t>-13.5</t>
  </si>
  <si>
    <t>-9.68</t>
  </si>
  <si>
    <t>-31.93</t>
  </si>
  <si>
    <t>4.81</t>
  </si>
  <si>
    <t>1.38</t>
  </si>
  <si>
    <t>102.77</t>
  </si>
  <si>
    <t>19.55</t>
  </si>
  <si>
    <t>5.8</t>
  </si>
  <si>
    <t>Cash From Operations, 1 Yr. Growth %</t>
  </si>
  <si>
    <t>-6.72</t>
  </si>
  <si>
    <t>-114.03</t>
  </si>
  <si>
    <t>-557.2</t>
  </si>
  <si>
    <t>-357.06</t>
  </si>
  <si>
    <t>-105.67</t>
  </si>
  <si>
    <t>30.73</t>
  </si>
  <si>
    <t>10.47</t>
  </si>
  <si>
    <t>-52.14</t>
  </si>
  <si>
    <t>106.93</t>
  </si>
  <si>
    <t>Capital Expenditures, 1 Yr. Growth %</t>
  </si>
  <si>
    <t>71.19</t>
  </si>
  <si>
    <t>-39.15</t>
  </si>
  <si>
    <t>35.19</t>
  </si>
  <si>
    <t>-18.43</t>
  </si>
  <si>
    <t>29.9</t>
  </si>
  <si>
    <t>28.07</t>
  </si>
  <si>
    <t>-41.44</t>
  </si>
  <si>
    <t>33.82</t>
  </si>
  <si>
    <t>34.45</t>
  </si>
  <si>
    <t>26.93</t>
  </si>
  <si>
    <t>Levered Free Cash Flow, 1 Yr. Growth %</t>
  </si>
  <si>
    <t>-13.55</t>
  </si>
  <si>
    <t>-112.5</t>
  </si>
  <si>
    <t>-613.26</t>
  </si>
  <si>
    <t>-254.56</t>
  </si>
  <si>
    <t>-139.3</t>
  </si>
  <si>
    <t>-134.82</t>
  </si>
  <si>
    <t>-649.6</t>
  </si>
  <si>
    <t>-0.14</t>
  </si>
  <si>
    <t>-51.12</t>
  </si>
  <si>
    <t>95.21</t>
  </si>
  <si>
    <t>Unlevered Free Cash Flow, 1 Yr. Growth %</t>
  </si>
  <si>
    <t>-12.4</t>
  </si>
  <si>
    <t>-110.04</t>
  </si>
  <si>
    <t>-740.33</t>
  </si>
  <si>
    <t>-254.15</t>
  </si>
  <si>
    <t>-140.45</t>
  </si>
  <si>
    <t>-129.77</t>
  </si>
  <si>
    <t>-748.13</t>
  </si>
  <si>
    <t>-2.6</t>
  </si>
  <si>
    <t>-51.54</t>
  </si>
  <si>
    <t>Compound Annual Growth Rate Over Two Years</t>
  </si>
  <si>
    <t>Total Revenues, 2 Yr. CAGR %</t>
  </si>
  <si>
    <t>10.23</t>
  </si>
  <si>
    <t>3.2</t>
  </si>
  <si>
    <t>11.92</t>
  </si>
  <si>
    <t>-1.92</t>
  </si>
  <si>
    <t>-8.82</t>
  </si>
  <si>
    <t>10.74</t>
  </si>
  <si>
    <t>26.53</t>
  </si>
  <si>
    <t>26.63</t>
  </si>
  <si>
    <t>23.7</t>
  </si>
  <si>
    <t>Gross Profit, 2 Yr. CAGR %</t>
  </si>
  <si>
    <t>13.26</t>
  </si>
  <si>
    <t>5.26</t>
  </si>
  <si>
    <t>5.03</t>
  </si>
  <si>
    <t>-4.72</t>
  </si>
  <si>
    <t>-0.96</t>
  </si>
  <si>
    <t>16.7</t>
  </si>
  <si>
    <t>37.75</t>
  </si>
  <si>
    <t>27.7</t>
  </si>
  <si>
    <t>EBITDA, 2 Yr. CAGR %</t>
  </si>
  <si>
    <t>159.38</t>
  </si>
  <si>
    <t>-53.7</t>
  </si>
  <si>
    <t>57.67</t>
  </si>
  <si>
    <t>435.45</t>
  </si>
  <si>
    <t>-7.6</t>
  </si>
  <si>
    <t>-80.16</t>
  </si>
  <si>
    <t>138.32</t>
  </si>
  <si>
    <t>481.09</t>
  </si>
  <si>
    <t>8.5</t>
  </si>
  <si>
    <t>-30.8</t>
  </si>
  <si>
    <t>EBITA, 2 Yr. CAGR %</t>
  </si>
  <si>
    <t>-79.3</t>
  </si>
  <si>
    <t>261.58</t>
  </si>
  <si>
    <t>283.52</t>
  </si>
  <si>
    <t>210.21</t>
  </si>
  <si>
    <t>-2.23</t>
  </si>
  <si>
    <t>-59.11</t>
  </si>
  <si>
    <t>51.75</t>
  </si>
  <si>
    <t>137.88</t>
  </si>
  <si>
    <t>10.44</t>
  </si>
  <si>
    <t>-40.86</t>
  </si>
  <si>
    <t>EBIT, 2 Yr. CAGR %</t>
  </si>
  <si>
    <t>-17.1</t>
  </si>
  <si>
    <t>21.52</t>
  </si>
  <si>
    <t>26.5</t>
  </si>
  <si>
    <t>70.77</t>
  </si>
  <si>
    <t>-13.73</t>
  </si>
  <si>
    <t>Earnings From Cont. Operations, 2 Yr. CAGR %</t>
  </si>
  <si>
    <t>-14.28</t>
  </si>
  <si>
    <t>23.5</t>
  </si>
  <si>
    <t>14.74</t>
  </si>
  <si>
    <t>77.57</t>
  </si>
  <si>
    <t>-16.08</t>
  </si>
  <si>
    <t>-53.84</t>
  </si>
  <si>
    <t>31.72</t>
  </si>
  <si>
    <t>267.05</t>
  </si>
  <si>
    <t>10.67</t>
  </si>
  <si>
    <t>-64.93</t>
  </si>
  <si>
    <t>Net Income, 2 Yr. CAGR %</t>
  </si>
  <si>
    <t>Normalized Net Income, 2 Yr. CAGR %</t>
  </si>
  <si>
    <t>-17.79</t>
  </si>
  <si>
    <t>26.15</t>
  </si>
  <si>
    <t>24.88</t>
  </si>
  <si>
    <t>73.37</t>
  </si>
  <si>
    <t>-11.35</t>
  </si>
  <si>
    <t>-57.42</t>
  </si>
  <si>
    <t>46.41</t>
  </si>
  <si>
    <t>126.1</t>
  </si>
  <si>
    <t>-30.46</t>
  </si>
  <si>
    <t>Diluted EPS Before Extra, 2 Yr. CAGR %</t>
  </si>
  <si>
    <t>-16.53</t>
  </si>
  <si>
    <t>20.99</t>
  </si>
  <si>
    <t>17.16</t>
  </si>
  <si>
    <t>79.92</t>
  </si>
  <si>
    <t>-19.23</t>
  </si>
  <si>
    <t>-55.91</t>
  </si>
  <si>
    <t>20.81</t>
  </si>
  <si>
    <t>230.29</t>
  </si>
  <si>
    <t>5.41</t>
  </si>
  <si>
    <t>-65.41</t>
  </si>
  <si>
    <t>Accounts Receivable, 2 Yr. CAGR %</t>
  </si>
  <si>
    <t>-28.13</t>
  </si>
  <si>
    <t>4.09</t>
  </si>
  <si>
    <t>29.22</t>
  </si>
  <si>
    <t>30.57</t>
  </si>
  <si>
    <t>14.26</t>
  </si>
  <si>
    <t>-23.94</t>
  </si>
  <si>
    <t>1.77</t>
  </si>
  <si>
    <t>35.36</t>
  </si>
  <si>
    <t>16.24</t>
  </si>
  <si>
    <t>21.61</t>
  </si>
  <si>
    <t>Inventory, 2 Yr. CAGR %</t>
  </si>
  <si>
    <t>3.93</t>
  </si>
  <si>
    <t>-3.39</t>
  </si>
  <si>
    <t>-2.39</t>
  </si>
  <si>
    <t>-18.67</t>
  </si>
  <si>
    <t>6.11</t>
  </si>
  <si>
    <t>12.85</t>
  </si>
  <si>
    <t>48.78</t>
  </si>
  <si>
    <t>68.93</t>
  </si>
  <si>
    <t>Net Property, Plant and Equip., 2 Yr. CAGR %</t>
  </si>
  <si>
    <t>-2.25</t>
  </si>
  <si>
    <t>-0.93</t>
  </si>
  <si>
    <t>-5.51</t>
  </si>
  <si>
    <t>-4.38</t>
  </si>
  <si>
    <t>17.77</t>
  </si>
  <si>
    <t>54.42</t>
  </si>
  <si>
    <t>13.48</t>
  </si>
  <si>
    <t>-4.69</t>
  </si>
  <si>
    <t>4.56</t>
  </si>
  <si>
    <t>6.77</t>
  </si>
  <si>
    <t>Total Assets, 2 Yr. CAGR %</t>
  </si>
  <si>
    <t>-8.11</t>
  </si>
  <si>
    <t>-2.01</t>
  </si>
  <si>
    <t>-4.55</t>
  </si>
  <si>
    <t>-5.55</t>
  </si>
  <si>
    <t>3.62</t>
  </si>
  <si>
    <t>16.09</t>
  </si>
  <si>
    <t>53.04</t>
  </si>
  <si>
    <t>43.89</t>
  </si>
  <si>
    <t>12.66</t>
  </si>
  <si>
    <t>Tangible Book Value, 2 Yr. CAGR %</t>
  </si>
  <si>
    <t>20.36</t>
  </si>
  <si>
    <t>-14.48</t>
  </si>
  <si>
    <t>-49.52</t>
  </si>
  <si>
    <t>-39.22</t>
  </si>
  <si>
    <t>107.95</t>
  </si>
  <si>
    <t>316.25</t>
  </si>
  <si>
    <t>90.16</t>
  </si>
  <si>
    <t>16.34</t>
  </si>
  <si>
    <t>Common Equity, 2 Yr. CAGR %</t>
  </si>
  <si>
    <t>0.65</t>
  </si>
  <si>
    <t>-7.22</t>
  </si>
  <si>
    <t>-11.61</t>
  </si>
  <si>
    <t>-21.59</t>
  </si>
  <si>
    <t>-15.54</t>
  </si>
  <si>
    <t>3.08</t>
  </si>
  <si>
    <t>35.83</t>
  </si>
  <si>
    <t>92.1</t>
  </si>
  <si>
    <t>55.7</t>
  </si>
  <si>
    <t>12.47</t>
  </si>
  <si>
    <t>Cash From Operations, 2 Yr. CAGR %</t>
  </si>
  <si>
    <t>17.29</t>
  </si>
  <si>
    <t>-63.83</t>
  </si>
  <si>
    <t>-19.92</t>
  </si>
  <si>
    <t>242.82</t>
  </si>
  <si>
    <t>-61.82</t>
  </si>
  <si>
    <t>-72.77</t>
  </si>
  <si>
    <t>280.01</t>
  </si>
  <si>
    <t>249.33</t>
  </si>
  <si>
    <t>-27.28</t>
  </si>
  <si>
    <t>-0.48</t>
  </si>
  <si>
    <t>Capital Expenditures, 2 Yr. CAGR %</t>
  </si>
  <si>
    <t>8.4</t>
  </si>
  <si>
    <t>2.06</t>
  </si>
  <si>
    <t>-9.3</t>
  </si>
  <si>
    <t>5.01</t>
  </si>
  <si>
    <t>2.94</t>
  </si>
  <si>
    <t>28.99</t>
  </si>
  <si>
    <t>-13.4</t>
  </si>
  <si>
    <t>-11.48</t>
  </si>
  <si>
    <t>34.13</t>
  </si>
  <si>
    <t>30.63</t>
  </si>
  <si>
    <t>Levered Free Cash Flow, 2 Yr. CAGR %</t>
  </si>
  <si>
    <t>32.46</t>
  </si>
  <si>
    <t>-67.12</t>
  </si>
  <si>
    <t>-18.74</t>
  </si>
  <si>
    <t>244.15</t>
  </si>
  <si>
    <t>-22.07</t>
  </si>
  <si>
    <t>-63.74</t>
  </si>
  <si>
    <t>38.34</t>
  </si>
  <si>
    <t>141.91</t>
  </si>
  <si>
    <t>-30.13</t>
  </si>
  <si>
    <t>-2.31</t>
  </si>
  <si>
    <t>Unlevered Free Cash Flow, 2 Yr. CAGR %</t>
  </si>
  <si>
    <t>33.1</t>
  </si>
  <si>
    <t>-70.34</t>
  </si>
  <si>
    <t>243.69</t>
  </si>
  <si>
    <t>-21.03</t>
  </si>
  <si>
    <t>-65.97</t>
  </si>
  <si>
    <t>38.92</t>
  </si>
  <si>
    <t>159.15</t>
  </si>
  <si>
    <t>-31.3</t>
  </si>
  <si>
    <t>-2.73</t>
  </si>
  <si>
    <t>Compound Annual Growth Rate Over Three Years</t>
  </si>
  <si>
    <t>Total Revenues, 3 Yr. CAGR %</t>
  </si>
  <si>
    <t>7.26</t>
  </si>
  <si>
    <t>6.24</t>
  </si>
  <si>
    <t>8.35</t>
  </si>
  <si>
    <t>2.7</t>
  </si>
  <si>
    <t>-2.57</t>
  </si>
  <si>
    <t>1.98</t>
  </si>
  <si>
    <t>15.47</t>
  </si>
  <si>
    <t>24.31</t>
  </si>
  <si>
    <t>Gross Profit, 3 Yr. CAGR %</t>
  </si>
  <si>
    <t>11.06</t>
  </si>
  <si>
    <t>4.6</t>
  </si>
  <si>
    <t>-2.43</t>
  </si>
  <si>
    <t>1.2</t>
  </si>
  <si>
    <t>15.85</t>
  </si>
  <si>
    <t>21.79</t>
  </si>
  <si>
    <t>32.33</t>
  </si>
  <si>
    <t>24.74</t>
  </si>
  <si>
    <t>EBITDA, 3 Yr. CAGR %</t>
  </si>
  <si>
    <t>9.97</t>
  </si>
  <si>
    <t>20.74</t>
  </si>
  <si>
    <t>19.68</t>
  </si>
  <si>
    <t>107.34</t>
  </si>
  <si>
    <t>64.66</t>
  </si>
  <si>
    <t>-40.01</t>
  </si>
  <si>
    <t>-4.01</t>
  </si>
  <si>
    <t>104.39</t>
  </si>
  <si>
    <t>194.84</t>
  </si>
  <si>
    <t>-9.44</t>
  </si>
  <si>
    <t>EBITA, 3 Yr. CAGR %</t>
  </si>
  <si>
    <t>-31.34</t>
  </si>
  <si>
    <t>-6.98</t>
  </si>
  <si>
    <t>253.31</t>
  </si>
  <si>
    <t>247.49</t>
  </si>
  <si>
    <t>34.9</t>
  </si>
  <si>
    <t>-14.13</t>
  </si>
  <si>
    <t>-16.55</t>
  </si>
  <si>
    <t>55.35</t>
  </si>
  <si>
    <t>59.66</t>
  </si>
  <si>
    <t>-15.98</t>
  </si>
  <si>
    <t>EBIT, 3 Yr. CAGR %</t>
  </si>
  <si>
    <t>-0.77</t>
  </si>
  <si>
    <t>-1.36</t>
  </si>
  <si>
    <t>22.02</t>
  </si>
  <si>
    <t>55.95</t>
  </si>
  <si>
    <t>-9.71</t>
  </si>
  <si>
    <t>Earnings From Cont. Operations, 3 Yr. CAGR %</t>
  </si>
  <si>
    <t>-26.56</t>
  </si>
  <si>
    <t>-2.4</t>
  </si>
  <si>
    <t>16.65</t>
  </si>
  <si>
    <t>58.6</t>
  </si>
  <si>
    <t>-9.84</t>
  </si>
  <si>
    <t>-13.57</t>
  </si>
  <si>
    <t>-26.12</t>
  </si>
  <si>
    <t>131.16</t>
  </si>
  <si>
    <t>32.34</t>
  </si>
  <si>
    <t>-4.32</t>
  </si>
  <si>
    <t>Net Income, 3 Yr. CAGR %</t>
  </si>
  <si>
    <t>Normalized Net Income, 3 Yr. CAGR %</t>
  </si>
  <si>
    <t>-1.13</t>
  </si>
  <si>
    <t>-2.46</t>
  </si>
  <si>
    <t>24.86</t>
  </si>
  <si>
    <t>56.49</t>
  </si>
  <si>
    <t>-8.49</t>
  </si>
  <si>
    <t>-17.63</t>
  </si>
  <si>
    <t>-18.25</t>
  </si>
  <si>
    <t>53.77</t>
  </si>
  <si>
    <t>56.65</t>
  </si>
  <si>
    <t>-5.02</t>
  </si>
  <si>
    <t>Diluted EPS Before Extra, 3 Yr. CAGR %</t>
  </si>
  <si>
    <t>-29.19</t>
  </si>
  <si>
    <t>-4.54</t>
  </si>
  <si>
    <t>17.19</t>
  </si>
  <si>
    <t>59.28</t>
  </si>
  <si>
    <t>-10.49</t>
  </si>
  <si>
    <t>-16.98</t>
  </si>
  <si>
    <t>-31.16</t>
  </si>
  <si>
    <t>111.69</t>
  </si>
  <si>
    <t>23.09</t>
  </si>
  <si>
    <t>-8.04</t>
  </si>
  <si>
    <t>Accounts Receivable, 3 Yr. CAGR %</t>
  </si>
  <si>
    <t>-12.89</t>
  </si>
  <si>
    <t>-7.47</t>
  </si>
  <si>
    <t>5.66</t>
  </si>
  <si>
    <t>37.77</t>
  </si>
  <si>
    <t>12.44</t>
  </si>
  <si>
    <t>-3.24</t>
  </si>
  <si>
    <t>8.33</t>
  </si>
  <si>
    <t>26.35</t>
  </si>
  <si>
    <t>21.99</t>
  </si>
  <si>
    <t>Inventory, 3 Yr. CAGR %</t>
  </si>
  <si>
    <t>1.11</t>
  </si>
  <si>
    <t>3.27</t>
  </si>
  <si>
    <t>-4.46</t>
  </si>
  <si>
    <t>-12.31</t>
  </si>
  <si>
    <t>1.71</t>
  </si>
  <si>
    <t>-3.4</t>
  </si>
  <si>
    <t>18.35</t>
  </si>
  <si>
    <t>21.02</t>
  </si>
  <si>
    <t>54.87</t>
  </si>
  <si>
    <t>36.52</t>
  </si>
  <si>
    <t>Net Property, Plant and Equip., 3 Yr. CAGR %</t>
  </si>
  <si>
    <t>7.69</t>
  </si>
  <si>
    <t>-6.65</t>
  </si>
  <si>
    <t>0.97</t>
  </si>
  <si>
    <t>-8.01</t>
  </si>
  <si>
    <t>13.3</t>
  </si>
  <si>
    <t>27.63</t>
  </si>
  <si>
    <t>6.43</t>
  </si>
  <si>
    <t>Total Assets, 3 Yr. CAGR %</t>
  </si>
  <si>
    <t>1.12</t>
  </si>
  <si>
    <t>-5.01</t>
  </si>
  <si>
    <t>-2.51</t>
  </si>
  <si>
    <t>-7.28</t>
  </si>
  <si>
    <t>-0.71</t>
  </si>
  <si>
    <t>-3.76</t>
  </si>
  <si>
    <t>13.14</t>
  </si>
  <si>
    <t>32.77</t>
  </si>
  <si>
    <t>40.83</t>
  </si>
  <si>
    <t>30.14</t>
  </si>
  <si>
    <t>Tangible Book Value, 3 Yr. CAGR %</t>
  </si>
  <si>
    <t>17.36</t>
  </si>
  <si>
    <t>7.64</t>
  </si>
  <si>
    <t>-5.58</t>
  </si>
  <si>
    <t>-39.69</t>
  </si>
  <si>
    <t>-31.85</t>
  </si>
  <si>
    <t>-35.72</t>
  </si>
  <si>
    <t>75.13</t>
  </si>
  <si>
    <t>131.8</t>
  </si>
  <si>
    <t>179.15</t>
  </si>
  <si>
    <t>57.38</t>
  </si>
  <si>
    <t>Common Equity, 3 Yr. CAGR %</t>
  </si>
  <si>
    <t>-0.58</t>
  </si>
  <si>
    <t>-4.31</t>
  </si>
  <si>
    <t>-8.05</t>
  </si>
  <si>
    <t>-18.98</t>
  </si>
  <si>
    <t>-13.63</t>
  </si>
  <si>
    <t>-10.24</t>
  </si>
  <si>
    <t>24.59</t>
  </si>
  <si>
    <t>55.24</t>
  </si>
  <si>
    <t>64.01</t>
  </si>
  <si>
    <t>36.88</t>
  </si>
  <si>
    <t>Cash From Operations, 3 Yr. CAGR %</t>
  </si>
  <si>
    <t>37.68</t>
  </si>
  <si>
    <t>-42.21</t>
  </si>
  <si>
    <t>-15.74</t>
  </si>
  <si>
    <t>18.13</t>
  </si>
  <si>
    <t>-12.65</t>
  </si>
  <si>
    <t>-42.45</t>
  </si>
  <si>
    <t>-6.44</t>
  </si>
  <si>
    <t>151.74</t>
  </si>
  <si>
    <t>80.09</t>
  </si>
  <si>
    <t>3.05</t>
  </si>
  <si>
    <t>Capital Expenditures, 3 Yr. CAGR %</t>
  </si>
  <si>
    <t>17.6</t>
  </si>
  <si>
    <t>-10.58</t>
  </si>
  <si>
    <t>12.09</t>
  </si>
  <si>
    <t>-12.45</t>
  </si>
  <si>
    <t>12.73</t>
  </si>
  <si>
    <t>10.72</t>
  </si>
  <si>
    <t>-0.87</t>
  </si>
  <si>
    <t>0.12</t>
  </si>
  <si>
    <t>31.68</t>
  </si>
  <si>
    <t>Levered Free Cash Flow, 3 Yr. CAGR %</t>
  </si>
  <si>
    <t>20.26</t>
  </si>
  <si>
    <t>-17.83</t>
  </si>
  <si>
    <t>7.54</t>
  </si>
  <si>
    <t>66.96</t>
  </si>
  <si>
    <t>-41.21</t>
  </si>
  <si>
    <t>-10.27</t>
  </si>
  <si>
    <t>26.78</t>
  </si>
  <si>
    <t>41.96</t>
  </si>
  <si>
    <t>-1.59</t>
  </si>
  <si>
    <t>Unlevered Free Cash Flow, 3 Yr. CAGR %</t>
  </si>
  <si>
    <t>20.65</t>
  </si>
  <si>
    <t>-43.76</t>
  </si>
  <si>
    <t>-17.41</t>
  </si>
  <si>
    <t>6.86</t>
  </si>
  <si>
    <t>68.43</t>
  </si>
  <si>
    <t>-43.69</t>
  </si>
  <si>
    <t>-9.11</t>
  </si>
  <si>
    <t>25.99</t>
  </si>
  <si>
    <t>48.2</t>
  </si>
  <si>
    <t>-2.69</t>
  </si>
  <si>
    <t>Compound Annual Growth Rate Over Five Years</t>
  </si>
  <si>
    <t>Total Revenues, 5 Yr. CAGR %</t>
  </si>
  <si>
    <t>11.49</t>
  </si>
  <si>
    <t>5.89</t>
  </si>
  <si>
    <t>9.1</t>
  </si>
  <si>
    <t>2.9</t>
  </si>
  <si>
    <t>1.13</t>
  </si>
  <si>
    <t>5.84</t>
  </si>
  <si>
    <t>8.17</t>
  </si>
  <si>
    <t>11.2</t>
  </si>
  <si>
    <t>18.69</t>
  </si>
  <si>
    <t>Gross Profit, 5 Yr. CAGR %</t>
  </si>
  <si>
    <t>17.79</t>
  </si>
  <si>
    <t>10.96</t>
  </si>
  <si>
    <t>6.63</t>
  </si>
  <si>
    <t>3.56</t>
  </si>
  <si>
    <t>1.93</t>
  </si>
  <si>
    <t>0.19</t>
  </si>
  <si>
    <t>7.14</t>
  </si>
  <si>
    <t>12.12</t>
  </si>
  <si>
    <t>20.29</t>
  </si>
  <si>
    <t>21.3</t>
  </si>
  <si>
    <t>EBITDA, 5 Yr. CAGR %</t>
  </si>
  <si>
    <t>1.5</t>
  </si>
  <si>
    <t>-0.28</t>
  </si>
  <si>
    <t>22.71</t>
  </si>
  <si>
    <t>119.08</t>
  </si>
  <si>
    <t>-18.9</t>
  </si>
  <si>
    <t>90.91</t>
  </si>
  <si>
    <t>0.18</t>
  </si>
  <si>
    <t>32.53</t>
  </si>
  <si>
    <t>EBITA, 5 Yr. CAGR %</t>
  </si>
  <si>
    <t>-49.71</t>
  </si>
  <si>
    <t>82.99</t>
  </si>
  <si>
    <t>50.59</t>
  </si>
  <si>
    <t>100.12</t>
  </si>
  <si>
    <t>47.96</t>
  </si>
  <si>
    <t>41.4</t>
  </si>
  <si>
    <t>29.08</t>
  </si>
  <si>
    <t>-7.41</t>
  </si>
  <si>
    <t>5.57</t>
  </si>
  <si>
    <t>EBIT, 5 Yr. CAGR %</t>
  </si>
  <si>
    <t>-0.36</t>
  </si>
  <si>
    <t>14.38</t>
  </si>
  <si>
    <t>10.92</t>
  </si>
  <si>
    <t>22.85</t>
  </si>
  <si>
    <t>1.68</t>
  </si>
  <si>
    <t>-8.71</t>
  </si>
  <si>
    <t>11.13</t>
  </si>
  <si>
    <t>22.78</t>
  </si>
  <si>
    <t>Earnings From Cont. Operations, 5 Yr. CAGR %</t>
  </si>
  <si>
    <t>-1.49</t>
  </si>
  <si>
    <t>7.25</t>
  </si>
  <si>
    <t>-3.2</t>
  </si>
  <si>
    <t>4.92</t>
  </si>
  <si>
    <t>54.13</t>
  </si>
  <si>
    <t>-13.16</t>
  </si>
  <si>
    <t>8.73</t>
  </si>
  <si>
    <t>Net Income, 5 Yr. CAGR %</t>
  </si>
  <si>
    <t>Normalized Net Income, 5 Yr. CAGR %</t>
  </si>
  <si>
    <t>-3.8</t>
  </si>
  <si>
    <t>10.18</t>
  </si>
  <si>
    <t>22.77</t>
  </si>
  <si>
    <t>4.05</t>
  </si>
  <si>
    <t>-7.02</t>
  </si>
  <si>
    <t>10.43</t>
  </si>
  <si>
    <t>23.36</t>
  </si>
  <si>
    <t>-6.97</t>
  </si>
  <si>
    <t>11.95</t>
  </si>
  <si>
    <t>Diluted EPS Before Extra, 5 Yr. CAGR %</t>
  </si>
  <si>
    <t>-42.44</t>
  </si>
  <si>
    <t>-4.78</t>
  </si>
  <si>
    <t>-13.39</t>
  </si>
  <si>
    <t>0.98</t>
  </si>
  <si>
    <t>1.09</t>
  </si>
  <si>
    <t>44.23</t>
  </si>
  <si>
    <t>-18.37</t>
  </si>
  <si>
    <t>2.57</t>
  </si>
  <si>
    <t>Accounts Receivable, 5 Yr. CAGR %</t>
  </si>
  <si>
    <t>-8.14</t>
  </si>
  <si>
    <t>6.2</t>
  </si>
  <si>
    <t>9.02</t>
  </si>
  <si>
    <t>8.63</t>
  </si>
  <si>
    <t>8.04</t>
  </si>
  <si>
    <t>3.13</t>
  </si>
  <si>
    <t>13.46</t>
  </si>
  <si>
    <t>Inventory, 5 Yr. CAGR %</t>
  </si>
  <si>
    <t>20.3</t>
  </si>
  <si>
    <t>14.18</t>
  </si>
  <si>
    <t>-0.3</t>
  </si>
  <si>
    <t>-6.14</t>
  </si>
  <si>
    <t>1.86</t>
  </si>
  <si>
    <t>36.45</t>
  </si>
  <si>
    <t>21.54</t>
  </si>
  <si>
    <t>Net Property, Plant and Equip., 5 Yr. CAGR %</t>
  </si>
  <si>
    <t>12.27</t>
  </si>
  <si>
    <t>7.74</t>
  </si>
  <si>
    <t>-5.75</t>
  </si>
  <si>
    <t>7.38</t>
  </si>
  <si>
    <t>13.17</t>
  </si>
  <si>
    <t>13.37</t>
  </si>
  <si>
    <t>13.56</t>
  </si>
  <si>
    <t>17.5</t>
  </si>
  <si>
    <t>9.19</t>
  </si>
  <si>
    <t>Total Assets, 5 Yr. CAGR %</t>
  </si>
  <si>
    <t>8.96</t>
  </si>
  <si>
    <t>4.69</t>
  </si>
  <si>
    <t>-0.15</t>
  </si>
  <si>
    <t>-4.83</t>
  </si>
  <si>
    <t>-3.74</t>
  </si>
  <si>
    <t>-3.07</t>
  </si>
  <si>
    <t>5.7</t>
  </si>
  <si>
    <t>15.86</t>
  </si>
  <si>
    <t>24.56</t>
  </si>
  <si>
    <t>24.33</t>
  </si>
  <si>
    <t>Tangible Book Value, 5 Yr. CAGR %</t>
  </si>
  <si>
    <t>-20.44</t>
  </si>
  <si>
    <t>-2.65</t>
  </si>
  <si>
    <t>3.4</t>
  </si>
  <si>
    <t>-20.49</t>
  </si>
  <si>
    <t>-20.7</t>
  </si>
  <si>
    <t>-27.82</t>
  </si>
  <si>
    <t>6.48</t>
  </si>
  <si>
    <t>35.7</t>
  </si>
  <si>
    <t>80.99</t>
  </si>
  <si>
    <t>75.94</t>
  </si>
  <si>
    <t>Common Equity, 5 Yr. CAGR %</t>
  </si>
  <si>
    <t>-4.29</t>
  </si>
  <si>
    <t>3.84</t>
  </si>
  <si>
    <t>-5.15</t>
  </si>
  <si>
    <t>-11.64</t>
  </si>
  <si>
    <t>-11.12</t>
  </si>
  <si>
    <t>-10.79</t>
  </si>
  <si>
    <t>3.52</t>
  </si>
  <si>
    <t>21.7</t>
  </si>
  <si>
    <t>36.21</t>
  </si>
  <si>
    <t>36.46</t>
  </si>
  <si>
    <t>Cash From Operations, 5 Yr. CAGR %</t>
  </si>
  <si>
    <t>93.88</t>
  </si>
  <si>
    <t>-10.26</t>
  </si>
  <si>
    <t>10.85</t>
  </si>
  <si>
    <t>-38.61</t>
  </si>
  <si>
    <t>-34.32</t>
  </si>
  <si>
    <t>57.28</t>
  </si>
  <si>
    <t>18.39</t>
  </si>
  <si>
    <t>-15.41</t>
  </si>
  <si>
    <t>73.67</t>
  </si>
  <si>
    <t>Capital Expenditures, 5 Yr. CAGR %</t>
  </si>
  <si>
    <t>18.76</t>
  </si>
  <si>
    <t>5.33</t>
  </si>
  <si>
    <t>-4.64</t>
  </si>
  <si>
    <t>2.23</t>
  </si>
  <si>
    <t>11.88</t>
  </si>
  <si>
    <t>11.36</t>
  </si>
  <si>
    <t>Levered Free Cash Flow, 5 Yr. CAGR %</t>
  </si>
  <si>
    <t>40.6</t>
  </si>
  <si>
    <t>-10.03</t>
  </si>
  <si>
    <t>2.22</t>
  </si>
  <si>
    <t>16.23</t>
  </si>
  <si>
    <t>-16.31</t>
  </si>
  <si>
    <t>-30.39</t>
  </si>
  <si>
    <t>53.62</t>
  </si>
  <si>
    <t>-17.77</t>
  </si>
  <si>
    <t>14.22</t>
  </si>
  <si>
    <t>Unlevered Free Cash Flow, 5 Yr. CAGR %</t>
  </si>
  <si>
    <t>31.37</t>
  </si>
  <si>
    <t>-15.43</t>
  </si>
  <si>
    <t>16.01</t>
  </si>
  <si>
    <t>-15.91</t>
  </si>
  <si>
    <t>-32.38</t>
  </si>
  <si>
    <t>54.73</t>
  </si>
  <si>
    <t>-17.72</t>
  </si>
  <si>
    <t>13.6</t>
  </si>
  <si>
    <t>2019</t>
  </si>
  <si>
    <t>2020</t>
  </si>
  <si>
    <t>2021</t>
  </si>
  <si>
    <t>2022</t>
  </si>
  <si>
    <t>2023</t>
  </si>
  <si>
    <t>2024</t>
  </si>
  <si>
    <t>2025</t>
  </si>
  <si>
    <t>2026</t>
  </si>
  <si>
    <t>Capitalization
                                    1</t>
  </si>
  <si>
    <t>443.9</t>
  </si>
  <si>
    <t>1,838</t>
  </si>
  <si>
    <t>5,099</t>
  </si>
  <si>
    <t>4,478</t>
  </si>
  <si>
    <t>2,878</t>
  </si>
  <si>
    <t>2,531</t>
  </si>
  <si>
    <t>-</t>
  </si>
  <si>
    <t>Change</t>
  </si>
  <si>
    <t>314.12%</t>
  </si>
  <si>
    <t>177.34%</t>
  </si>
  <si>
    <t>-12.17%</t>
  </si>
  <si>
    <t>-35.74%</t>
  </si>
  <si>
    <t>-12.04%</t>
  </si>
  <si>
    <t>0%</t>
  </si>
  <si>
    <t>Enterprise Value (EV)</t>
  </si>
  <si>
    <t>P/E ratio</t>
  </si>
  <si>
    <t>55.1x</t>
  </si>
  <si>
    <t>22.8x</t>
  </si>
  <si>
    <t>114x</t>
  </si>
  <si>
    <t>95x</t>
  </si>
  <si>
    <t>-134x</t>
  </si>
  <si>
    <t>-382x</t>
  </si>
  <si>
    <t>63.6x</t>
  </si>
  <si>
    <t>PBR</t>
  </si>
  <si>
    <t>4x</t>
  </si>
  <si>
    <t>3.2x</t>
  </si>
  <si>
    <t>3.02x</t>
  </si>
  <si>
    <t>2.67x</t>
  </si>
  <si>
    <t>PEG</t>
  </si>
  <si>
    <t>0x</t>
  </si>
  <si>
    <t>-1.4x</t>
  </si>
  <si>
    <t>-4.1x</t>
  </si>
  <si>
    <t>1x</t>
  </si>
  <si>
    <t>5.9x</t>
  </si>
  <si>
    <t>-0x</t>
  </si>
  <si>
    <t>Capitalization / Revenue</t>
  </si>
  <si>
    <t>1.05x</t>
  </si>
  <si>
    <t>3.4x</t>
  </si>
  <si>
    <t>7.5x</t>
  </si>
  <si>
    <t>5.16x</t>
  </si>
  <si>
    <t>2.77x</t>
  </si>
  <si>
    <t>3.05x</t>
  </si>
  <si>
    <t>2.96x</t>
  </si>
  <si>
    <t>2.6x</t>
  </si>
  <si>
    <t>EV / Revenue</t>
  </si>
  <si>
    <t>EV / EBITDA</t>
  </si>
  <si>
    <t>51.1x</t>
  </si>
  <si>
    <t>38.6x</t>
  </si>
  <si>
    <t>18.4x</t>
  </si>
  <si>
    <t>EV / EBIT</t>
  </si>
  <si>
    <t>83.5x</t>
  </si>
  <si>
    <t>52.8x</t>
  </si>
  <si>
    <t>24x</t>
  </si>
  <si>
    <t>EV / FCF</t>
  </si>
  <si>
    <t>32.9x</t>
  </si>
  <si>
    <t>49.6x</t>
  </si>
  <si>
    <t>28.1x</t>
  </si>
  <si>
    <t>FCF Yield</t>
  </si>
  <si>
    <t>2.37%</t>
  </si>
  <si>
    <t>1.33%</t>
  </si>
  <si>
    <t>3.04%</t>
  </si>
  <si>
    <t>2.01%</t>
  </si>
  <si>
    <t>3.56%</t>
  </si>
  <si>
    <t>Dividend per Share
                                    2</t>
  </si>
  <si>
    <t>Rate of return</t>
  </si>
  <si>
    <t>EPS
                                    2</t>
  </si>
  <si>
    <t>-0.285</t>
  </si>
  <si>
    <t>-0.1</t>
  </si>
  <si>
    <t>Distribution rate</t>
  </si>
  <si>
    <t>Net sales
                                    1</t>
  </si>
  <si>
    <t>424.3</t>
  </si>
  <si>
    <t>541.2</t>
  </si>
  <si>
    <t>679.4</t>
  </si>
  <si>
    <t>867.8</t>
  </si>
  <si>
    <t>1,040</t>
  </si>
  <si>
    <t>829.3</t>
  </si>
  <si>
    <t>855.4</t>
  </si>
  <si>
    <t>972.2</t>
  </si>
  <si>
    <t>EBITDA
                                    1</t>
  </si>
  <si>
    <t>78.06</t>
  </si>
  <si>
    <t>111.5</t>
  </si>
  <si>
    <t>113.7</t>
  </si>
  <si>
    <t>139.6</t>
  </si>
  <si>
    <t>49.53</t>
  </si>
  <si>
    <t>65.53</t>
  </si>
  <si>
    <t>137.5</t>
  </si>
  <si>
    <t>EBIT
                                    1</t>
  </si>
  <si>
    <t>4.234</t>
  </si>
  <si>
    <t>64.34</t>
  </si>
  <si>
    <t>96.49</t>
  </si>
  <si>
    <t>99.43</t>
  </si>
  <si>
    <t>123</t>
  </si>
  <si>
    <t>47.95</t>
  </si>
  <si>
    <t>105.3</t>
  </si>
  <si>
    <t>Net income
                                    1</t>
  </si>
  <si>
    <t>41.01</t>
  </si>
  <si>
    <t>31.78</t>
  </si>
  <si>
    <t>-18.4</t>
  </si>
  <si>
    <t>42.8</t>
  </si>
  <si>
    <t>Reference price
                                    2</t>
  </si>
  <si>
    <t>8.00</t>
  </si>
  <si>
    <t>29.76</t>
  </si>
  <si>
    <t>79.97</t>
  </si>
  <si>
    <t>43.69</t>
  </si>
  <si>
    <t>38.17</t>
  </si>
  <si>
    <t>Nbr of stocks (in thousands)</t>
  </si>
  <si>
    <t>55,489</t>
  </si>
  <si>
    <t>61,773</t>
  </si>
  <si>
    <t>63,756</t>
  </si>
  <si>
    <t>65,441</t>
  </si>
  <si>
    <t>65,867</t>
  </si>
  <si>
    <t>66,316</t>
  </si>
  <si>
    <t>Announcement Date</t>
  </si>
  <si>
    <t>1/28/20</t>
  </si>
  <si>
    <t>1/27/21</t>
  </si>
  <si>
    <t>1/26/22</t>
  </si>
  <si>
    <t>1/25/23</t>
  </si>
  <si>
    <t>1/29/24</t>
  </si>
  <si>
    <t>address1</t>
  </si>
  <si>
    <t>2777 Orchard Parkway</t>
  </si>
  <si>
    <t>city</t>
  </si>
  <si>
    <t>San Jose</t>
  </si>
  <si>
    <t>state</t>
  </si>
  <si>
    <t>CA</t>
  </si>
  <si>
    <t>zip</t>
  </si>
  <si>
    <t>95134</t>
  </si>
  <si>
    <t>country</t>
  </si>
  <si>
    <t>phone</t>
  </si>
  <si>
    <t>408 514 3000</t>
  </si>
  <si>
    <t>website</t>
  </si>
  <si>
    <t>https://www.calix.com</t>
  </si>
  <si>
    <t>industry</t>
  </si>
  <si>
    <t>Software - Infrastructure</t>
  </si>
  <si>
    <t>industryKey</t>
  </si>
  <si>
    <t>software-infrastructure</t>
  </si>
  <si>
    <t>industryDisp</t>
  </si>
  <si>
    <t>sector</t>
  </si>
  <si>
    <t>Technology</t>
  </si>
  <si>
    <t>sectorKey</t>
  </si>
  <si>
    <t>technology</t>
  </si>
  <si>
    <t>sectorDisp</t>
  </si>
  <si>
    <t>longBusinessSummary</t>
  </si>
  <si>
    <t>Calix, Inc., together with its subsidiaries, engages in the provision of cloud and software platforms, and systems and services in the United States, rest of Americas, Europe, the Middle East, Africa, and the Asia Pacific. Its cloud and software platforms, and systems and services enable broadband service providers (BSPs) to provide a range of services. The company provides Calix Cloud platform, a role-based analytics platform comprising Calix Engagement Cloud, Calix Service Cloud, and Calix Operations Cloud, which are configurable to display role-based insights and enable BSPs to anticipate and target new revenue-generating services and applications through mobile application, such as CommandIQ for residents and CommandWorx for businesses; Calix Intelligent Access EDGE, an access network solution for automated and intelligent networks; and Calix Revenue EDGE, a premises solution for subscriber managed services. It also offers SmartLife managed services, including SmartHome managed services and applications to enhance, operate and secure the connected experience of subscribers in their home; SmartTown managed services that reimagine community Wi-Fi as a ubiquitous, secure, and managed experience across a BSP's footprint; and SmartBiz managed services that address the business networking and productivity needs of business owners with an all-in-one managed service. In addition, the company provides Wi-Fi systems under GigaSpire and GigaPro brands to be ready for deployment as a complete subscriber experience solution for BSP's residential and business subscribers. It offers its products through its direct sales force and resellers. The company was incorporated in 1999 and is headquartered in San Jose, California.</t>
  </si>
  <si>
    <t>fullTimeEmployees</t>
  </si>
  <si>
    <t>companyOfficers</t>
  </si>
  <si>
    <t>[{'maxAge': 1, 'name': 'Mr. Michael  Weening', 'age': 55, 'title': 'CEO, President &amp; Director', 'yearBorn': 1969, 'fiscalYear': 2023, 'totalPay': 1856125, 'exercisedValue': 0, 'unexercisedValue': 40308616}, {'maxAge': 1, 'name': 'Mr. Cory J. Sindelar CPA', 'age': 55, 'title': 'CFO &amp; Chief Accounting Officer', 'yearBorn': 1969, 'fiscalYear': 2023, 'totalPay': 1101452, 'exercisedValue': 105800, 'unexercisedValue': 27031356}, {'maxAge': 1, 'name': 'Mr. Shane Todd-Marshall Eleniak', 'age': 57, 'title': 'Chief Product Officer', 'yearBorn': 1967, 'fiscalYear': 2023, 'totalPay': 966010, 'exercisedValue': 0, 'unexercisedValue': 15502492}, {'maxAge': 1, 'name': 'Mr. John Matthew Collins', 'age': 53, 'title': 'Chief Commercial Operating Officer', 'yearBorn': 1971, 'fiscalYear': 2023, 'totalPay': 966010, 'exercisedValue': 2308395, 'unexercisedValue': 7455151}, {'maxAge': 1, 'name': 'Nancy  Fazioli', 'title': 'Vice President of Investor Relations', 'fiscalYear': 2023, 'exercisedValue': 0, 'unexercisedValue': 0}, {'maxAge': 1, 'name': 'Mr. Douglas W. McNitt', 'age': 59, 'title': 'Executive VP, General Counsel &amp; Corporate Secretary', 'yearBorn': 1965, 'fiscalYear': 2023, 'exercisedValue': 0, 'unexercisedValue': 0}, {'maxAge': 1, 'name': 'Mr. Mark  Dressler', 'title': 'Chief Revenue Officer', 'fiscalYear': 2023, 'exercisedValue': 0, 'unexercisedValue': 0}, {'maxAge': 1, 'name': 'Ms. Martha  Galley', 'title': 'Chief Sustainability Officer', 'fiscalYear': 2023, 'exercisedValue': 0, 'unexercisedValue': 0}, {'maxAge': 1, 'name': 'Ms. Parul  Kapoor', 'title': 'Chief Talent &amp; Culture Officer', 'fiscalYear': 2023, 'exercisedValue': 0, 'unexercisedValue': 0}, {'maxAge': 1, 'name': 'Mr. Jerry  Cederlund', 'title': 'Senior Vice President of Supply Chain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</si>
  <si>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</si>
  <si>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</si>
  <si>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</si>
  <si>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</si>
  <si>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</si>
  <si>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</si>
  <si>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</si>
  <si>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</si>
  <si>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</si>
  <si>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</si>
  <si>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</si>
  <si>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</si>
  <si>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</si>
  <si>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</si>
  <si>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</si>
  <si>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</si>
  <si>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</si>
  <si>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</si>
  <si>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</si>
  <si>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</si>
  <si>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</si>
  <si>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</si>
  <si>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</si>
  <si>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</si>
  <si>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</si>
  <si>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</si>
  <si>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</si>
  <si>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</si>
  <si>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</si>
  <si>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</si>
  <si>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</si>
  <si>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</si>
  <si>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</si>
  <si>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</si>
  <si>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</si>
  <si>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</si>
  <si>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</si>
  <si>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</si>
  <si>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</si>
  <si>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</si>
  <si>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</si>
  <si>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</si>
  <si>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</si>
  <si>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</si>
  <si>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</si>
  <si>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</si>
  <si>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</si>
  <si>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</si>
  <si>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</si>
  <si>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</si>
  <si>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</si>
  <si>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</si>
  <si>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</si>
  <si>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</si>
  <si>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</si>
  <si>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</si>
  <si>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</si>
  <si>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</si>
  <si>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</si>
  <si>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</si>
  <si>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</si>
  <si>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</si>
  <si>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</si>
  <si>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</si>
  <si>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</si>
  <si>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</si>
  <si>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</si>
  <si>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</si>
  <si>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</si>
  <si>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Calix, Inc</t>
  </si>
  <si>
    <t>longName</t>
  </si>
  <si>
    <t>Calix, Inc.</t>
  </si>
  <si>
    <t>firstTradeDateEpochUtc</t>
  </si>
  <si>
    <t>timeZoneFullName</t>
  </si>
  <si>
    <t>America/New_York</t>
  </si>
  <si>
    <t>timeZoneShortName</t>
  </si>
  <si>
    <t>EST</t>
  </si>
  <si>
    <t>uuid</t>
  </si>
  <si>
    <t>76f0783e-8705-36de-a030-4bbe6afa196c</t>
  </si>
  <si>
    <t>messageBoardId</t>
  </si>
  <si>
    <t>finmb_642230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</si>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</sst>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36.01</v>
      </c>
      <c r="C4" s="2"/>
      <c r="D4" s="2"/>
      <c r="E4" s="2"/>
      <c r="F4" s="2"/>
      <c r="G4" s="2"/>
      <c r="H4" s="2"/>
      <c r="I4" s="2"/>
      <c r="J4" s="2"/>
      <c r="K4" s="2"/>
      <c r="L4" s="2"/>
      <c r="M4" s="2"/>
      <c r="N4" s="2"/>
      <c r="O4" s="2"/>
      <c r="P4" s="2"/>
      <c r="Q4" s="2"/>
      <c r="R4" s="2"/>
      <c r="S4" s="2"/>
      <c r="T4" s="2"/>
      <c r="U4" s="2"/>
      <c r="V4" s="2"/>
      <c r="W4" s="2"/>
      <c r="X4" s="2"/>
      <c r="Y4" s="2"/>
      <c r="Z4" s="2"/>
    </row>
    <row r="5">
      <c r="A5" s="1" t="s">
        <v>7</v>
      </c>
      <c r="B5" s="1">
        <v>13.38917955618434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2.531281664E9</v>
      </c>
      <c r="C8" s="2"/>
      <c r="D8" s="2"/>
      <c r="E8" s="2"/>
      <c r="F8" s="2"/>
      <c r="G8" s="2"/>
      <c r="H8" s="2"/>
      <c r="I8" s="2"/>
      <c r="J8" s="2"/>
      <c r="K8" s="2"/>
      <c r="L8" s="2"/>
      <c r="M8" s="2"/>
      <c r="N8" s="2"/>
      <c r="O8" s="2"/>
      <c r="P8" s="2"/>
      <c r="Q8" s="2"/>
      <c r="R8" s="2"/>
      <c r="S8" s="2"/>
      <c r="T8" s="2"/>
      <c r="U8" s="2"/>
      <c r="V8" s="2"/>
      <c r="W8" s="2"/>
      <c r="X8" s="2"/>
      <c r="Y8" s="2"/>
      <c r="Z8" s="2"/>
    </row>
    <row r="9">
      <c r="A9" s="1" t="s">
        <v>13</v>
      </c>
      <c r="B9" s="1">
        <v>11.742</v>
      </c>
      <c r="C9" s="2"/>
      <c r="D9" s="2"/>
      <c r="E9" s="2"/>
      <c r="F9" s="2"/>
      <c r="G9" s="2"/>
      <c r="H9" s="2"/>
      <c r="I9" s="2"/>
      <c r="J9" s="2"/>
      <c r="K9" s="2"/>
      <c r="L9" s="2"/>
      <c r="M9" s="2"/>
      <c r="N9" s="2"/>
      <c r="O9" s="2"/>
      <c r="P9" s="2"/>
      <c r="Q9" s="2"/>
      <c r="R9" s="2"/>
      <c r="S9" s="2"/>
      <c r="T9" s="2"/>
      <c r="U9" s="2"/>
      <c r="V9" s="2"/>
      <c r="W9" s="2"/>
      <c r="X9" s="2"/>
      <c r="Y9" s="2"/>
      <c r="Z9" s="2"/>
    </row>
    <row r="10">
      <c r="A10" s="1" t="s">
        <v>14</v>
      </c>
      <c r="B10" s="1">
        <v>55.634098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-20.0</v>
      </c>
      <c r="C2" s="1">
        <v>-26.0</v>
      </c>
      <c r="D2" s="1">
        <v>-27.0</v>
      </c>
      <c r="E2" s="1">
        <v>-83.0</v>
      </c>
      <c r="F2" s="1">
        <v>-19.0</v>
      </c>
      <c r="G2" s="1">
        <v>-17.0</v>
      </c>
      <c r="H2" s="1">
        <v>33.0</v>
      </c>
      <c r="I2" s="1">
        <v>238.0</v>
      </c>
      <c r="J2" s="1">
        <v>41.0</v>
      </c>
      <c r="K2" s="1">
        <v>29.0</v>
      </c>
      <c r="L2" s="2"/>
      <c r="M2" s="2"/>
      <c r="N2" s="2"/>
      <c r="O2" s="2"/>
      <c r="P2" s="2"/>
      <c r="Q2" s="2"/>
      <c r="R2" s="2"/>
      <c r="S2" s="2"/>
      <c r="T2" s="2"/>
      <c r="U2" s="2"/>
      <c r="V2" s="2"/>
      <c r="W2" s="2"/>
      <c r="X2" s="2"/>
      <c r="Y2" s="2"/>
      <c r="Z2" s="2"/>
    </row>
    <row r="3">
      <c r="A3" s="1" t="s">
        <v>19</v>
      </c>
      <c r="B3" s="1">
        <v>9.0</v>
      </c>
      <c r="C3" s="1">
        <v>10.0</v>
      </c>
      <c r="D3" s="1">
        <v>8.0</v>
      </c>
      <c r="E3" s="1">
        <v>10.0</v>
      </c>
      <c r="F3" s="1">
        <v>9.0</v>
      </c>
      <c r="G3" s="1">
        <v>10.0</v>
      </c>
      <c r="H3" s="1">
        <v>13.0</v>
      </c>
      <c r="I3" s="1">
        <v>15.0</v>
      </c>
      <c r="J3" s="1">
        <v>14.0</v>
      </c>
      <c r="K3" s="1">
        <v>16.0</v>
      </c>
      <c r="L3" s="2"/>
      <c r="M3" s="2"/>
      <c r="N3" s="2"/>
      <c r="O3" s="2"/>
      <c r="P3" s="2"/>
      <c r="Q3" s="2"/>
      <c r="R3" s="2"/>
      <c r="S3" s="2"/>
      <c r="T3" s="2"/>
      <c r="U3" s="2"/>
      <c r="V3" s="2"/>
      <c r="W3" s="2"/>
      <c r="X3" s="2"/>
      <c r="Y3" s="2"/>
      <c r="Z3" s="2"/>
    </row>
    <row r="4">
      <c r="A4" s="1" t="s">
        <v>20</v>
      </c>
      <c r="B4" s="1">
        <v>18.0</v>
      </c>
      <c r="C4" s="1">
        <v>18.0</v>
      </c>
      <c r="D4" s="1">
        <v>5.0</v>
      </c>
      <c r="E4" s="1">
        <v>81.0</v>
      </c>
      <c r="F4" s="1">
        <v>0.0</v>
      </c>
      <c r="G4" s="1">
        <v>0.0</v>
      </c>
      <c r="H4" s="1">
        <v>0.0</v>
      </c>
      <c r="I4" s="1">
        <v>0.0</v>
      </c>
      <c r="J4" s="1">
        <v>0.0</v>
      </c>
      <c r="K4" s="1">
        <v>0.0</v>
      </c>
      <c r="L4" s="2"/>
      <c r="M4" s="2"/>
      <c r="N4" s="2"/>
      <c r="O4" s="2"/>
      <c r="P4" s="2"/>
      <c r="Q4" s="2"/>
      <c r="R4" s="2"/>
      <c r="S4" s="2"/>
      <c r="T4" s="2"/>
      <c r="U4" s="2"/>
      <c r="V4" s="2"/>
      <c r="W4" s="2"/>
      <c r="X4" s="2"/>
      <c r="Y4" s="2"/>
      <c r="Z4" s="2"/>
    </row>
    <row r="5">
      <c r="A5" s="1" t="s">
        <v>21</v>
      </c>
      <c r="B5" s="1">
        <v>27.0</v>
      </c>
      <c r="C5" s="1">
        <v>28.0</v>
      </c>
      <c r="D5" s="1">
        <v>14.0</v>
      </c>
      <c r="E5" s="1">
        <v>10.0</v>
      </c>
      <c r="F5" s="1">
        <v>9.0</v>
      </c>
      <c r="G5" s="1">
        <v>10.0</v>
      </c>
      <c r="H5" s="1">
        <v>13.0</v>
      </c>
      <c r="I5" s="1">
        <v>15.0</v>
      </c>
      <c r="J5" s="1">
        <v>14.0</v>
      </c>
      <c r="K5" s="1">
        <v>16.0</v>
      </c>
      <c r="L5" s="2"/>
      <c r="M5" s="2"/>
      <c r="N5" s="2"/>
      <c r="O5" s="2"/>
      <c r="P5" s="2"/>
      <c r="Q5" s="2"/>
      <c r="R5" s="2"/>
      <c r="S5" s="2"/>
      <c r="T5" s="2"/>
      <c r="U5" s="2"/>
      <c r="V5" s="2"/>
      <c r="W5" s="2"/>
      <c r="X5" s="2"/>
      <c r="Y5" s="2"/>
      <c r="Z5" s="2"/>
    </row>
    <row r="6">
      <c r="A6" s="1" t="s">
        <v>22</v>
      </c>
      <c r="B6" s="1">
        <v>5.0</v>
      </c>
      <c r="C6" s="1">
        <v>2.0</v>
      </c>
      <c r="D6" s="1">
        <v>0.0</v>
      </c>
      <c r="E6" s="1">
        <v>28.0</v>
      </c>
      <c r="F6" s="1">
        <v>-6.0</v>
      </c>
      <c r="G6" s="1">
        <v>2.0</v>
      </c>
      <c r="H6" s="1">
        <v>16.0</v>
      </c>
      <c r="I6" s="1">
        <v>0.0</v>
      </c>
      <c r="J6" s="1">
        <v>0.0</v>
      </c>
      <c r="K6" s="1">
        <v>0.0</v>
      </c>
      <c r="L6" s="2"/>
      <c r="M6" s="2"/>
      <c r="N6" s="2"/>
      <c r="O6" s="2"/>
      <c r="P6" s="2"/>
      <c r="Q6" s="2"/>
      <c r="R6" s="2"/>
      <c r="S6" s="2"/>
      <c r="T6" s="2"/>
      <c r="U6" s="2"/>
      <c r="V6" s="2"/>
      <c r="W6" s="2"/>
      <c r="X6" s="2"/>
      <c r="Y6" s="2"/>
      <c r="Z6" s="2"/>
    </row>
    <row r="7">
      <c r="A7" s="1" t="s">
        <v>23</v>
      </c>
      <c r="B7" s="1">
        <v>57.0</v>
      </c>
      <c r="C7" s="1">
        <v>90.0</v>
      </c>
      <c r="D7" s="1">
        <v>38.0</v>
      </c>
      <c r="E7" s="1">
        <v>0.0</v>
      </c>
      <c r="F7" s="1">
        <v>0.0</v>
      </c>
      <c r="G7" s="1">
        <v>0.0</v>
      </c>
      <c r="H7" s="1">
        <v>0.0</v>
      </c>
      <c r="I7" s="1">
        <v>0.0</v>
      </c>
      <c r="J7" s="1">
        <v>-1.0</v>
      </c>
      <c r="K7" s="1">
        <v>-4.0</v>
      </c>
      <c r="L7" s="2"/>
      <c r="M7" s="2"/>
      <c r="N7" s="2"/>
      <c r="O7" s="2"/>
      <c r="P7" s="2"/>
      <c r="Q7" s="2"/>
      <c r="R7" s="2"/>
      <c r="S7" s="2"/>
      <c r="T7" s="2"/>
      <c r="U7" s="2"/>
      <c r="V7" s="2"/>
      <c r="W7" s="2"/>
      <c r="X7" s="2"/>
      <c r="Y7" s="2"/>
      <c r="Z7" s="2"/>
    </row>
    <row r="8">
      <c r="A8" s="1" t="s">
        <v>24</v>
      </c>
      <c r="B8" s="1">
        <v>0.0</v>
      </c>
      <c r="C8" s="1">
        <v>0.0</v>
      </c>
      <c r="D8" s="1">
        <v>0.0</v>
      </c>
      <c r="E8" s="1">
        <v>0.0</v>
      </c>
      <c r="F8" s="1">
        <v>0.0</v>
      </c>
      <c r="G8" s="1">
        <v>0.0</v>
      </c>
      <c r="H8" s="1">
        <v>3.0</v>
      </c>
      <c r="I8" s="1">
        <v>0.0</v>
      </c>
      <c r="J8" s="1">
        <v>0.0</v>
      </c>
      <c r="K8" s="1">
        <v>0.0</v>
      </c>
      <c r="L8" s="2"/>
      <c r="M8" s="2"/>
      <c r="N8" s="2"/>
      <c r="O8" s="2"/>
      <c r="P8" s="2"/>
      <c r="Q8" s="2"/>
      <c r="R8" s="2"/>
      <c r="S8" s="2"/>
      <c r="T8" s="2"/>
      <c r="U8" s="2"/>
      <c r="V8" s="2"/>
      <c r="W8" s="2"/>
      <c r="X8" s="2"/>
      <c r="Y8" s="2"/>
      <c r="Z8" s="2"/>
    </row>
    <row r="9">
      <c r="A9" s="1" t="s">
        <v>25</v>
      </c>
      <c r="B9" s="1">
        <v>16.0</v>
      </c>
      <c r="C9" s="1">
        <v>13.0</v>
      </c>
      <c r="D9" s="1">
        <v>14.0</v>
      </c>
      <c r="E9" s="1">
        <v>12.0</v>
      </c>
      <c r="F9" s="1">
        <v>17.0</v>
      </c>
      <c r="G9" s="1">
        <v>11.0</v>
      </c>
      <c r="H9" s="1">
        <v>13.0</v>
      </c>
      <c r="I9" s="1">
        <v>24.0</v>
      </c>
      <c r="J9" s="1">
        <v>44.0</v>
      </c>
      <c r="K9" s="1">
        <v>62.0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-168.0</v>
      </c>
      <c r="J10" s="1">
        <v>1.0</v>
      </c>
      <c r="K10" s="1">
        <v>-66.0</v>
      </c>
      <c r="L10" s="2"/>
      <c r="M10" s="2"/>
      <c r="N10" s="2"/>
      <c r="O10" s="2"/>
      <c r="P10" s="2"/>
      <c r="Q10" s="2"/>
      <c r="R10" s="2"/>
      <c r="S10" s="2"/>
      <c r="T10" s="2"/>
      <c r="U10" s="2"/>
      <c r="V10" s="2"/>
      <c r="W10" s="2"/>
      <c r="X10" s="2"/>
      <c r="Y10" s="2"/>
      <c r="Z10" s="2"/>
    </row>
    <row r="11">
      <c r="A11" s="1" t="s">
        <v>27</v>
      </c>
      <c r="B11" s="1">
        <v>12.0</v>
      </c>
      <c r="C11" s="1">
        <v>-16.0</v>
      </c>
      <c r="D11" s="1">
        <v>-4.0</v>
      </c>
      <c r="E11" s="1">
        <v>-29.0</v>
      </c>
      <c r="F11" s="1">
        <v>13.0</v>
      </c>
      <c r="G11" s="1">
        <v>20.0</v>
      </c>
      <c r="H11" s="1">
        <v>-22.0</v>
      </c>
      <c r="I11" s="1">
        <v>-15.0</v>
      </c>
      <c r="J11" s="1">
        <v>-8.0</v>
      </c>
      <c r="K11" s="1">
        <v>-32.0</v>
      </c>
      <c r="L11" s="2"/>
      <c r="M11" s="2"/>
      <c r="N11" s="2"/>
      <c r="O11" s="2"/>
      <c r="P11" s="2"/>
      <c r="Q11" s="2"/>
      <c r="R11" s="2"/>
      <c r="S11" s="2"/>
      <c r="T11" s="2"/>
      <c r="U11" s="2"/>
      <c r="V11" s="2"/>
      <c r="W11" s="2"/>
      <c r="X11" s="2"/>
      <c r="Y11" s="2"/>
      <c r="Z11" s="2"/>
    </row>
    <row r="12">
      <c r="A12" s="1" t="s">
        <v>28</v>
      </c>
      <c r="B12" s="1">
        <v>4.0</v>
      </c>
      <c r="C12" s="1">
        <v>-91.0</v>
      </c>
      <c r="D12" s="1">
        <v>3.0</v>
      </c>
      <c r="E12" s="1">
        <v>13.0</v>
      </c>
      <c r="F12" s="1">
        <v>-20.0</v>
      </c>
      <c r="G12" s="1">
        <v>10.0</v>
      </c>
      <c r="H12" s="1">
        <v>-12.0</v>
      </c>
      <c r="I12" s="1">
        <v>-36.0</v>
      </c>
      <c r="J12" s="1">
        <v>-60.0</v>
      </c>
      <c r="K12" s="1">
        <v>16.0</v>
      </c>
      <c r="L12" s="2"/>
      <c r="M12" s="2"/>
      <c r="N12" s="2"/>
      <c r="O12" s="2"/>
      <c r="P12" s="2"/>
      <c r="Q12" s="2"/>
      <c r="R12" s="2"/>
      <c r="S12" s="2"/>
      <c r="T12" s="2"/>
      <c r="U12" s="2"/>
      <c r="V12" s="2"/>
      <c r="W12" s="2"/>
      <c r="X12" s="2"/>
      <c r="Y12" s="2"/>
      <c r="Z12" s="2"/>
    </row>
    <row r="13">
      <c r="A13" s="1" t="s">
        <v>29</v>
      </c>
      <c r="B13" s="1">
        <v>46.0</v>
      </c>
      <c r="C13" s="1">
        <v>-4.0</v>
      </c>
      <c r="D13" s="1">
        <v>4.0</v>
      </c>
      <c r="E13" s="1">
        <v>11.0</v>
      </c>
      <c r="F13" s="1">
        <v>4.0</v>
      </c>
      <c r="G13" s="1">
        <v>-29.0</v>
      </c>
      <c r="H13" s="1">
        <v>2.0</v>
      </c>
      <c r="I13" s="1">
        <v>16.0</v>
      </c>
      <c r="J13" s="1">
        <v>12.0</v>
      </c>
      <c r="K13" s="1">
        <v>-6.0</v>
      </c>
      <c r="L13" s="2"/>
      <c r="M13" s="2"/>
      <c r="N13" s="2"/>
      <c r="O13" s="2"/>
      <c r="P13" s="2"/>
      <c r="Q13" s="2"/>
      <c r="R13" s="2"/>
      <c r="S13" s="2"/>
      <c r="T13" s="2"/>
      <c r="U13" s="2"/>
      <c r="V13" s="2"/>
      <c r="W13" s="2"/>
      <c r="X13" s="2"/>
      <c r="Y13" s="2"/>
      <c r="Z13" s="2"/>
    </row>
    <row r="14">
      <c r="A14" s="1" t="s">
        <v>30</v>
      </c>
      <c r="B14" s="1">
        <v>-21.0</v>
      </c>
      <c r="C14" s="1">
        <v>-42.0</v>
      </c>
      <c r="D14" s="1">
        <v>16.0</v>
      </c>
      <c r="E14" s="1">
        <v>-14.0</v>
      </c>
      <c r="F14" s="1">
        <v>-1.0</v>
      </c>
      <c r="G14" s="1">
        <v>2.0</v>
      </c>
      <c r="H14" s="1">
        <v>3.0</v>
      </c>
      <c r="I14" s="1">
        <v>10.0</v>
      </c>
      <c r="J14" s="1">
        <v>9.0</v>
      </c>
      <c r="K14" s="1">
        <v>2.0</v>
      </c>
      <c r="L14" s="2"/>
      <c r="M14" s="2"/>
      <c r="N14" s="2"/>
      <c r="O14" s="2"/>
      <c r="P14" s="2"/>
      <c r="Q14" s="2"/>
      <c r="R14" s="2"/>
      <c r="S14" s="2"/>
      <c r="T14" s="2"/>
      <c r="U14" s="2"/>
      <c r="V14" s="2"/>
      <c r="W14" s="2"/>
      <c r="X14" s="2"/>
      <c r="Y14" s="2"/>
      <c r="Z14" s="2"/>
    </row>
    <row r="15">
      <c r="A15" s="1" t="s">
        <v>31</v>
      </c>
      <c r="B15" s="1">
        <v>18.0</v>
      </c>
      <c r="C15" s="1">
        <v>-79.0</v>
      </c>
      <c r="D15" s="1">
        <v>3.0</v>
      </c>
      <c r="E15" s="1">
        <v>15.0</v>
      </c>
      <c r="F15" s="1">
        <v>6.0</v>
      </c>
      <c r="G15" s="1">
        <v>-5.0</v>
      </c>
      <c r="H15" s="1">
        <v>15.0</v>
      </c>
      <c r="I15" s="1">
        <v>-26.0</v>
      </c>
      <c r="J15" s="1">
        <v>-26.0</v>
      </c>
      <c r="K15" s="1">
        <v>-28.0</v>
      </c>
      <c r="L15" s="2"/>
      <c r="M15" s="2"/>
      <c r="N15" s="2"/>
      <c r="O15" s="2"/>
      <c r="P15" s="2"/>
      <c r="Q15" s="2"/>
      <c r="R15" s="2"/>
      <c r="S15" s="2"/>
      <c r="T15" s="2"/>
      <c r="U15" s="2"/>
      <c r="V15" s="2"/>
      <c r="W15" s="2"/>
      <c r="X15" s="2"/>
      <c r="Y15" s="2"/>
      <c r="Z15" s="2"/>
    </row>
    <row r="16">
      <c r="A16" s="1" t="s">
        <v>32</v>
      </c>
      <c r="B16" s="1">
        <v>38.0</v>
      </c>
      <c r="C16" s="1">
        <v>-5.0</v>
      </c>
      <c r="D16" s="1">
        <v>24.0</v>
      </c>
      <c r="E16" s="1">
        <v>-62.0</v>
      </c>
      <c r="F16" s="1">
        <v>3.0</v>
      </c>
      <c r="G16" s="1">
        <v>4.0</v>
      </c>
      <c r="H16" s="1">
        <v>51.0</v>
      </c>
      <c r="I16" s="1">
        <v>56.0</v>
      </c>
      <c r="J16" s="1">
        <v>27.0</v>
      </c>
      <c r="K16" s="1">
        <v>56.0</v>
      </c>
      <c r="L16" s="2"/>
      <c r="M16" s="2"/>
      <c r="N16" s="2"/>
      <c r="O16" s="2"/>
      <c r="P16" s="2"/>
      <c r="Q16" s="2"/>
      <c r="R16" s="2"/>
      <c r="S16" s="2"/>
      <c r="T16" s="2"/>
      <c r="U16" s="2"/>
      <c r="V16" s="2"/>
      <c r="W16" s="2"/>
      <c r="X16" s="2"/>
      <c r="Y16" s="2"/>
      <c r="Z16" s="2"/>
    </row>
    <row r="17">
      <c r="A17" s="1" t="s">
        <v>33</v>
      </c>
      <c r="B17" s="1">
        <v>-11.0</v>
      </c>
      <c r="C17" s="1">
        <v>-7.0</v>
      </c>
      <c r="D17" s="1">
        <v>-9.0</v>
      </c>
      <c r="E17" s="1">
        <v>-8.0</v>
      </c>
      <c r="F17" s="1">
        <v>-10.0</v>
      </c>
      <c r="G17" s="1">
        <v>-13.0</v>
      </c>
      <c r="H17" s="1">
        <v>-7.0</v>
      </c>
      <c r="I17" s="1">
        <v>-10.0</v>
      </c>
      <c r="J17" s="1">
        <v>-14.0</v>
      </c>
      <c r="K17" s="1">
        <v>-17.0</v>
      </c>
      <c r="L17" s="2"/>
      <c r="M17" s="2"/>
      <c r="N17" s="2"/>
      <c r="O17" s="2"/>
      <c r="P17" s="2"/>
      <c r="Q17" s="2"/>
      <c r="R17" s="2"/>
      <c r="S17" s="2"/>
      <c r="T17" s="2"/>
      <c r="U17" s="2"/>
      <c r="V17" s="2"/>
      <c r="W17" s="2"/>
      <c r="X17" s="2"/>
      <c r="Y17" s="2"/>
      <c r="Z17" s="2"/>
    </row>
    <row r="18">
      <c r="A18" s="1" t="s">
        <v>34</v>
      </c>
      <c r="B18" s="1">
        <v>0.0</v>
      </c>
      <c r="C18" s="1">
        <v>0.0</v>
      </c>
      <c r="D18" s="1">
        <v>0.0</v>
      </c>
      <c r="E18" s="1">
        <v>0.0</v>
      </c>
      <c r="F18" s="1">
        <v>10.0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-63.0</v>
      </c>
      <c r="C19" s="1">
        <v>11.0</v>
      </c>
      <c r="D19" s="1">
        <v>21.0</v>
      </c>
      <c r="E19" s="1">
        <v>27.0</v>
      </c>
      <c r="F19" s="1">
        <v>0.0</v>
      </c>
      <c r="G19" s="1">
        <v>0.0</v>
      </c>
      <c r="H19" s="1">
        <v>-52.0</v>
      </c>
      <c r="I19" s="1">
        <v>-100.0</v>
      </c>
      <c r="J19" s="1">
        <v>-10.0</v>
      </c>
      <c r="K19" s="1">
        <v>11.0</v>
      </c>
      <c r="L19" s="2"/>
      <c r="M19" s="2"/>
      <c r="N19" s="2"/>
      <c r="O19" s="2"/>
      <c r="P19" s="2"/>
      <c r="Q19" s="2"/>
      <c r="R19" s="2"/>
      <c r="S19" s="2"/>
      <c r="T19" s="2"/>
      <c r="U19" s="2"/>
      <c r="V19" s="2"/>
      <c r="W19" s="2"/>
      <c r="X19" s="2"/>
      <c r="Y19" s="2"/>
      <c r="Z19" s="2"/>
    </row>
    <row r="20">
      <c r="A20" s="1" t="s">
        <v>36</v>
      </c>
      <c r="B20" s="1">
        <v>-75.0</v>
      </c>
      <c r="C20" s="1">
        <v>4.0</v>
      </c>
      <c r="D20" s="1">
        <v>12.0</v>
      </c>
      <c r="E20" s="1">
        <v>19.0</v>
      </c>
      <c r="F20" s="1">
        <v>-7.0</v>
      </c>
      <c r="G20" s="1">
        <v>-13.0</v>
      </c>
      <c r="H20" s="1">
        <v>-60.0</v>
      </c>
      <c r="I20" s="1">
        <v>-111.0</v>
      </c>
      <c r="J20" s="1">
        <v>-24.0</v>
      </c>
      <c r="K20" s="1">
        <v>-6.0</v>
      </c>
      <c r="L20" s="2"/>
      <c r="M20" s="2"/>
      <c r="N20" s="2"/>
      <c r="O20" s="2"/>
      <c r="P20" s="2"/>
      <c r="Q20" s="2"/>
      <c r="R20" s="2"/>
      <c r="S20" s="2"/>
      <c r="T20" s="2"/>
      <c r="U20" s="2"/>
      <c r="V20" s="2"/>
      <c r="W20" s="2"/>
      <c r="X20" s="2"/>
      <c r="Y20" s="2"/>
      <c r="Z20" s="2"/>
    </row>
    <row r="21" ht="15.75" customHeight="1">
      <c r="A21" s="1" t="s">
        <v>37</v>
      </c>
      <c r="B21" s="1">
        <v>0.0</v>
      </c>
      <c r="C21" s="1">
        <v>0.0</v>
      </c>
      <c r="D21" s="1">
        <v>0.0</v>
      </c>
      <c r="E21" s="1">
        <v>171.0</v>
      </c>
      <c r="F21" s="1">
        <v>558.0</v>
      </c>
      <c r="G21" s="1">
        <v>143.0</v>
      </c>
      <c r="H21" s="1">
        <v>30.0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171.0</v>
      </c>
      <c r="F22" s="1">
        <v>558.0</v>
      </c>
      <c r="G22" s="1">
        <v>143.0</v>
      </c>
      <c r="H22" s="1">
        <v>30.0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-141.0</v>
      </c>
      <c r="F23" s="1">
        <v>-558.0</v>
      </c>
      <c r="G23" s="1">
        <v>-143.0</v>
      </c>
      <c r="H23" s="1">
        <v>-60.0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-2.0</v>
      </c>
      <c r="H24" s="1">
        <v>-5.0</v>
      </c>
      <c r="I24" s="1">
        <v>-1.0</v>
      </c>
      <c r="J24" s="1">
        <v>-2.0</v>
      </c>
      <c r="K24" s="1">
        <v>-11.0</v>
      </c>
      <c r="L24" s="2"/>
      <c r="M24" s="2"/>
      <c r="N24" s="2"/>
      <c r="O24" s="2"/>
      <c r="P24" s="2"/>
      <c r="Q24" s="2"/>
      <c r="R24" s="2"/>
      <c r="S24" s="2"/>
      <c r="T24" s="2"/>
      <c r="U24" s="2"/>
      <c r="V24" s="2"/>
      <c r="W24" s="2"/>
      <c r="X24" s="2"/>
      <c r="Y24" s="2"/>
      <c r="Z24" s="2"/>
    </row>
    <row r="25" ht="15.75" customHeight="1">
      <c r="A25" s="1" t="s">
        <v>41</v>
      </c>
      <c r="B25" s="1">
        <v>0.0</v>
      </c>
      <c r="C25" s="1">
        <v>0.0</v>
      </c>
      <c r="D25" s="1">
        <v>0.0</v>
      </c>
      <c r="E25" s="1">
        <v>-141.0</v>
      </c>
      <c r="F25" s="1">
        <v>-558.0</v>
      </c>
      <c r="G25" s="1">
        <v>-146.0</v>
      </c>
      <c r="H25" s="1">
        <v>-65.0</v>
      </c>
      <c r="I25" s="1">
        <v>-1.0</v>
      </c>
      <c r="J25" s="1">
        <v>-2.0</v>
      </c>
      <c r="K25" s="1">
        <v>-11.0</v>
      </c>
      <c r="L25" s="2"/>
      <c r="M25" s="2"/>
      <c r="N25" s="2"/>
      <c r="O25" s="2"/>
      <c r="P25" s="2"/>
      <c r="Q25" s="2"/>
      <c r="R25" s="2"/>
      <c r="S25" s="2"/>
      <c r="T25" s="2"/>
      <c r="U25" s="2"/>
      <c r="V25" s="2"/>
      <c r="W25" s="2"/>
      <c r="X25" s="2"/>
      <c r="Y25" s="2"/>
      <c r="Z25" s="2"/>
    </row>
    <row r="26" ht="15.75" customHeight="1">
      <c r="A26" s="1" t="s">
        <v>42</v>
      </c>
      <c r="B26" s="1">
        <v>6.0</v>
      </c>
      <c r="C26" s="1">
        <v>5.0</v>
      </c>
      <c r="D26" s="1">
        <v>5.0</v>
      </c>
      <c r="E26" s="1">
        <v>4.0</v>
      </c>
      <c r="F26" s="1">
        <v>7.0</v>
      </c>
      <c r="G26" s="1">
        <v>8.0</v>
      </c>
      <c r="H26" s="1">
        <v>78.0</v>
      </c>
      <c r="I26" s="1">
        <v>25.0</v>
      </c>
      <c r="J26" s="1">
        <v>27.0</v>
      </c>
      <c r="K26" s="1">
        <v>32.0</v>
      </c>
      <c r="L26" s="2"/>
      <c r="M26" s="2"/>
      <c r="N26" s="2"/>
      <c r="O26" s="2"/>
      <c r="P26" s="2"/>
      <c r="Q26" s="2"/>
      <c r="R26" s="2"/>
      <c r="S26" s="2"/>
      <c r="T26" s="2"/>
      <c r="U26" s="2"/>
      <c r="V26" s="2"/>
      <c r="W26" s="2"/>
      <c r="X26" s="2"/>
      <c r="Y26" s="2"/>
      <c r="Z26" s="2"/>
    </row>
    <row r="27" ht="15.75" customHeight="1">
      <c r="A27" s="1" t="s">
        <v>43</v>
      </c>
      <c r="B27" s="1">
        <v>0.0</v>
      </c>
      <c r="C27" s="1">
        <v>-27.0</v>
      </c>
      <c r="D27" s="1">
        <v>-14.0</v>
      </c>
      <c r="E27" s="1">
        <v>-2.0</v>
      </c>
      <c r="F27" s="1">
        <v>-7.0</v>
      </c>
      <c r="G27" s="1">
        <v>-16.0</v>
      </c>
      <c r="H27" s="1">
        <v>0.0</v>
      </c>
      <c r="I27" s="1">
        <v>0.0</v>
      </c>
      <c r="J27" s="1">
        <v>0.0</v>
      </c>
      <c r="K27" s="1">
        <v>-86.0</v>
      </c>
      <c r="L27" s="2"/>
      <c r="M27" s="2"/>
      <c r="N27" s="2"/>
      <c r="O27" s="2"/>
      <c r="P27" s="2"/>
      <c r="Q27" s="2"/>
      <c r="R27" s="2"/>
      <c r="S27" s="2"/>
      <c r="T27" s="2"/>
      <c r="U27" s="2"/>
      <c r="V27" s="2"/>
      <c r="W27" s="2"/>
      <c r="X27" s="2"/>
      <c r="Y27" s="2"/>
      <c r="Z27" s="2"/>
    </row>
    <row r="28" ht="15.75" customHeight="1">
      <c r="A28" s="1" t="s">
        <v>44</v>
      </c>
      <c r="B28" s="1">
        <v>-2.0</v>
      </c>
      <c r="C28" s="1">
        <v>-2.0</v>
      </c>
      <c r="D28" s="1">
        <v>0.0</v>
      </c>
      <c r="E28" s="1">
        <v>-18.0</v>
      </c>
      <c r="F28" s="1">
        <v>-11.0</v>
      </c>
      <c r="G28" s="1">
        <v>0.0</v>
      </c>
      <c r="H28" s="1">
        <v>-28.0</v>
      </c>
      <c r="I28" s="1">
        <v>0.0</v>
      </c>
      <c r="J28" s="1">
        <v>0.0</v>
      </c>
      <c r="K28" s="1">
        <v>0.0</v>
      </c>
      <c r="L28" s="2"/>
      <c r="M28" s="2"/>
      <c r="N28" s="2"/>
      <c r="O28" s="2"/>
      <c r="P28" s="2"/>
      <c r="Q28" s="2"/>
      <c r="R28" s="2"/>
      <c r="S28" s="2"/>
      <c r="T28" s="2"/>
      <c r="U28" s="2"/>
      <c r="V28" s="2"/>
      <c r="W28" s="2"/>
      <c r="X28" s="2"/>
      <c r="Y28" s="2"/>
      <c r="Z28" s="2"/>
    </row>
    <row r="29" ht="15.75" customHeight="1">
      <c r="A29" s="1" t="s">
        <v>45</v>
      </c>
      <c r="B29" s="1">
        <v>3.0</v>
      </c>
      <c r="C29" s="1">
        <v>-24.0</v>
      </c>
      <c r="D29" s="1">
        <v>-9.0</v>
      </c>
      <c r="E29" s="1">
        <v>31.0</v>
      </c>
      <c r="F29" s="1">
        <v>7.0</v>
      </c>
      <c r="G29" s="1">
        <v>5.0</v>
      </c>
      <c r="H29" s="1">
        <v>42.0</v>
      </c>
      <c r="I29" s="1">
        <v>24.0</v>
      </c>
      <c r="J29" s="1">
        <v>25.0</v>
      </c>
      <c r="K29" s="1">
        <v>-65.0</v>
      </c>
      <c r="L29" s="2"/>
      <c r="M29" s="2"/>
      <c r="N29" s="2"/>
      <c r="O29" s="2"/>
      <c r="P29" s="2"/>
      <c r="Q29" s="2"/>
      <c r="R29" s="2"/>
      <c r="S29" s="2"/>
      <c r="T29" s="2"/>
      <c r="U29" s="2"/>
      <c r="V29" s="2"/>
      <c r="W29" s="2"/>
      <c r="X29" s="2"/>
      <c r="Y29" s="2"/>
      <c r="Z29" s="2"/>
    </row>
    <row r="30" ht="15.75" customHeight="1">
      <c r="A30" s="1" t="s">
        <v>46</v>
      </c>
      <c r="B30" s="1">
        <v>-12.0</v>
      </c>
      <c r="C30" s="1">
        <v>-38.0</v>
      </c>
      <c r="D30" s="1">
        <v>-52.0</v>
      </c>
      <c r="E30" s="1">
        <v>46.0</v>
      </c>
      <c r="F30" s="1">
        <v>-47.0</v>
      </c>
      <c r="G30" s="1">
        <v>-8.0</v>
      </c>
      <c r="H30" s="1">
        <v>59.0</v>
      </c>
      <c r="I30" s="1">
        <v>1.0</v>
      </c>
      <c r="J30" s="1">
        <v>-42.0</v>
      </c>
      <c r="K30" s="1">
        <v>25.0</v>
      </c>
      <c r="L30" s="2"/>
      <c r="M30" s="2"/>
      <c r="N30" s="2"/>
      <c r="O30" s="2"/>
      <c r="P30" s="2"/>
      <c r="Q30" s="2"/>
      <c r="R30" s="2"/>
      <c r="S30" s="2"/>
      <c r="T30" s="2"/>
      <c r="U30" s="2"/>
      <c r="V30" s="2"/>
      <c r="W30" s="2"/>
      <c r="X30" s="2"/>
      <c r="Y30" s="2"/>
      <c r="Z30" s="2"/>
    </row>
    <row r="31" ht="15.75" customHeight="1">
      <c r="A31" s="1" t="s">
        <v>47</v>
      </c>
      <c r="B31" s="1">
        <v>-33.0</v>
      </c>
      <c r="C31" s="1">
        <v>-25.0</v>
      </c>
      <c r="D31" s="1">
        <v>26.0</v>
      </c>
      <c r="E31" s="1">
        <v>-10.0</v>
      </c>
      <c r="F31" s="1">
        <v>10.0</v>
      </c>
      <c r="G31" s="1">
        <v>-2.0</v>
      </c>
      <c r="H31" s="1">
        <v>33.0</v>
      </c>
      <c r="I31" s="1">
        <v>-29.0</v>
      </c>
      <c r="J31" s="1">
        <v>27.0</v>
      </c>
      <c r="K31" s="1">
        <v>-15.0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15.0</v>
      </c>
      <c r="C33" s="1">
        <v>12.0</v>
      </c>
      <c r="D33" s="1">
        <v>12.0</v>
      </c>
      <c r="E33" s="1">
        <v>31.0</v>
      </c>
      <c r="F33" s="1">
        <v>64.0</v>
      </c>
      <c r="G33" s="1">
        <v>1.0</v>
      </c>
      <c r="H33" s="1">
        <v>1.0</v>
      </c>
      <c r="I33" s="1">
        <v>63.0</v>
      </c>
      <c r="J33" s="1">
        <v>57.0</v>
      </c>
      <c r="K33" s="1">
        <v>25.0</v>
      </c>
      <c r="L33" s="2"/>
      <c r="M33" s="2"/>
      <c r="N33" s="2"/>
      <c r="O33" s="2"/>
      <c r="P33" s="2"/>
      <c r="Q33" s="2"/>
      <c r="R33" s="2"/>
      <c r="S33" s="2"/>
      <c r="T33" s="2"/>
      <c r="U33" s="2"/>
      <c r="V33" s="2"/>
      <c r="W33" s="2"/>
      <c r="X33" s="2"/>
      <c r="Y33" s="2"/>
      <c r="Z33" s="2"/>
    </row>
    <row r="34" ht="15.75" customHeight="1">
      <c r="A34" s="1" t="s">
        <v>50</v>
      </c>
      <c r="B34" s="1">
        <v>7.0</v>
      </c>
      <c r="C34" s="1">
        <v>48.0</v>
      </c>
      <c r="D34" s="1">
        <v>96.0</v>
      </c>
      <c r="E34" s="1">
        <v>91.0</v>
      </c>
      <c r="F34" s="1">
        <v>56.0</v>
      </c>
      <c r="G34" s="1">
        <v>40.0</v>
      </c>
      <c r="H34" s="1">
        <v>75.0</v>
      </c>
      <c r="I34" s="1">
        <v>5.0</v>
      </c>
      <c r="J34" s="1">
        <v>9.0</v>
      </c>
      <c r="K34" s="1">
        <v>11.0</v>
      </c>
      <c r="L34" s="2"/>
      <c r="M34" s="2"/>
      <c r="N34" s="2"/>
      <c r="O34" s="2"/>
      <c r="P34" s="2"/>
      <c r="Q34" s="2"/>
      <c r="R34" s="2"/>
      <c r="S34" s="2"/>
      <c r="T34" s="2"/>
      <c r="U34" s="2"/>
      <c r="V34" s="2"/>
      <c r="W34" s="2"/>
      <c r="X34" s="2"/>
      <c r="Y34" s="2"/>
      <c r="Z34" s="2"/>
    </row>
    <row r="35" ht="15.75" customHeight="1">
      <c r="A35" s="1" t="s">
        <v>51</v>
      </c>
      <c r="B35" s="1">
        <v>31.0</v>
      </c>
      <c r="C35" s="1">
        <v>-3.0</v>
      </c>
      <c r="D35" s="1">
        <v>19.0</v>
      </c>
      <c r="E35" s="1">
        <v>-37.0</v>
      </c>
      <c r="F35" s="1">
        <v>14.0</v>
      </c>
      <c r="G35" s="1">
        <v>-4.0</v>
      </c>
      <c r="H35" s="1">
        <v>27.0</v>
      </c>
      <c r="I35" s="1">
        <v>28.0</v>
      </c>
      <c r="J35" s="1">
        <v>14.0</v>
      </c>
      <c r="K35" s="1">
        <v>27.0</v>
      </c>
      <c r="L35" s="2"/>
      <c r="M35" s="2"/>
      <c r="N35" s="2"/>
      <c r="O35" s="2"/>
      <c r="P35" s="2"/>
      <c r="Q35" s="2"/>
      <c r="R35" s="2"/>
      <c r="S35" s="2"/>
      <c r="T35" s="2"/>
      <c r="U35" s="2"/>
      <c r="V35" s="2"/>
      <c r="W35" s="2"/>
      <c r="X35" s="2"/>
      <c r="Y35" s="2"/>
      <c r="Z35" s="2"/>
    </row>
    <row r="36" ht="15.75" customHeight="1">
      <c r="A36" s="1" t="s">
        <v>52</v>
      </c>
      <c r="B36" s="1">
        <v>31.0</v>
      </c>
      <c r="C36" s="1">
        <v>-3.0</v>
      </c>
      <c r="D36" s="1">
        <v>20.0</v>
      </c>
      <c r="E36" s="1">
        <v>-37.0</v>
      </c>
      <c r="F36" s="1">
        <v>15.0</v>
      </c>
      <c r="G36" s="1">
        <v>-4.0</v>
      </c>
      <c r="H36" s="1">
        <v>28.0</v>
      </c>
      <c r="I36" s="1">
        <v>29.0</v>
      </c>
      <c r="J36" s="1">
        <v>14.0</v>
      </c>
      <c r="K36" s="1">
        <v>27.0</v>
      </c>
      <c r="L36" s="2"/>
      <c r="M36" s="2"/>
      <c r="N36" s="2"/>
      <c r="O36" s="2"/>
      <c r="P36" s="2"/>
      <c r="Q36" s="2"/>
      <c r="R36" s="2"/>
      <c r="S36" s="2"/>
      <c r="T36" s="2"/>
      <c r="U36" s="2"/>
      <c r="V36" s="2"/>
      <c r="W36" s="2"/>
      <c r="X36" s="2"/>
      <c r="Y36" s="2"/>
      <c r="Z36" s="2"/>
    </row>
    <row r="37" ht="15.75" customHeight="1">
      <c r="A37" s="1" t="s">
        <v>53</v>
      </c>
      <c r="B37" s="1">
        <v>-11.0</v>
      </c>
      <c r="C37" s="1">
        <v>21.0</v>
      </c>
      <c r="D37" s="1">
        <v>-22.0</v>
      </c>
      <c r="E37" s="1">
        <v>4.0</v>
      </c>
      <c r="F37" s="1">
        <v>-11.0</v>
      </c>
      <c r="G37" s="1">
        <v>4.0</v>
      </c>
      <c r="H37" s="1">
        <v>19.0</v>
      </c>
      <c r="I37" s="1">
        <v>45.0</v>
      </c>
      <c r="J37" s="1">
        <v>63.0</v>
      </c>
      <c r="K37" s="1">
        <v>49.0</v>
      </c>
      <c r="L37" s="2"/>
      <c r="M37" s="2"/>
      <c r="N37" s="2"/>
      <c r="O37" s="2"/>
      <c r="P37" s="2"/>
      <c r="Q37" s="2"/>
      <c r="R37" s="2"/>
      <c r="S37" s="2"/>
      <c r="T37" s="2"/>
      <c r="U37" s="2"/>
      <c r="V37" s="2"/>
      <c r="W37" s="2"/>
      <c r="X37" s="2"/>
      <c r="Y37" s="2"/>
      <c r="Z37" s="2"/>
    </row>
    <row r="38" ht="15.75" customHeight="1">
      <c r="A38" s="1" t="s">
        <v>54</v>
      </c>
      <c r="B38" s="1">
        <v>0.0</v>
      </c>
      <c r="C38" s="1">
        <v>0.0</v>
      </c>
      <c r="D38" s="1">
        <v>0.0</v>
      </c>
      <c r="E38" s="1">
        <v>30.0</v>
      </c>
      <c r="F38" s="1" t="s">
        <v>55</v>
      </c>
      <c r="G38" s="1">
        <v>-2.0</v>
      </c>
      <c r="H38" s="1">
        <v>-35.0</v>
      </c>
      <c r="I38" s="1">
        <v>-1.0</v>
      </c>
      <c r="J38" s="1">
        <v>-2.0</v>
      </c>
      <c r="K38" s="1">
        <v>-11.0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48.0</v>
      </c>
      <c r="C3" s="1">
        <v>23.0</v>
      </c>
      <c r="D3" s="1">
        <v>50.0</v>
      </c>
      <c r="E3" s="1">
        <v>39.0</v>
      </c>
      <c r="F3" s="1">
        <v>49.0</v>
      </c>
      <c r="G3" s="1">
        <v>46.0</v>
      </c>
      <c r="H3" s="1">
        <v>80.0</v>
      </c>
      <c r="I3" s="1">
        <v>51.0</v>
      </c>
      <c r="J3" s="1">
        <v>79.0</v>
      </c>
      <c r="K3" s="1">
        <v>63.0</v>
      </c>
      <c r="L3" s="2"/>
      <c r="M3" s="2"/>
      <c r="N3" s="2"/>
      <c r="O3" s="2"/>
      <c r="P3" s="2"/>
      <c r="Q3" s="2"/>
      <c r="R3" s="2"/>
      <c r="S3" s="2"/>
      <c r="T3" s="2"/>
      <c r="U3" s="2"/>
      <c r="V3" s="2"/>
      <c r="W3" s="2"/>
      <c r="X3" s="2"/>
      <c r="Y3" s="2"/>
      <c r="Z3" s="2"/>
    </row>
    <row r="4">
      <c r="A4" s="1" t="s">
        <v>58</v>
      </c>
      <c r="B4" s="1">
        <v>62.0</v>
      </c>
      <c r="C4" s="1">
        <v>49.0</v>
      </c>
      <c r="D4" s="1">
        <v>27.0</v>
      </c>
      <c r="E4" s="1">
        <v>0.0</v>
      </c>
      <c r="F4" s="1">
        <v>0.0</v>
      </c>
      <c r="G4" s="1">
        <v>0.0</v>
      </c>
      <c r="H4" s="1">
        <v>52.0</v>
      </c>
      <c r="I4" s="1">
        <v>153.0</v>
      </c>
      <c r="J4" s="1">
        <v>163.0</v>
      </c>
      <c r="K4" s="1">
        <v>157.0</v>
      </c>
      <c r="L4" s="2"/>
      <c r="M4" s="2"/>
      <c r="N4" s="2"/>
      <c r="O4" s="2"/>
      <c r="P4" s="2"/>
      <c r="Q4" s="2"/>
      <c r="R4" s="2"/>
      <c r="S4" s="2"/>
      <c r="T4" s="2"/>
      <c r="U4" s="2"/>
      <c r="V4" s="2"/>
      <c r="W4" s="2"/>
      <c r="X4" s="2"/>
      <c r="Y4" s="2"/>
      <c r="Z4" s="2"/>
    </row>
    <row r="5">
      <c r="A5" s="1" t="s">
        <v>59</v>
      </c>
      <c r="B5" s="1">
        <v>112.0</v>
      </c>
      <c r="C5" s="1">
        <v>73.0</v>
      </c>
      <c r="D5" s="1">
        <v>78.0</v>
      </c>
      <c r="E5" s="1">
        <v>39.0</v>
      </c>
      <c r="F5" s="1">
        <v>49.0</v>
      </c>
      <c r="G5" s="1">
        <v>46.0</v>
      </c>
      <c r="H5" s="1">
        <v>134.0</v>
      </c>
      <c r="I5" s="1">
        <v>204.0</v>
      </c>
      <c r="J5" s="1">
        <v>242.0</v>
      </c>
      <c r="K5" s="1">
        <v>220.0</v>
      </c>
      <c r="L5" s="2"/>
      <c r="M5" s="2"/>
      <c r="N5" s="2"/>
      <c r="O5" s="2"/>
      <c r="P5" s="2"/>
      <c r="Q5" s="2"/>
      <c r="R5" s="2"/>
      <c r="S5" s="2"/>
      <c r="T5" s="2"/>
      <c r="U5" s="2"/>
      <c r="V5" s="2"/>
      <c r="W5" s="2"/>
      <c r="X5" s="2"/>
      <c r="Y5" s="2"/>
      <c r="Z5" s="2"/>
    </row>
    <row r="6">
      <c r="A6" s="1" t="s">
        <v>60</v>
      </c>
      <c r="B6" s="1">
        <v>30.0</v>
      </c>
      <c r="C6" s="1">
        <v>47.0</v>
      </c>
      <c r="D6" s="1">
        <v>51.0</v>
      </c>
      <c r="E6" s="1">
        <v>80.0</v>
      </c>
      <c r="F6" s="1">
        <v>67.0</v>
      </c>
      <c r="G6" s="1">
        <v>46.0</v>
      </c>
      <c r="H6" s="1">
        <v>69.0</v>
      </c>
      <c r="I6" s="1">
        <v>85.0</v>
      </c>
      <c r="J6" s="1">
        <v>93.0</v>
      </c>
      <c r="K6" s="1">
        <v>126.0</v>
      </c>
      <c r="L6" s="2"/>
      <c r="M6" s="2"/>
      <c r="N6" s="2"/>
      <c r="O6" s="2"/>
      <c r="P6" s="2"/>
      <c r="Q6" s="2"/>
      <c r="R6" s="2"/>
      <c r="S6" s="2"/>
      <c r="T6" s="2"/>
      <c r="U6" s="2"/>
      <c r="V6" s="2"/>
      <c r="W6" s="2"/>
      <c r="X6" s="2"/>
      <c r="Y6" s="2"/>
      <c r="Z6" s="2"/>
    </row>
    <row r="7">
      <c r="A7" s="1" t="s">
        <v>61</v>
      </c>
      <c r="B7" s="1">
        <v>30.0</v>
      </c>
      <c r="C7" s="1">
        <v>47.0</v>
      </c>
      <c r="D7" s="1">
        <v>51.0</v>
      </c>
      <c r="E7" s="1">
        <v>80.0</v>
      </c>
      <c r="F7" s="1">
        <v>67.0</v>
      </c>
      <c r="G7" s="1">
        <v>46.0</v>
      </c>
      <c r="H7" s="1">
        <v>69.0</v>
      </c>
      <c r="I7" s="1">
        <v>85.0</v>
      </c>
      <c r="J7" s="1">
        <v>93.0</v>
      </c>
      <c r="K7" s="1">
        <v>126.0</v>
      </c>
      <c r="L7" s="2"/>
      <c r="M7" s="2"/>
      <c r="N7" s="2"/>
      <c r="O7" s="2"/>
      <c r="P7" s="2"/>
      <c r="Q7" s="2"/>
      <c r="R7" s="2"/>
      <c r="S7" s="2"/>
      <c r="T7" s="2"/>
      <c r="U7" s="2"/>
      <c r="V7" s="2"/>
      <c r="W7" s="2"/>
      <c r="X7" s="2"/>
      <c r="Y7" s="2"/>
      <c r="Z7" s="2"/>
    </row>
    <row r="8">
      <c r="A8" s="1" t="s">
        <v>62</v>
      </c>
      <c r="B8" s="1">
        <v>46.0</v>
      </c>
      <c r="C8" s="1">
        <v>47.0</v>
      </c>
      <c r="D8" s="1">
        <v>44.0</v>
      </c>
      <c r="E8" s="1">
        <v>31.0</v>
      </c>
      <c r="F8" s="1">
        <v>50.0</v>
      </c>
      <c r="G8" s="1">
        <v>40.0</v>
      </c>
      <c r="H8" s="1">
        <v>52.0</v>
      </c>
      <c r="I8" s="1">
        <v>88.0</v>
      </c>
      <c r="J8" s="1">
        <v>149.0</v>
      </c>
      <c r="K8" s="1">
        <v>133.0</v>
      </c>
      <c r="L8" s="2"/>
      <c r="M8" s="2"/>
      <c r="N8" s="2"/>
      <c r="O8" s="2"/>
      <c r="P8" s="2"/>
      <c r="Q8" s="2"/>
      <c r="R8" s="2"/>
      <c r="S8" s="2"/>
      <c r="T8" s="2"/>
      <c r="U8" s="2"/>
      <c r="V8" s="2"/>
      <c r="W8" s="2"/>
      <c r="X8" s="2"/>
      <c r="Y8" s="2"/>
      <c r="Z8" s="2"/>
    </row>
    <row r="9">
      <c r="A9" s="1" t="s">
        <v>63</v>
      </c>
      <c r="B9" s="1">
        <v>12.0</v>
      </c>
      <c r="C9" s="1">
        <v>9.0</v>
      </c>
      <c r="D9" s="1">
        <v>10.0</v>
      </c>
      <c r="E9" s="1">
        <v>8.0</v>
      </c>
      <c r="F9" s="1">
        <v>7.0</v>
      </c>
      <c r="G9" s="1">
        <v>9.0</v>
      </c>
      <c r="H9" s="1">
        <v>11.0</v>
      </c>
      <c r="I9" s="1">
        <v>30.0</v>
      </c>
      <c r="J9" s="1">
        <v>62.0</v>
      </c>
      <c r="K9" s="1">
        <v>40.0</v>
      </c>
      <c r="L9" s="2"/>
      <c r="M9" s="2"/>
      <c r="N9" s="2"/>
      <c r="O9" s="2"/>
      <c r="P9" s="2"/>
      <c r="Q9" s="2"/>
      <c r="R9" s="2"/>
      <c r="S9" s="2"/>
      <c r="T9" s="2"/>
      <c r="U9" s="2"/>
      <c r="V9" s="2"/>
      <c r="W9" s="2"/>
      <c r="X9" s="2"/>
      <c r="Y9" s="2"/>
      <c r="Z9" s="2"/>
    </row>
    <row r="10">
      <c r="A10" s="1" t="s">
        <v>64</v>
      </c>
      <c r="B10" s="1">
        <v>29.0</v>
      </c>
      <c r="C10" s="1">
        <v>0.0</v>
      </c>
      <c r="D10" s="1">
        <v>0.0</v>
      </c>
      <c r="E10" s="1">
        <v>0.0</v>
      </c>
      <c r="F10" s="1">
        <v>62.0</v>
      </c>
      <c r="G10" s="1">
        <v>62.0</v>
      </c>
      <c r="H10" s="1">
        <v>0.0</v>
      </c>
      <c r="I10" s="1">
        <v>0.0</v>
      </c>
      <c r="J10" s="1">
        <v>0.0</v>
      </c>
      <c r="K10" s="1">
        <v>0.0</v>
      </c>
      <c r="L10" s="2"/>
      <c r="M10" s="2"/>
      <c r="N10" s="2"/>
      <c r="O10" s="2"/>
      <c r="P10" s="2"/>
      <c r="Q10" s="2"/>
      <c r="R10" s="2"/>
      <c r="S10" s="2"/>
      <c r="T10" s="2"/>
      <c r="U10" s="2"/>
      <c r="V10" s="2"/>
      <c r="W10" s="2"/>
      <c r="X10" s="2"/>
      <c r="Y10" s="2"/>
      <c r="Z10" s="2"/>
    </row>
    <row r="11">
      <c r="A11" s="1" t="s">
        <v>65</v>
      </c>
      <c r="B11" s="1">
        <v>5.0</v>
      </c>
      <c r="C11" s="1">
        <v>5.0</v>
      </c>
      <c r="D11" s="1">
        <v>34.0</v>
      </c>
      <c r="E11" s="1">
        <v>2.0</v>
      </c>
      <c r="F11" s="1">
        <v>0.0</v>
      </c>
      <c r="G11" s="1">
        <v>0.0</v>
      </c>
      <c r="H11" s="1">
        <v>0.0</v>
      </c>
      <c r="I11" s="1">
        <v>0.0</v>
      </c>
      <c r="J11" s="1">
        <v>0.0</v>
      </c>
      <c r="K11" s="1">
        <v>78.0</v>
      </c>
      <c r="L11" s="2"/>
      <c r="M11" s="2"/>
      <c r="N11" s="2"/>
      <c r="O11" s="2"/>
      <c r="P11" s="2"/>
      <c r="Q11" s="2"/>
      <c r="R11" s="2"/>
      <c r="S11" s="2"/>
      <c r="T11" s="2"/>
      <c r="U11" s="2"/>
      <c r="V11" s="2"/>
      <c r="W11" s="2"/>
      <c r="X11" s="2"/>
      <c r="Y11" s="2"/>
      <c r="Z11" s="2"/>
    </row>
    <row r="12">
      <c r="A12" s="1" t="s">
        <v>66</v>
      </c>
      <c r="B12" s="1">
        <v>207.0</v>
      </c>
      <c r="C12" s="1">
        <v>183.0</v>
      </c>
      <c r="D12" s="1">
        <v>219.0</v>
      </c>
      <c r="E12" s="1">
        <v>162.0</v>
      </c>
      <c r="F12" s="1">
        <v>175.0</v>
      </c>
      <c r="G12" s="1">
        <v>144.0</v>
      </c>
      <c r="H12" s="1">
        <v>267.0</v>
      </c>
      <c r="I12" s="1">
        <v>409.0</v>
      </c>
      <c r="J12" s="1">
        <v>547.0</v>
      </c>
      <c r="K12" s="1">
        <v>598.0</v>
      </c>
      <c r="L12" s="2"/>
      <c r="M12" s="2"/>
      <c r="N12" s="2"/>
      <c r="O12" s="2"/>
      <c r="P12" s="2"/>
      <c r="Q12" s="2"/>
      <c r="R12" s="2"/>
      <c r="S12" s="2"/>
      <c r="T12" s="2"/>
      <c r="U12" s="2"/>
      <c r="V12" s="2"/>
      <c r="W12" s="2"/>
      <c r="X12" s="2"/>
      <c r="Y12" s="2"/>
      <c r="Z12" s="2"/>
    </row>
    <row r="13">
      <c r="A13" s="1" t="s">
        <v>67</v>
      </c>
      <c r="B13" s="1">
        <v>79.0</v>
      </c>
      <c r="C13" s="1">
        <v>75.0</v>
      </c>
      <c r="D13" s="1">
        <v>83.0</v>
      </c>
      <c r="E13" s="1">
        <v>80.0</v>
      </c>
      <c r="F13" s="1">
        <v>79.0</v>
      </c>
      <c r="G13" s="1">
        <v>88.0</v>
      </c>
      <c r="H13" s="1">
        <v>77.0</v>
      </c>
      <c r="I13" s="1">
        <v>74.0</v>
      </c>
      <c r="J13" s="1">
        <v>80.0</v>
      </c>
      <c r="K13" s="1">
        <v>90.0</v>
      </c>
      <c r="L13" s="2"/>
      <c r="M13" s="2"/>
      <c r="N13" s="2"/>
      <c r="O13" s="2"/>
      <c r="P13" s="2"/>
      <c r="Q13" s="2"/>
      <c r="R13" s="2"/>
      <c r="S13" s="2"/>
      <c r="T13" s="2"/>
      <c r="U13" s="2"/>
      <c r="V13" s="2"/>
      <c r="W13" s="2"/>
      <c r="X13" s="2"/>
      <c r="Y13" s="2"/>
      <c r="Z13" s="2"/>
    </row>
    <row r="14">
      <c r="A14" s="1" t="s">
        <v>68</v>
      </c>
      <c r="B14" s="1">
        <v>-59.0</v>
      </c>
      <c r="C14" s="1">
        <v>-58.0</v>
      </c>
      <c r="D14" s="1">
        <v>-65.0</v>
      </c>
      <c r="E14" s="1">
        <v>-65.0</v>
      </c>
      <c r="F14" s="1">
        <v>-54.0</v>
      </c>
      <c r="G14" s="1">
        <v>-51.0</v>
      </c>
      <c r="H14" s="1">
        <v>-45.0</v>
      </c>
      <c r="I14" s="1">
        <v>-41.0</v>
      </c>
      <c r="J14" s="1">
        <v>-44.0</v>
      </c>
      <c r="K14" s="1">
        <v>-51.0</v>
      </c>
      <c r="L14" s="2"/>
      <c r="M14" s="2"/>
      <c r="N14" s="2"/>
      <c r="O14" s="2"/>
      <c r="P14" s="2"/>
      <c r="Q14" s="2"/>
      <c r="R14" s="2"/>
      <c r="S14" s="2"/>
      <c r="T14" s="2"/>
      <c r="U14" s="2"/>
      <c r="V14" s="2"/>
      <c r="W14" s="2"/>
      <c r="X14" s="2"/>
      <c r="Y14" s="2"/>
      <c r="Z14" s="2"/>
    </row>
    <row r="15">
      <c r="A15" s="1" t="s">
        <v>69</v>
      </c>
      <c r="B15" s="1">
        <v>20.0</v>
      </c>
      <c r="C15" s="1">
        <v>17.0</v>
      </c>
      <c r="D15" s="1">
        <v>17.0</v>
      </c>
      <c r="E15" s="1">
        <v>15.0</v>
      </c>
      <c r="F15" s="1">
        <v>24.0</v>
      </c>
      <c r="G15" s="1">
        <v>37.0</v>
      </c>
      <c r="H15" s="1">
        <v>32.0</v>
      </c>
      <c r="I15" s="1">
        <v>33.0</v>
      </c>
      <c r="J15" s="1">
        <v>35.0</v>
      </c>
      <c r="K15" s="1">
        <v>38.0</v>
      </c>
      <c r="L15" s="2"/>
      <c r="M15" s="2"/>
      <c r="N15" s="2"/>
      <c r="O15" s="2"/>
      <c r="P15" s="2"/>
      <c r="Q15" s="2"/>
      <c r="R15" s="2"/>
      <c r="S15" s="2"/>
      <c r="T15" s="2"/>
      <c r="U15" s="2"/>
      <c r="V15" s="2"/>
      <c r="W15" s="2"/>
      <c r="X15" s="2"/>
      <c r="Y15" s="2"/>
      <c r="Z15" s="2"/>
    </row>
    <row r="16">
      <c r="A16" s="1" t="s">
        <v>70</v>
      </c>
      <c r="B16" s="1">
        <v>116.0</v>
      </c>
      <c r="C16" s="1">
        <v>116.0</v>
      </c>
      <c r="D16" s="1">
        <v>116.0</v>
      </c>
      <c r="E16" s="1">
        <v>116.0</v>
      </c>
      <c r="F16" s="1">
        <v>116.0</v>
      </c>
      <c r="G16" s="1">
        <v>116.0</v>
      </c>
      <c r="H16" s="1">
        <v>116.0</v>
      </c>
      <c r="I16" s="1">
        <v>116.0</v>
      </c>
      <c r="J16" s="1">
        <v>116.0</v>
      </c>
      <c r="K16" s="1">
        <v>116.0</v>
      </c>
      <c r="L16" s="2"/>
      <c r="M16" s="2"/>
      <c r="N16" s="2"/>
      <c r="O16" s="2"/>
      <c r="P16" s="2"/>
      <c r="Q16" s="2"/>
      <c r="R16" s="2"/>
      <c r="S16" s="2"/>
      <c r="T16" s="2"/>
      <c r="U16" s="2"/>
      <c r="V16" s="2"/>
      <c r="W16" s="2"/>
      <c r="X16" s="2"/>
      <c r="Y16" s="2"/>
      <c r="Z16" s="2"/>
    </row>
    <row r="17">
      <c r="A17" s="1" t="s">
        <v>71</v>
      </c>
      <c r="B17" s="1">
        <v>25.0</v>
      </c>
      <c r="C17" s="1">
        <v>6.0</v>
      </c>
      <c r="D17" s="1">
        <v>81.0</v>
      </c>
      <c r="E17" s="1">
        <v>0.0</v>
      </c>
      <c r="F17" s="1">
        <v>0.0</v>
      </c>
      <c r="G17" s="1">
        <v>12.0</v>
      </c>
      <c r="H17" s="1">
        <v>9.0</v>
      </c>
      <c r="I17" s="1">
        <v>6.0</v>
      </c>
      <c r="J17" s="1">
        <v>4.0</v>
      </c>
      <c r="K17" s="1">
        <v>0.0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0.0</v>
      </c>
      <c r="I18" s="1">
        <v>169.0</v>
      </c>
      <c r="J18" s="1">
        <v>167.0</v>
      </c>
      <c r="K18" s="1">
        <v>168.0</v>
      </c>
      <c r="L18" s="2"/>
      <c r="M18" s="2"/>
      <c r="N18" s="2"/>
      <c r="O18" s="2"/>
      <c r="P18" s="2"/>
      <c r="Q18" s="2"/>
      <c r="R18" s="2"/>
      <c r="S18" s="2"/>
      <c r="T18" s="2"/>
      <c r="U18" s="2"/>
      <c r="V18" s="2"/>
      <c r="W18" s="2"/>
      <c r="X18" s="2"/>
      <c r="Y18" s="2"/>
      <c r="Z18" s="2"/>
    </row>
    <row r="19">
      <c r="A19" s="1" t="s">
        <v>73</v>
      </c>
      <c r="B19" s="1">
        <v>20.0</v>
      </c>
      <c r="C19" s="1">
        <v>10.0</v>
      </c>
      <c r="D19" s="1">
        <v>5.0</v>
      </c>
      <c r="E19" s="1">
        <v>0.0</v>
      </c>
      <c r="F19" s="1">
        <v>0.0</v>
      </c>
      <c r="G19" s="1">
        <v>6.0</v>
      </c>
      <c r="H19" s="1">
        <v>1.0</v>
      </c>
      <c r="I19" s="1">
        <v>0.0</v>
      </c>
      <c r="J19" s="1">
        <v>0.0</v>
      </c>
      <c r="K19" s="1">
        <v>0.0</v>
      </c>
      <c r="L19" s="2"/>
      <c r="M19" s="2"/>
      <c r="N19" s="2"/>
      <c r="O19" s="2"/>
      <c r="P19" s="2"/>
      <c r="Q19" s="2"/>
      <c r="R19" s="2"/>
      <c r="S19" s="2"/>
      <c r="T19" s="2"/>
      <c r="U19" s="2"/>
      <c r="V19" s="2"/>
      <c r="W19" s="2"/>
      <c r="X19" s="2"/>
      <c r="Y19" s="2"/>
      <c r="Z19" s="2"/>
    </row>
    <row r="20">
      <c r="A20" s="1" t="s">
        <v>74</v>
      </c>
      <c r="B20" s="1">
        <v>1.0</v>
      </c>
      <c r="C20" s="1">
        <v>1.0</v>
      </c>
      <c r="D20" s="1">
        <v>1.0</v>
      </c>
      <c r="E20" s="1">
        <v>75.0</v>
      </c>
      <c r="F20" s="1">
        <v>1.0</v>
      </c>
      <c r="G20" s="1">
        <v>1.0</v>
      </c>
      <c r="H20" s="1">
        <v>1.0</v>
      </c>
      <c r="I20" s="1">
        <v>6.0</v>
      </c>
      <c r="J20" s="1">
        <v>14.0</v>
      </c>
      <c r="K20" s="1">
        <v>21.0</v>
      </c>
      <c r="L20" s="2"/>
      <c r="M20" s="2"/>
      <c r="N20" s="2"/>
      <c r="O20" s="2"/>
      <c r="P20" s="2"/>
      <c r="Q20" s="2"/>
      <c r="R20" s="2"/>
      <c r="S20" s="2"/>
      <c r="T20" s="2"/>
      <c r="U20" s="2"/>
      <c r="V20" s="2"/>
      <c r="W20" s="2"/>
      <c r="X20" s="2"/>
      <c r="Y20" s="2"/>
      <c r="Z20" s="2"/>
    </row>
    <row r="21" ht="15.75" customHeight="1">
      <c r="A21" s="1" t="s">
        <v>75</v>
      </c>
      <c r="B21" s="1">
        <v>370.0</v>
      </c>
      <c r="C21" s="1">
        <v>324.0</v>
      </c>
      <c r="D21" s="1">
        <v>355.0</v>
      </c>
      <c r="E21" s="1">
        <v>295.0</v>
      </c>
      <c r="F21" s="1">
        <v>317.0</v>
      </c>
      <c r="G21" s="1">
        <v>317.0</v>
      </c>
      <c r="H21" s="1">
        <v>427.0</v>
      </c>
      <c r="I21" s="1">
        <v>742.0</v>
      </c>
      <c r="J21" s="1">
        <v>885.0</v>
      </c>
      <c r="K21" s="1">
        <v>942.0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23.0</v>
      </c>
      <c r="C23" s="1">
        <v>19.0</v>
      </c>
      <c r="D23" s="1">
        <v>23.0</v>
      </c>
      <c r="E23" s="1">
        <v>35.0</v>
      </c>
      <c r="F23" s="1">
        <v>40.0</v>
      </c>
      <c r="G23" s="1">
        <v>10.0</v>
      </c>
      <c r="H23" s="1">
        <v>13.0</v>
      </c>
      <c r="I23" s="1">
        <v>29.0</v>
      </c>
      <c r="J23" s="1">
        <v>41.0</v>
      </c>
      <c r="K23" s="1">
        <v>34.0</v>
      </c>
      <c r="L23" s="2"/>
      <c r="M23" s="2"/>
      <c r="N23" s="2"/>
      <c r="O23" s="2"/>
      <c r="P23" s="2"/>
      <c r="Q23" s="2"/>
      <c r="R23" s="2"/>
      <c r="S23" s="2"/>
      <c r="T23" s="2"/>
      <c r="U23" s="2"/>
      <c r="V23" s="2"/>
      <c r="W23" s="2"/>
      <c r="X23" s="2"/>
      <c r="Y23" s="2"/>
      <c r="Z23" s="2"/>
    </row>
    <row r="24" ht="15.75" customHeight="1">
      <c r="A24" s="1" t="s">
        <v>78</v>
      </c>
      <c r="B24" s="1">
        <v>28.0</v>
      </c>
      <c r="C24" s="1">
        <v>23.0</v>
      </c>
      <c r="D24" s="1">
        <v>35.0</v>
      </c>
      <c r="E24" s="1">
        <v>35.0</v>
      </c>
      <c r="F24" s="1">
        <v>43.0</v>
      </c>
      <c r="G24" s="1">
        <v>31.0</v>
      </c>
      <c r="H24" s="1">
        <v>35.0</v>
      </c>
      <c r="I24" s="1">
        <v>37.0</v>
      </c>
      <c r="J24" s="1">
        <v>46.0</v>
      </c>
      <c r="K24" s="1">
        <v>54.0</v>
      </c>
      <c r="L24" s="2"/>
      <c r="M24" s="2"/>
      <c r="N24" s="2"/>
      <c r="O24" s="2"/>
      <c r="P24" s="2"/>
      <c r="Q24" s="2"/>
      <c r="R24" s="2"/>
      <c r="S24" s="2"/>
      <c r="T24" s="2"/>
      <c r="U24" s="2"/>
      <c r="V24" s="2"/>
      <c r="W24" s="2"/>
      <c r="X24" s="2"/>
      <c r="Y24" s="2"/>
      <c r="Z24" s="2"/>
    </row>
    <row r="25" ht="15.75" customHeight="1">
      <c r="A25" s="1" t="s">
        <v>79</v>
      </c>
      <c r="B25" s="1">
        <v>0.0</v>
      </c>
      <c r="C25" s="1">
        <v>0.0</v>
      </c>
      <c r="D25" s="1">
        <v>0.0</v>
      </c>
      <c r="E25" s="1">
        <v>30.0</v>
      </c>
      <c r="F25" s="1">
        <v>30.0</v>
      </c>
      <c r="G25" s="1">
        <v>30.0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1.0</v>
      </c>
      <c r="G26" s="1">
        <v>4.0</v>
      </c>
      <c r="H26" s="1">
        <v>2.0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2.0</v>
      </c>
      <c r="H27" s="1">
        <v>2.0</v>
      </c>
      <c r="I27" s="1">
        <v>3.0</v>
      </c>
      <c r="J27" s="1">
        <v>3.0</v>
      </c>
      <c r="K27" s="1">
        <v>4.0</v>
      </c>
      <c r="L27" s="2"/>
      <c r="M27" s="2"/>
      <c r="N27" s="2"/>
      <c r="O27" s="2"/>
      <c r="P27" s="2"/>
      <c r="Q27" s="2"/>
      <c r="R27" s="2"/>
      <c r="S27" s="2"/>
      <c r="T27" s="2"/>
      <c r="U27" s="2"/>
      <c r="V27" s="2"/>
      <c r="W27" s="2"/>
      <c r="X27" s="2"/>
      <c r="Y27" s="2"/>
      <c r="Z27" s="2"/>
    </row>
    <row r="28" ht="15.75" customHeight="1">
      <c r="A28" s="1" t="s">
        <v>82</v>
      </c>
      <c r="B28" s="1">
        <v>26.0</v>
      </c>
      <c r="C28" s="1">
        <v>32.0</v>
      </c>
      <c r="D28" s="1">
        <v>23.0</v>
      </c>
      <c r="E28" s="1">
        <v>0.0</v>
      </c>
      <c r="F28" s="1">
        <v>0.0</v>
      </c>
      <c r="G28" s="1">
        <v>2.0</v>
      </c>
      <c r="H28" s="1">
        <v>3.0</v>
      </c>
      <c r="I28" s="1">
        <v>4.0</v>
      </c>
      <c r="J28" s="1">
        <v>4.0</v>
      </c>
      <c r="K28" s="1">
        <v>4.0</v>
      </c>
      <c r="L28" s="2"/>
      <c r="M28" s="2"/>
      <c r="N28" s="2"/>
      <c r="O28" s="2"/>
      <c r="P28" s="2"/>
      <c r="Q28" s="2"/>
      <c r="R28" s="2"/>
      <c r="S28" s="2"/>
      <c r="T28" s="2"/>
      <c r="U28" s="2"/>
      <c r="V28" s="2"/>
      <c r="W28" s="2"/>
      <c r="X28" s="2"/>
      <c r="Y28" s="2"/>
      <c r="Z28" s="2"/>
    </row>
    <row r="29" ht="15.75" customHeight="1">
      <c r="A29" s="1" t="s">
        <v>83</v>
      </c>
      <c r="B29" s="1">
        <v>12.0</v>
      </c>
      <c r="C29" s="1">
        <v>12.0</v>
      </c>
      <c r="D29" s="1">
        <v>27.0</v>
      </c>
      <c r="E29" s="1">
        <v>13.0</v>
      </c>
      <c r="F29" s="1">
        <v>15.0</v>
      </c>
      <c r="G29" s="1">
        <v>17.0</v>
      </c>
      <c r="H29" s="1">
        <v>19.0</v>
      </c>
      <c r="I29" s="1">
        <v>27.0</v>
      </c>
      <c r="J29" s="1">
        <v>33.0</v>
      </c>
      <c r="K29" s="1">
        <v>36.0</v>
      </c>
      <c r="L29" s="2"/>
      <c r="M29" s="2"/>
      <c r="N29" s="2"/>
      <c r="O29" s="2"/>
      <c r="P29" s="2"/>
      <c r="Q29" s="2"/>
      <c r="R29" s="2"/>
      <c r="S29" s="2"/>
      <c r="T29" s="2"/>
      <c r="U29" s="2"/>
      <c r="V29" s="2"/>
      <c r="W29" s="2"/>
      <c r="X29" s="2"/>
      <c r="Y29" s="2"/>
      <c r="Z29" s="2"/>
    </row>
    <row r="30" ht="15.75" customHeight="1">
      <c r="A30" s="1" t="s">
        <v>84</v>
      </c>
      <c r="B30" s="1">
        <v>10.0</v>
      </c>
      <c r="C30" s="1">
        <v>11.0</v>
      </c>
      <c r="D30" s="1">
        <v>34.0</v>
      </c>
      <c r="E30" s="1">
        <v>13.0</v>
      </c>
      <c r="F30" s="1">
        <v>12.0</v>
      </c>
      <c r="G30" s="1">
        <v>17.0</v>
      </c>
      <c r="H30" s="1">
        <v>23.0</v>
      </c>
      <c r="I30" s="1">
        <v>26.0</v>
      </c>
      <c r="J30" s="1">
        <v>35.0</v>
      </c>
      <c r="K30" s="1">
        <v>52.0</v>
      </c>
      <c r="L30" s="2"/>
      <c r="M30" s="2"/>
      <c r="N30" s="2"/>
      <c r="O30" s="2"/>
      <c r="P30" s="2"/>
      <c r="Q30" s="2"/>
      <c r="R30" s="2"/>
      <c r="S30" s="2"/>
      <c r="T30" s="2"/>
      <c r="U30" s="2"/>
      <c r="V30" s="2"/>
      <c r="W30" s="2"/>
      <c r="X30" s="2"/>
      <c r="Y30" s="2"/>
      <c r="Z30" s="2"/>
    </row>
    <row r="31" ht="15.75" customHeight="1">
      <c r="A31" s="1" t="s">
        <v>85</v>
      </c>
      <c r="B31" s="1">
        <v>75.0</v>
      </c>
      <c r="C31" s="1">
        <v>67.0</v>
      </c>
      <c r="D31" s="1">
        <v>121.0</v>
      </c>
      <c r="E31" s="1">
        <v>128.0</v>
      </c>
      <c r="F31" s="1">
        <v>144.0</v>
      </c>
      <c r="G31" s="1">
        <v>115.0</v>
      </c>
      <c r="H31" s="1">
        <v>101.0</v>
      </c>
      <c r="I31" s="1">
        <v>128.0</v>
      </c>
      <c r="J31" s="1">
        <v>165.0</v>
      </c>
      <c r="K31" s="1">
        <v>188.0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95.0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14.0</v>
      </c>
      <c r="H33" s="1">
        <v>12.0</v>
      </c>
      <c r="I33" s="1">
        <v>12.0</v>
      </c>
      <c r="J33" s="1">
        <v>8.0</v>
      </c>
      <c r="K33" s="1">
        <v>7.0</v>
      </c>
      <c r="L33" s="2"/>
      <c r="M33" s="2"/>
      <c r="N33" s="2"/>
      <c r="O33" s="2"/>
      <c r="P33" s="2"/>
      <c r="Q33" s="2"/>
      <c r="R33" s="2"/>
      <c r="S33" s="2"/>
      <c r="T33" s="2"/>
      <c r="U33" s="2"/>
      <c r="V33" s="2"/>
      <c r="W33" s="2"/>
      <c r="X33" s="2"/>
      <c r="Y33" s="2"/>
      <c r="Z33" s="2"/>
    </row>
    <row r="34" ht="15.75" customHeight="1">
      <c r="A34" s="1" t="s">
        <v>88</v>
      </c>
      <c r="B34" s="1">
        <v>19.0</v>
      </c>
      <c r="C34" s="1">
        <v>19.0</v>
      </c>
      <c r="D34" s="1">
        <v>20.0</v>
      </c>
      <c r="E34" s="1">
        <v>20.0</v>
      </c>
      <c r="F34" s="1">
        <v>17.0</v>
      </c>
      <c r="G34" s="1">
        <v>18.0</v>
      </c>
      <c r="H34" s="1">
        <v>19.0</v>
      </c>
      <c r="I34" s="1">
        <v>22.0</v>
      </c>
      <c r="J34" s="1">
        <v>25.0</v>
      </c>
      <c r="K34" s="1">
        <v>24.0</v>
      </c>
      <c r="L34" s="2"/>
      <c r="M34" s="2"/>
      <c r="N34" s="2"/>
      <c r="O34" s="2"/>
      <c r="P34" s="2"/>
      <c r="Q34" s="2"/>
      <c r="R34" s="2"/>
      <c r="S34" s="2"/>
      <c r="T34" s="2"/>
      <c r="U34" s="2"/>
      <c r="V34" s="2"/>
      <c r="W34" s="2"/>
      <c r="X34" s="2"/>
      <c r="Y34" s="2"/>
      <c r="Z34" s="2"/>
    </row>
    <row r="35" ht="15.75" customHeight="1">
      <c r="A35" s="1" t="s">
        <v>89</v>
      </c>
      <c r="B35" s="1">
        <v>2.0</v>
      </c>
      <c r="C35" s="1">
        <v>1.0</v>
      </c>
      <c r="D35" s="1">
        <v>87.0</v>
      </c>
      <c r="E35" s="1">
        <v>1.0</v>
      </c>
      <c r="F35" s="1">
        <v>3.0</v>
      </c>
      <c r="G35" s="1">
        <v>13.0</v>
      </c>
      <c r="H35" s="1">
        <v>13.0</v>
      </c>
      <c r="I35" s="1">
        <v>11.0</v>
      </c>
      <c r="J35" s="1">
        <v>6.0</v>
      </c>
      <c r="K35" s="1">
        <v>2.0</v>
      </c>
      <c r="L35" s="2"/>
      <c r="M35" s="2"/>
      <c r="N35" s="2"/>
      <c r="O35" s="2"/>
      <c r="P35" s="2"/>
      <c r="Q35" s="2"/>
      <c r="R35" s="2"/>
      <c r="S35" s="2"/>
      <c r="T35" s="2"/>
      <c r="U35" s="2"/>
      <c r="V35" s="2"/>
      <c r="W35" s="2"/>
      <c r="X35" s="2"/>
      <c r="Y35" s="2"/>
      <c r="Z35" s="2"/>
    </row>
    <row r="36" ht="15.75" customHeight="1">
      <c r="A36" s="1" t="s">
        <v>90</v>
      </c>
      <c r="B36" s="1">
        <v>97.0</v>
      </c>
      <c r="C36" s="1">
        <v>88.0</v>
      </c>
      <c r="D36" s="1">
        <v>143.0</v>
      </c>
      <c r="E36" s="1">
        <v>150.0</v>
      </c>
      <c r="F36" s="1">
        <v>165.0</v>
      </c>
      <c r="G36" s="1">
        <v>163.0</v>
      </c>
      <c r="H36" s="1">
        <v>147.0</v>
      </c>
      <c r="I36" s="1">
        <v>174.0</v>
      </c>
      <c r="J36" s="1">
        <v>205.0</v>
      </c>
      <c r="K36" s="1">
        <v>223.0</v>
      </c>
      <c r="L36" s="2"/>
      <c r="M36" s="2"/>
      <c r="N36" s="2"/>
      <c r="O36" s="2"/>
      <c r="P36" s="2"/>
      <c r="Q36" s="2"/>
      <c r="R36" s="2"/>
      <c r="S36" s="2"/>
      <c r="T36" s="2"/>
      <c r="U36" s="2"/>
      <c r="V36" s="2"/>
      <c r="W36" s="2"/>
      <c r="X36" s="2"/>
      <c r="Y36" s="2"/>
      <c r="Z36" s="2"/>
    </row>
    <row r="37" ht="15.75" customHeight="1">
      <c r="A37" s="1" t="s">
        <v>91</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92</v>
      </c>
      <c r="B38" s="1">
        <v>802.0</v>
      </c>
      <c r="C38" s="1">
        <v>819.0</v>
      </c>
      <c r="D38" s="1">
        <v>837.0</v>
      </c>
      <c r="E38" s="1">
        <v>851.0</v>
      </c>
      <c r="F38" s="1">
        <v>876.0</v>
      </c>
      <c r="G38" s="1">
        <v>896.0</v>
      </c>
      <c r="H38" s="1">
        <v>948.0</v>
      </c>
      <c r="I38" s="1">
        <v>998.0</v>
      </c>
      <c r="J38" s="1">
        <v>1070.0</v>
      </c>
      <c r="K38" s="1">
        <v>1080.0</v>
      </c>
      <c r="L38" s="2"/>
      <c r="M38" s="2"/>
      <c r="N38" s="2"/>
      <c r="O38" s="2"/>
      <c r="P38" s="2"/>
      <c r="Q38" s="2"/>
      <c r="R38" s="2"/>
      <c r="S38" s="2"/>
      <c r="T38" s="2"/>
      <c r="U38" s="2"/>
      <c r="V38" s="2"/>
      <c r="W38" s="2"/>
      <c r="X38" s="2"/>
      <c r="Y38" s="2"/>
      <c r="Z38" s="2"/>
    </row>
    <row r="39" ht="15.75" customHeight="1">
      <c r="A39" s="1" t="s">
        <v>93</v>
      </c>
      <c r="B39" s="1">
        <v>-531.0</v>
      </c>
      <c r="C39" s="1">
        <v>-557.0</v>
      </c>
      <c r="D39" s="1">
        <v>-584.0</v>
      </c>
      <c r="E39" s="1">
        <v>-667.0</v>
      </c>
      <c r="F39" s="1">
        <v>-685.0</v>
      </c>
      <c r="G39" s="1">
        <v>-703.0</v>
      </c>
      <c r="H39" s="1">
        <v>-669.0</v>
      </c>
      <c r="I39" s="1">
        <v>-431.0</v>
      </c>
      <c r="J39" s="1">
        <v>-390.0</v>
      </c>
      <c r="K39" s="1">
        <v>-360.0</v>
      </c>
      <c r="L39" s="2"/>
      <c r="M39" s="2"/>
      <c r="N39" s="2"/>
      <c r="O39" s="2"/>
      <c r="P39" s="2"/>
      <c r="Q39" s="2"/>
      <c r="R39" s="2"/>
      <c r="S39" s="2"/>
      <c r="T39" s="2"/>
      <c r="U39" s="2"/>
      <c r="V39" s="2"/>
      <c r="W39" s="2"/>
      <c r="X39" s="2"/>
      <c r="Y39" s="2"/>
      <c r="Z39" s="2"/>
    </row>
    <row r="40" ht="15.75" customHeight="1">
      <c r="A40" s="1" t="s">
        <v>94</v>
      </c>
      <c r="B40" s="1">
        <v>0.0</v>
      </c>
      <c r="C40" s="1">
        <v>-27.0</v>
      </c>
      <c r="D40" s="1">
        <v>-39.0</v>
      </c>
      <c r="E40" s="1">
        <v>-39.0</v>
      </c>
      <c r="F40" s="1">
        <v>-39.0</v>
      </c>
      <c r="G40" s="1">
        <v>-39.0</v>
      </c>
      <c r="H40" s="1">
        <v>0.0</v>
      </c>
      <c r="I40" s="1">
        <v>0.0</v>
      </c>
      <c r="J40" s="1">
        <v>0.0</v>
      </c>
      <c r="K40" s="1">
        <v>0.0</v>
      </c>
      <c r="L40" s="2"/>
      <c r="M40" s="2"/>
      <c r="N40" s="2"/>
      <c r="O40" s="2"/>
      <c r="P40" s="2"/>
      <c r="Q40" s="2"/>
      <c r="R40" s="2"/>
      <c r="S40" s="2"/>
      <c r="T40" s="2"/>
      <c r="U40" s="2"/>
      <c r="V40" s="2"/>
      <c r="W40" s="2"/>
      <c r="X40" s="2"/>
      <c r="Y40" s="2"/>
      <c r="Z40" s="2"/>
    </row>
    <row r="41" ht="15.75" customHeight="1">
      <c r="A41" s="1" t="s">
        <v>95</v>
      </c>
      <c r="B41" s="1">
        <v>8.0</v>
      </c>
      <c r="C41" s="1">
        <v>-19.0</v>
      </c>
      <c r="D41" s="1">
        <v>-65.0</v>
      </c>
      <c r="E41" s="1">
        <v>-16.0</v>
      </c>
      <c r="F41" s="1">
        <v>-75.0</v>
      </c>
      <c r="G41" s="1">
        <v>-85.0</v>
      </c>
      <c r="H41" s="1">
        <v>-19.0</v>
      </c>
      <c r="I41" s="1">
        <v>-32.0</v>
      </c>
      <c r="J41" s="1">
        <v>-2.0</v>
      </c>
      <c r="K41" s="1">
        <v>-65.0</v>
      </c>
      <c r="L41" s="2"/>
      <c r="M41" s="2"/>
      <c r="N41" s="2"/>
      <c r="O41" s="2"/>
      <c r="P41" s="2"/>
      <c r="Q41" s="2"/>
      <c r="R41" s="2"/>
      <c r="S41" s="2"/>
      <c r="T41" s="2"/>
      <c r="U41" s="2"/>
      <c r="V41" s="2"/>
      <c r="W41" s="2"/>
      <c r="X41" s="2"/>
      <c r="Y41" s="2"/>
      <c r="Z41" s="2"/>
    </row>
    <row r="42" ht="15.75" customHeight="1">
      <c r="A42" s="1" t="s">
        <v>96</v>
      </c>
      <c r="B42" s="1">
        <v>273.0</v>
      </c>
      <c r="C42" s="1">
        <v>236.0</v>
      </c>
      <c r="D42" s="1">
        <v>213.0</v>
      </c>
      <c r="E42" s="1">
        <v>145.0</v>
      </c>
      <c r="F42" s="1">
        <v>152.0</v>
      </c>
      <c r="G42" s="1">
        <v>154.0</v>
      </c>
      <c r="H42" s="1">
        <v>280.0</v>
      </c>
      <c r="I42" s="1">
        <v>568.0</v>
      </c>
      <c r="J42" s="1">
        <v>680.0</v>
      </c>
      <c r="K42" s="1">
        <v>719.0</v>
      </c>
      <c r="L42" s="2"/>
      <c r="M42" s="2"/>
      <c r="N42" s="2"/>
      <c r="O42" s="2"/>
      <c r="P42" s="2"/>
      <c r="Q42" s="2"/>
      <c r="R42" s="2"/>
      <c r="S42" s="2"/>
      <c r="T42" s="2"/>
      <c r="U42" s="2"/>
      <c r="V42" s="2"/>
      <c r="W42" s="2"/>
      <c r="X42" s="2"/>
      <c r="Y42" s="2"/>
      <c r="Z42" s="2"/>
    </row>
    <row r="43" ht="15.75" customHeight="1">
      <c r="A43" s="1" t="s">
        <v>97</v>
      </c>
      <c r="B43" s="1">
        <v>273.0</v>
      </c>
      <c r="C43" s="1">
        <v>236.0</v>
      </c>
      <c r="D43" s="1">
        <v>213.0</v>
      </c>
      <c r="E43" s="1">
        <v>145.0</v>
      </c>
      <c r="F43" s="1">
        <v>152.0</v>
      </c>
      <c r="G43" s="1">
        <v>154.0</v>
      </c>
      <c r="H43" s="1">
        <v>280.0</v>
      </c>
      <c r="I43" s="1">
        <v>568.0</v>
      </c>
      <c r="J43" s="1">
        <v>680.0</v>
      </c>
      <c r="K43" s="1">
        <v>719.0</v>
      </c>
      <c r="L43" s="2"/>
      <c r="M43" s="2"/>
      <c r="N43" s="2"/>
      <c r="O43" s="2"/>
      <c r="P43" s="2"/>
      <c r="Q43" s="2"/>
      <c r="R43" s="2"/>
      <c r="S43" s="2"/>
      <c r="T43" s="2"/>
      <c r="U43" s="2"/>
      <c r="V43" s="2"/>
      <c r="W43" s="2"/>
      <c r="X43" s="2"/>
      <c r="Y43" s="2"/>
      <c r="Z43" s="2"/>
    </row>
    <row r="44" ht="15.75" customHeight="1">
      <c r="A44" s="1" t="s">
        <v>98</v>
      </c>
      <c r="B44" s="1">
        <v>370.0</v>
      </c>
      <c r="C44" s="1">
        <v>324.0</v>
      </c>
      <c r="D44" s="1">
        <v>355.0</v>
      </c>
      <c r="E44" s="1">
        <v>295.0</v>
      </c>
      <c r="F44" s="1">
        <v>317.0</v>
      </c>
      <c r="G44" s="1">
        <v>317.0</v>
      </c>
      <c r="H44" s="1">
        <v>427.0</v>
      </c>
      <c r="I44" s="1">
        <v>742.0</v>
      </c>
      <c r="J44" s="1">
        <v>885.0</v>
      </c>
      <c r="K44" s="1">
        <v>942.0</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51.0</v>
      </c>
      <c r="C46" s="1">
        <v>48.0</v>
      </c>
      <c r="D46" s="1">
        <v>49.0</v>
      </c>
      <c r="E46" s="1">
        <v>51.0</v>
      </c>
      <c r="F46" s="1">
        <v>54.0</v>
      </c>
      <c r="G46" s="1">
        <v>56.0</v>
      </c>
      <c r="H46" s="1">
        <v>62.0</v>
      </c>
      <c r="I46" s="1">
        <v>64.0</v>
      </c>
      <c r="J46" s="1">
        <v>66.0</v>
      </c>
      <c r="K46" s="1">
        <v>65.0</v>
      </c>
      <c r="L46" s="2"/>
      <c r="M46" s="2"/>
      <c r="N46" s="2"/>
      <c r="O46" s="2"/>
      <c r="P46" s="2"/>
      <c r="Q46" s="2"/>
      <c r="R46" s="2"/>
      <c r="S46" s="2"/>
      <c r="T46" s="2"/>
      <c r="U46" s="2"/>
      <c r="V46" s="2"/>
      <c r="W46" s="2"/>
      <c r="X46" s="2"/>
      <c r="Y46" s="2"/>
      <c r="Z46" s="2"/>
    </row>
    <row r="47" ht="15.75" customHeight="1">
      <c r="A47" s="1" t="s">
        <v>100</v>
      </c>
      <c r="B47" s="1">
        <v>51.0</v>
      </c>
      <c r="C47" s="1">
        <v>49.0</v>
      </c>
      <c r="D47" s="1">
        <v>49.0</v>
      </c>
      <c r="E47" s="1">
        <v>51.0</v>
      </c>
      <c r="F47" s="1">
        <v>53.0</v>
      </c>
      <c r="G47" s="1">
        <v>56.0</v>
      </c>
      <c r="H47" s="1">
        <v>62.0</v>
      </c>
      <c r="I47" s="1">
        <v>64.0</v>
      </c>
      <c r="J47" s="1">
        <v>65.0</v>
      </c>
      <c r="K47" s="1">
        <v>65.0</v>
      </c>
      <c r="L47" s="2"/>
      <c r="M47" s="2"/>
      <c r="N47" s="2"/>
      <c r="O47" s="2"/>
      <c r="P47" s="2"/>
      <c r="Q47" s="2"/>
      <c r="R47" s="2"/>
      <c r="S47" s="2"/>
      <c r="T47" s="2"/>
      <c r="U47" s="2"/>
      <c r="V47" s="2"/>
      <c r="W47" s="2"/>
      <c r="X47" s="2"/>
      <c r="Y47" s="2"/>
      <c r="Z47" s="2"/>
    </row>
    <row r="48" ht="15.75" customHeight="1">
      <c r="A48" s="1" t="s">
        <v>101</v>
      </c>
      <c r="B48" s="1" t="s">
        <v>102</v>
      </c>
      <c r="C48" s="1" t="s">
        <v>103</v>
      </c>
      <c r="D48" s="1" t="s">
        <v>104</v>
      </c>
      <c r="E48" s="1" t="s">
        <v>105</v>
      </c>
      <c r="F48" s="1" t="s">
        <v>106</v>
      </c>
      <c r="G48" s="1" t="s">
        <v>107</v>
      </c>
      <c r="H48" s="1" t="s">
        <v>108</v>
      </c>
      <c r="I48" s="1" t="s">
        <v>109</v>
      </c>
      <c r="J48" s="1" t="s">
        <v>110</v>
      </c>
      <c r="K48" s="1" t="s">
        <v>111</v>
      </c>
      <c r="L48" s="2"/>
      <c r="M48" s="2"/>
      <c r="N48" s="2"/>
      <c r="O48" s="2"/>
      <c r="P48" s="2"/>
      <c r="Q48" s="2"/>
      <c r="R48" s="2"/>
      <c r="S48" s="2"/>
      <c r="T48" s="2"/>
      <c r="U48" s="2"/>
      <c r="V48" s="2"/>
      <c r="W48" s="2"/>
      <c r="X48" s="2"/>
      <c r="Y48" s="2"/>
      <c r="Z48" s="2"/>
    </row>
    <row r="49" ht="15.75" customHeight="1">
      <c r="A49" s="1" t="s">
        <v>112</v>
      </c>
      <c r="B49" s="1">
        <v>131.0</v>
      </c>
      <c r="C49" s="1">
        <v>113.0</v>
      </c>
      <c r="D49" s="1">
        <v>95.0</v>
      </c>
      <c r="E49" s="1">
        <v>28.0</v>
      </c>
      <c r="F49" s="1">
        <v>35.0</v>
      </c>
      <c r="G49" s="1">
        <v>25.0</v>
      </c>
      <c r="H49" s="1">
        <v>155.0</v>
      </c>
      <c r="I49" s="1">
        <v>445.0</v>
      </c>
      <c r="J49" s="1">
        <v>559.0</v>
      </c>
      <c r="K49" s="1">
        <v>603.0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t="s">
        <v>55</v>
      </c>
      <c r="C51" s="1" t="s">
        <v>55</v>
      </c>
      <c r="D51" s="1" t="s">
        <v>55</v>
      </c>
      <c r="E51" s="1">
        <v>30.0</v>
      </c>
      <c r="F51" s="1">
        <v>31.0</v>
      </c>
      <c r="G51" s="1">
        <v>52.0</v>
      </c>
      <c r="H51" s="1">
        <v>18.0</v>
      </c>
      <c r="I51" s="1">
        <v>15.0</v>
      </c>
      <c r="J51" s="1">
        <v>12.0</v>
      </c>
      <c r="K51" s="1">
        <v>11.0</v>
      </c>
      <c r="L51" s="2"/>
      <c r="M51" s="2"/>
      <c r="N51" s="2"/>
      <c r="O51" s="2"/>
      <c r="P51" s="2"/>
      <c r="Q51" s="2"/>
      <c r="R51" s="2"/>
      <c r="S51" s="2"/>
      <c r="T51" s="2"/>
      <c r="U51" s="2"/>
      <c r="V51" s="2"/>
      <c r="W51" s="2"/>
      <c r="X51" s="2"/>
      <c r="Y51" s="2"/>
      <c r="Z51" s="2"/>
    </row>
    <row r="52" ht="15.75" customHeight="1">
      <c r="A52" s="1" t="s">
        <v>125</v>
      </c>
      <c r="B52" s="1">
        <v>-112.0</v>
      </c>
      <c r="C52" s="1">
        <v>-73.0</v>
      </c>
      <c r="D52" s="1">
        <v>-78.0</v>
      </c>
      <c r="E52" s="1">
        <v>-9.0</v>
      </c>
      <c r="F52" s="1">
        <v>-17.0</v>
      </c>
      <c r="G52" s="1">
        <v>5.0</v>
      </c>
      <c r="H52" s="1">
        <v>-115.0</v>
      </c>
      <c r="I52" s="1">
        <v>-188.0</v>
      </c>
      <c r="J52" s="1">
        <v>-229.0</v>
      </c>
      <c r="K52" s="1">
        <v>-209.0</v>
      </c>
      <c r="L52" s="2"/>
      <c r="M52" s="2"/>
      <c r="N52" s="2"/>
      <c r="O52" s="2"/>
      <c r="P52" s="2"/>
      <c r="Q52" s="2"/>
      <c r="R52" s="2"/>
      <c r="S52" s="2"/>
      <c r="T52" s="2"/>
      <c r="U52" s="2"/>
      <c r="V52" s="2"/>
      <c r="W52" s="2"/>
      <c r="X52" s="2"/>
      <c r="Y52" s="2"/>
      <c r="Z52" s="2"/>
    </row>
    <row r="53" ht="15.75" customHeight="1">
      <c r="A53" s="1" t="s">
        <v>126</v>
      </c>
      <c r="B53" s="1">
        <v>32.0</v>
      </c>
      <c r="C53" s="1">
        <v>28.0</v>
      </c>
      <c r="D53" s="1">
        <v>29.0</v>
      </c>
      <c r="E53" s="1">
        <v>29.0</v>
      </c>
      <c r="F53" s="1">
        <v>27.0</v>
      </c>
      <c r="G53" s="1">
        <v>37.0</v>
      </c>
      <c r="H53" s="1">
        <v>32.0</v>
      </c>
      <c r="I53" s="1">
        <v>32.0</v>
      </c>
      <c r="J53" s="1">
        <v>36.0</v>
      </c>
      <c r="K53" s="1">
        <v>38.0</v>
      </c>
      <c r="L53" s="2"/>
      <c r="M53" s="2"/>
      <c r="N53" s="2"/>
      <c r="O53" s="2"/>
      <c r="P53" s="2"/>
      <c r="Q53" s="2"/>
      <c r="R53" s="2"/>
      <c r="S53" s="2"/>
      <c r="T53" s="2"/>
      <c r="U53" s="2"/>
      <c r="V53" s="2"/>
      <c r="W53" s="2"/>
      <c r="X53" s="2"/>
      <c r="Y53" s="2"/>
      <c r="Z53" s="2"/>
    </row>
    <row r="54" ht="15.75" customHeight="1">
      <c r="A54" s="1" t="s">
        <v>127</v>
      </c>
      <c r="B54" s="1">
        <v>5.0</v>
      </c>
      <c r="C54" s="1">
        <v>5.0</v>
      </c>
      <c r="D54" s="1">
        <v>5.0</v>
      </c>
      <c r="E54" s="1">
        <v>5.0</v>
      </c>
      <c r="F54" s="1">
        <v>5.0</v>
      </c>
      <c r="G54" s="1">
        <v>5.0</v>
      </c>
      <c r="H54" s="1">
        <v>5.0</v>
      </c>
      <c r="I54" s="1">
        <v>5.0</v>
      </c>
      <c r="J54" s="1">
        <v>0.0</v>
      </c>
      <c r="K54" s="1">
        <v>5.0</v>
      </c>
      <c r="L54" s="2"/>
      <c r="M54" s="2"/>
      <c r="N54" s="2"/>
      <c r="O54" s="2"/>
      <c r="P54" s="2"/>
      <c r="Q54" s="2"/>
      <c r="R54" s="2"/>
      <c r="S54" s="2"/>
      <c r="T54" s="2"/>
      <c r="U54" s="2"/>
      <c r="V54" s="2"/>
      <c r="W54" s="2"/>
      <c r="X54" s="2"/>
      <c r="Y54" s="2"/>
      <c r="Z54" s="2"/>
    </row>
    <row r="55" ht="15.75" customHeight="1">
      <c r="A55" s="1" t="s">
        <v>128</v>
      </c>
      <c r="B55" s="1">
        <v>3.0</v>
      </c>
      <c r="C55" s="1">
        <v>2.0</v>
      </c>
      <c r="D55" s="1">
        <v>1.0</v>
      </c>
      <c r="E55" s="1">
        <v>1.0</v>
      </c>
      <c r="F55" s="1">
        <v>10.0</v>
      </c>
      <c r="G55" s="1">
        <v>65.0</v>
      </c>
      <c r="H55" s="1">
        <v>3.0</v>
      </c>
      <c r="I55" s="1">
        <v>13.0</v>
      </c>
      <c r="J55" s="1">
        <v>64.0</v>
      </c>
      <c r="K55" s="1">
        <v>22.0</v>
      </c>
      <c r="L55" s="2"/>
      <c r="M55" s="2"/>
      <c r="N55" s="2"/>
      <c r="O55" s="2"/>
      <c r="P55" s="2"/>
      <c r="Q55" s="2"/>
      <c r="R55" s="2"/>
      <c r="S55" s="2"/>
      <c r="T55" s="2"/>
      <c r="U55" s="2"/>
      <c r="V55" s="2"/>
      <c r="W55" s="2"/>
      <c r="X55" s="2"/>
      <c r="Y55" s="2"/>
      <c r="Z55" s="2"/>
    </row>
    <row r="56" ht="15.75" customHeight="1">
      <c r="A56" s="1" t="s">
        <v>129</v>
      </c>
      <c r="B56" s="1">
        <v>43.0</v>
      </c>
      <c r="C56" s="1">
        <v>45.0</v>
      </c>
      <c r="D56" s="1">
        <v>42.0</v>
      </c>
      <c r="E56" s="1">
        <v>30.0</v>
      </c>
      <c r="F56" s="1">
        <v>39.0</v>
      </c>
      <c r="G56" s="1">
        <v>39.0</v>
      </c>
      <c r="H56" s="1">
        <v>52.0</v>
      </c>
      <c r="I56" s="1">
        <v>88.0</v>
      </c>
      <c r="J56" s="1">
        <v>149.0</v>
      </c>
      <c r="K56" s="1">
        <v>111.0</v>
      </c>
      <c r="L56" s="2"/>
      <c r="M56" s="2"/>
      <c r="N56" s="2"/>
      <c r="O56" s="2"/>
      <c r="P56" s="2"/>
      <c r="Q56" s="2"/>
      <c r="R56" s="2"/>
      <c r="S56" s="2"/>
      <c r="T56" s="2"/>
      <c r="U56" s="2"/>
      <c r="V56" s="2"/>
      <c r="W56" s="2"/>
      <c r="X56" s="2"/>
      <c r="Y56" s="2"/>
      <c r="Z56" s="2"/>
    </row>
    <row r="57" ht="15.75" customHeight="1">
      <c r="A57" s="1" t="s">
        <v>130</v>
      </c>
      <c r="B57" s="1">
        <v>72.0</v>
      </c>
      <c r="C57" s="1">
        <v>68.0</v>
      </c>
      <c r="D57" s="1">
        <v>76.0</v>
      </c>
      <c r="E57" s="1">
        <v>74.0</v>
      </c>
      <c r="F57" s="1">
        <v>75.0</v>
      </c>
      <c r="G57" s="1">
        <v>50.0</v>
      </c>
      <c r="H57" s="1">
        <v>48.0</v>
      </c>
      <c r="I57" s="1">
        <v>52.0</v>
      </c>
      <c r="J57" s="1">
        <v>58.0</v>
      </c>
      <c r="K57" s="1">
        <v>65.0</v>
      </c>
      <c r="L57" s="2"/>
      <c r="M57" s="2"/>
      <c r="N57" s="2"/>
      <c r="O57" s="2"/>
      <c r="P57" s="2"/>
      <c r="Q57" s="2"/>
      <c r="R57" s="2"/>
      <c r="S57" s="2"/>
      <c r="T57" s="2"/>
      <c r="U57" s="2"/>
      <c r="V57" s="2"/>
      <c r="W57" s="2"/>
      <c r="X57" s="2"/>
      <c r="Y57" s="2"/>
      <c r="Z57" s="2"/>
    </row>
    <row r="58" ht="15.75" customHeight="1">
      <c r="A58" s="1" t="s">
        <v>131</v>
      </c>
      <c r="B58" s="1">
        <v>782.0</v>
      </c>
      <c r="C58" s="1">
        <v>895.0</v>
      </c>
      <c r="D58" s="1">
        <v>0.0</v>
      </c>
      <c r="E58" s="1">
        <v>0.0</v>
      </c>
      <c r="F58" s="1">
        <v>802.0</v>
      </c>
      <c r="G58" s="1">
        <v>763.0</v>
      </c>
      <c r="H58" s="1">
        <v>785.0</v>
      </c>
      <c r="I58" s="1">
        <v>954.0</v>
      </c>
      <c r="J58" s="1">
        <v>0.0</v>
      </c>
      <c r="K58" s="1">
        <v>0.0</v>
      </c>
      <c r="L58" s="2"/>
      <c r="M58" s="2"/>
      <c r="N58" s="2"/>
      <c r="O58" s="2"/>
      <c r="P58" s="2"/>
      <c r="Q58" s="2"/>
      <c r="R58" s="2"/>
      <c r="S58" s="2"/>
      <c r="T58" s="2"/>
      <c r="U58" s="2"/>
      <c r="V58" s="2"/>
      <c r="W58" s="2"/>
      <c r="X58" s="2"/>
      <c r="Y58" s="2"/>
      <c r="Z58" s="2"/>
    </row>
    <row r="59" ht="15.75" customHeight="1">
      <c r="A59" s="1" t="s">
        <v>132</v>
      </c>
      <c r="B59" s="1">
        <v>24.0</v>
      </c>
      <c r="C59" s="1">
        <v>50.0</v>
      </c>
      <c r="D59" s="1">
        <v>51.0</v>
      </c>
      <c r="E59" s="1">
        <v>57.0</v>
      </c>
      <c r="F59" s="1">
        <v>37.0</v>
      </c>
      <c r="G59" s="1">
        <v>37.0</v>
      </c>
      <c r="H59" s="1">
        <v>1.0</v>
      </c>
      <c r="I59" s="1">
        <v>72.0</v>
      </c>
      <c r="J59" s="1">
        <v>39.0</v>
      </c>
      <c r="K59" s="1">
        <v>30.0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401.0</v>
      </c>
      <c r="C2" s="1">
        <v>407.0</v>
      </c>
      <c r="D2" s="1">
        <v>459.0</v>
      </c>
      <c r="E2" s="1">
        <v>510.0</v>
      </c>
      <c r="F2" s="1">
        <v>441.0</v>
      </c>
      <c r="G2" s="1">
        <v>424.0</v>
      </c>
      <c r="H2" s="1">
        <v>541.0</v>
      </c>
      <c r="I2" s="1">
        <v>679.0</v>
      </c>
      <c r="J2" s="1">
        <v>868.0</v>
      </c>
      <c r="K2" s="1">
        <v>1040.0</v>
      </c>
      <c r="L2" s="2"/>
      <c r="M2" s="2"/>
      <c r="N2" s="2"/>
      <c r="O2" s="2"/>
      <c r="P2" s="2"/>
      <c r="Q2" s="2"/>
      <c r="R2" s="2"/>
      <c r="S2" s="2"/>
      <c r="T2" s="2"/>
      <c r="U2" s="2"/>
      <c r="V2" s="2"/>
      <c r="W2" s="2"/>
      <c r="X2" s="2"/>
      <c r="Y2" s="2"/>
      <c r="Z2" s="2"/>
    </row>
    <row r="3">
      <c r="A3" s="1" t="s">
        <v>134</v>
      </c>
      <c r="B3" s="1">
        <v>401.0</v>
      </c>
      <c r="C3" s="1">
        <v>407.0</v>
      </c>
      <c r="D3" s="1">
        <v>459.0</v>
      </c>
      <c r="E3" s="1">
        <v>510.0</v>
      </c>
      <c r="F3" s="1">
        <v>441.0</v>
      </c>
      <c r="G3" s="1">
        <v>424.0</v>
      </c>
      <c r="H3" s="1">
        <v>541.0</v>
      </c>
      <c r="I3" s="1">
        <v>679.0</v>
      </c>
      <c r="J3" s="1">
        <v>868.0</v>
      </c>
      <c r="K3" s="1">
        <v>1040.0</v>
      </c>
      <c r="L3" s="2"/>
      <c r="M3" s="2"/>
      <c r="N3" s="2"/>
      <c r="O3" s="2"/>
      <c r="P3" s="2"/>
      <c r="Q3" s="2"/>
      <c r="R3" s="2"/>
      <c r="S3" s="2"/>
      <c r="T3" s="2"/>
      <c r="U3" s="2"/>
      <c r="V3" s="2"/>
      <c r="W3" s="2"/>
      <c r="X3" s="2"/>
      <c r="Y3" s="2"/>
      <c r="Z3" s="2"/>
    </row>
    <row r="4">
      <c r="A4" s="1" t="s">
        <v>135</v>
      </c>
      <c r="B4" s="1">
        <v>215.0</v>
      </c>
      <c r="C4" s="1">
        <v>209.0</v>
      </c>
      <c r="D4" s="1">
        <v>253.0</v>
      </c>
      <c r="E4" s="1">
        <v>337.0</v>
      </c>
      <c r="F4" s="1">
        <v>244.0</v>
      </c>
      <c r="G4" s="1">
        <v>236.0</v>
      </c>
      <c r="H4" s="1">
        <v>272.0</v>
      </c>
      <c r="I4" s="1">
        <v>323.0</v>
      </c>
      <c r="J4" s="1">
        <v>432.0</v>
      </c>
      <c r="K4" s="1">
        <v>521.0</v>
      </c>
      <c r="L4" s="2"/>
      <c r="M4" s="2"/>
      <c r="N4" s="2"/>
      <c r="O4" s="2"/>
      <c r="P4" s="2"/>
      <c r="Q4" s="2"/>
      <c r="R4" s="2"/>
      <c r="S4" s="2"/>
      <c r="T4" s="2"/>
      <c r="U4" s="2"/>
      <c r="V4" s="2"/>
      <c r="W4" s="2"/>
      <c r="X4" s="2"/>
      <c r="Y4" s="2"/>
      <c r="Z4" s="2"/>
    </row>
    <row r="5">
      <c r="A5" s="1" t="s">
        <v>136</v>
      </c>
      <c r="B5" s="1">
        <v>186.0</v>
      </c>
      <c r="C5" s="1">
        <v>199.0</v>
      </c>
      <c r="D5" s="1">
        <v>205.0</v>
      </c>
      <c r="E5" s="1">
        <v>173.0</v>
      </c>
      <c r="F5" s="1">
        <v>197.0</v>
      </c>
      <c r="G5" s="1">
        <v>188.0</v>
      </c>
      <c r="H5" s="1">
        <v>269.0</v>
      </c>
      <c r="I5" s="1">
        <v>357.0</v>
      </c>
      <c r="J5" s="1">
        <v>435.0</v>
      </c>
      <c r="K5" s="1">
        <v>518.0</v>
      </c>
      <c r="L5" s="2"/>
      <c r="M5" s="2"/>
      <c r="N5" s="2"/>
      <c r="O5" s="2"/>
      <c r="P5" s="2"/>
      <c r="Q5" s="2"/>
      <c r="R5" s="2"/>
      <c r="S5" s="2"/>
      <c r="T5" s="2"/>
      <c r="U5" s="2"/>
      <c r="V5" s="2"/>
      <c r="W5" s="2"/>
      <c r="X5" s="2"/>
      <c r="Y5" s="2"/>
      <c r="Z5" s="2"/>
    </row>
    <row r="6">
      <c r="A6" s="1" t="s">
        <v>137</v>
      </c>
      <c r="B6" s="1">
        <v>106.0</v>
      </c>
      <c r="C6" s="1">
        <v>117.0</v>
      </c>
      <c r="D6" s="1">
        <v>125.0</v>
      </c>
      <c r="E6" s="1">
        <v>123.0</v>
      </c>
      <c r="F6" s="1">
        <v>127.0</v>
      </c>
      <c r="G6" s="1">
        <v>120.0</v>
      </c>
      <c r="H6" s="1">
        <v>139.0</v>
      </c>
      <c r="I6" s="1">
        <v>182.0</v>
      </c>
      <c r="J6" s="1">
        <v>251.0</v>
      </c>
      <c r="K6" s="1">
        <v>315.0</v>
      </c>
      <c r="L6" s="2"/>
      <c r="M6" s="2"/>
      <c r="N6" s="2"/>
      <c r="O6" s="2"/>
      <c r="P6" s="2"/>
      <c r="Q6" s="2"/>
      <c r="R6" s="2"/>
      <c r="S6" s="2"/>
      <c r="T6" s="2"/>
      <c r="U6" s="2"/>
      <c r="V6" s="2"/>
      <c r="W6" s="2"/>
      <c r="X6" s="2"/>
      <c r="Y6" s="2"/>
      <c r="Z6" s="2"/>
    </row>
    <row r="7">
      <c r="A7" s="1" t="s">
        <v>138</v>
      </c>
      <c r="B7" s="1">
        <v>80.0</v>
      </c>
      <c r="C7" s="1">
        <v>89.0</v>
      </c>
      <c r="D7" s="1">
        <v>107.0</v>
      </c>
      <c r="E7" s="1">
        <v>128.0</v>
      </c>
      <c r="F7" s="1">
        <v>89.0</v>
      </c>
      <c r="G7" s="1">
        <v>81.0</v>
      </c>
      <c r="H7" s="1">
        <v>85.0</v>
      </c>
      <c r="I7" s="1">
        <v>102.0</v>
      </c>
      <c r="J7" s="1">
        <v>132.0</v>
      </c>
      <c r="K7" s="1">
        <v>178.0</v>
      </c>
      <c r="L7" s="2"/>
      <c r="M7" s="2"/>
      <c r="N7" s="2"/>
      <c r="O7" s="2"/>
      <c r="P7" s="2"/>
      <c r="Q7" s="2"/>
      <c r="R7" s="2"/>
      <c r="S7" s="2"/>
      <c r="T7" s="2"/>
      <c r="U7" s="2"/>
      <c r="V7" s="2"/>
      <c r="W7" s="2"/>
      <c r="X7" s="2"/>
      <c r="Y7" s="2"/>
      <c r="Z7" s="2"/>
    </row>
    <row r="8">
      <c r="A8" s="1" t="s">
        <v>139</v>
      </c>
      <c r="B8" s="1">
        <v>18.0</v>
      </c>
      <c r="C8" s="1">
        <v>18.0</v>
      </c>
      <c r="D8" s="1">
        <v>5.0</v>
      </c>
      <c r="E8" s="1">
        <v>0.0</v>
      </c>
      <c r="F8" s="1">
        <v>0.0</v>
      </c>
      <c r="G8" s="1">
        <v>0.0</v>
      </c>
      <c r="H8" s="1">
        <v>0.0</v>
      </c>
      <c r="I8" s="1">
        <v>0.0</v>
      </c>
      <c r="J8" s="1">
        <v>0.0</v>
      </c>
      <c r="K8" s="1">
        <v>0.0</v>
      </c>
      <c r="L8" s="2"/>
      <c r="M8" s="2"/>
      <c r="N8" s="2"/>
      <c r="O8" s="2"/>
      <c r="P8" s="2"/>
      <c r="Q8" s="2"/>
      <c r="R8" s="2"/>
      <c r="S8" s="2"/>
      <c r="T8" s="2"/>
      <c r="U8" s="2"/>
      <c r="V8" s="2"/>
      <c r="W8" s="2"/>
      <c r="X8" s="2"/>
      <c r="Y8" s="2"/>
      <c r="Z8" s="2"/>
    </row>
    <row r="9">
      <c r="A9" s="1" t="s">
        <v>140</v>
      </c>
      <c r="B9" s="1">
        <v>205.0</v>
      </c>
      <c r="C9" s="1">
        <v>225.0</v>
      </c>
      <c r="D9" s="1">
        <v>238.0</v>
      </c>
      <c r="E9" s="1">
        <v>250.0</v>
      </c>
      <c r="F9" s="1">
        <v>217.0</v>
      </c>
      <c r="G9" s="1">
        <v>201.0</v>
      </c>
      <c r="H9" s="1">
        <v>224.0</v>
      </c>
      <c r="I9" s="1">
        <v>283.0</v>
      </c>
      <c r="J9" s="1">
        <v>383.0</v>
      </c>
      <c r="K9" s="1">
        <v>493.0</v>
      </c>
      <c r="L9" s="2"/>
      <c r="M9" s="2"/>
      <c r="N9" s="2"/>
      <c r="O9" s="2"/>
      <c r="P9" s="2"/>
      <c r="Q9" s="2"/>
      <c r="R9" s="2"/>
      <c r="S9" s="2"/>
      <c r="T9" s="2"/>
      <c r="U9" s="2"/>
      <c r="V9" s="2"/>
      <c r="W9" s="2"/>
      <c r="X9" s="2"/>
      <c r="Y9" s="2"/>
      <c r="Z9" s="2"/>
    </row>
    <row r="10">
      <c r="A10" s="1" t="s">
        <v>141</v>
      </c>
      <c r="B10" s="1">
        <v>-18.0</v>
      </c>
      <c r="C10" s="1">
        <v>-26.0</v>
      </c>
      <c r="D10" s="1">
        <v>-32.0</v>
      </c>
      <c r="E10" s="1">
        <v>-77.0</v>
      </c>
      <c r="F10" s="1">
        <v>-19.0</v>
      </c>
      <c r="G10" s="1">
        <v>-12.0</v>
      </c>
      <c r="H10" s="1">
        <v>44.0</v>
      </c>
      <c r="I10" s="1">
        <v>73.0</v>
      </c>
      <c r="J10" s="1">
        <v>52.0</v>
      </c>
      <c r="K10" s="1">
        <v>25.0</v>
      </c>
      <c r="L10" s="2"/>
      <c r="M10" s="2"/>
      <c r="N10" s="2"/>
      <c r="O10" s="2"/>
      <c r="P10" s="2"/>
      <c r="Q10" s="2"/>
      <c r="R10" s="2"/>
      <c r="S10" s="2"/>
      <c r="T10" s="2"/>
      <c r="U10" s="2"/>
      <c r="V10" s="2"/>
      <c r="W10" s="2"/>
      <c r="X10" s="2"/>
      <c r="Y10" s="2"/>
      <c r="Z10" s="2"/>
    </row>
    <row r="11">
      <c r="A11" s="1" t="s">
        <v>142</v>
      </c>
      <c r="B11" s="1">
        <v>-80.0</v>
      </c>
      <c r="C11" s="1">
        <v>-1.0</v>
      </c>
      <c r="D11" s="1">
        <v>-58.0</v>
      </c>
      <c r="E11" s="1">
        <v>-16.0</v>
      </c>
      <c r="F11" s="1">
        <v>-63.0</v>
      </c>
      <c r="G11" s="1">
        <v>-95.0</v>
      </c>
      <c r="H11" s="1">
        <v>-1.0</v>
      </c>
      <c r="I11" s="1">
        <v>-40.0</v>
      </c>
      <c r="J11" s="1">
        <v>0.0</v>
      </c>
      <c r="K11" s="1">
        <v>0.0</v>
      </c>
      <c r="L11" s="2"/>
      <c r="M11" s="2"/>
      <c r="N11" s="2"/>
      <c r="O11" s="2"/>
      <c r="P11" s="2"/>
      <c r="Q11" s="2"/>
      <c r="R11" s="2"/>
      <c r="S11" s="2"/>
      <c r="T11" s="2"/>
      <c r="U11" s="2"/>
      <c r="V11" s="2"/>
      <c r="W11" s="2"/>
      <c r="X11" s="2"/>
      <c r="Y11" s="2"/>
      <c r="Z11" s="2"/>
    </row>
    <row r="12">
      <c r="A12" s="1" t="s">
        <v>143</v>
      </c>
      <c r="B12" s="1">
        <v>72.0</v>
      </c>
      <c r="C12" s="1">
        <v>1.0</v>
      </c>
      <c r="D12" s="1">
        <v>73.0</v>
      </c>
      <c r="E12" s="1">
        <v>0.0</v>
      </c>
      <c r="F12" s="1">
        <v>0.0</v>
      </c>
      <c r="G12" s="1">
        <v>0.0</v>
      </c>
      <c r="H12" s="1">
        <v>0.0</v>
      </c>
      <c r="I12" s="1">
        <v>0.0</v>
      </c>
      <c r="J12" s="1">
        <v>2.0</v>
      </c>
      <c r="K12" s="1">
        <v>9.0</v>
      </c>
      <c r="L12" s="2"/>
      <c r="M12" s="2"/>
      <c r="N12" s="2"/>
      <c r="O12" s="2"/>
      <c r="P12" s="2"/>
      <c r="Q12" s="2"/>
      <c r="R12" s="2"/>
      <c r="S12" s="2"/>
      <c r="T12" s="2"/>
      <c r="U12" s="2"/>
      <c r="V12" s="2"/>
      <c r="W12" s="2"/>
      <c r="X12" s="2"/>
      <c r="Y12" s="2"/>
      <c r="Z12" s="2"/>
    </row>
    <row r="13">
      <c r="A13" s="1" t="s">
        <v>144</v>
      </c>
      <c r="B13" s="1">
        <v>-7.0</v>
      </c>
      <c r="C13" s="1">
        <v>14.0</v>
      </c>
      <c r="D13" s="1">
        <v>15.0</v>
      </c>
      <c r="E13" s="1">
        <v>-16.0</v>
      </c>
      <c r="F13" s="1">
        <v>-63.0</v>
      </c>
      <c r="G13" s="1">
        <v>-95.0</v>
      </c>
      <c r="H13" s="1">
        <v>-1.0</v>
      </c>
      <c r="I13" s="1">
        <v>-40.0</v>
      </c>
      <c r="J13" s="1">
        <v>2.0</v>
      </c>
      <c r="K13" s="1">
        <v>9.0</v>
      </c>
      <c r="L13" s="2"/>
      <c r="M13" s="2"/>
      <c r="N13" s="2"/>
      <c r="O13" s="2"/>
      <c r="P13" s="2"/>
      <c r="Q13" s="2"/>
      <c r="R13" s="2"/>
      <c r="S13" s="2"/>
      <c r="T13" s="2"/>
      <c r="U13" s="2"/>
      <c r="V13" s="2"/>
      <c r="W13" s="2"/>
      <c r="X13" s="2"/>
      <c r="Y13" s="2"/>
      <c r="Z13" s="2"/>
    </row>
    <row r="14">
      <c r="A14" s="1" t="s">
        <v>145</v>
      </c>
      <c r="B14" s="1">
        <v>-1.0</v>
      </c>
      <c r="C14" s="1">
        <v>30.0</v>
      </c>
      <c r="D14" s="1">
        <v>30.0</v>
      </c>
      <c r="E14" s="1">
        <v>-40.0</v>
      </c>
      <c r="F14" s="1">
        <v>40.0</v>
      </c>
      <c r="G14" s="1">
        <v>10.0</v>
      </c>
      <c r="H14" s="1">
        <v>-60.0</v>
      </c>
      <c r="I14" s="1">
        <v>-20.0</v>
      </c>
      <c r="J14" s="1">
        <v>30.0</v>
      </c>
      <c r="K14" s="1">
        <v>-20.0</v>
      </c>
      <c r="L14" s="2"/>
      <c r="M14" s="2"/>
      <c r="N14" s="2"/>
      <c r="O14" s="2"/>
      <c r="P14" s="2"/>
      <c r="Q14" s="2"/>
      <c r="R14" s="2"/>
      <c r="S14" s="2"/>
      <c r="T14" s="2"/>
      <c r="U14" s="2"/>
      <c r="V14" s="2"/>
      <c r="W14" s="2"/>
      <c r="X14" s="2"/>
      <c r="Y14" s="2"/>
      <c r="Z14" s="2"/>
    </row>
    <row r="15">
      <c r="A15" s="1" t="s">
        <v>146</v>
      </c>
      <c r="B15" s="1">
        <v>28.0</v>
      </c>
      <c r="C15" s="1">
        <v>27.0</v>
      </c>
      <c r="D15" s="1">
        <v>61.0</v>
      </c>
      <c r="E15" s="1">
        <v>32.0</v>
      </c>
      <c r="F15" s="1">
        <v>-2.0</v>
      </c>
      <c r="G15" s="1">
        <v>-27.0</v>
      </c>
      <c r="H15" s="1">
        <v>-37.0</v>
      </c>
      <c r="I15" s="1">
        <v>-68.0</v>
      </c>
      <c r="J15" s="1">
        <v>-87.0</v>
      </c>
      <c r="K15" s="1">
        <v>-33.0</v>
      </c>
      <c r="L15" s="2"/>
      <c r="M15" s="2"/>
      <c r="N15" s="2"/>
      <c r="O15" s="2"/>
      <c r="P15" s="2"/>
      <c r="Q15" s="2"/>
      <c r="R15" s="2"/>
      <c r="S15" s="2"/>
      <c r="T15" s="2"/>
      <c r="U15" s="2"/>
      <c r="V15" s="2"/>
      <c r="W15" s="2"/>
      <c r="X15" s="2"/>
      <c r="Y15" s="2"/>
      <c r="Z15" s="2"/>
    </row>
    <row r="16">
      <c r="A16" s="1" t="s">
        <v>147</v>
      </c>
      <c r="B16" s="1">
        <v>-18.0</v>
      </c>
      <c r="C16" s="1">
        <v>-25.0</v>
      </c>
      <c r="D16" s="1">
        <v>-31.0</v>
      </c>
      <c r="E16" s="1">
        <v>-77.0</v>
      </c>
      <c r="F16" s="1">
        <v>-19.0</v>
      </c>
      <c r="G16" s="1">
        <v>-14.0</v>
      </c>
      <c r="H16" s="1">
        <v>42.0</v>
      </c>
      <c r="I16" s="1">
        <v>71.0</v>
      </c>
      <c r="J16" s="1">
        <v>54.0</v>
      </c>
      <c r="K16" s="1">
        <v>34.0</v>
      </c>
      <c r="L16" s="2"/>
      <c r="M16" s="2"/>
      <c r="N16" s="2"/>
      <c r="O16" s="2"/>
      <c r="P16" s="2"/>
      <c r="Q16" s="2"/>
      <c r="R16" s="2"/>
      <c r="S16" s="2"/>
      <c r="T16" s="2"/>
      <c r="U16" s="2"/>
      <c r="V16" s="2"/>
      <c r="W16" s="2"/>
      <c r="X16" s="2"/>
      <c r="Y16" s="2"/>
      <c r="Z16" s="2"/>
    </row>
    <row r="17">
      <c r="A17" s="1" t="s">
        <v>148</v>
      </c>
      <c r="B17" s="1">
        <v>0.0</v>
      </c>
      <c r="C17" s="1">
        <v>0.0</v>
      </c>
      <c r="D17" s="1">
        <v>0.0</v>
      </c>
      <c r="E17" s="1">
        <v>-4.0</v>
      </c>
      <c r="F17" s="1">
        <v>-5.0</v>
      </c>
      <c r="G17" s="1">
        <v>0.0</v>
      </c>
      <c r="H17" s="1">
        <v>-8.0</v>
      </c>
      <c r="I17" s="1">
        <v>78.0</v>
      </c>
      <c r="J17" s="1">
        <v>0.0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150</v>
      </c>
      <c r="B19" s="1">
        <v>0.0</v>
      </c>
      <c r="C19" s="1">
        <v>0.0</v>
      </c>
      <c r="D19" s="1">
        <v>0.0</v>
      </c>
      <c r="E19" s="1">
        <v>0.0</v>
      </c>
      <c r="F19" s="1">
        <v>6.0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-5.0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-1.0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153</v>
      </c>
      <c r="B22" s="1">
        <v>-10.0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154</v>
      </c>
      <c r="B23" s="1">
        <v>-20.0</v>
      </c>
      <c r="C23" s="1">
        <v>-25.0</v>
      </c>
      <c r="D23" s="1">
        <v>-27.0</v>
      </c>
      <c r="E23" s="1">
        <v>-81.0</v>
      </c>
      <c r="F23" s="1">
        <v>-18.0</v>
      </c>
      <c r="G23" s="1">
        <v>-16.0</v>
      </c>
      <c r="H23" s="1">
        <v>34.0</v>
      </c>
      <c r="I23" s="1">
        <v>72.0</v>
      </c>
      <c r="J23" s="1">
        <v>54.0</v>
      </c>
      <c r="K23" s="1">
        <v>34.0</v>
      </c>
      <c r="L23" s="2"/>
      <c r="M23" s="2"/>
      <c r="N23" s="2"/>
      <c r="O23" s="2"/>
      <c r="P23" s="2"/>
      <c r="Q23" s="2"/>
      <c r="R23" s="2"/>
      <c r="S23" s="2"/>
      <c r="T23" s="2"/>
      <c r="U23" s="2"/>
      <c r="V23" s="2"/>
      <c r="W23" s="2"/>
      <c r="X23" s="2"/>
      <c r="Y23" s="2"/>
      <c r="Z23" s="2"/>
    </row>
    <row r="24" ht="15.75" customHeight="1">
      <c r="A24" s="1" t="s">
        <v>155</v>
      </c>
      <c r="B24" s="1">
        <v>58.0</v>
      </c>
      <c r="C24" s="1">
        <v>53.0</v>
      </c>
      <c r="D24" s="1">
        <v>34.0</v>
      </c>
      <c r="E24" s="1">
        <v>1.0</v>
      </c>
      <c r="F24" s="1">
        <v>53.0</v>
      </c>
      <c r="G24" s="1">
        <v>1.0</v>
      </c>
      <c r="H24" s="1">
        <v>80.0</v>
      </c>
      <c r="I24" s="1">
        <v>-166.0</v>
      </c>
      <c r="J24" s="1">
        <v>13.0</v>
      </c>
      <c r="K24" s="1">
        <v>5.0</v>
      </c>
      <c r="L24" s="2"/>
      <c r="M24" s="2"/>
      <c r="N24" s="2"/>
      <c r="O24" s="2"/>
      <c r="P24" s="2"/>
      <c r="Q24" s="2"/>
      <c r="R24" s="2"/>
      <c r="S24" s="2"/>
      <c r="T24" s="2"/>
      <c r="U24" s="2"/>
      <c r="V24" s="2"/>
      <c r="W24" s="2"/>
      <c r="X24" s="2"/>
      <c r="Y24" s="2"/>
      <c r="Z24" s="2"/>
    </row>
    <row r="25" ht="15.75" customHeight="1">
      <c r="A25" s="1" t="s">
        <v>156</v>
      </c>
      <c r="B25" s="1">
        <v>-20.0</v>
      </c>
      <c r="C25" s="1">
        <v>-26.0</v>
      </c>
      <c r="D25" s="1">
        <v>-27.0</v>
      </c>
      <c r="E25" s="1">
        <v>-83.0</v>
      </c>
      <c r="F25" s="1">
        <v>-19.0</v>
      </c>
      <c r="G25" s="1">
        <v>-17.0</v>
      </c>
      <c r="H25" s="1">
        <v>33.0</v>
      </c>
      <c r="I25" s="1">
        <v>238.0</v>
      </c>
      <c r="J25" s="1">
        <v>41.0</v>
      </c>
      <c r="K25" s="1">
        <v>29.0</v>
      </c>
      <c r="L25" s="2"/>
      <c r="M25" s="2"/>
      <c r="N25" s="2"/>
      <c r="O25" s="2"/>
      <c r="P25" s="2"/>
      <c r="Q25" s="2"/>
      <c r="R25" s="2"/>
      <c r="S25" s="2"/>
      <c r="T25" s="2"/>
      <c r="U25" s="2"/>
      <c r="V25" s="2"/>
      <c r="W25" s="2"/>
      <c r="X25" s="2"/>
      <c r="Y25" s="2"/>
      <c r="Z25" s="2"/>
    </row>
    <row r="26" ht="15.75" customHeight="1">
      <c r="A26" s="1" t="s">
        <v>157</v>
      </c>
      <c r="B26" s="1">
        <v>-20.0</v>
      </c>
      <c r="C26" s="1">
        <v>-26.0</v>
      </c>
      <c r="D26" s="1">
        <v>-27.0</v>
      </c>
      <c r="E26" s="1">
        <v>-83.0</v>
      </c>
      <c r="F26" s="1">
        <v>-19.0</v>
      </c>
      <c r="G26" s="1">
        <v>-17.0</v>
      </c>
      <c r="H26" s="1">
        <v>33.0</v>
      </c>
      <c r="I26" s="1">
        <v>238.0</v>
      </c>
      <c r="J26" s="1">
        <v>41.0</v>
      </c>
      <c r="K26" s="1">
        <v>29.0</v>
      </c>
      <c r="L26" s="2"/>
      <c r="M26" s="2"/>
      <c r="N26" s="2"/>
      <c r="O26" s="2"/>
      <c r="P26" s="2"/>
      <c r="Q26" s="2"/>
      <c r="R26" s="2"/>
      <c r="S26" s="2"/>
      <c r="T26" s="2"/>
      <c r="U26" s="2"/>
      <c r="V26" s="2"/>
      <c r="W26" s="2"/>
      <c r="X26" s="2"/>
      <c r="Y26" s="2"/>
      <c r="Z26" s="2"/>
    </row>
    <row r="27" ht="15.75" customHeight="1">
      <c r="A27" s="1" t="s">
        <v>158</v>
      </c>
      <c r="B27" s="1">
        <v>-20.0</v>
      </c>
      <c r="C27" s="1">
        <v>-26.0</v>
      </c>
      <c r="D27" s="1">
        <v>-27.0</v>
      </c>
      <c r="E27" s="1">
        <v>-83.0</v>
      </c>
      <c r="F27" s="1">
        <v>-19.0</v>
      </c>
      <c r="G27" s="1">
        <v>-17.0</v>
      </c>
      <c r="H27" s="1">
        <v>33.0</v>
      </c>
      <c r="I27" s="1">
        <v>238.0</v>
      </c>
      <c r="J27" s="1">
        <v>41.0</v>
      </c>
      <c r="K27" s="1">
        <v>29.0</v>
      </c>
      <c r="L27" s="2"/>
      <c r="M27" s="2"/>
      <c r="N27" s="2"/>
      <c r="O27" s="2"/>
      <c r="P27" s="2"/>
      <c r="Q27" s="2"/>
      <c r="R27" s="2"/>
      <c r="S27" s="2"/>
      <c r="T27" s="2"/>
      <c r="U27" s="2"/>
      <c r="V27" s="2"/>
      <c r="W27" s="2"/>
      <c r="X27" s="2"/>
      <c r="Y27" s="2"/>
      <c r="Z27" s="2"/>
    </row>
    <row r="28" ht="15.75" customHeight="1">
      <c r="A28" s="1" t="s">
        <v>159</v>
      </c>
      <c r="B28" s="1">
        <v>-20.0</v>
      </c>
      <c r="C28" s="1">
        <v>-26.0</v>
      </c>
      <c r="D28" s="1">
        <v>-27.0</v>
      </c>
      <c r="E28" s="1">
        <v>-83.0</v>
      </c>
      <c r="F28" s="1">
        <v>-19.0</v>
      </c>
      <c r="G28" s="1">
        <v>-17.0</v>
      </c>
      <c r="H28" s="1">
        <v>33.0</v>
      </c>
      <c r="I28" s="1">
        <v>238.0</v>
      </c>
      <c r="J28" s="1">
        <v>41.0</v>
      </c>
      <c r="K28" s="1">
        <v>29.0</v>
      </c>
      <c r="L28" s="2"/>
      <c r="M28" s="2"/>
      <c r="N28" s="2"/>
      <c r="O28" s="2"/>
      <c r="P28" s="2"/>
      <c r="Q28" s="2"/>
      <c r="R28" s="2"/>
      <c r="S28" s="2"/>
      <c r="T28" s="2"/>
      <c r="U28" s="2"/>
      <c r="V28" s="2"/>
      <c r="W28" s="2"/>
      <c r="X28" s="2"/>
      <c r="Y28" s="2"/>
      <c r="Z28" s="2"/>
    </row>
    <row r="29" ht="15.75" customHeight="1">
      <c r="A29" s="1" t="s">
        <v>160</v>
      </c>
      <c r="B29" s="1">
        <v>-20.0</v>
      </c>
      <c r="C29" s="1">
        <v>-26.0</v>
      </c>
      <c r="D29" s="1">
        <v>-27.0</v>
      </c>
      <c r="E29" s="1">
        <v>-83.0</v>
      </c>
      <c r="F29" s="1">
        <v>-19.0</v>
      </c>
      <c r="G29" s="1">
        <v>-17.0</v>
      </c>
      <c r="H29" s="1">
        <v>33.0</v>
      </c>
      <c r="I29" s="1">
        <v>238.0</v>
      </c>
      <c r="J29" s="1">
        <v>41.0</v>
      </c>
      <c r="K29" s="1">
        <v>29.0</v>
      </c>
      <c r="L29" s="2"/>
      <c r="M29" s="2"/>
      <c r="N29" s="2"/>
      <c r="O29" s="2"/>
      <c r="P29" s="2"/>
      <c r="Q29" s="2"/>
      <c r="R29" s="2"/>
      <c r="S29" s="2"/>
      <c r="T29" s="2"/>
      <c r="U29" s="2"/>
      <c r="V29" s="2"/>
      <c r="W29" s="2"/>
      <c r="X29" s="2"/>
      <c r="Y29" s="2"/>
      <c r="Z29" s="2"/>
    </row>
    <row r="30" ht="15.75" customHeight="1">
      <c r="A30" s="1" t="s">
        <v>161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174</v>
      </c>
      <c r="B33" s="1">
        <v>50.0</v>
      </c>
      <c r="C33" s="1">
        <v>51.0</v>
      </c>
      <c r="D33" s="1">
        <v>48.0</v>
      </c>
      <c r="E33" s="1">
        <v>50.0</v>
      </c>
      <c r="F33" s="1">
        <v>52.0</v>
      </c>
      <c r="G33" s="1">
        <v>54.0</v>
      </c>
      <c r="H33" s="1">
        <v>59.0</v>
      </c>
      <c r="I33" s="1">
        <v>63.0</v>
      </c>
      <c r="J33" s="1">
        <v>65.0</v>
      </c>
      <c r="K33" s="1">
        <v>65.0</v>
      </c>
      <c r="L33" s="2"/>
      <c r="M33" s="2"/>
      <c r="N33" s="2"/>
      <c r="O33" s="2"/>
      <c r="P33" s="2"/>
      <c r="Q33" s="2"/>
      <c r="R33" s="2"/>
      <c r="S33" s="2"/>
      <c r="T33" s="2"/>
      <c r="U33" s="2"/>
      <c r="V33" s="2"/>
      <c r="W33" s="2"/>
      <c r="X33" s="2"/>
      <c r="Y33" s="2"/>
      <c r="Z33" s="2"/>
    </row>
    <row r="34" ht="15.75" customHeight="1">
      <c r="A34" s="1" t="s">
        <v>175</v>
      </c>
      <c r="B34" s="1" t="s">
        <v>163</v>
      </c>
      <c r="C34" s="1" t="s">
        <v>164</v>
      </c>
      <c r="D34" s="1" t="s">
        <v>165</v>
      </c>
      <c r="E34" s="1" t="s">
        <v>166</v>
      </c>
      <c r="F34" s="1" t="s">
        <v>167</v>
      </c>
      <c r="G34" s="1" t="s">
        <v>168</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t="s">
        <v>163</v>
      </c>
      <c r="C35" s="1" t="s">
        <v>164</v>
      </c>
      <c r="D35" s="1" t="s">
        <v>165</v>
      </c>
      <c r="E35" s="1" t="s">
        <v>166</v>
      </c>
      <c r="F35" s="1" t="s">
        <v>167</v>
      </c>
      <c r="G35" s="1" t="s">
        <v>168</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181</v>
      </c>
      <c r="B36" s="1">
        <v>50.0</v>
      </c>
      <c r="C36" s="1">
        <v>51.0</v>
      </c>
      <c r="D36" s="1">
        <v>48.0</v>
      </c>
      <c r="E36" s="1">
        <v>50.0</v>
      </c>
      <c r="F36" s="1">
        <v>52.0</v>
      </c>
      <c r="G36" s="1">
        <v>54.0</v>
      </c>
      <c r="H36" s="1">
        <v>62.0</v>
      </c>
      <c r="I36" s="1">
        <v>67.0</v>
      </c>
      <c r="J36" s="1">
        <v>68.0</v>
      </c>
      <c r="K36" s="1">
        <v>69.0</v>
      </c>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183</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183</v>
      </c>
      <c r="C38" s="1" t="s">
        <v>184</v>
      </c>
      <c r="D38" s="1" t="s">
        <v>185</v>
      </c>
      <c r="E38" s="1" t="s">
        <v>186</v>
      </c>
      <c r="F38" s="1" t="s">
        <v>183</v>
      </c>
      <c r="G38" s="1" t="s">
        <v>187</v>
      </c>
      <c r="H38" s="1" t="s">
        <v>193</v>
      </c>
      <c r="I38" s="1" t="s">
        <v>118</v>
      </c>
      <c r="J38" s="1" t="s">
        <v>194</v>
      </c>
      <c r="K38" s="1" t="s">
        <v>195</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196</v>
      </c>
      <c r="B40" s="1">
        <v>8.0</v>
      </c>
      <c r="C40" s="1">
        <v>2.0</v>
      </c>
      <c r="D40" s="1">
        <v>-18.0</v>
      </c>
      <c r="E40" s="1">
        <v>-66.0</v>
      </c>
      <c r="F40" s="1">
        <v>-10.0</v>
      </c>
      <c r="G40" s="1">
        <v>-2.0</v>
      </c>
      <c r="H40" s="1">
        <v>58.0</v>
      </c>
      <c r="I40" s="1">
        <v>88.0</v>
      </c>
      <c r="J40" s="1">
        <v>66.0</v>
      </c>
      <c r="K40" s="1">
        <v>42.0</v>
      </c>
      <c r="L40" s="2"/>
      <c r="M40" s="2"/>
      <c r="N40" s="2"/>
      <c r="O40" s="2"/>
      <c r="P40" s="2"/>
      <c r="Q40" s="2"/>
      <c r="R40" s="2"/>
      <c r="S40" s="2"/>
      <c r="T40" s="2"/>
      <c r="U40" s="2"/>
      <c r="V40" s="2"/>
      <c r="W40" s="2"/>
      <c r="X40" s="2"/>
      <c r="Y40" s="2"/>
      <c r="Z40" s="2"/>
    </row>
    <row r="41" ht="15.75" customHeight="1">
      <c r="A41" s="1" t="s">
        <v>197</v>
      </c>
      <c r="B41" s="1">
        <v>-42.0</v>
      </c>
      <c r="C41" s="1">
        <v>-7.0</v>
      </c>
      <c r="D41" s="1">
        <v>-26.0</v>
      </c>
      <c r="E41" s="1">
        <v>-76.0</v>
      </c>
      <c r="F41" s="1">
        <v>-19.0</v>
      </c>
      <c r="G41" s="1">
        <v>-12.0</v>
      </c>
      <c r="H41" s="1">
        <v>44.0</v>
      </c>
      <c r="I41" s="1">
        <v>73.0</v>
      </c>
      <c r="J41" s="1">
        <v>52.0</v>
      </c>
      <c r="K41" s="1">
        <v>25.0</v>
      </c>
      <c r="L41" s="2"/>
      <c r="M41" s="2"/>
      <c r="N41" s="2"/>
      <c r="O41" s="2"/>
      <c r="P41" s="2"/>
      <c r="Q41" s="2"/>
      <c r="R41" s="2"/>
      <c r="S41" s="2"/>
      <c r="T41" s="2"/>
      <c r="U41" s="2"/>
      <c r="V41" s="2"/>
      <c r="W41" s="2"/>
      <c r="X41" s="2"/>
      <c r="Y41" s="2"/>
      <c r="Z41" s="2"/>
    </row>
    <row r="42" ht="15.75" customHeight="1">
      <c r="A42" s="1" t="s">
        <v>198</v>
      </c>
      <c r="B42" s="1">
        <v>-18.0</v>
      </c>
      <c r="C42" s="1">
        <v>-26.0</v>
      </c>
      <c r="D42" s="1">
        <v>-32.0</v>
      </c>
      <c r="E42" s="1">
        <v>-77.0</v>
      </c>
      <c r="F42" s="1">
        <v>-19.0</v>
      </c>
      <c r="G42" s="1">
        <v>-12.0</v>
      </c>
      <c r="H42" s="1">
        <v>44.0</v>
      </c>
      <c r="I42" s="1">
        <v>73.0</v>
      </c>
      <c r="J42" s="1">
        <v>52.0</v>
      </c>
      <c r="K42" s="1">
        <v>25.0</v>
      </c>
      <c r="L42" s="2"/>
      <c r="M42" s="2"/>
      <c r="N42" s="2"/>
      <c r="O42" s="2"/>
      <c r="P42" s="2"/>
      <c r="Q42" s="2"/>
      <c r="R42" s="2"/>
      <c r="S42" s="2"/>
      <c r="T42" s="2"/>
      <c r="U42" s="2"/>
      <c r="V42" s="2"/>
      <c r="W42" s="2"/>
      <c r="X42" s="2"/>
      <c r="Y42" s="2"/>
      <c r="Z42" s="2"/>
    </row>
    <row r="43" ht="15.75" customHeight="1">
      <c r="A43" s="1" t="s">
        <v>199</v>
      </c>
      <c r="B43" s="1">
        <v>12.0</v>
      </c>
      <c r="C43" s="1">
        <v>5.0</v>
      </c>
      <c r="D43" s="1">
        <v>-14.0</v>
      </c>
      <c r="E43" s="1">
        <v>-62.0</v>
      </c>
      <c r="F43" s="1">
        <v>-6.0</v>
      </c>
      <c r="G43" s="1">
        <v>2.0</v>
      </c>
      <c r="H43" s="1">
        <v>62.0</v>
      </c>
      <c r="I43" s="1">
        <v>92.0</v>
      </c>
      <c r="J43" s="1">
        <v>71.0</v>
      </c>
      <c r="K43" s="1">
        <v>47.0</v>
      </c>
      <c r="L43" s="2"/>
      <c r="M43" s="2"/>
      <c r="N43" s="2"/>
      <c r="O43" s="2"/>
      <c r="P43" s="2"/>
      <c r="Q43" s="2"/>
      <c r="R43" s="2"/>
      <c r="S43" s="2"/>
      <c r="T43" s="2"/>
      <c r="U43" s="2"/>
      <c r="V43" s="2"/>
      <c r="W43" s="2"/>
      <c r="X43" s="2"/>
      <c r="Y43" s="2"/>
      <c r="Z43" s="2"/>
    </row>
    <row r="44" ht="15.75" customHeight="1">
      <c r="A44" s="1" t="s">
        <v>200</v>
      </c>
      <c r="B44" s="1">
        <v>0.0</v>
      </c>
      <c r="C44" s="1">
        <v>0.0</v>
      </c>
      <c r="D44" s="1">
        <v>0.0</v>
      </c>
      <c r="E44" s="1">
        <v>510.0</v>
      </c>
      <c r="F44" s="1">
        <v>441.0</v>
      </c>
      <c r="G44" s="1">
        <v>424.0</v>
      </c>
      <c r="H44" s="1">
        <v>541.0</v>
      </c>
      <c r="I44" s="1">
        <v>679.0</v>
      </c>
      <c r="J44" s="1">
        <v>0.0</v>
      </c>
      <c r="K44" s="1">
        <v>0.0</v>
      </c>
      <c r="L44" s="2"/>
      <c r="M44" s="2"/>
      <c r="N44" s="2"/>
      <c r="O44" s="2"/>
      <c r="P44" s="2"/>
      <c r="Q44" s="2"/>
      <c r="R44" s="2"/>
      <c r="S44" s="2"/>
      <c r="T44" s="2"/>
      <c r="U44" s="2"/>
      <c r="V44" s="2"/>
      <c r="W44" s="2"/>
      <c r="X44" s="2"/>
      <c r="Y44" s="2"/>
      <c r="Z44" s="2"/>
    </row>
    <row r="45" ht="15.75" customHeight="1">
      <c r="A45" s="1" t="s">
        <v>201</v>
      </c>
      <c r="B45" s="1" t="s">
        <v>202</v>
      </c>
      <c r="C45" s="1" t="s">
        <v>203</v>
      </c>
      <c r="D45" s="1" t="s">
        <v>204</v>
      </c>
      <c r="E45" s="1" t="s">
        <v>205</v>
      </c>
      <c r="F45" s="1" t="s">
        <v>206</v>
      </c>
      <c r="G45" s="1" t="s">
        <v>207</v>
      </c>
      <c r="H45" s="1" t="s">
        <v>208</v>
      </c>
      <c r="I45" s="1" t="s">
        <v>209</v>
      </c>
      <c r="J45" s="1" t="s">
        <v>210</v>
      </c>
      <c r="K45" s="1" t="s">
        <v>211</v>
      </c>
      <c r="L45" s="2"/>
      <c r="M45" s="2"/>
      <c r="N45" s="2"/>
      <c r="O45" s="2"/>
      <c r="P45" s="2"/>
      <c r="Q45" s="2"/>
      <c r="R45" s="2"/>
      <c r="S45" s="2"/>
      <c r="T45" s="2"/>
      <c r="U45" s="2"/>
      <c r="V45" s="2"/>
      <c r="W45" s="2"/>
      <c r="X45" s="2"/>
      <c r="Y45" s="2"/>
      <c r="Z45" s="2"/>
    </row>
    <row r="46" ht="15.75" customHeight="1">
      <c r="A46" s="1" t="s">
        <v>212</v>
      </c>
      <c r="B46" s="1">
        <v>10.0</v>
      </c>
      <c r="C46" s="1">
        <v>9.0</v>
      </c>
      <c r="D46" s="1">
        <v>10.0</v>
      </c>
      <c r="E46" s="1">
        <v>11.0</v>
      </c>
      <c r="F46" s="1">
        <v>10.0</v>
      </c>
      <c r="G46" s="1">
        <v>31.0</v>
      </c>
      <c r="H46" s="1">
        <v>28.0</v>
      </c>
      <c r="I46" s="1">
        <v>2.0</v>
      </c>
      <c r="J46" s="1">
        <v>10.0</v>
      </c>
      <c r="K46" s="1">
        <v>4.0</v>
      </c>
      <c r="L46" s="2"/>
      <c r="M46" s="2"/>
      <c r="N46" s="2"/>
      <c r="O46" s="2"/>
      <c r="P46" s="2"/>
      <c r="Q46" s="2"/>
      <c r="R46" s="2"/>
      <c r="S46" s="2"/>
      <c r="T46" s="2"/>
      <c r="U46" s="2"/>
      <c r="V46" s="2"/>
      <c r="W46" s="2"/>
      <c r="X46" s="2"/>
      <c r="Y46" s="2"/>
      <c r="Z46" s="2"/>
    </row>
    <row r="47" ht="15.75" customHeight="1">
      <c r="A47" s="1" t="s">
        <v>213</v>
      </c>
      <c r="B47" s="1">
        <v>46.0</v>
      </c>
      <c r="C47" s="1">
        <v>49.0</v>
      </c>
      <c r="D47" s="1">
        <v>67.0</v>
      </c>
      <c r="E47" s="1">
        <v>57.0</v>
      </c>
      <c r="F47" s="1">
        <v>36.0</v>
      </c>
      <c r="G47" s="1">
        <v>83.0</v>
      </c>
      <c r="H47" s="1">
        <v>50.0</v>
      </c>
      <c r="I47" s="1">
        <v>43.0</v>
      </c>
      <c r="J47" s="1">
        <v>87.0</v>
      </c>
      <c r="K47" s="1">
        <v>2.0</v>
      </c>
      <c r="L47" s="2"/>
      <c r="M47" s="2"/>
      <c r="N47" s="2"/>
      <c r="O47" s="2"/>
      <c r="P47" s="2"/>
      <c r="Q47" s="2"/>
      <c r="R47" s="2"/>
      <c r="S47" s="2"/>
      <c r="T47" s="2"/>
      <c r="U47" s="2"/>
      <c r="V47" s="2"/>
      <c r="W47" s="2"/>
      <c r="X47" s="2"/>
      <c r="Y47" s="2"/>
      <c r="Z47" s="2"/>
    </row>
    <row r="48" ht="15.75" customHeight="1">
      <c r="A48" s="1" t="s">
        <v>214</v>
      </c>
      <c r="B48" s="1">
        <v>57.0</v>
      </c>
      <c r="C48" s="1">
        <v>58.0</v>
      </c>
      <c r="D48" s="1">
        <v>77.0</v>
      </c>
      <c r="E48" s="1">
        <v>69.0</v>
      </c>
      <c r="F48" s="1">
        <v>46.0</v>
      </c>
      <c r="G48" s="1">
        <v>1.0</v>
      </c>
      <c r="H48" s="1">
        <v>79.0</v>
      </c>
      <c r="I48" s="1">
        <v>3.0</v>
      </c>
      <c r="J48" s="1">
        <v>11.0</v>
      </c>
      <c r="K48" s="1">
        <v>6.0</v>
      </c>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0.0</v>
      </c>
      <c r="G49" s="1">
        <v>0.0</v>
      </c>
      <c r="H49" s="1">
        <v>0.0</v>
      </c>
      <c r="I49" s="1">
        <v>-169.0</v>
      </c>
      <c r="J49" s="1">
        <v>1.0</v>
      </c>
      <c r="K49" s="1">
        <v>-47.0</v>
      </c>
      <c r="L49" s="2"/>
      <c r="M49" s="2"/>
      <c r="N49" s="2"/>
      <c r="O49" s="2"/>
      <c r="P49" s="2"/>
      <c r="Q49" s="2"/>
      <c r="R49" s="2"/>
      <c r="S49" s="2"/>
      <c r="T49" s="2"/>
      <c r="U49" s="2"/>
      <c r="V49" s="2"/>
      <c r="W49" s="2"/>
      <c r="X49" s="2"/>
      <c r="Y49" s="2"/>
      <c r="Z49" s="2"/>
    </row>
    <row r="50" ht="15.75" customHeight="1">
      <c r="A50" s="1" t="s">
        <v>216</v>
      </c>
      <c r="B50" s="1">
        <v>0.0</v>
      </c>
      <c r="C50" s="1">
        <v>-4.0</v>
      </c>
      <c r="D50" s="1">
        <v>-42.0</v>
      </c>
      <c r="E50" s="1">
        <v>55.0</v>
      </c>
      <c r="F50" s="1">
        <v>6.0</v>
      </c>
      <c r="G50" s="1">
        <v>1.0</v>
      </c>
      <c r="H50" s="1">
        <v>0.0</v>
      </c>
      <c r="I50" s="1">
        <v>0.0</v>
      </c>
      <c r="J50" s="1">
        <v>-3.0</v>
      </c>
      <c r="K50" s="1">
        <v>-18.0</v>
      </c>
      <c r="L50" s="2"/>
      <c r="M50" s="2"/>
      <c r="N50" s="2"/>
      <c r="O50" s="2"/>
      <c r="P50" s="2"/>
      <c r="Q50" s="2"/>
      <c r="R50" s="2"/>
      <c r="S50" s="2"/>
      <c r="T50" s="2"/>
      <c r="U50" s="2"/>
      <c r="V50" s="2"/>
      <c r="W50" s="2"/>
      <c r="X50" s="2"/>
      <c r="Y50" s="2"/>
      <c r="Z50" s="2"/>
    </row>
    <row r="51" ht="15.75" customHeight="1">
      <c r="A51" s="1" t="s">
        <v>217</v>
      </c>
      <c r="B51" s="1">
        <v>0.0</v>
      </c>
      <c r="C51" s="1">
        <v>-4.0</v>
      </c>
      <c r="D51" s="1">
        <v>-42.0</v>
      </c>
      <c r="E51" s="1">
        <v>55.0</v>
      </c>
      <c r="F51" s="1">
        <v>6.0</v>
      </c>
      <c r="G51" s="1">
        <v>1.0</v>
      </c>
      <c r="H51" s="1">
        <v>0.0</v>
      </c>
      <c r="I51" s="1">
        <v>-169.0</v>
      </c>
      <c r="J51" s="1">
        <v>1.0</v>
      </c>
      <c r="K51" s="1">
        <v>-66.0</v>
      </c>
      <c r="L51" s="2"/>
      <c r="M51" s="2"/>
      <c r="N51" s="2"/>
      <c r="O51" s="2"/>
      <c r="P51" s="2"/>
      <c r="Q51" s="2"/>
      <c r="R51" s="2"/>
      <c r="S51" s="2"/>
      <c r="T51" s="2"/>
      <c r="U51" s="2"/>
      <c r="V51" s="2"/>
      <c r="W51" s="2"/>
      <c r="X51" s="2"/>
      <c r="Y51" s="2"/>
      <c r="Z51" s="2"/>
    </row>
    <row r="52" ht="15.75" customHeight="1">
      <c r="A52" s="1" t="s">
        <v>218</v>
      </c>
      <c r="B52" s="1">
        <v>-11.0</v>
      </c>
      <c r="C52" s="1">
        <v>-16.0</v>
      </c>
      <c r="D52" s="1">
        <v>-19.0</v>
      </c>
      <c r="E52" s="1">
        <v>-48.0</v>
      </c>
      <c r="F52" s="1">
        <v>-12.0</v>
      </c>
      <c r="G52" s="1">
        <v>-8.0</v>
      </c>
      <c r="H52" s="1">
        <v>26.0</v>
      </c>
      <c r="I52" s="1">
        <v>44.0</v>
      </c>
      <c r="J52" s="1">
        <v>33.0</v>
      </c>
      <c r="K52" s="1">
        <v>21.0</v>
      </c>
      <c r="L52" s="2"/>
      <c r="M52" s="2"/>
      <c r="N52" s="2"/>
      <c r="O52" s="2"/>
      <c r="P52" s="2"/>
      <c r="Q52" s="2"/>
      <c r="R52" s="2"/>
      <c r="S52" s="2"/>
      <c r="T52" s="2"/>
      <c r="U52" s="2"/>
      <c r="V52" s="2"/>
      <c r="W52" s="2"/>
      <c r="X52" s="2"/>
      <c r="Y52" s="2"/>
      <c r="Z52" s="2"/>
    </row>
    <row r="53" ht="15.75" customHeight="1">
      <c r="A53" s="1" t="s">
        <v>219</v>
      </c>
      <c r="B53" s="1">
        <v>80.0</v>
      </c>
      <c r="C53" s="1">
        <v>1.0</v>
      </c>
      <c r="D53" s="1">
        <v>58.0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221</v>
      </c>
      <c r="B55" s="1">
        <v>76.0</v>
      </c>
      <c r="C55" s="1">
        <v>78.0</v>
      </c>
      <c r="D55" s="1">
        <v>83.0</v>
      </c>
      <c r="E55" s="1">
        <v>82.0</v>
      </c>
      <c r="F55" s="1">
        <v>86.0</v>
      </c>
      <c r="G55" s="1">
        <v>82.0</v>
      </c>
      <c r="H55" s="1">
        <v>94.0</v>
      </c>
      <c r="I55" s="1">
        <v>126.0</v>
      </c>
      <c r="J55" s="1">
        <v>175.0</v>
      </c>
      <c r="K55" s="1">
        <v>215.0</v>
      </c>
      <c r="L55" s="2"/>
      <c r="M55" s="2"/>
      <c r="N55" s="2"/>
      <c r="O55" s="2"/>
      <c r="P55" s="2"/>
      <c r="Q55" s="2"/>
      <c r="R55" s="2"/>
      <c r="S55" s="2"/>
      <c r="T55" s="2"/>
      <c r="U55" s="2"/>
      <c r="V55" s="2"/>
      <c r="W55" s="2"/>
      <c r="X55" s="2"/>
      <c r="Y55" s="2"/>
      <c r="Z55" s="2"/>
    </row>
    <row r="56" ht="15.75" customHeight="1">
      <c r="A56" s="1" t="s">
        <v>222</v>
      </c>
      <c r="B56" s="1">
        <v>29.0</v>
      </c>
      <c r="C56" s="1">
        <v>38.0</v>
      </c>
      <c r="D56" s="1">
        <v>41.0</v>
      </c>
      <c r="E56" s="1">
        <v>36.0</v>
      </c>
      <c r="F56" s="1">
        <v>37.0</v>
      </c>
      <c r="G56" s="1">
        <v>32.0</v>
      </c>
      <c r="H56" s="1">
        <v>40.0</v>
      </c>
      <c r="I56" s="1">
        <v>51.0</v>
      </c>
      <c r="J56" s="1">
        <v>71.0</v>
      </c>
      <c r="K56" s="1">
        <v>95.0</v>
      </c>
      <c r="L56" s="2"/>
      <c r="M56" s="2"/>
      <c r="N56" s="2"/>
      <c r="O56" s="2"/>
      <c r="P56" s="2"/>
      <c r="Q56" s="2"/>
      <c r="R56" s="2"/>
      <c r="S56" s="2"/>
      <c r="T56" s="2"/>
      <c r="U56" s="2"/>
      <c r="V56" s="2"/>
      <c r="W56" s="2"/>
      <c r="X56" s="2"/>
      <c r="Y56" s="2"/>
      <c r="Z56" s="2"/>
    </row>
    <row r="57" ht="15.75" customHeight="1">
      <c r="A57" s="1" t="s">
        <v>223</v>
      </c>
      <c r="B57" s="1">
        <v>80.0</v>
      </c>
      <c r="C57" s="1">
        <v>89.0</v>
      </c>
      <c r="D57" s="1">
        <v>107.0</v>
      </c>
      <c r="E57" s="1">
        <v>128.0</v>
      </c>
      <c r="F57" s="1">
        <v>89.0</v>
      </c>
      <c r="G57" s="1">
        <v>81.0</v>
      </c>
      <c r="H57" s="1">
        <v>85.0</v>
      </c>
      <c r="I57" s="1">
        <v>102.0</v>
      </c>
      <c r="J57" s="1">
        <v>132.0</v>
      </c>
      <c r="K57" s="1">
        <v>178.0</v>
      </c>
      <c r="L57" s="2"/>
      <c r="M57" s="2"/>
      <c r="N57" s="2"/>
      <c r="O57" s="2"/>
      <c r="P57" s="2"/>
      <c r="Q57" s="2"/>
      <c r="R57" s="2"/>
      <c r="S57" s="2"/>
      <c r="T57" s="2"/>
      <c r="U57" s="2"/>
      <c r="V57" s="2"/>
      <c r="W57" s="2"/>
      <c r="X57" s="2"/>
      <c r="Y57" s="2"/>
      <c r="Z57" s="2"/>
    </row>
    <row r="58" ht="15.75" customHeight="1">
      <c r="A58" s="1" t="s">
        <v>224</v>
      </c>
      <c r="B58" s="1">
        <v>4.0</v>
      </c>
      <c r="C58" s="1">
        <v>3.0</v>
      </c>
      <c r="D58" s="1">
        <v>3.0</v>
      </c>
      <c r="E58" s="1">
        <v>3.0</v>
      </c>
      <c r="F58" s="1">
        <v>3.0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225</v>
      </c>
      <c r="B59" s="1">
        <v>0.0</v>
      </c>
      <c r="C59" s="1">
        <v>0.0</v>
      </c>
      <c r="D59" s="1">
        <v>0.0</v>
      </c>
      <c r="E59" s="1">
        <v>0.0</v>
      </c>
      <c r="F59" s="1">
        <v>55.0</v>
      </c>
      <c r="G59" s="1">
        <v>85.0</v>
      </c>
      <c r="H59" s="1">
        <v>1.0</v>
      </c>
      <c r="I59" s="1">
        <v>82.0</v>
      </c>
      <c r="J59" s="1">
        <v>0.0</v>
      </c>
      <c r="K59" s="1">
        <v>0.0</v>
      </c>
      <c r="L59" s="2"/>
      <c r="M59" s="2"/>
      <c r="N59" s="2"/>
      <c r="O59" s="2"/>
      <c r="P59" s="2"/>
      <c r="Q59" s="2"/>
      <c r="R59" s="2"/>
      <c r="S59" s="2"/>
      <c r="T59" s="2"/>
      <c r="U59" s="2"/>
      <c r="V59" s="2"/>
      <c r="W59" s="2"/>
      <c r="X59" s="2"/>
      <c r="Y59" s="2"/>
      <c r="Z59" s="2"/>
    </row>
    <row r="60" ht="15.75" customHeight="1">
      <c r="A60" s="1" t="s">
        <v>226</v>
      </c>
      <c r="B60" s="1">
        <v>0.0</v>
      </c>
      <c r="C60" s="1">
        <v>0.0</v>
      </c>
      <c r="D60" s="1">
        <v>0.0</v>
      </c>
      <c r="E60" s="1">
        <v>0.0</v>
      </c>
      <c r="F60" s="1">
        <v>2.0</v>
      </c>
      <c r="G60" s="1">
        <v>3.0</v>
      </c>
      <c r="H60" s="1">
        <v>2.0</v>
      </c>
      <c r="I60" s="1">
        <v>3.0</v>
      </c>
      <c r="J60" s="1">
        <v>0.0</v>
      </c>
      <c r="K60" s="1">
        <v>0.0</v>
      </c>
      <c r="L60" s="2"/>
      <c r="M60" s="2"/>
      <c r="N60" s="2"/>
      <c r="O60" s="2"/>
      <c r="P60" s="2"/>
      <c r="Q60" s="2"/>
      <c r="R60" s="2"/>
      <c r="S60" s="2"/>
      <c r="T60" s="2"/>
      <c r="U60" s="2"/>
      <c r="V60" s="2"/>
      <c r="W60" s="2"/>
      <c r="X60" s="2"/>
      <c r="Y60" s="2"/>
      <c r="Z60" s="2"/>
    </row>
    <row r="61" ht="15.75" customHeight="1">
      <c r="A61" s="1" t="s">
        <v>227</v>
      </c>
      <c r="B61" s="1">
        <v>1.0</v>
      </c>
      <c r="C61" s="1">
        <v>70.0</v>
      </c>
      <c r="D61" s="1">
        <v>67.0</v>
      </c>
      <c r="E61" s="1">
        <v>74.0</v>
      </c>
      <c r="F61" s="1">
        <v>1.0</v>
      </c>
      <c r="G61" s="1">
        <v>89.0</v>
      </c>
      <c r="H61" s="1">
        <v>1.0</v>
      </c>
      <c r="I61" s="1">
        <v>1.0</v>
      </c>
      <c r="J61" s="1">
        <v>2.0</v>
      </c>
      <c r="K61" s="1">
        <v>2.0</v>
      </c>
      <c r="L61" s="2"/>
      <c r="M61" s="2"/>
      <c r="N61" s="2"/>
      <c r="O61" s="2"/>
      <c r="P61" s="2"/>
      <c r="Q61" s="2"/>
      <c r="R61" s="2"/>
      <c r="S61" s="2"/>
      <c r="T61" s="2"/>
      <c r="U61" s="2"/>
      <c r="V61" s="2"/>
      <c r="W61" s="2"/>
      <c r="X61" s="2"/>
      <c r="Y61" s="2"/>
      <c r="Z61" s="2"/>
    </row>
    <row r="62" ht="15.75" customHeight="1">
      <c r="A62" s="1" t="s">
        <v>228</v>
      </c>
      <c r="B62" s="1">
        <v>5.0</v>
      </c>
      <c r="C62" s="1">
        <v>4.0</v>
      </c>
      <c r="D62" s="1">
        <v>5.0</v>
      </c>
      <c r="E62" s="1">
        <v>4.0</v>
      </c>
      <c r="F62" s="1">
        <v>5.0</v>
      </c>
      <c r="G62" s="1">
        <v>3.0</v>
      </c>
      <c r="H62" s="1">
        <v>4.0</v>
      </c>
      <c r="I62" s="1">
        <v>6.0</v>
      </c>
      <c r="J62" s="1">
        <v>12.0</v>
      </c>
      <c r="K62" s="1">
        <v>17.0</v>
      </c>
      <c r="L62" s="2"/>
      <c r="M62" s="2"/>
      <c r="N62" s="2"/>
      <c r="O62" s="2"/>
      <c r="P62" s="2"/>
      <c r="Q62" s="2"/>
      <c r="R62" s="2"/>
      <c r="S62" s="2"/>
      <c r="T62" s="2"/>
      <c r="U62" s="2"/>
      <c r="V62" s="2"/>
      <c r="W62" s="2"/>
      <c r="X62" s="2"/>
      <c r="Y62" s="2"/>
      <c r="Z62" s="2"/>
    </row>
    <row r="63" ht="15.75" customHeight="1">
      <c r="A63" s="1" t="s">
        <v>229</v>
      </c>
      <c r="B63" s="1">
        <v>5.0</v>
      </c>
      <c r="C63" s="1">
        <v>4.0</v>
      </c>
      <c r="D63" s="1">
        <v>4.0</v>
      </c>
      <c r="E63" s="1">
        <v>3.0</v>
      </c>
      <c r="F63" s="1">
        <v>5.0</v>
      </c>
      <c r="G63" s="1">
        <v>3.0</v>
      </c>
      <c r="H63" s="1">
        <v>4.0</v>
      </c>
      <c r="I63" s="1">
        <v>6.0</v>
      </c>
      <c r="J63" s="1">
        <v>12.0</v>
      </c>
      <c r="K63" s="1">
        <v>16.0</v>
      </c>
      <c r="L63" s="2"/>
      <c r="M63" s="2"/>
      <c r="N63" s="2"/>
      <c r="O63" s="2"/>
      <c r="P63" s="2"/>
      <c r="Q63" s="2"/>
      <c r="R63" s="2"/>
      <c r="S63" s="2"/>
      <c r="T63" s="2"/>
      <c r="U63" s="2"/>
      <c r="V63" s="2"/>
      <c r="W63" s="2"/>
      <c r="X63" s="2"/>
      <c r="Y63" s="2"/>
      <c r="Z63" s="2"/>
    </row>
    <row r="64" ht="15.75" customHeight="1">
      <c r="A64" s="1" t="s">
        <v>230</v>
      </c>
      <c r="B64" s="1">
        <v>4.0</v>
      </c>
      <c r="C64" s="1">
        <v>3.0</v>
      </c>
      <c r="D64" s="1">
        <v>3.0</v>
      </c>
      <c r="E64" s="1">
        <v>3.0</v>
      </c>
      <c r="F64" s="1">
        <v>4.0</v>
      </c>
      <c r="G64" s="1">
        <v>2.0</v>
      </c>
      <c r="H64" s="1">
        <v>3.0</v>
      </c>
      <c r="I64" s="1">
        <v>9.0</v>
      </c>
      <c r="J64" s="1">
        <v>17.0</v>
      </c>
      <c r="K64" s="1">
        <v>25.0</v>
      </c>
      <c r="L64" s="2"/>
      <c r="M64" s="2"/>
      <c r="N64" s="2"/>
      <c r="O64" s="2"/>
      <c r="P64" s="2"/>
      <c r="Q64" s="2"/>
      <c r="R64" s="2"/>
      <c r="S64" s="2"/>
      <c r="T64" s="2"/>
      <c r="U64" s="2"/>
      <c r="V64" s="2"/>
      <c r="W64" s="2"/>
      <c r="X64" s="2"/>
      <c r="Y64" s="2"/>
      <c r="Z64" s="2"/>
    </row>
    <row r="65" ht="15.75" customHeight="1">
      <c r="A65" s="1" t="s">
        <v>231</v>
      </c>
      <c r="B65" s="1">
        <v>16.0</v>
      </c>
      <c r="C65" s="1">
        <v>13.0</v>
      </c>
      <c r="D65" s="1">
        <v>14.0</v>
      </c>
      <c r="E65" s="1">
        <v>12.0</v>
      </c>
      <c r="F65" s="1">
        <v>17.0</v>
      </c>
      <c r="G65" s="1">
        <v>11.0</v>
      </c>
      <c r="H65" s="1">
        <v>13.0</v>
      </c>
      <c r="I65" s="1">
        <v>24.0</v>
      </c>
      <c r="J65" s="1">
        <v>44.0</v>
      </c>
      <c r="K65" s="1">
        <v>62.0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v>-6.0</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v>-13.0</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255</v>
      </c>
      <c r="C6" s="1" t="s">
        <v>256</v>
      </c>
      <c r="D6" s="1" t="s">
        <v>257</v>
      </c>
      <c r="E6" s="1" t="s">
        <v>258</v>
      </c>
      <c r="F6" s="1">
        <v>-13.0</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169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310</v>
      </c>
      <c r="C12" s="1" t="s">
        <v>311</v>
      </c>
      <c r="D12" s="1" t="s">
        <v>312</v>
      </c>
      <c r="E12" s="1" t="s">
        <v>313</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106</v>
      </c>
      <c r="L13" s="2"/>
      <c r="M13" s="2"/>
      <c r="N13" s="2"/>
      <c r="O13" s="2"/>
      <c r="P13" s="2"/>
      <c r="Q13" s="2"/>
      <c r="R13" s="2"/>
      <c r="S13" s="2"/>
      <c r="T13" s="2"/>
      <c r="U13" s="2"/>
      <c r="V13" s="2"/>
      <c r="W13" s="2"/>
      <c r="X13" s="2"/>
      <c r="Y13" s="2"/>
      <c r="Z13" s="2"/>
    </row>
    <row r="14">
      <c r="A14" s="1" t="s">
        <v>324</v>
      </c>
      <c r="B14" s="1" t="s">
        <v>315</v>
      </c>
      <c r="C14" s="1" t="s">
        <v>316</v>
      </c>
      <c r="D14" s="1" t="s">
        <v>317</v>
      </c>
      <c r="E14" s="1" t="s">
        <v>318</v>
      </c>
      <c r="F14" s="1" t="s">
        <v>319</v>
      </c>
      <c r="G14" s="1" t="s">
        <v>320</v>
      </c>
      <c r="H14" s="1" t="s">
        <v>321</v>
      </c>
      <c r="I14" s="1" t="s">
        <v>322</v>
      </c>
      <c r="J14" s="1" t="s">
        <v>323</v>
      </c>
      <c r="K14" s="1" t="s">
        <v>106</v>
      </c>
      <c r="L14" s="2"/>
      <c r="M14" s="2"/>
      <c r="N14" s="2"/>
      <c r="O14" s="2"/>
      <c r="P14" s="2"/>
      <c r="Q14" s="2"/>
      <c r="R14" s="2"/>
      <c r="S14" s="2"/>
      <c r="T14" s="2"/>
      <c r="U14" s="2"/>
      <c r="V14" s="2"/>
      <c r="W14" s="2"/>
      <c r="X14" s="2"/>
      <c r="Y14" s="2"/>
      <c r="Z14" s="2"/>
    </row>
    <row r="15">
      <c r="A15" s="1" t="s">
        <v>325</v>
      </c>
      <c r="B15" s="1" t="s">
        <v>315</v>
      </c>
      <c r="C15" s="1" t="s">
        <v>316</v>
      </c>
      <c r="D15" s="1" t="s">
        <v>317</v>
      </c>
      <c r="E15" s="1" t="s">
        <v>318</v>
      </c>
      <c r="F15" s="1" t="s">
        <v>319</v>
      </c>
      <c r="G15" s="1" t="s">
        <v>320</v>
      </c>
      <c r="H15" s="1" t="s">
        <v>321</v>
      </c>
      <c r="I15" s="1" t="s">
        <v>322</v>
      </c>
      <c r="J15" s="1" t="s">
        <v>323</v>
      </c>
      <c r="K15" s="1" t="s">
        <v>106</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203</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345</v>
      </c>
      <c r="K18" s="1" t="s">
        <v>346</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405</v>
      </c>
      <c r="F25" s="1" t="s">
        <v>406</v>
      </c>
      <c r="G25" s="1" t="s">
        <v>407</v>
      </c>
      <c r="H25" s="1" t="s">
        <v>408</v>
      </c>
      <c r="I25" s="1" t="s">
        <v>409</v>
      </c>
      <c r="J25" s="1" t="s">
        <v>410</v>
      </c>
      <c r="K25" s="1" t="s">
        <v>409</v>
      </c>
      <c r="L25" s="2"/>
      <c r="M25" s="2"/>
      <c r="N25" s="2"/>
      <c r="O25" s="2"/>
      <c r="P25" s="2"/>
      <c r="Q25" s="2"/>
      <c r="R25" s="2"/>
      <c r="S25" s="2"/>
      <c r="T25" s="2"/>
      <c r="U25" s="2"/>
      <c r="V25" s="2"/>
      <c r="W25" s="2"/>
      <c r="X25" s="2"/>
      <c r="Y25" s="2"/>
      <c r="Z25" s="2"/>
    </row>
    <row r="26" ht="15.75" customHeight="1">
      <c r="A26" s="1" t="s">
        <v>411</v>
      </c>
      <c r="B26" s="1" t="s">
        <v>412</v>
      </c>
      <c r="C26" s="1" t="s">
        <v>413</v>
      </c>
      <c r="D26" s="1" t="s">
        <v>365</v>
      </c>
      <c r="E26" s="1" t="s">
        <v>414</v>
      </c>
      <c r="F26" s="1" t="s">
        <v>415</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172</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v>83.0</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v>0.0</v>
      </c>
      <c r="C33" s="1">
        <v>0.0</v>
      </c>
      <c r="D33" s="1">
        <v>0.0</v>
      </c>
      <c r="E33" s="1" t="s">
        <v>475</v>
      </c>
      <c r="F33" s="1" t="s">
        <v>476</v>
      </c>
      <c r="G33" s="1" t="s">
        <v>477</v>
      </c>
      <c r="H33" s="1" t="s">
        <v>478</v>
      </c>
      <c r="I33" s="1" t="s">
        <v>105</v>
      </c>
      <c r="J33" s="1" t="s">
        <v>479</v>
      </c>
      <c r="K33" s="1" t="s">
        <v>480</v>
      </c>
      <c r="L33" s="2"/>
      <c r="M33" s="2"/>
      <c r="N33" s="2"/>
      <c r="O33" s="2"/>
      <c r="P33" s="2"/>
      <c r="Q33" s="2"/>
      <c r="R33" s="2"/>
      <c r="S33" s="2"/>
      <c r="T33" s="2"/>
      <c r="U33" s="2"/>
      <c r="V33" s="2"/>
      <c r="W33" s="2"/>
      <c r="X33" s="2"/>
      <c r="Y33" s="2"/>
      <c r="Z33" s="2"/>
    </row>
    <row r="34" ht="15.75" customHeight="1">
      <c r="A34" s="1" t="s">
        <v>481</v>
      </c>
      <c r="B34" s="1">
        <v>0.0</v>
      </c>
      <c r="C34" s="1">
        <v>0.0</v>
      </c>
      <c r="D34" s="1">
        <v>0.0</v>
      </c>
      <c r="E34" s="1" t="s">
        <v>482</v>
      </c>
      <c r="F34" s="1" t="s">
        <v>483</v>
      </c>
      <c r="G34" s="1" t="s">
        <v>484</v>
      </c>
      <c r="H34" s="1" t="s">
        <v>485</v>
      </c>
      <c r="I34" s="1" t="s">
        <v>107</v>
      </c>
      <c r="J34" s="1" t="s">
        <v>486</v>
      </c>
      <c r="K34" s="1" t="s">
        <v>487</v>
      </c>
      <c r="L34" s="2"/>
      <c r="M34" s="2"/>
      <c r="N34" s="2"/>
      <c r="O34" s="2"/>
      <c r="P34" s="2"/>
      <c r="Q34" s="2"/>
      <c r="R34" s="2"/>
      <c r="S34" s="2"/>
      <c r="T34" s="2"/>
      <c r="U34" s="2"/>
      <c r="V34" s="2"/>
      <c r="W34" s="2"/>
      <c r="X34" s="2"/>
      <c r="Y34" s="2"/>
      <c r="Z34" s="2"/>
    </row>
    <row r="35" ht="15.75" customHeight="1">
      <c r="A35" s="1" t="s">
        <v>488</v>
      </c>
      <c r="B35" s="1">
        <v>0.0</v>
      </c>
      <c r="C35" s="1">
        <v>0.0</v>
      </c>
      <c r="D35" s="1">
        <v>0.0</v>
      </c>
      <c r="E35" s="1">
        <v>0.0</v>
      </c>
      <c r="F35" s="1">
        <v>0.0</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v>0.0</v>
      </c>
      <c r="C36" s="1">
        <v>0.0</v>
      </c>
      <c r="D36" s="1">
        <v>0.0</v>
      </c>
      <c r="E36" s="1">
        <v>0.0</v>
      </c>
      <c r="F36" s="1">
        <v>0.0</v>
      </c>
      <c r="G36" s="1" t="s">
        <v>495</v>
      </c>
      <c r="H36" s="1" t="s">
        <v>496</v>
      </c>
      <c r="I36" s="1" t="s">
        <v>497</v>
      </c>
      <c r="J36" s="1" t="s">
        <v>406</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512</v>
      </c>
      <c r="D38" s="1" t="s">
        <v>513</v>
      </c>
      <c r="E38" s="1" t="s">
        <v>514</v>
      </c>
      <c r="F38" s="1" t="s">
        <v>515</v>
      </c>
      <c r="G38" s="1" t="s">
        <v>516</v>
      </c>
      <c r="H38" s="1" t="s">
        <v>517</v>
      </c>
      <c r="I38" s="1" t="s">
        <v>518</v>
      </c>
      <c r="J38" s="1">
        <v>0.0</v>
      </c>
      <c r="K38" s="1">
        <v>0.0</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524</v>
      </c>
      <c r="G39" s="1" t="s">
        <v>491</v>
      </c>
      <c r="H39" s="1" t="s">
        <v>525</v>
      </c>
      <c r="I39" s="1" t="s">
        <v>526</v>
      </c>
      <c r="J39" s="1">
        <v>0.0</v>
      </c>
      <c r="K39" s="1">
        <v>0.0</v>
      </c>
      <c r="L39" s="2"/>
      <c r="M39" s="2"/>
      <c r="N39" s="2"/>
      <c r="O39" s="2"/>
      <c r="P39" s="2"/>
      <c r="Q39" s="2"/>
      <c r="R39" s="2"/>
      <c r="S39" s="2"/>
      <c r="T39" s="2"/>
      <c r="U39" s="2"/>
      <c r="V39" s="2"/>
      <c r="W39" s="2"/>
      <c r="X39" s="2"/>
      <c r="Y39" s="2"/>
      <c r="Z39" s="2"/>
    </row>
    <row r="40" ht="15.75" customHeight="1">
      <c r="A40" s="1" t="s">
        <v>527</v>
      </c>
      <c r="B40" s="1" t="s">
        <v>528</v>
      </c>
      <c r="C40" s="1" t="s">
        <v>244</v>
      </c>
      <c r="D40" s="1" t="s">
        <v>529</v>
      </c>
      <c r="E40" s="1" t="s">
        <v>530</v>
      </c>
      <c r="F40" s="1" t="s">
        <v>531</v>
      </c>
      <c r="G40" s="1" t="s">
        <v>532</v>
      </c>
      <c r="H40" s="1" t="s">
        <v>533</v>
      </c>
      <c r="I40" s="1" t="s">
        <v>534</v>
      </c>
      <c r="J40" s="1">
        <v>0.0</v>
      </c>
      <c r="K40" s="1">
        <v>0.0</v>
      </c>
      <c r="L40" s="2"/>
      <c r="M40" s="2"/>
      <c r="N40" s="2"/>
      <c r="O40" s="2"/>
      <c r="P40" s="2"/>
      <c r="Q40" s="2"/>
      <c r="R40" s="2"/>
      <c r="S40" s="2"/>
      <c r="T40" s="2"/>
      <c r="U40" s="2"/>
      <c r="V40" s="2"/>
      <c r="W40" s="2"/>
      <c r="X40" s="2"/>
      <c r="Y40" s="2"/>
      <c r="Z40" s="2"/>
    </row>
    <row r="41" ht="15.75" customHeight="1">
      <c r="A41" s="1" t="s">
        <v>535</v>
      </c>
      <c r="B41" s="1">
        <v>0.0</v>
      </c>
      <c r="C41" s="1">
        <v>0.0</v>
      </c>
      <c r="D41" s="1">
        <v>0.0</v>
      </c>
      <c r="E41" s="1" t="s">
        <v>536</v>
      </c>
      <c r="F41" s="1" t="s">
        <v>537</v>
      </c>
      <c r="G41" s="1" t="s">
        <v>538</v>
      </c>
      <c r="H41" s="1" t="s">
        <v>429</v>
      </c>
      <c r="I41" s="1" t="s">
        <v>539</v>
      </c>
      <c r="J41" s="1" t="s">
        <v>539</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t="s">
        <v>544</v>
      </c>
      <c r="E42" s="1" t="s">
        <v>545</v>
      </c>
      <c r="F42" s="1" t="s">
        <v>546</v>
      </c>
      <c r="G42" s="1" t="s">
        <v>547</v>
      </c>
      <c r="H42" s="1" t="s">
        <v>548</v>
      </c>
      <c r="I42" s="1" t="s">
        <v>549</v>
      </c>
      <c r="J42" s="1" t="s">
        <v>550</v>
      </c>
      <c r="K42" s="1" t="s">
        <v>551</v>
      </c>
      <c r="L42" s="2"/>
      <c r="M42" s="2"/>
      <c r="N42" s="2"/>
      <c r="O42" s="2"/>
      <c r="P42" s="2"/>
      <c r="Q42" s="2"/>
      <c r="R42" s="2"/>
      <c r="S42" s="2"/>
      <c r="T42" s="2"/>
      <c r="U42" s="2"/>
      <c r="V42" s="2"/>
      <c r="W42" s="2"/>
      <c r="X42" s="2"/>
      <c r="Y42" s="2"/>
      <c r="Z42" s="2"/>
    </row>
    <row r="43" ht="15.75" customHeight="1">
      <c r="A43" s="1" t="s">
        <v>552</v>
      </c>
      <c r="B43" s="1">
        <v>0.0</v>
      </c>
      <c r="C43" s="1">
        <v>0.0</v>
      </c>
      <c r="D43" s="1">
        <v>0.0</v>
      </c>
      <c r="E43" s="1" t="s">
        <v>185</v>
      </c>
      <c r="F43" s="1" t="s">
        <v>553</v>
      </c>
      <c r="G43" s="1" t="s">
        <v>554</v>
      </c>
      <c r="H43" s="1" t="s">
        <v>555</v>
      </c>
      <c r="I43" s="1" t="s">
        <v>423</v>
      </c>
      <c r="J43" s="1" t="s">
        <v>556</v>
      </c>
      <c r="K43" s="1" t="s">
        <v>557</v>
      </c>
      <c r="L43" s="2"/>
      <c r="M43" s="2"/>
      <c r="N43" s="2"/>
      <c r="O43" s="2"/>
      <c r="P43" s="2"/>
      <c r="Q43" s="2"/>
      <c r="R43" s="2"/>
      <c r="S43" s="2"/>
      <c r="T43" s="2"/>
      <c r="U43" s="2"/>
      <c r="V43" s="2"/>
      <c r="W43" s="2"/>
      <c r="X43" s="2"/>
      <c r="Y43" s="2"/>
      <c r="Z43" s="2"/>
    </row>
    <row r="44" ht="15.75" customHeight="1">
      <c r="A44" s="1" t="s">
        <v>558</v>
      </c>
      <c r="B44" s="1" t="s">
        <v>559</v>
      </c>
      <c r="C44" s="1" t="s">
        <v>560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570</v>
      </c>
      <c r="B46" s="1" t="s">
        <v>571</v>
      </c>
      <c r="C46" s="1" t="s">
        <v>572</v>
      </c>
      <c r="D46" s="1" t="s">
        <v>573</v>
      </c>
      <c r="E46" s="1" t="s">
        <v>574</v>
      </c>
      <c r="F46" s="1" t="s">
        <v>575</v>
      </c>
      <c r="G46" s="1" t="s">
        <v>576</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t="s">
        <v>582</v>
      </c>
      <c r="C47" s="1" t="s">
        <v>583</v>
      </c>
      <c r="D47" s="1" t="s">
        <v>584</v>
      </c>
      <c r="E47" s="1" t="s">
        <v>585</v>
      </c>
      <c r="F47" s="1" t="s">
        <v>586</v>
      </c>
      <c r="G47" s="1" t="s">
        <v>587</v>
      </c>
      <c r="H47" s="1" t="s">
        <v>588</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t="s">
        <v>593</v>
      </c>
      <c r="C48" s="1" t="s">
        <v>594</v>
      </c>
      <c r="D48" s="1" t="s">
        <v>595</v>
      </c>
      <c r="E48" s="1" t="s">
        <v>596</v>
      </c>
      <c r="F48" s="1" t="s">
        <v>597</v>
      </c>
      <c r="G48" s="1" t="s">
        <v>598</v>
      </c>
      <c r="H48" s="1">
        <v>0.0</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v>0.0</v>
      </c>
      <c r="D49" s="1" t="s">
        <v>604</v>
      </c>
      <c r="E49" s="1" t="s">
        <v>605</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t="s">
        <v>616</v>
      </c>
      <c r="F50" s="1" t="s">
        <v>606</v>
      </c>
      <c r="G50" s="1" t="s">
        <v>607</v>
      </c>
      <c r="H50" s="1" t="s">
        <v>608</v>
      </c>
      <c r="I50" s="1" t="s">
        <v>609</v>
      </c>
      <c r="J50" s="1" t="s">
        <v>610</v>
      </c>
      <c r="K50" s="1" t="s">
        <v>611</v>
      </c>
      <c r="L50" s="2"/>
      <c r="M50" s="2"/>
      <c r="N50" s="2"/>
      <c r="O50" s="2"/>
      <c r="P50" s="2"/>
      <c r="Q50" s="2"/>
      <c r="R50" s="2"/>
      <c r="S50" s="2"/>
      <c r="T50" s="2"/>
      <c r="U50" s="2"/>
      <c r="V50" s="2"/>
      <c r="W50" s="2"/>
      <c r="X50" s="2"/>
      <c r="Y50" s="2"/>
      <c r="Z50" s="2"/>
    </row>
    <row r="51" ht="15.75" customHeight="1">
      <c r="A51" s="1" t="s">
        <v>617</v>
      </c>
      <c r="B51" s="1" t="s">
        <v>375</v>
      </c>
      <c r="C51" s="1" t="s">
        <v>618</v>
      </c>
      <c r="D51" s="1" t="s">
        <v>297</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375</v>
      </c>
      <c r="C52" s="1" t="s">
        <v>618</v>
      </c>
      <c r="D52" s="1" t="s">
        <v>297</v>
      </c>
      <c r="E52" s="1" t="s">
        <v>619</v>
      </c>
      <c r="F52" s="1" t="s">
        <v>620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t="s">
        <v>642</v>
      </c>
      <c r="F54" s="1" t="s">
        <v>643</v>
      </c>
      <c r="G54" s="1" t="s">
        <v>644</v>
      </c>
      <c r="H54" s="1" t="s">
        <v>645</v>
      </c>
      <c r="I54" s="1">
        <v>550.0</v>
      </c>
      <c r="J54" s="1" t="s">
        <v>646</v>
      </c>
      <c r="K54" s="1">
        <v>-30.0</v>
      </c>
      <c r="L54" s="2"/>
      <c r="M54" s="2"/>
      <c r="N54" s="2"/>
      <c r="O54" s="2"/>
      <c r="P54" s="2"/>
      <c r="Q54" s="2"/>
      <c r="R54" s="2"/>
      <c r="S54" s="2"/>
      <c r="T54" s="2"/>
      <c r="U54" s="2"/>
      <c r="V54" s="2"/>
      <c r="W54" s="2"/>
      <c r="X54" s="2"/>
      <c r="Y54" s="2"/>
      <c r="Z54" s="2"/>
    </row>
    <row r="55" ht="15.75" customHeight="1">
      <c r="A55" s="1" t="s">
        <v>647</v>
      </c>
      <c r="B55" s="1" t="s">
        <v>648</v>
      </c>
      <c r="C55" s="1" t="s">
        <v>649</v>
      </c>
      <c r="D55" s="1" t="s">
        <v>393</v>
      </c>
      <c r="E55" s="1" t="s">
        <v>650</v>
      </c>
      <c r="F55" s="1" t="s">
        <v>651</v>
      </c>
      <c r="G55" s="1" t="s">
        <v>652</v>
      </c>
      <c r="H55" s="1" t="s">
        <v>653</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663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613</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422</v>
      </c>
      <c r="H58" s="1" t="s">
        <v>432</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t="s">
        <v>690</v>
      </c>
      <c r="E59" s="1" t="s">
        <v>691</v>
      </c>
      <c r="F59" s="1" t="s">
        <v>692</v>
      </c>
      <c r="G59" s="1" t="s">
        <v>693</v>
      </c>
      <c r="H59" s="1" t="s">
        <v>694</v>
      </c>
      <c r="I59" s="1" t="s">
        <v>695</v>
      </c>
      <c r="J59" s="1" t="s">
        <v>696</v>
      </c>
      <c r="K59" s="1">
        <v>7.0</v>
      </c>
      <c r="L59" s="2"/>
      <c r="M59" s="2"/>
      <c r="N59" s="2"/>
      <c r="O59" s="2"/>
      <c r="P59" s="2"/>
      <c r="Q59" s="2"/>
      <c r="R59" s="2"/>
      <c r="S59" s="2"/>
      <c r="T59" s="2"/>
      <c r="U59" s="2"/>
      <c r="V59" s="2"/>
      <c r="W59" s="2"/>
      <c r="X59" s="2"/>
      <c r="Y59" s="2"/>
      <c r="Z59" s="2"/>
    </row>
    <row r="60" ht="15.75" customHeight="1">
      <c r="A60" s="1" t="s">
        <v>697</v>
      </c>
      <c r="B60" s="1" t="s">
        <v>424</v>
      </c>
      <c r="C60" s="1" t="s">
        <v>698</v>
      </c>
      <c r="D60" s="1" t="s">
        <v>699</v>
      </c>
      <c r="E60" s="1" t="s">
        <v>700</v>
      </c>
      <c r="F60" s="1" t="s">
        <v>701</v>
      </c>
      <c r="G60" s="1" t="s">
        <v>702</v>
      </c>
      <c r="H60" s="1">
        <v>82.0</v>
      </c>
      <c r="I60" s="1" t="s">
        <v>703</v>
      </c>
      <c r="J60" s="1" t="s">
        <v>704</v>
      </c>
      <c r="K60" s="1" t="s">
        <v>705</v>
      </c>
      <c r="L60" s="2"/>
      <c r="M60" s="2"/>
      <c r="N60" s="2"/>
      <c r="O60" s="2"/>
      <c r="P60" s="2"/>
      <c r="Q60" s="2"/>
      <c r="R60" s="2"/>
      <c r="S60" s="2"/>
      <c r="T60" s="2"/>
      <c r="U60" s="2"/>
      <c r="V60" s="2"/>
      <c r="W60" s="2"/>
      <c r="X60" s="2"/>
      <c r="Y60" s="2"/>
      <c r="Z60" s="2"/>
    </row>
    <row r="61" ht="15.75" customHeight="1">
      <c r="A61" s="1" t="s">
        <v>706</v>
      </c>
      <c r="B61" s="1" t="s">
        <v>707</v>
      </c>
      <c r="C61" s="1" t="s">
        <v>708</v>
      </c>
      <c r="D61" s="1" t="s">
        <v>709</v>
      </c>
      <c r="E61" s="1" t="s">
        <v>710</v>
      </c>
      <c r="F61" s="1" t="s">
        <v>711</v>
      </c>
      <c r="G61" s="1" t="s">
        <v>712</v>
      </c>
      <c r="H61" s="1">
        <v>0.0</v>
      </c>
      <c r="I61" s="1" t="s">
        <v>713</v>
      </c>
      <c r="J61" s="1" t="s">
        <v>714</v>
      </c>
      <c r="K61" s="1" t="s">
        <v>715</v>
      </c>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733</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744</v>
      </c>
      <c r="H64" s="1" t="s">
        <v>745</v>
      </c>
      <c r="I64" s="1" t="s">
        <v>746</v>
      </c>
      <c r="J64" s="1" t="s">
        <v>747</v>
      </c>
      <c r="K64" s="1" t="s">
        <v>737</v>
      </c>
      <c r="L64" s="2"/>
      <c r="M64" s="2"/>
      <c r="N64" s="2"/>
      <c r="O64" s="2"/>
      <c r="P64" s="2"/>
      <c r="Q64" s="2"/>
      <c r="R64" s="2"/>
      <c r="S64" s="2"/>
      <c r="T64" s="2"/>
      <c r="U64" s="2"/>
      <c r="V64" s="2"/>
      <c r="W64" s="2"/>
      <c r="X64" s="2"/>
      <c r="Y64" s="2"/>
      <c r="Z64" s="2"/>
    </row>
    <row r="65" ht="15.75" customHeight="1">
      <c r="A65" s="1" t="s">
        <v>748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749</v>
      </c>
      <c r="B66" s="1" t="s">
        <v>750</v>
      </c>
      <c r="C66" s="1" t="s">
        <v>751</v>
      </c>
      <c r="D66" s="1" t="s">
        <v>121</v>
      </c>
      <c r="E66" s="1" t="s">
        <v>752</v>
      </c>
      <c r="F66" s="1" t="s">
        <v>753</v>
      </c>
      <c r="G66" s="1" t="s">
        <v>754</v>
      </c>
      <c r="H66" s="1" t="s">
        <v>755</v>
      </c>
      <c r="I66" s="1" t="s">
        <v>756</v>
      </c>
      <c r="J66" s="1" t="s">
        <v>757</v>
      </c>
      <c r="K66" s="1" t="s">
        <v>758</v>
      </c>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344</v>
      </c>
      <c r="H67" s="1" t="s">
        <v>765</v>
      </c>
      <c r="I67" s="1" t="s">
        <v>766</v>
      </c>
      <c r="J67" s="1" t="s">
        <v>767</v>
      </c>
      <c r="K67" s="1" t="s">
        <v>375</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783</v>
      </c>
      <c r="F69" s="1" t="s">
        <v>784</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t="s">
        <v>791</v>
      </c>
      <c r="C70" s="1" t="s">
        <v>792</v>
      </c>
      <c r="D70" s="1" t="s">
        <v>793</v>
      </c>
      <c r="E70" s="1" t="s">
        <v>794</v>
      </c>
      <c r="F70" s="1" t="s">
        <v>795</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796</v>
      </c>
      <c r="B71" s="1" t="s">
        <v>797</v>
      </c>
      <c r="C71" s="1" t="s">
        <v>798</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t="s">
        <v>797</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260</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335</v>
      </c>
      <c r="I76" s="1" t="s">
        <v>847</v>
      </c>
      <c r="J76" s="1" t="s">
        <v>848</v>
      </c>
      <c r="K76" s="1" t="s">
        <v>630</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353</v>
      </c>
      <c r="C78" s="1" t="s">
        <v>861</v>
      </c>
      <c r="D78" s="1" t="s">
        <v>862</v>
      </c>
      <c r="E78" s="1" t="s">
        <v>863</v>
      </c>
      <c r="F78" s="1" t="s">
        <v>864</v>
      </c>
      <c r="G78" s="1" t="s">
        <v>865</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871</v>
      </c>
      <c r="C79" s="1" t="s">
        <v>536</v>
      </c>
      <c r="D79" s="1" t="s">
        <v>872</v>
      </c>
      <c r="E79" s="1" t="s">
        <v>873</v>
      </c>
      <c r="F79" s="1" t="s">
        <v>874</v>
      </c>
      <c r="G79" s="1" t="s">
        <v>852</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895</v>
      </c>
      <c r="G81" s="1" t="s">
        <v>896</v>
      </c>
      <c r="H81" s="1" t="s">
        <v>897</v>
      </c>
      <c r="I81" s="1" t="s">
        <v>898</v>
      </c>
      <c r="J81" s="1" t="s">
        <v>899</v>
      </c>
      <c r="K81" s="1" t="s">
        <v>900</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917</v>
      </c>
      <c r="G83" s="1" t="s">
        <v>918</v>
      </c>
      <c r="H83" s="1" t="s">
        <v>919</v>
      </c>
      <c r="I83" s="1" t="s">
        <v>920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844</v>
      </c>
      <c r="E84" s="1" t="s">
        <v>926</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934</v>
      </c>
      <c r="B86" s="1" t="s">
        <v>354</v>
      </c>
      <c r="C86" s="1" t="s">
        <v>935</v>
      </c>
      <c r="D86" s="1" t="s">
        <v>936</v>
      </c>
      <c r="E86" s="1" t="s">
        <v>937</v>
      </c>
      <c r="F86" s="1" t="s">
        <v>938</v>
      </c>
      <c r="G86" s="1" t="s">
        <v>939</v>
      </c>
      <c r="H86" s="1" t="s">
        <v>940</v>
      </c>
      <c r="I86" s="1" t="s">
        <v>941</v>
      </c>
      <c r="J86" s="1" t="s">
        <v>726</v>
      </c>
      <c r="K86" s="1" t="s">
        <v>942</v>
      </c>
      <c r="L86" s="2"/>
      <c r="M86" s="2"/>
      <c r="N86" s="2"/>
      <c r="O86" s="2"/>
      <c r="P86" s="2"/>
      <c r="Q86" s="2"/>
      <c r="R86" s="2"/>
      <c r="S86" s="2"/>
      <c r="T86" s="2"/>
      <c r="U86" s="2"/>
      <c r="V86" s="2"/>
      <c r="W86" s="2"/>
      <c r="X86" s="2"/>
      <c r="Y86" s="2"/>
      <c r="Z86" s="2"/>
    </row>
    <row r="87" ht="15.75" customHeight="1">
      <c r="A87" s="1" t="s">
        <v>943</v>
      </c>
      <c r="B87" s="1" t="s">
        <v>296</v>
      </c>
      <c r="C87" s="1" t="s">
        <v>944</v>
      </c>
      <c r="D87" s="1" t="s">
        <v>945</v>
      </c>
      <c r="E87" s="1" t="s">
        <v>946</v>
      </c>
      <c r="F87" s="1" t="s">
        <v>947</v>
      </c>
      <c r="G87" s="1" t="s">
        <v>850</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955</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975</v>
      </c>
      <c r="C90" s="1" t="s">
        <v>976</v>
      </c>
      <c r="D90" s="1" t="s">
        <v>977</v>
      </c>
      <c r="E90" s="1" t="s">
        <v>978</v>
      </c>
      <c r="F90" s="1" t="s">
        <v>979</v>
      </c>
      <c r="G90" s="1">
        <v>-21.0</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980</v>
      </c>
      <c r="B91" s="1" t="s">
        <v>981</v>
      </c>
      <c r="C91" s="1" t="s">
        <v>982</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981</v>
      </c>
      <c r="C92" s="1" t="s">
        <v>982</v>
      </c>
      <c r="D92" s="1" t="s">
        <v>983</v>
      </c>
      <c r="E92" s="1" t="s">
        <v>984</v>
      </c>
      <c r="F92" s="1" t="s">
        <v>985</v>
      </c>
      <c r="G92" s="1" t="s">
        <v>986</v>
      </c>
      <c r="H92" s="1" t="s">
        <v>987</v>
      </c>
      <c r="I92" s="1" t="s">
        <v>988</v>
      </c>
      <c r="J92" s="1" t="s">
        <v>989</v>
      </c>
      <c r="K92" s="1" t="s">
        <v>990</v>
      </c>
      <c r="L92" s="2"/>
      <c r="M92" s="2"/>
      <c r="N92" s="2"/>
      <c r="O92" s="2"/>
      <c r="P92" s="2"/>
      <c r="Q92" s="2"/>
      <c r="R92" s="2"/>
      <c r="S92" s="2"/>
      <c r="T92" s="2"/>
      <c r="U92" s="2"/>
      <c r="V92" s="2"/>
      <c r="W92" s="2"/>
      <c r="X92" s="2"/>
      <c r="Y92" s="2"/>
      <c r="Z92" s="2"/>
    </row>
    <row r="93" ht="15.75" customHeight="1">
      <c r="A93" s="1" t="s">
        <v>992</v>
      </c>
      <c r="B93" s="1" t="s">
        <v>993</v>
      </c>
      <c r="C93" s="1" t="s">
        <v>994</v>
      </c>
      <c r="D93" s="1" t="s">
        <v>995</v>
      </c>
      <c r="E93" s="1" t="s">
        <v>996</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t="s">
        <v>1004</v>
      </c>
      <c r="C94" s="1" t="s">
        <v>1005</v>
      </c>
      <c r="D94" s="1" t="s">
        <v>1006</v>
      </c>
      <c r="E94" s="1" t="s">
        <v>1007</v>
      </c>
      <c r="F94" s="1" t="s">
        <v>1008</v>
      </c>
      <c r="G94" s="1" t="s">
        <v>1009</v>
      </c>
      <c r="H94" s="1" t="s">
        <v>1010</v>
      </c>
      <c r="I94" s="1" t="s">
        <v>1011</v>
      </c>
      <c r="J94" s="1" t="s">
        <v>1012</v>
      </c>
      <c r="K94" s="1" t="s">
        <v>1013</v>
      </c>
      <c r="L94" s="2"/>
      <c r="M94" s="2"/>
      <c r="N94" s="2"/>
      <c r="O94" s="2"/>
      <c r="P94" s="2"/>
      <c r="Q94" s="2"/>
      <c r="R94" s="2"/>
      <c r="S94" s="2"/>
      <c r="T94" s="2"/>
      <c r="U94" s="2"/>
      <c r="V94" s="2"/>
      <c r="W94" s="2"/>
      <c r="X94" s="2"/>
      <c r="Y94" s="2"/>
      <c r="Z94" s="2"/>
    </row>
    <row r="95" ht="15.75" customHeight="1">
      <c r="A95" s="1" t="s">
        <v>1014</v>
      </c>
      <c r="B95" s="1" t="s">
        <v>1015</v>
      </c>
      <c r="C95" s="1" t="s">
        <v>1016</v>
      </c>
      <c r="D95" s="1" t="s">
        <v>1017</v>
      </c>
      <c r="E95" s="1" t="s">
        <v>1018</v>
      </c>
      <c r="F95" s="1" t="s">
        <v>1019</v>
      </c>
      <c r="G95" s="1" t="s">
        <v>1020</v>
      </c>
      <c r="H95" s="1" t="s">
        <v>235</v>
      </c>
      <c r="I95" s="1" t="s">
        <v>1021</v>
      </c>
      <c r="J95" s="1" t="s">
        <v>1022</v>
      </c>
      <c r="K95" s="1" t="s">
        <v>1023</v>
      </c>
      <c r="L95" s="2"/>
      <c r="M95" s="2"/>
      <c r="N95" s="2"/>
      <c r="O95" s="2"/>
      <c r="P95" s="2"/>
      <c r="Q95" s="2"/>
      <c r="R95" s="2"/>
      <c r="S95" s="2"/>
      <c r="T95" s="2"/>
      <c r="U95" s="2"/>
      <c r="V95" s="2"/>
      <c r="W95" s="2"/>
      <c r="X95" s="2"/>
      <c r="Y95" s="2"/>
      <c r="Z95" s="2"/>
    </row>
    <row r="96" ht="15.75" customHeight="1">
      <c r="A96" s="1" t="s">
        <v>1024</v>
      </c>
      <c r="B96" s="1" t="s">
        <v>1025</v>
      </c>
      <c r="C96" s="1" t="s">
        <v>1026</v>
      </c>
      <c r="D96" s="1" t="s">
        <v>1027</v>
      </c>
      <c r="E96" s="1" t="s">
        <v>1028</v>
      </c>
      <c r="F96" s="1" t="s">
        <v>1029</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1037</v>
      </c>
      <c r="D97" s="1" t="s">
        <v>1038</v>
      </c>
      <c r="E97" s="1" t="s">
        <v>1039</v>
      </c>
      <c r="F97" s="1" t="s">
        <v>1040</v>
      </c>
      <c r="G97" s="1" t="s">
        <v>1041</v>
      </c>
      <c r="H97" s="1">
        <v>27.0</v>
      </c>
      <c r="I97" s="1" t="s">
        <v>294</v>
      </c>
      <c r="J97" s="1" t="s">
        <v>203</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1078</v>
      </c>
      <c r="D101" s="1" t="s">
        <v>1079</v>
      </c>
      <c r="E101" s="1" t="s">
        <v>1080</v>
      </c>
      <c r="F101" s="1" t="s">
        <v>1081</v>
      </c>
      <c r="G101" s="1" t="s">
        <v>1082</v>
      </c>
      <c r="H101" s="1" t="s">
        <v>1083</v>
      </c>
      <c r="I101" s="1" t="s">
        <v>1084</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1" t="s">
        <v>1088</v>
      </c>
      <c r="C102" s="1" t="s">
        <v>1089</v>
      </c>
      <c r="D102" s="1" t="s">
        <v>1090</v>
      </c>
      <c r="E102" s="1" t="s">
        <v>1091</v>
      </c>
      <c r="F102" s="1" t="s">
        <v>1092</v>
      </c>
      <c r="G102" s="1" t="s">
        <v>1093</v>
      </c>
      <c r="H102" s="1" t="s">
        <v>1094</v>
      </c>
      <c r="I102" s="1" t="s">
        <v>1095</v>
      </c>
      <c r="J102" s="1" t="s">
        <v>242</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1058</v>
      </c>
      <c r="D103" s="1" t="s">
        <v>1099</v>
      </c>
      <c r="E103" s="1" t="s">
        <v>1100</v>
      </c>
      <c r="F103" s="1" t="s">
        <v>1101</v>
      </c>
      <c r="G103" s="1" t="s">
        <v>1102</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1109</v>
      </c>
      <c r="D104" s="1" t="s">
        <v>1110</v>
      </c>
      <c r="E104" s="1" t="s">
        <v>1111</v>
      </c>
      <c r="F104" s="1" t="s">
        <v>1112</v>
      </c>
      <c r="G104" s="1" t="s">
        <v>1113</v>
      </c>
      <c r="H104" s="1" t="s">
        <v>1114</v>
      </c>
      <c r="I104" s="1" t="s">
        <v>1115</v>
      </c>
      <c r="J104" s="1" t="s">
        <v>1116</v>
      </c>
      <c r="K104" s="1" t="s">
        <v>1117</v>
      </c>
      <c r="L104" s="2"/>
      <c r="M104" s="2"/>
      <c r="N104" s="2"/>
      <c r="O104" s="2"/>
      <c r="P104" s="2"/>
      <c r="Q104" s="2"/>
      <c r="R104" s="2"/>
      <c r="S104" s="2"/>
      <c r="T104" s="2"/>
      <c r="U104" s="2"/>
      <c r="V104" s="2"/>
      <c r="W104" s="2"/>
      <c r="X104" s="2"/>
      <c r="Y104" s="2"/>
      <c r="Z104" s="2"/>
    </row>
    <row r="105" ht="15.75" customHeight="1">
      <c r="A105" s="1" t="s">
        <v>1118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1119</v>
      </c>
      <c r="B106" s="1" t="s">
        <v>1120</v>
      </c>
      <c r="C106" s="1" t="s">
        <v>935</v>
      </c>
      <c r="D106" s="1" t="s">
        <v>1121</v>
      </c>
      <c r="E106" s="1" t="s">
        <v>1122</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t="s">
        <v>1130</v>
      </c>
      <c r="C107" s="1" t="s">
        <v>1131</v>
      </c>
      <c r="D107" s="1" t="s">
        <v>1132</v>
      </c>
      <c r="E107" s="1" t="s">
        <v>1133</v>
      </c>
      <c r="F107" s="1" t="s">
        <v>1134</v>
      </c>
      <c r="G107" s="1" t="s">
        <v>1135</v>
      </c>
      <c r="H107" s="1" t="s">
        <v>1136</v>
      </c>
      <c r="I107" s="1" t="s">
        <v>1137</v>
      </c>
      <c r="J107" s="1" t="s">
        <v>1138</v>
      </c>
      <c r="K107" s="1" t="s">
        <v>1139</v>
      </c>
      <c r="L107" s="2"/>
      <c r="M107" s="2"/>
      <c r="N107" s="2"/>
      <c r="O107" s="2"/>
      <c r="P107" s="2"/>
      <c r="Q107" s="2"/>
      <c r="R107" s="2"/>
      <c r="S107" s="2"/>
      <c r="T107" s="2"/>
      <c r="U107" s="2"/>
      <c r="V107" s="2"/>
      <c r="W107" s="2"/>
      <c r="X107" s="2"/>
      <c r="Y107" s="2"/>
      <c r="Z107" s="2"/>
    </row>
    <row r="108" ht="15.75" customHeight="1">
      <c r="A108" s="1" t="s">
        <v>1140</v>
      </c>
      <c r="B108" s="1" t="s">
        <v>1141</v>
      </c>
      <c r="C108" s="1" t="s">
        <v>1142</v>
      </c>
      <c r="D108" s="1" t="s">
        <v>1143</v>
      </c>
      <c r="E108" s="1" t="s">
        <v>1144</v>
      </c>
      <c r="F108" s="1" t="s">
        <v>1094</v>
      </c>
      <c r="G108" s="1" t="s">
        <v>1145</v>
      </c>
      <c r="H108" s="1" t="s">
        <v>1146</v>
      </c>
      <c r="I108" s="1" t="s">
        <v>847</v>
      </c>
      <c r="J108" s="1" t="s">
        <v>1147</v>
      </c>
      <c r="K108" s="1" t="s">
        <v>1148</v>
      </c>
      <c r="L108" s="2"/>
      <c r="M108" s="2"/>
      <c r="N108" s="2"/>
      <c r="O108" s="2"/>
      <c r="P108" s="2"/>
      <c r="Q108" s="2"/>
      <c r="R108" s="2"/>
      <c r="S108" s="2"/>
      <c r="T108" s="2"/>
      <c r="U108" s="2"/>
      <c r="V108" s="2"/>
      <c r="W108" s="2"/>
      <c r="X108" s="2"/>
      <c r="Y108" s="2"/>
      <c r="Z108" s="2"/>
    </row>
    <row r="109" ht="15.75" customHeight="1">
      <c r="A109" s="1" t="s">
        <v>1149</v>
      </c>
      <c r="B109" s="1" t="s">
        <v>1150</v>
      </c>
      <c r="C109" s="1" t="s">
        <v>572</v>
      </c>
      <c r="D109" s="1" t="s">
        <v>1151</v>
      </c>
      <c r="E109" s="1" t="s">
        <v>1152</v>
      </c>
      <c r="F109" s="1" t="s">
        <v>1153</v>
      </c>
      <c r="G109" s="1" t="s">
        <v>1154</v>
      </c>
      <c r="H109" s="1" t="s">
        <v>1155</v>
      </c>
      <c r="I109" s="1" t="s">
        <v>1156</v>
      </c>
      <c r="J109" s="1" t="s">
        <v>1157</v>
      </c>
      <c r="K109" s="1" t="s">
        <v>1158</v>
      </c>
      <c r="L109" s="2"/>
      <c r="M109" s="2"/>
      <c r="N109" s="2"/>
      <c r="O109" s="2"/>
      <c r="P109" s="2"/>
      <c r="Q109" s="2"/>
      <c r="R109" s="2"/>
      <c r="S109" s="2"/>
      <c r="T109" s="2"/>
      <c r="U109" s="2"/>
      <c r="V109" s="2"/>
      <c r="W109" s="2"/>
      <c r="X109" s="2"/>
      <c r="Y109" s="2"/>
      <c r="Z109" s="2"/>
    </row>
    <row r="110" ht="15.75" customHeight="1">
      <c r="A110" s="1" t="s">
        <v>1159</v>
      </c>
      <c r="B110" s="1" t="s">
        <v>1160</v>
      </c>
      <c r="C110" s="1" t="s">
        <v>1161</v>
      </c>
      <c r="D110" s="1" t="s">
        <v>1162</v>
      </c>
      <c r="E110" s="1" t="s">
        <v>1163</v>
      </c>
      <c r="F110" s="1" t="s">
        <v>1164</v>
      </c>
      <c r="G110" s="1" t="s">
        <v>1165</v>
      </c>
      <c r="H110" s="1" t="s">
        <v>1166</v>
      </c>
      <c r="I110" s="1" t="s">
        <v>1167</v>
      </c>
      <c r="J110" s="1" t="s">
        <v>1157</v>
      </c>
      <c r="K110" s="1" t="s">
        <v>1158</v>
      </c>
      <c r="L110" s="2"/>
      <c r="M110" s="2"/>
      <c r="N110" s="2"/>
      <c r="O110" s="2"/>
      <c r="P110" s="2"/>
      <c r="Q110" s="2"/>
      <c r="R110" s="2"/>
      <c r="S110" s="2"/>
      <c r="T110" s="2"/>
      <c r="U110" s="2"/>
      <c r="V110" s="2"/>
      <c r="W110" s="2"/>
      <c r="X110" s="2"/>
      <c r="Y110" s="2"/>
      <c r="Z110" s="2"/>
    </row>
    <row r="111" ht="15.75" customHeight="1">
      <c r="A111" s="1" t="s">
        <v>1168</v>
      </c>
      <c r="B111" s="1" t="s">
        <v>1169</v>
      </c>
      <c r="C111" s="1" t="s">
        <v>1170</v>
      </c>
      <c r="D111" s="1" t="s">
        <v>257</v>
      </c>
      <c r="E111" s="1">
        <v>24.0</v>
      </c>
      <c r="F111" s="1" t="s">
        <v>253</v>
      </c>
      <c r="G111" s="1" t="s">
        <v>1171</v>
      </c>
      <c r="H111" s="1" t="s">
        <v>1172</v>
      </c>
      <c r="I111" s="1" t="s">
        <v>1173</v>
      </c>
      <c r="J111" s="1" t="s">
        <v>1174</v>
      </c>
      <c r="K111" s="1" t="s">
        <v>1175</v>
      </c>
      <c r="L111" s="2"/>
      <c r="M111" s="2"/>
      <c r="N111" s="2"/>
      <c r="O111" s="2"/>
      <c r="P111" s="2"/>
      <c r="Q111" s="2"/>
      <c r="R111" s="2"/>
      <c r="S111" s="2"/>
      <c r="T111" s="2"/>
      <c r="U111" s="2"/>
      <c r="V111" s="2"/>
      <c r="W111" s="2"/>
      <c r="X111" s="2"/>
      <c r="Y111" s="2"/>
      <c r="Z111" s="2"/>
    </row>
    <row r="112" ht="15.75" customHeight="1">
      <c r="A112" s="1" t="s">
        <v>1176</v>
      </c>
      <c r="B112" s="1" t="s">
        <v>1169</v>
      </c>
      <c r="C112" s="1" t="s">
        <v>1170</v>
      </c>
      <c r="D112" s="1" t="s">
        <v>257</v>
      </c>
      <c r="E112" s="1">
        <v>24.0</v>
      </c>
      <c r="F112" s="1" t="s">
        <v>253</v>
      </c>
      <c r="G112" s="1" t="s">
        <v>1171</v>
      </c>
      <c r="H112" s="1" t="s">
        <v>1172</v>
      </c>
      <c r="I112" s="1" t="s">
        <v>1173</v>
      </c>
      <c r="J112" s="1" t="s">
        <v>1174</v>
      </c>
      <c r="K112" s="1" t="s">
        <v>1175</v>
      </c>
      <c r="L112" s="2"/>
      <c r="M112" s="2"/>
      <c r="N112" s="2"/>
      <c r="O112" s="2"/>
      <c r="P112" s="2"/>
      <c r="Q112" s="2"/>
      <c r="R112" s="2"/>
      <c r="S112" s="2"/>
      <c r="T112" s="2"/>
      <c r="U112" s="2"/>
      <c r="V112" s="2"/>
      <c r="W112" s="2"/>
      <c r="X112" s="2"/>
      <c r="Y112" s="2"/>
      <c r="Z112" s="2"/>
    </row>
    <row r="113" ht="15.75" customHeight="1">
      <c r="A113" s="1" t="s">
        <v>1177</v>
      </c>
      <c r="B113" s="1" t="s">
        <v>1178</v>
      </c>
      <c r="C113" s="1" t="s">
        <v>1019</v>
      </c>
      <c r="D113" s="1" t="s">
        <v>1179</v>
      </c>
      <c r="E113" s="1" t="s">
        <v>1180</v>
      </c>
      <c r="F113" s="1" t="s">
        <v>1181</v>
      </c>
      <c r="G113" s="1" t="s">
        <v>1182</v>
      </c>
      <c r="H113" s="1" t="s">
        <v>1183</v>
      </c>
      <c r="I113" s="1" t="s">
        <v>1184</v>
      </c>
      <c r="J113" s="1" t="s">
        <v>1185</v>
      </c>
      <c r="K113" s="1" t="s">
        <v>1186</v>
      </c>
      <c r="L113" s="2"/>
      <c r="M113" s="2"/>
      <c r="N113" s="2"/>
      <c r="O113" s="2"/>
      <c r="P113" s="2"/>
      <c r="Q113" s="2"/>
      <c r="R113" s="2"/>
      <c r="S113" s="2"/>
      <c r="T113" s="2"/>
      <c r="U113" s="2"/>
      <c r="V113" s="2"/>
      <c r="W113" s="2"/>
      <c r="X113" s="2"/>
      <c r="Y113" s="2"/>
      <c r="Z113" s="2"/>
    </row>
    <row r="114" ht="15.75" customHeight="1">
      <c r="A114" s="1" t="s">
        <v>1187</v>
      </c>
      <c r="B114" s="1" t="s">
        <v>1188</v>
      </c>
      <c r="C114" s="1" t="s">
        <v>1189</v>
      </c>
      <c r="D114" s="1" t="s">
        <v>1190</v>
      </c>
      <c r="E114" s="1">
        <v>23.0</v>
      </c>
      <c r="F114" s="1" t="s">
        <v>1191</v>
      </c>
      <c r="G114" s="1" t="s">
        <v>763</v>
      </c>
      <c r="H114" s="1" t="s">
        <v>1192</v>
      </c>
      <c r="I114" s="1" t="s">
        <v>1193</v>
      </c>
      <c r="J114" s="1" t="s">
        <v>1194</v>
      </c>
      <c r="K114" s="1" t="s">
        <v>1195</v>
      </c>
      <c r="L114" s="2"/>
      <c r="M114" s="2"/>
      <c r="N114" s="2"/>
      <c r="O114" s="2"/>
      <c r="P114" s="2"/>
      <c r="Q114" s="2"/>
      <c r="R114" s="2"/>
      <c r="S114" s="2"/>
      <c r="T114" s="2"/>
      <c r="U114" s="2"/>
      <c r="V114" s="2"/>
      <c r="W114" s="2"/>
      <c r="X114" s="2"/>
      <c r="Y114" s="2"/>
      <c r="Z114" s="2"/>
    </row>
    <row r="115" ht="15.75" customHeight="1">
      <c r="A115" s="1" t="s">
        <v>1196</v>
      </c>
      <c r="B115" s="1" t="s">
        <v>1197</v>
      </c>
      <c r="C115" s="1" t="s">
        <v>1164</v>
      </c>
      <c r="D115" s="1">
        <v>2.0</v>
      </c>
      <c r="E115" s="1" t="s">
        <v>1198</v>
      </c>
      <c r="F115" s="1" t="s">
        <v>1199</v>
      </c>
      <c r="G115" s="1" t="s">
        <v>1200</v>
      </c>
      <c r="H115" s="1" t="s">
        <v>1201</v>
      </c>
      <c r="I115" s="1" t="s">
        <v>805</v>
      </c>
      <c r="J115" s="1" t="s">
        <v>1202</v>
      </c>
      <c r="K115" s="1" t="s">
        <v>1203</v>
      </c>
      <c r="L115" s="2"/>
      <c r="M115" s="2"/>
      <c r="N115" s="2"/>
      <c r="O115" s="2"/>
      <c r="P115" s="2"/>
      <c r="Q115" s="2"/>
      <c r="R115" s="2"/>
      <c r="S115" s="2"/>
      <c r="T115" s="2"/>
      <c r="U115" s="2"/>
      <c r="V115" s="2"/>
      <c r="W115" s="2"/>
      <c r="X115" s="2"/>
      <c r="Y115" s="2"/>
      <c r="Z115" s="2"/>
    </row>
    <row r="116" ht="15.75" customHeight="1">
      <c r="A116" s="1" t="s">
        <v>1204</v>
      </c>
      <c r="B116" s="1" t="s">
        <v>1205</v>
      </c>
      <c r="C116" s="1" t="s">
        <v>1206</v>
      </c>
      <c r="D116" s="1" t="s">
        <v>1207</v>
      </c>
      <c r="E116" s="1" t="s">
        <v>1208</v>
      </c>
      <c r="F116" s="1" t="s">
        <v>1160</v>
      </c>
      <c r="G116" s="1">
        <v>-3.0</v>
      </c>
      <c r="H116" s="1" t="s">
        <v>1209</v>
      </c>
      <c r="I116" s="1" t="s">
        <v>560</v>
      </c>
      <c r="J116" s="1" t="s">
        <v>1210</v>
      </c>
      <c r="K116" s="1" t="s">
        <v>1211</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289</v>
      </c>
      <c r="E117" s="1" t="s">
        <v>1215</v>
      </c>
      <c r="F117" s="1" t="s">
        <v>1216</v>
      </c>
      <c r="G117" s="1" t="s">
        <v>1217</v>
      </c>
      <c r="H117" s="1" t="s">
        <v>1218</v>
      </c>
      <c r="I117" s="1" t="s">
        <v>1219</v>
      </c>
      <c r="J117" s="1" t="s">
        <v>1220</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1225</v>
      </c>
      <c r="E118" s="1" t="s">
        <v>1226</v>
      </c>
      <c r="F118" s="1" t="s">
        <v>1227</v>
      </c>
      <c r="G118" s="1" t="s">
        <v>1228</v>
      </c>
      <c r="H118" s="1" t="s">
        <v>1229</v>
      </c>
      <c r="I118" s="1" t="s">
        <v>1230</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1235</v>
      </c>
      <c r="D119" s="1" t="s">
        <v>1236</v>
      </c>
      <c r="E119" s="1" t="s">
        <v>1237</v>
      </c>
      <c r="F119" s="1" t="s">
        <v>1238</v>
      </c>
      <c r="G119" s="1" t="s">
        <v>1239</v>
      </c>
      <c r="H119" s="1" t="s">
        <v>1240</v>
      </c>
      <c r="I119" s="1" t="s">
        <v>1241</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1258</v>
      </c>
      <c r="E121" s="1" t="s">
        <v>1130</v>
      </c>
      <c r="F121" s="1" t="s">
        <v>1259</v>
      </c>
      <c r="G121" s="1" t="s">
        <v>1260</v>
      </c>
      <c r="H121" s="1" t="s">
        <v>1261</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t="s">
        <v>1266</v>
      </c>
      <c r="C122" s="1" t="s">
        <v>1267</v>
      </c>
      <c r="D122" s="1" t="s">
        <v>383</v>
      </c>
      <c r="E122" s="1" t="s">
        <v>1268</v>
      </c>
      <c r="F122" s="1" t="s">
        <v>1021</v>
      </c>
      <c r="G122" s="1" t="s">
        <v>1269</v>
      </c>
      <c r="H122" s="1" t="s">
        <v>361</v>
      </c>
      <c r="I122" s="1" t="s">
        <v>492</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t="s">
        <v>1277</v>
      </c>
      <c r="G123" s="1" t="s">
        <v>1278</v>
      </c>
      <c r="H123" s="1" t="s">
        <v>1279</v>
      </c>
      <c r="I123" s="1" t="s">
        <v>1251</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1284</v>
      </c>
      <c r="D124" s="1" t="s">
        <v>308</v>
      </c>
      <c r="E124" s="1" t="s">
        <v>1285</v>
      </c>
      <c r="F124" s="1" t="s">
        <v>1286</v>
      </c>
      <c r="G124" s="1" t="s">
        <v>1287</v>
      </c>
      <c r="H124" s="1" t="s">
        <v>1288</v>
      </c>
      <c r="I124" s="1" t="s">
        <v>399</v>
      </c>
      <c r="J124" s="1" t="s">
        <v>1289</v>
      </c>
      <c r="K124" s="1" t="s">
        <v>1290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1291</v>
      </c>
      <c r="C1" s="1" t="s">
        <v>1292</v>
      </c>
      <c r="D1" s="1" t="s">
        <v>1293</v>
      </c>
      <c r="E1" s="1" t="s">
        <v>1294</v>
      </c>
      <c r="F1" s="1" t="s">
        <v>1295</v>
      </c>
      <c r="G1" s="1" t="s">
        <v>1296</v>
      </c>
      <c r="H1" s="1" t="s">
        <v>1297</v>
      </c>
      <c r="I1" s="1" t="s">
        <v>1298</v>
      </c>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1" t="s">
        <v>1305</v>
      </c>
      <c r="I2" s="1" t="s">
        <v>1306</v>
      </c>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1312</v>
      </c>
      <c r="H3" s="1" t="s">
        <v>1313</v>
      </c>
      <c r="I3" s="1" t="s">
        <v>1306</v>
      </c>
      <c r="J3" s="2"/>
      <c r="K3" s="2"/>
      <c r="L3" s="2"/>
      <c r="M3" s="2"/>
      <c r="N3" s="2"/>
      <c r="O3" s="2"/>
      <c r="P3" s="2"/>
      <c r="Q3" s="2"/>
      <c r="R3" s="2"/>
      <c r="S3" s="2"/>
      <c r="T3" s="2"/>
      <c r="U3" s="2"/>
      <c r="V3" s="2"/>
      <c r="W3" s="2"/>
      <c r="X3" s="2"/>
      <c r="Y3" s="2"/>
      <c r="Z3" s="2"/>
    </row>
    <row r="4">
      <c r="A4" s="1" t="s">
        <v>1314</v>
      </c>
      <c r="B4" s="1" t="s">
        <v>1300</v>
      </c>
      <c r="C4" s="1" t="s">
        <v>1301</v>
      </c>
      <c r="D4" s="1" t="s">
        <v>1302</v>
      </c>
      <c r="E4" s="1" t="s">
        <v>1303</v>
      </c>
      <c r="F4" s="1" t="s">
        <v>1304</v>
      </c>
      <c r="G4" s="1" t="s">
        <v>1305</v>
      </c>
      <c r="H4" s="1" t="s">
        <v>1305</v>
      </c>
      <c r="I4" s="1" t="s">
        <v>1305</v>
      </c>
      <c r="J4" s="2"/>
      <c r="K4" s="2"/>
      <c r="L4" s="2"/>
      <c r="M4" s="2"/>
      <c r="N4" s="2"/>
      <c r="O4" s="2"/>
      <c r="P4" s="2"/>
      <c r="Q4" s="2"/>
      <c r="R4" s="2"/>
      <c r="S4" s="2"/>
      <c r="T4" s="2"/>
      <c r="U4" s="2"/>
      <c r="V4" s="2"/>
      <c r="W4" s="2"/>
      <c r="X4" s="2"/>
      <c r="Y4" s="2"/>
      <c r="Z4" s="2"/>
    </row>
    <row r="5">
      <c r="A5" s="1" t="s">
        <v>1307</v>
      </c>
      <c r="B5" s="1" t="s">
        <v>1306</v>
      </c>
      <c r="C5" s="1" t="s">
        <v>1308</v>
      </c>
      <c r="D5" s="1" t="s">
        <v>1309</v>
      </c>
      <c r="E5" s="1" t="s">
        <v>1310</v>
      </c>
      <c r="F5" s="1" t="s">
        <v>1311</v>
      </c>
      <c r="G5" s="1" t="s">
        <v>1312</v>
      </c>
      <c r="H5" s="1" t="s">
        <v>1313</v>
      </c>
      <c r="I5" s="1" t="s">
        <v>1313</v>
      </c>
      <c r="J5" s="2"/>
      <c r="K5" s="2"/>
      <c r="L5" s="2"/>
      <c r="M5" s="2"/>
      <c r="N5" s="2"/>
      <c r="O5" s="2"/>
      <c r="P5" s="2"/>
      <c r="Q5" s="2"/>
      <c r="R5" s="2"/>
      <c r="S5" s="2"/>
      <c r="T5" s="2"/>
      <c r="U5" s="2"/>
      <c r="V5" s="2"/>
      <c r="W5" s="2"/>
      <c r="X5" s="2"/>
      <c r="Y5" s="2"/>
      <c r="Z5" s="2"/>
    </row>
    <row r="6">
      <c r="A6" s="1" t="s">
        <v>1315</v>
      </c>
      <c r="B6" s="1" t="s">
        <v>1306</v>
      </c>
      <c r="C6" s="1" t="s">
        <v>1316</v>
      </c>
      <c r="D6" s="1" t="s">
        <v>1317</v>
      </c>
      <c r="E6" s="1" t="s">
        <v>1318</v>
      </c>
      <c r="F6" s="1" t="s">
        <v>1319</v>
      </c>
      <c r="G6" s="1" t="s">
        <v>1320</v>
      </c>
      <c r="H6" s="1" t="s">
        <v>1321</v>
      </c>
      <c r="I6" s="1" t="s">
        <v>1322</v>
      </c>
      <c r="J6" s="2"/>
      <c r="K6" s="2"/>
      <c r="L6" s="2"/>
      <c r="M6" s="2"/>
      <c r="N6" s="2"/>
      <c r="O6" s="2"/>
      <c r="P6" s="2"/>
      <c r="Q6" s="2"/>
      <c r="R6" s="2"/>
      <c r="S6" s="2"/>
      <c r="T6" s="2"/>
      <c r="U6" s="2"/>
      <c r="V6" s="2"/>
      <c r="W6" s="2"/>
      <c r="X6" s="2"/>
      <c r="Y6" s="2"/>
      <c r="Z6" s="2"/>
    </row>
    <row r="7">
      <c r="A7" s="1" t="s">
        <v>1323</v>
      </c>
      <c r="B7" s="1" t="s">
        <v>1306</v>
      </c>
      <c r="C7" s="1" t="s">
        <v>1306</v>
      </c>
      <c r="D7" s="1" t="s">
        <v>1306</v>
      </c>
      <c r="E7" s="1" t="s">
        <v>1306</v>
      </c>
      <c r="F7" s="1" t="s">
        <v>1324</v>
      </c>
      <c r="G7" s="1" t="s">
        <v>1325</v>
      </c>
      <c r="H7" s="1" t="s">
        <v>1326</v>
      </c>
      <c r="I7" s="1" t="s">
        <v>1327</v>
      </c>
      <c r="J7" s="2"/>
      <c r="K7" s="2"/>
      <c r="L7" s="2"/>
      <c r="M7" s="2"/>
      <c r="N7" s="2"/>
      <c r="O7" s="2"/>
      <c r="P7" s="2"/>
      <c r="Q7" s="2"/>
      <c r="R7" s="2"/>
      <c r="S7" s="2"/>
      <c r="T7" s="2"/>
      <c r="U7" s="2"/>
      <c r="V7" s="2"/>
      <c r="W7" s="2"/>
      <c r="X7" s="2"/>
      <c r="Y7" s="2"/>
      <c r="Z7" s="2"/>
    </row>
    <row r="8">
      <c r="A8" s="1" t="s">
        <v>1328</v>
      </c>
      <c r="B8" s="1" t="s">
        <v>1306</v>
      </c>
      <c r="C8" s="1" t="s">
        <v>1306</v>
      </c>
      <c r="D8" s="1" t="s">
        <v>1329</v>
      </c>
      <c r="E8" s="1" t="s">
        <v>1330</v>
      </c>
      <c r="F8" s="1" t="s">
        <v>1331</v>
      </c>
      <c r="G8" s="1" t="s">
        <v>1332</v>
      </c>
      <c r="H8" s="1" t="s">
        <v>1333</v>
      </c>
      <c r="I8" s="1" t="s">
        <v>1334</v>
      </c>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1340</v>
      </c>
      <c r="G9" s="1" t="s">
        <v>1341</v>
      </c>
      <c r="H9" s="1" t="s">
        <v>1342</v>
      </c>
      <c r="I9" s="1" t="s">
        <v>1343</v>
      </c>
      <c r="J9" s="2"/>
      <c r="K9" s="2"/>
      <c r="L9" s="2"/>
      <c r="M9" s="2"/>
      <c r="N9" s="2"/>
      <c r="O9" s="2"/>
      <c r="P9" s="2"/>
      <c r="Q9" s="2"/>
      <c r="R9" s="2"/>
      <c r="S9" s="2"/>
      <c r="T9" s="2"/>
      <c r="U9" s="2"/>
      <c r="V9" s="2"/>
      <c r="W9" s="2"/>
      <c r="X9" s="2"/>
      <c r="Y9" s="2"/>
      <c r="Z9" s="2"/>
    </row>
    <row r="10">
      <c r="A10" s="1" t="s">
        <v>1344</v>
      </c>
      <c r="B10" s="1" t="s">
        <v>1329</v>
      </c>
      <c r="C10" s="1" t="s">
        <v>1329</v>
      </c>
      <c r="D10" s="1" t="s">
        <v>1329</v>
      </c>
      <c r="E10" s="1" t="s">
        <v>1329</v>
      </c>
      <c r="F10" s="1" t="s">
        <v>1329</v>
      </c>
      <c r="G10" s="1" t="s">
        <v>1341</v>
      </c>
      <c r="H10" s="1" t="s">
        <v>1342</v>
      </c>
      <c r="I10" s="1" t="s">
        <v>1343</v>
      </c>
      <c r="J10" s="2"/>
      <c r="K10" s="2"/>
      <c r="L10" s="2"/>
      <c r="M10" s="2"/>
      <c r="N10" s="2"/>
      <c r="O10" s="2"/>
      <c r="P10" s="2"/>
      <c r="Q10" s="2"/>
      <c r="R10" s="2"/>
      <c r="S10" s="2"/>
      <c r="T10" s="2"/>
      <c r="U10" s="2"/>
      <c r="V10" s="2"/>
      <c r="W10" s="2"/>
      <c r="X10" s="2"/>
      <c r="Y10" s="2"/>
      <c r="Z10" s="2"/>
    </row>
    <row r="11">
      <c r="A11" s="1" t="s">
        <v>1345</v>
      </c>
      <c r="B11" s="1" t="s">
        <v>1306</v>
      </c>
      <c r="C11" s="1" t="s">
        <v>1329</v>
      </c>
      <c r="D11" s="1" t="s">
        <v>1329</v>
      </c>
      <c r="E11" s="1" t="s">
        <v>1329</v>
      </c>
      <c r="F11" s="1" t="s">
        <v>1329</v>
      </c>
      <c r="G11" s="1" t="s">
        <v>1346</v>
      </c>
      <c r="H11" s="1" t="s">
        <v>1347</v>
      </c>
      <c r="I11" s="1" t="s">
        <v>1348</v>
      </c>
      <c r="J11" s="2"/>
      <c r="K11" s="2"/>
      <c r="L11" s="2"/>
      <c r="M11" s="2"/>
      <c r="N11" s="2"/>
      <c r="O11" s="2"/>
      <c r="P11" s="2"/>
      <c r="Q11" s="2"/>
      <c r="R11" s="2"/>
      <c r="S11" s="2"/>
      <c r="T11" s="2"/>
      <c r="U11" s="2"/>
      <c r="V11" s="2"/>
      <c r="W11" s="2"/>
      <c r="X11" s="2"/>
      <c r="Y11" s="2"/>
      <c r="Z11" s="2"/>
    </row>
    <row r="12">
      <c r="A12" s="1" t="s">
        <v>1349</v>
      </c>
      <c r="B12" s="1" t="s">
        <v>1329</v>
      </c>
      <c r="C12" s="1" t="s">
        <v>1329</v>
      </c>
      <c r="D12" s="1" t="s">
        <v>1329</v>
      </c>
      <c r="E12" s="1" t="s">
        <v>1329</v>
      </c>
      <c r="F12" s="1" t="s">
        <v>1329</v>
      </c>
      <c r="G12" s="1" t="s">
        <v>1350</v>
      </c>
      <c r="H12" s="1" t="s">
        <v>1351</v>
      </c>
      <c r="I12" s="1" t="s">
        <v>1352</v>
      </c>
      <c r="J12" s="2"/>
      <c r="K12" s="2"/>
      <c r="L12" s="2"/>
      <c r="M12" s="2"/>
      <c r="N12" s="2"/>
      <c r="O12" s="2"/>
      <c r="P12" s="2"/>
      <c r="Q12" s="2"/>
      <c r="R12" s="2"/>
      <c r="S12" s="2"/>
      <c r="T12" s="2"/>
      <c r="U12" s="2"/>
      <c r="V12" s="2"/>
      <c r="W12" s="2"/>
      <c r="X12" s="2"/>
      <c r="Y12" s="2"/>
      <c r="Z12" s="2"/>
    </row>
    <row r="13">
      <c r="A13" s="1" t="s">
        <v>1353</v>
      </c>
      <c r="B13" s="1" t="s">
        <v>1306</v>
      </c>
      <c r="C13" s="1" t="s">
        <v>1329</v>
      </c>
      <c r="D13" s="1" t="s">
        <v>1306</v>
      </c>
      <c r="E13" s="1" t="s">
        <v>1306</v>
      </c>
      <c r="F13" s="1" t="s">
        <v>1329</v>
      </c>
      <c r="G13" s="1" t="s">
        <v>1354</v>
      </c>
      <c r="H13" s="1" t="s">
        <v>1355</v>
      </c>
      <c r="I13" s="1" t="s">
        <v>1356</v>
      </c>
      <c r="J13" s="2"/>
      <c r="K13" s="2"/>
      <c r="L13" s="2"/>
      <c r="M13" s="2"/>
      <c r="N13" s="2"/>
      <c r="O13" s="2"/>
      <c r="P13" s="2"/>
      <c r="Q13" s="2"/>
      <c r="R13" s="2"/>
      <c r="S13" s="2"/>
      <c r="T13" s="2"/>
      <c r="U13" s="2"/>
      <c r="V13" s="2"/>
      <c r="W13" s="2"/>
      <c r="X13" s="2"/>
      <c r="Y13" s="2"/>
      <c r="Z13" s="2"/>
    </row>
    <row r="14">
      <c r="A14" s="1" t="s">
        <v>1357</v>
      </c>
      <c r="B14" s="1" t="s">
        <v>1306</v>
      </c>
      <c r="C14" s="1" t="s">
        <v>1358</v>
      </c>
      <c r="D14" s="1" t="s">
        <v>1306</v>
      </c>
      <c r="E14" s="1" t="s">
        <v>1306</v>
      </c>
      <c r="F14" s="1" t="s">
        <v>1359</v>
      </c>
      <c r="G14" s="1" t="s">
        <v>1360</v>
      </c>
      <c r="H14" s="1" t="s">
        <v>1361</v>
      </c>
      <c r="I14" s="1" t="s">
        <v>1362</v>
      </c>
      <c r="J14" s="2"/>
      <c r="K14" s="2"/>
      <c r="L14" s="2"/>
      <c r="M14" s="2"/>
      <c r="N14" s="2"/>
      <c r="O14" s="2"/>
      <c r="P14" s="2"/>
      <c r="Q14" s="2"/>
      <c r="R14" s="2"/>
      <c r="S14" s="2"/>
      <c r="T14" s="2"/>
      <c r="U14" s="2"/>
      <c r="V14" s="2"/>
      <c r="W14" s="2"/>
      <c r="X14" s="2"/>
      <c r="Y14" s="2"/>
      <c r="Z14" s="2"/>
    </row>
    <row r="15">
      <c r="A15" s="1" t="s">
        <v>1363</v>
      </c>
      <c r="B15" s="1" t="s">
        <v>1306</v>
      </c>
      <c r="C15" s="1" t="s">
        <v>1306</v>
      </c>
      <c r="D15" s="1" t="s">
        <v>1306</v>
      </c>
      <c r="E15" s="1" t="s">
        <v>1306</v>
      </c>
      <c r="F15" s="1" t="s">
        <v>1306</v>
      </c>
      <c r="G15" s="1" t="s">
        <v>1306</v>
      </c>
      <c r="H15" s="1" t="s">
        <v>1306</v>
      </c>
      <c r="I15" s="1" t="s">
        <v>1306</v>
      </c>
      <c r="J15" s="2"/>
      <c r="K15" s="2"/>
      <c r="L15" s="2"/>
      <c r="M15" s="2"/>
      <c r="N15" s="2"/>
      <c r="O15" s="2"/>
      <c r="P15" s="2"/>
      <c r="Q15" s="2"/>
      <c r="R15" s="2"/>
      <c r="S15" s="2"/>
      <c r="T15" s="2"/>
      <c r="U15" s="2"/>
      <c r="V15" s="2"/>
      <c r="W15" s="2"/>
      <c r="X15" s="2"/>
      <c r="Y15" s="2"/>
      <c r="Z15" s="2"/>
    </row>
    <row r="16">
      <c r="A16" s="1" t="s">
        <v>1364</v>
      </c>
      <c r="B16" s="1" t="s">
        <v>1306</v>
      </c>
      <c r="C16" s="1" t="s">
        <v>1306</v>
      </c>
      <c r="D16" s="1" t="s">
        <v>1306</v>
      </c>
      <c r="E16" s="1" t="s">
        <v>1306</v>
      </c>
      <c r="F16" s="1" t="s">
        <v>1306</v>
      </c>
      <c r="G16" s="1" t="s">
        <v>1306</v>
      </c>
      <c r="H16" s="1" t="s">
        <v>1306</v>
      </c>
      <c r="I16" s="1" t="s">
        <v>1306</v>
      </c>
      <c r="J16" s="2"/>
      <c r="K16" s="2"/>
      <c r="L16" s="2"/>
      <c r="M16" s="2"/>
      <c r="N16" s="2"/>
      <c r="O16" s="2"/>
      <c r="P16" s="2"/>
      <c r="Q16" s="2"/>
      <c r="R16" s="2"/>
      <c r="S16" s="2"/>
      <c r="T16" s="2"/>
      <c r="U16" s="2"/>
      <c r="V16" s="2"/>
      <c r="W16" s="2"/>
      <c r="X16" s="2"/>
      <c r="Y16" s="2"/>
      <c r="Z16" s="2"/>
    </row>
    <row r="17">
      <c r="A17" s="1" t="s">
        <v>1365</v>
      </c>
      <c r="B17" s="1" t="s">
        <v>1306</v>
      </c>
      <c r="C17" s="1" t="s">
        <v>176</v>
      </c>
      <c r="D17" s="1" t="s">
        <v>177</v>
      </c>
      <c r="E17" s="1" t="s">
        <v>178</v>
      </c>
      <c r="F17" s="1" t="s">
        <v>119</v>
      </c>
      <c r="G17" s="1" t="s">
        <v>1366</v>
      </c>
      <c r="H17" s="1" t="s">
        <v>1367</v>
      </c>
      <c r="I17" s="1" t="s">
        <v>178</v>
      </c>
      <c r="J17" s="2"/>
      <c r="K17" s="2"/>
      <c r="L17" s="2"/>
      <c r="M17" s="2"/>
      <c r="N17" s="2"/>
      <c r="O17" s="2"/>
      <c r="P17" s="2"/>
      <c r="Q17" s="2"/>
      <c r="R17" s="2"/>
      <c r="S17" s="2"/>
      <c r="T17" s="2"/>
      <c r="U17" s="2"/>
      <c r="V17" s="2"/>
      <c r="W17" s="2"/>
      <c r="X17" s="2"/>
      <c r="Y17" s="2"/>
      <c r="Z17" s="2"/>
    </row>
    <row r="18">
      <c r="A18" s="1" t="s">
        <v>1368</v>
      </c>
      <c r="B18" s="1" t="s">
        <v>1306</v>
      </c>
      <c r="C18" s="1" t="s">
        <v>1306</v>
      </c>
      <c r="D18" s="1" t="s">
        <v>1306</v>
      </c>
      <c r="E18" s="1" t="s">
        <v>1306</v>
      </c>
      <c r="F18" s="1" t="s">
        <v>1306</v>
      </c>
      <c r="G18" s="1" t="s">
        <v>1306</v>
      </c>
      <c r="H18" s="1" t="s">
        <v>1306</v>
      </c>
      <c r="I18" s="1" t="s">
        <v>1306</v>
      </c>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1" t="s">
        <v>1377</v>
      </c>
      <c r="J19" s="2"/>
      <c r="K19" s="2"/>
      <c r="L19" s="2"/>
      <c r="M19" s="2"/>
      <c r="N19" s="2"/>
      <c r="O19" s="2"/>
      <c r="P19" s="2"/>
      <c r="Q19" s="2"/>
      <c r="R19" s="2"/>
      <c r="S19" s="2"/>
      <c r="T19" s="2"/>
      <c r="U19" s="2"/>
      <c r="V19" s="2"/>
      <c r="W19" s="2"/>
      <c r="X19" s="2"/>
      <c r="Y19" s="2"/>
      <c r="Z19" s="2"/>
    </row>
    <row r="20">
      <c r="A20" s="1" t="s">
        <v>1378</v>
      </c>
      <c r="B20" s="1" t="s">
        <v>1306</v>
      </c>
      <c r="C20" s="1" t="s">
        <v>1379</v>
      </c>
      <c r="D20" s="1" t="s">
        <v>1380</v>
      </c>
      <c r="E20" s="1" t="s">
        <v>1381</v>
      </c>
      <c r="F20" s="1" t="s">
        <v>1382</v>
      </c>
      <c r="G20" s="1" t="s">
        <v>1383</v>
      </c>
      <c r="H20" s="1" t="s">
        <v>1384</v>
      </c>
      <c r="I20" s="1" t="s">
        <v>1385</v>
      </c>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1390</v>
      </c>
      <c r="F21" s="1" t="s">
        <v>1391</v>
      </c>
      <c r="G21" s="1" t="s">
        <v>371</v>
      </c>
      <c r="H21" s="1" t="s">
        <v>1392</v>
      </c>
      <c r="I21" s="1" t="s">
        <v>1393</v>
      </c>
      <c r="J21" s="2"/>
      <c r="K21" s="2"/>
      <c r="L21" s="2"/>
      <c r="M21" s="2"/>
      <c r="N21" s="2"/>
      <c r="O21" s="2"/>
      <c r="P21" s="2"/>
      <c r="Q21" s="2"/>
      <c r="R21" s="2"/>
      <c r="S21" s="2"/>
      <c r="T21" s="2"/>
      <c r="U21" s="2"/>
      <c r="V21" s="2"/>
      <c r="W21" s="2"/>
      <c r="X21" s="2"/>
      <c r="Y21" s="2"/>
      <c r="Z21" s="2"/>
    </row>
    <row r="22" ht="15.75" customHeight="1">
      <c r="A22" s="1" t="s">
        <v>1394</v>
      </c>
      <c r="B22" s="1" t="s">
        <v>1306</v>
      </c>
      <c r="C22" s="1" t="s">
        <v>1306</v>
      </c>
      <c r="D22" s="1" t="s">
        <v>1306</v>
      </c>
      <c r="E22" s="1" t="s">
        <v>1395</v>
      </c>
      <c r="F22" s="1" t="s">
        <v>1396</v>
      </c>
      <c r="G22" s="1" t="s">
        <v>1397</v>
      </c>
      <c r="H22" s="1" t="s">
        <v>329</v>
      </c>
      <c r="I22" s="1" t="s">
        <v>1398</v>
      </c>
      <c r="J22" s="2"/>
      <c r="K22" s="2"/>
      <c r="L22" s="2"/>
      <c r="M22" s="2"/>
      <c r="N22" s="2"/>
      <c r="O22" s="2"/>
      <c r="P22" s="2"/>
      <c r="Q22" s="2"/>
      <c r="R22" s="2"/>
      <c r="S22" s="2"/>
      <c r="T22" s="2"/>
      <c r="U22" s="2"/>
      <c r="V22" s="2"/>
      <c r="W22" s="2"/>
      <c r="X22" s="2"/>
      <c r="Y22" s="2"/>
      <c r="Z22" s="2"/>
    </row>
    <row r="23" ht="15.75" customHeight="1">
      <c r="A23" s="1" t="s">
        <v>125</v>
      </c>
      <c r="B23" s="1" t="s">
        <v>1306</v>
      </c>
      <c r="C23" s="1" t="s">
        <v>1306</v>
      </c>
      <c r="D23" s="1" t="s">
        <v>1306</v>
      </c>
      <c r="E23" s="1" t="s">
        <v>1306</v>
      </c>
      <c r="F23" s="1" t="s">
        <v>1306</v>
      </c>
      <c r="G23" s="1" t="s">
        <v>1306</v>
      </c>
      <c r="H23" s="1" t="s">
        <v>1306</v>
      </c>
      <c r="I23" s="1" t="s">
        <v>1306</v>
      </c>
      <c r="J23" s="2"/>
      <c r="K23" s="2"/>
      <c r="L23" s="2"/>
      <c r="M23" s="2"/>
      <c r="N23" s="2"/>
      <c r="O23" s="2"/>
      <c r="P23" s="2"/>
      <c r="Q23" s="2"/>
      <c r="R23" s="2"/>
      <c r="S23" s="2"/>
      <c r="T23" s="2"/>
      <c r="U23" s="2"/>
      <c r="V23" s="2"/>
      <c r="W23" s="2"/>
      <c r="X23" s="2"/>
      <c r="Y23" s="2"/>
      <c r="Z23" s="2"/>
    </row>
    <row r="24" ht="15.75" customHeight="1">
      <c r="A24" s="1" t="s">
        <v>1399</v>
      </c>
      <c r="B24" s="1" t="s">
        <v>1400</v>
      </c>
      <c r="C24" s="1" t="s">
        <v>1401</v>
      </c>
      <c r="D24" s="1" t="s">
        <v>1402</v>
      </c>
      <c r="E24" s="1" t="s">
        <v>1112</v>
      </c>
      <c r="F24" s="1" t="s">
        <v>1403</v>
      </c>
      <c r="G24" s="1" t="s">
        <v>1404</v>
      </c>
      <c r="H24" s="1" t="s">
        <v>1404</v>
      </c>
      <c r="I24" s="1" t="s">
        <v>1404</v>
      </c>
      <c r="J24" s="2"/>
      <c r="K24" s="2"/>
      <c r="L24" s="2"/>
      <c r="M24" s="2"/>
      <c r="N24" s="2"/>
      <c r="O24" s="2"/>
      <c r="P24" s="2"/>
      <c r="Q24" s="2"/>
      <c r="R24" s="2"/>
      <c r="S24" s="2"/>
      <c r="T24" s="2"/>
      <c r="U24" s="2"/>
      <c r="V24" s="2"/>
      <c r="W24" s="2"/>
      <c r="X24" s="2"/>
      <c r="Y24" s="2"/>
      <c r="Z24" s="2"/>
    </row>
    <row r="25" ht="15.75" customHeight="1">
      <c r="A25" s="1" t="s">
        <v>1405</v>
      </c>
      <c r="B25" s="1" t="s">
        <v>1406</v>
      </c>
      <c r="C25" s="1" t="s">
        <v>1407</v>
      </c>
      <c r="D25" s="1" t="s">
        <v>1408</v>
      </c>
      <c r="E25" s="1" t="s">
        <v>1409</v>
      </c>
      <c r="F25" s="1" t="s">
        <v>1410</v>
      </c>
      <c r="G25" s="1" t="s">
        <v>1411</v>
      </c>
      <c r="H25" s="1" t="s">
        <v>1411</v>
      </c>
      <c r="I25" s="1" t="s">
        <v>1306</v>
      </c>
      <c r="J25" s="2"/>
      <c r="K25" s="2"/>
      <c r="L25" s="2"/>
      <c r="M25" s="2"/>
      <c r="N25" s="2"/>
      <c r="O25" s="2"/>
      <c r="P25" s="2"/>
      <c r="Q25" s="2"/>
      <c r="R25" s="2"/>
      <c r="S25" s="2"/>
      <c r="T25" s="2"/>
      <c r="U25" s="2"/>
      <c r="V25" s="2"/>
      <c r="W25" s="2"/>
      <c r="X25" s="2"/>
      <c r="Y25" s="2"/>
      <c r="Z25" s="2"/>
    </row>
    <row r="26" ht="15.75" customHeight="1">
      <c r="A26" s="1" t="s">
        <v>1412</v>
      </c>
      <c r="B26" s="1" t="s">
        <v>1413</v>
      </c>
      <c r="C26" s="1" t="s">
        <v>1414</v>
      </c>
      <c r="D26" s="1" t="s">
        <v>1415</v>
      </c>
      <c r="E26" s="1" t="s">
        <v>1416</v>
      </c>
      <c r="F26" s="1" t="s">
        <v>1417</v>
      </c>
      <c r="G26" s="1" t="s">
        <v>1306</v>
      </c>
      <c r="H26" s="1" t="s">
        <v>1306</v>
      </c>
      <c r="I26" s="1" t="s">
        <v>1306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1425</v>
      </c>
      <c r="C5" s="2"/>
      <c r="D5" s="2"/>
      <c r="E5" s="2"/>
      <c r="F5" s="2"/>
      <c r="G5" s="2"/>
      <c r="H5" s="2"/>
      <c r="I5" s="2"/>
      <c r="J5" s="2"/>
      <c r="K5" s="2"/>
      <c r="L5" s="2"/>
      <c r="M5" s="2"/>
      <c r="N5" s="2"/>
      <c r="O5" s="2"/>
      <c r="P5" s="2"/>
      <c r="Q5" s="2"/>
      <c r="R5" s="2"/>
      <c r="S5" s="2"/>
      <c r="T5" s="2"/>
      <c r="U5" s="2"/>
      <c r="V5" s="2"/>
      <c r="W5" s="2"/>
      <c r="X5" s="2"/>
      <c r="Y5" s="2"/>
      <c r="Z5" s="2"/>
    </row>
    <row r="6">
      <c r="A6" s="3" t="s">
        <v>1426</v>
      </c>
      <c r="B6" s="1" t="s">
        <v>11</v>
      </c>
      <c r="C6" s="2"/>
      <c r="D6" s="2"/>
      <c r="E6" s="2"/>
      <c r="F6" s="2"/>
      <c r="G6" s="2"/>
      <c r="H6" s="2"/>
      <c r="I6" s="2"/>
      <c r="J6" s="2"/>
      <c r="K6" s="2"/>
      <c r="L6" s="2"/>
      <c r="M6" s="2"/>
      <c r="N6" s="2"/>
      <c r="O6" s="2"/>
      <c r="P6" s="2"/>
      <c r="Q6" s="2"/>
      <c r="R6" s="2"/>
      <c r="S6" s="2"/>
      <c r="T6" s="2"/>
      <c r="U6" s="2"/>
      <c r="V6" s="2"/>
      <c r="W6" s="2"/>
      <c r="X6" s="2"/>
      <c r="Y6" s="2"/>
      <c r="Z6" s="2"/>
    </row>
    <row r="7">
      <c r="A7" s="3" t="s">
        <v>1427</v>
      </c>
      <c r="B7" s="1" t="s">
        <v>1428</v>
      </c>
      <c r="C7" s="2"/>
      <c r="D7" s="2"/>
      <c r="E7" s="2"/>
      <c r="F7" s="2"/>
      <c r="G7" s="2"/>
      <c r="H7" s="2"/>
      <c r="I7" s="2"/>
      <c r="J7" s="2"/>
      <c r="K7" s="2"/>
      <c r="L7" s="2"/>
      <c r="M7" s="2"/>
      <c r="N7" s="2"/>
      <c r="O7" s="2"/>
      <c r="P7" s="2"/>
      <c r="Q7" s="2"/>
      <c r="R7" s="2"/>
      <c r="S7" s="2"/>
      <c r="T7" s="2"/>
      <c r="U7" s="2"/>
      <c r="V7" s="2"/>
      <c r="W7" s="2"/>
      <c r="X7" s="2"/>
      <c r="Y7" s="2"/>
      <c r="Z7" s="2"/>
    </row>
    <row r="8">
      <c r="A8" s="3" t="s">
        <v>1429</v>
      </c>
      <c r="B8" s="4" t="s">
        <v>1430</v>
      </c>
      <c r="C8" s="2"/>
      <c r="D8" s="2"/>
      <c r="E8" s="2"/>
      <c r="F8" s="2"/>
      <c r="G8" s="2"/>
      <c r="H8" s="2"/>
      <c r="I8" s="2"/>
      <c r="J8" s="2"/>
      <c r="K8" s="2"/>
      <c r="L8" s="2"/>
      <c r="M8" s="2"/>
      <c r="N8" s="2"/>
      <c r="O8" s="2"/>
      <c r="P8" s="2"/>
      <c r="Q8" s="2"/>
      <c r="R8" s="2"/>
      <c r="S8" s="2"/>
      <c r="T8" s="2"/>
      <c r="U8" s="2"/>
      <c r="V8" s="2"/>
      <c r="W8" s="2"/>
      <c r="X8" s="2"/>
      <c r="Y8" s="2"/>
      <c r="Z8" s="2"/>
    </row>
    <row r="9">
      <c r="A9" s="3" t="s">
        <v>1431</v>
      </c>
      <c r="B9" s="1"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1432</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1437</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v>1760.0</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t="s">
        <v>1445</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36.32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36.01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35.695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38.655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36.32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36.01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35.695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38.655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1.75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55.634098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742104.0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742104.0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710957.0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430690.0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430690.0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38.0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38.59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2.531281664E9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26.76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45.15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2.8437278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34.2298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34.72955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t="s">
        <v>1481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2.25286528E9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-0.0207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5.887863E7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6.6316E7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2457724.0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v>2678890.0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1490</v>
      </c>
      <c r="B61" s="1">
        <v>0.037100002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0.11364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0.88038003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2.49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0.0561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6.6316E7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11.742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3.2507238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-1.8422E7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-0.28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0.68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2.531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-131.593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-0.0987013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t="s">
        <v>1509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t="s">
        <v>1511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t="s">
        <v>1515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1516</v>
      </c>
      <c r="B84" s="1" t="s">
        <v>1517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1518</v>
      </c>
      <c r="B85" s="1">
        <v>1.2694374E9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1519</v>
      </c>
      <c r="B86" s="1" t="s">
        <v>1520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1521</v>
      </c>
      <c r="B87" s="1" t="s">
        <v>1522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t="s">
        <v>1524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t="s">
        <v>1526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v>38.17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1529</v>
      </c>
      <c r="B92" s="1">
        <v>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1530</v>
      </c>
      <c r="B93" s="1">
        <v>35.0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v>43.83333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v>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1533</v>
      </c>
      <c r="B96" s="1" t="s">
        <v>1534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1535</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1536</v>
      </c>
      <c r="B98" s="1">
        <v>2.87584E8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1537</v>
      </c>
      <c r="B99" s="1">
        <v>4.337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v>-1.712E7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1539</v>
      </c>
      <c r="B101" s="1">
        <v>9169000.0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1540</v>
      </c>
      <c r="B102" s="1">
        <v>2.87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1541</v>
      </c>
      <c r="B103" s="1">
        <v>4.503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1542</v>
      </c>
      <c r="B104" s="1">
        <v>8.90128E8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1543</v>
      </c>
      <c r="B105" s="1">
        <v>1.177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1544</v>
      </c>
      <c r="B106" s="1">
        <v>13.568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1545</v>
      </c>
      <c r="B107" s="1">
        <v>-0.024389999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1546</v>
      </c>
      <c r="B108" s="1">
        <v>-0.02409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1547</v>
      </c>
      <c r="B109" s="1">
        <v>7.1481624E7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1548</v>
      </c>
      <c r="B110" s="1">
        <v>6.7961E7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1549</v>
      </c>
      <c r="B111" s="1">
        <v>-0.238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1550</v>
      </c>
      <c r="B112" s="1">
        <v>0.50945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-0.01923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-0.05422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t="s">
        <v>1481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31.0</v>
      </c>
      <c r="C3" s="1">
        <v>-3.0</v>
      </c>
      <c r="D3" s="1">
        <v>20.0</v>
      </c>
      <c r="E3" s="1">
        <v>-37.0</v>
      </c>
      <c r="F3" s="1">
        <v>15.0</v>
      </c>
      <c r="G3" s="1">
        <v>-4.0</v>
      </c>
      <c r="H3" s="1">
        <v>28.0</v>
      </c>
      <c r="I3" s="1">
        <v>29.0</v>
      </c>
      <c r="J3" s="1">
        <v>14.0</v>
      </c>
      <c r="K3" s="1">
        <v>27.0</v>
      </c>
      <c r="L3" s="1">
        <f>IF(K3*FORECAST(L2,B3:K3,B2:K2)&gt;0,FORECAST(L2,B3:K3,B2:K2),K3)*$X$1</f>
        <v>22.13333333</v>
      </c>
      <c r="M3" s="1">
        <f>IF(L3*FORECAST(M2,B3:L3,B2:L2)&gt;0,FORECAST(M2,B3:L3,B2:L2),L3)*$X$1</f>
        <v>23.97575758</v>
      </c>
      <c r="N3" s="1">
        <f>IF(M3*FORECAST(N2,B3:M3,B2:M2)&gt;0,FORECAST(N2,B3:M3,B2:M2),M3)*$X$1</f>
        <v>25.81818182</v>
      </c>
      <c r="O3" s="1">
        <f>IF(N3*FORECAST(O2,B3:N3,B2:N2)&gt;0,FORECAST(O2,B3:N3,B2:N2),N3)*$X$1</f>
        <v>27.66060606</v>
      </c>
      <c r="P3" s="1">
        <f>IF(O3*FORECAST(P2,B3:O3,B2:O2)&gt;0,FORECAST(P2,B3:O3,B2:O2),O3)*$X$1</f>
        <v>29.5030303</v>
      </c>
      <c r="Q3" s="1">
        <f>IF(P3*FORECAST(Q2,B3:P3,B2:P2)&gt;0,FORECAST(Q2,B3:P3,B2:P2),P3)*$X$1</f>
        <v>31.34545455</v>
      </c>
      <c r="R3" s="1">
        <f>IF(Q3*FORECAST(R2,B3:Q3,B2:Q2)&gt;0,FORECAST(R2,B3:Q3,B2:Q2),Q3)*$X$1</f>
        <v>33.18787879</v>
      </c>
      <c r="S3" s="5">
        <f>IF(R3*FORECAST(S2,B3:R3,B2:R2)&gt;0,FORECAST(S2,B3:R3,B2:R2),R3)*$X$1</f>
        <v>35.03030303</v>
      </c>
      <c r="T3" s="5">
        <f>IF(S3*FORECAST(T2,B3:S3,B2:S2)&gt;0,FORECAST(T2,B3:S3,B2:S2),S3)*$X$1</f>
        <v>36.87272727</v>
      </c>
      <c r="U3" s="5">
        <f>IF(T3*FORECAST(U2,B3:T3,B2:T2)&gt;0,FORECAST(U2,B3:T3,B2:T2),T3)*$X$1</f>
        <v>38.71515152</v>
      </c>
      <c r="V3" s="5">
        <f>IF(U3*FORECAST(V2,B3:U3,B2:U2)&gt;0,FORECAST(V2,B3:U3,B2:U2),U3)*$X$1</f>
        <v>40.55757576</v>
      </c>
      <c r="W3" s="5">
        <f>IF(V3*FORECAST(W2,B3:V3,B2:V2)&gt;0,FORECAST(W2,B3:V3,B2:V2),V3)*$X$1</f>
        <v>42.4</v>
      </c>
      <c r="X3" s="2"/>
      <c r="Y3" s="2"/>
      <c r="Z3" s="2"/>
    </row>
    <row r="4">
      <c r="A4" s="3" t="s">
        <v>124</v>
      </c>
      <c r="B4" s="1">
        <v>-112.0</v>
      </c>
      <c r="C4" s="1">
        <v>-73.0</v>
      </c>
      <c r="D4" s="1">
        <v>-78.0</v>
      </c>
      <c r="E4" s="1">
        <v>-9.0</v>
      </c>
      <c r="F4" s="1">
        <v>-17.0</v>
      </c>
      <c r="G4" s="1">
        <v>5.0</v>
      </c>
      <c r="H4" s="1">
        <v>-115.0</v>
      </c>
      <c r="I4" s="1">
        <v>-188.0</v>
      </c>
      <c r="J4" s="1">
        <v>-229.0</v>
      </c>
      <c r="K4" s="1">
        <v>-209.0</v>
      </c>
      <c r="L4" s="2"/>
      <c r="M4" s="2"/>
      <c r="N4" s="2"/>
      <c r="O4" s="2"/>
      <c r="P4" s="2"/>
      <c r="Q4" s="2"/>
      <c r="R4" s="2"/>
      <c r="S4" s="2"/>
      <c r="T4" s="2"/>
      <c r="U4" s="2"/>
      <c r="V4" s="2"/>
      <c r="W4" s="2"/>
      <c r="X4" s="2"/>
      <c r="Y4" s="2"/>
      <c r="Z4" s="2"/>
    </row>
    <row r="5">
      <c r="A5" s="3" t="s">
        <v>1555</v>
      </c>
      <c r="B5" s="1">
        <v>50.0</v>
      </c>
      <c r="C5" s="1">
        <v>51.0</v>
      </c>
      <c r="D5" s="1">
        <v>48.0</v>
      </c>
      <c r="E5" s="1">
        <v>50.0</v>
      </c>
      <c r="F5" s="1">
        <v>52.0</v>
      </c>
      <c r="G5" s="1">
        <v>54.0</v>
      </c>
      <c r="H5" s="1">
        <v>62.0</v>
      </c>
      <c r="I5" s="1">
        <v>67.0</v>
      </c>
      <c r="J5" s="1">
        <v>68.0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(1+0.02)/(0.0834-0.02)</f>
        <v>682.1451104</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NPV(0.0834,M3:W3)</f>
        <v>222.8364896</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NPV(0.0834,M16:W16)</f>
        <v>282.6178751</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505.4543647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-209.0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714.4543647</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10.35441108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682.1451104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-20.0</v>
      </c>
      <c r="C3" s="1">
        <v>-26.0</v>
      </c>
      <c r="D3" s="1">
        <v>-27.0</v>
      </c>
      <c r="E3" s="1">
        <v>-83.0</v>
      </c>
      <c r="F3" s="1">
        <v>-19.0</v>
      </c>
      <c r="G3" s="1">
        <v>-17.0</v>
      </c>
      <c r="H3" s="1">
        <v>33.0</v>
      </c>
      <c r="I3" s="1">
        <v>238.0</v>
      </c>
      <c r="J3" s="1">
        <v>41.0</v>
      </c>
      <c r="K3" s="1">
        <v>29.0</v>
      </c>
      <c r="L3" s="1">
        <f>IF(K3*FORECAST(L2,B3:K3,B2:K2)&gt;0,FORECAST(L2,B3:K3,B2:K2),K3)*$X$1</f>
        <v>101.0666667</v>
      </c>
      <c r="M3" s="1">
        <f>IF(L3*FORECAST(M2,B3:L3,B2:L2)&gt;0,FORECAST(M2,B3:L3,B2:L2),L3)*$X$1</f>
        <v>116.7333333</v>
      </c>
      <c r="N3" s="1">
        <f>IF(M3*FORECAST(N2,B3:M3,B2:M2)&gt;0,FORECAST(N2,B3:M3,B2:M2),M3)*$X$1</f>
        <v>132.4</v>
      </c>
      <c r="O3" s="1">
        <f>IF(N3*FORECAST(O2,B3:N3,B2:N2)&gt;0,FORECAST(O2,B3:N3,B2:N2),N3)*$X$1</f>
        <v>148.0666667</v>
      </c>
      <c r="P3" s="1">
        <f>IF(O3*FORECAST(P2,B3:O3,B2:O2)&gt;0,FORECAST(P2,B3:O3,B2:O2),O3)*$X$1</f>
        <v>163.7333333</v>
      </c>
      <c r="Q3" s="1">
        <f>IF(P3*FORECAST(Q2,B3:P3,B2:P2)&gt;0,FORECAST(Q2,B3:P3,B2:P2),P3)*$X$1</f>
        <v>179.4</v>
      </c>
      <c r="R3" s="1">
        <f>IF(Q3*FORECAST(R2,B3:Q3,B2:Q2)&gt;0,FORECAST(R2,B3:Q3,B2:Q2),Q3)*$X$1</f>
        <v>195.0666667</v>
      </c>
      <c r="S3" s="5">
        <f>IF(R3*FORECAST(S2,B3:R3,B2:R2)&gt;0,FORECAST(S2,B3:R3,B2:R2),R3)*$X$1</f>
        <v>210.7333333</v>
      </c>
      <c r="T3" s="5">
        <f>IF(S3*FORECAST(T2,B3:S3,B2:S2)&gt;0,FORECAST(T2,B3:S3,B2:S2),S3)*$X$1</f>
        <v>226.4</v>
      </c>
      <c r="U3" s="5">
        <f>IF(T3*FORECAST(U2,B3:T3,B2:T2)&gt;0,FORECAST(U2,B3:T3,B2:T2),T3)*$X$1</f>
        <v>242.0666667</v>
      </c>
      <c r="V3" s="5">
        <f>IF(U3*FORECAST(V2,B3:U3,B2:U2)&gt;0,FORECAST(V2,B3:U3,B2:U2),U3)*$X$1</f>
        <v>257.7333333</v>
      </c>
      <c r="W3" s="5">
        <f>IF(V3*FORECAST(W2,B3:V3,B2:V2)&gt;0,FORECAST(W2,B3:V3,B2:V2),V3)*$X$1</f>
        <v>273.4</v>
      </c>
      <c r="X3" s="2"/>
      <c r="Y3" s="2"/>
      <c r="Z3" s="2"/>
    </row>
    <row r="4">
      <c r="A4" s="3" t="s">
        <v>124</v>
      </c>
      <c r="B4" s="1">
        <v>-112.0</v>
      </c>
      <c r="C4" s="1">
        <v>-73.0</v>
      </c>
      <c r="D4" s="1">
        <v>-78.0</v>
      </c>
      <c r="E4" s="1">
        <v>-9.0</v>
      </c>
      <c r="F4" s="1">
        <v>-17.0</v>
      </c>
      <c r="G4" s="1">
        <v>5.0</v>
      </c>
      <c r="H4" s="1">
        <v>-115.0</v>
      </c>
      <c r="I4" s="1">
        <v>-188.0</v>
      </c>
      <c r="J4" s="1">
        <v>-229.0</v>
      </c>
      <c r="K4" s="1">
        <v>-209.0</v>
      </c>
      <c r="L4" s="2"/>
      <c r="M4" s="2"/>
      <c r="N4" s="2"/>
      <c r="O4" s="2"/>
      <c r="P4" s="2"/>
      <c r="Q4" s="2"/>
      <c r="R4" s="2"/>
      <c r="S4" s="2"/>
      <c r="T4" s="2"/>
      <c r="U4" s="2"/>
      <c r="V4" s="2"/>
      <c r="W4" s="2"/>
      <c r="X4" s="2"/>
      <c r="Y4" s="2"/>
      <c r="Z4" s="2"/>
    </row>
    <row r="5">
      <c r="A5" s="3" t="s">
        <v>1555</v>
      </c>
      <c r="B5" s="1">
        <v>50.0</v>
      </c>
      <c r="C5" s="1">
        <v>51.0</v>
      </c>
      <c r="D5" s="1">
        <v>48.0</v>
      </c>
      <c r="E5" s="1">
        <v>50.0</v>
      </c>
      <c r="F5" s="1">
        <v>52.0</v>
      </c>
      <c r="G5" s="1">
        <v>54.0</v>
      </c>
      <c r="H5" s="1">
        <v>62.0</v>
      </c>
      <c r="I5" s="1">
        <v>67.0</v>
      </c>
      <c r="J5" s="1">
        <v>68.0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(1+0.02)/(0.0834-0.02)</f>
        <v>4398.548896</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NPV(0.0834,M3:W3)</f>
        <v>1282.889566</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NPV(0.0834,M16:W16)</f>
        <v>1822.352053</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3105.241619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-209.0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3314.241619</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48.03248723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4398.548896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