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<sst xmlns="http://schemas.openxmlformats.org/spreadsheetml/2006/main" count="1865" uniqueCount="1624">
  <si>
    <t>ticker</t>
  </si>
  <si>
    <t>CAAS</t>
  </si>
  <si>
    <t>nombre</t>
  </si>
  <si>
    <t>CHINA AUTOMOTIVE SYSTEMS</t>
  </si>
  <si>
    <t>empresa</t>
  </si>
  <si>
    <t>Auto, Truck &amp; Motorcycle Parts</t>
  </si>
  <si>
    <t>Open</t>
  </si>
  <si>
    <t>Target Price</t>
  </si>
  <si>
    <t>Upside</t>
  </si>
  <si>
    <t>-122.42%</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</si>
  <si>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</si>
  <si>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</si>
  <si>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</si>
  <si>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</si>
  <si>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</si>
  <si>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</si>
  <si>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</si>
  <si>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</si>
  <si>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</si>
  <si>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</si>
  <si>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</si>
  <si>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</si>
  <si>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</si>
  <si>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</si>
  <si>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</si>
  <si>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</si>
  <si>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</si>
  <si>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</si>
  <si>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</si>
  <si>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</si>
  <si>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</si>
  <si>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</si>
  <si>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</si>
  <si>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</si>
  <si>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</si>
  <si>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</si>
  <si>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</si>
  <si>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</si>
  <si>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</si>
  <si>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</si>
  <si>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</si>
  <si>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</si>
  <si>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</si>
  <si>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</si>
  <si>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</si>
  <si>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</si>
  <si>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</si>
  <si>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</si>
  <si>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</si>
  <si>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</si>
  <si>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</si>
  <si>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</si>
  <si>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</si>
  <si>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</si>
  <si>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</si>
  <si>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</si>
  <si>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</si>
  <si>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</si>
  <si>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</si>
  <si>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</si>
  <si>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</si>
  <si>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</si>
  <si>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</si>
  <si>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</si>
  <si>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</si>
  <si>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</si>
  <si>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</si>
  <si>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</si>
  <si>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</si>
  <si>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</si>
  <si>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</si>
  <si>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</si>
  <si>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</si>
  <si>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</si>
  <si>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</si>
  <si>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</si>
  <si>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</si>
  <si>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</si>
  <si>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</si>
  <si>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</si>
  <si>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</si>
  <si>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</si>
  <si>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</si>
  <si>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</si>
  <si>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</si>
  <si>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</si>
  <si>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</si>
  <si>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</si>
  <si>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</si>
  <si>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</si>
  <si>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</si>
  <si>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</si>
  <si>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</si>
  <si>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</si>
  <si>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</si>
  <si>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</si>
  <si>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</si>
  <si>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</si>
  <si>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</si>
  <si>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</si>
  <si>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</si>
  <si>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</si>
  <si>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</si>
  <si>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</si>
  <si>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</si>
  <si>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</si>
  <si>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</si>
  <si>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</si>
  <si>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</si>
  <si>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</si>
  <si>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</si>
  <si>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</si>
  <si>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</si>
  <si>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</si>
  <si>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</si>
  <si>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</si>
  <si>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9.01</t>
  </si>
  <si>
    <t>9.31</t>
  </si>
  <si>
    <t>9.5</t>
  </si>
  <si>
    <t>9.46</t>
  </si>
  <si>
    <t>9.04</t>
  </si>
  <si>
    <t>9.28</t>
  </si>
  <si>
    <t>9.83</t>
  </si>
  <si>
    <t>10.41</t>
  </si>
  <si>
    <t>10.32</t>
  </si>
  <si>
    <t>11.41</t>
  </si>
  <si>
    <t>Tangible Book Value</t>
  </si>
  <si>
    <t>Tangible Book Value Per Share</t>
  </si>
  <si>
    <t>8.88</t>
  </si>
  <si>
    <t>9.2</t>
  </si>
  <si>
    <t>9.48</t>
  </si>
  <si>
    <t>9.44</t>
  </si>
  <si>
    <t>9.02</t>
  </si>
  <si>
    <t>8.9</t>
  </si>
  <si>
    <t>9.42</t>
  </si>
  <si>
    <t>9.97</t>
  </si>
  <si>
    <t>10.98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</si>
  <si>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</si>
  <si>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</si>
  <si>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</si>
  <si>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</si>
  <si>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</si>
  <si>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</si>
  <si>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</si>
  <si>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</si>
  <si>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</si>
  <si>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</si>
  <si>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</si>
  <si>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</si>
  <si>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</si>
  <si>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</si>
  <si>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</si>
  <si>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</si>
  <si>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</si>
  <si>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</si>
  <si>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</si>
  <si>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</si>
  <si>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</si>
  <si>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</si>
  <si>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</si>
  <si>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</si>
  <si>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</si>
  <si>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</si>
  <si>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</si>
  <si>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</si>
  <si>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</si>
  <si>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</si>
  <si>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</si>
  <si>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</si>
  <si>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</si>
  <si>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</si>
  <si>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</si>
  <si>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</si>
  <si>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</si>
  <si>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</si>
  <si>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</si>
  <si>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</si>
  <si>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</si>
  <si>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1.15</t>
  </si>
  <si>
    <t>0.85</t>
  </si>
  <si>
    <t>0.7</t>
  </si>
  <si>
    <t>-0.61</t>
  </si>
  <si>
    <t>0.08</t>
  </si>
  <si>
    <t>0.32</t>
  </si>
  <si>
    <t>-0.16</t>
  </si>
  <si>
    <t>0.36</t>
  </si>
  <si>
    <t>0.69</t>
  </si>
  <si>
    <t>1.25</t>
  </si>
  <si>
    <t>Basic EPS - Continuing Operations</t>
  </si>
  <si>
    <t>Basic Weighted Average Shares Outstanding</t>
  </si>
  <si>
    <t>Net EPS - Diluted</t>
  </si>
  <si>
    <t>Diluted EPS - Continuing Operations</t>
  </si>
  <si>
    <t>Diluted Weighted Average Shares Outstanding</t>
  </si>
  <si>
    <t>Normalized Basic EPS</t>
  </si>
  <si>
    <t>0.63</t>
  </si>
  <si>
    <t>0.61</t>
  </si>
  <si>
    <t>0.47</t>
  </si>
  <si>
    <t>0.39</t>
  </si>
  <si>
    <t>0.04</t>
  </si>
  <si>
    <t>0.22</t>
  </si>
  <si>
    <t>0.01</t>
  </si>
  <si>
    <t>0.48</t>
  </si>
  <si>
    <t>0.82</t>
  </si>
  <si>
    <t>Normalized Diluted EPS</t>
  </si>
  <si>
    <t>Payout Ratio</t>
  </si>
  <si>
    <t>0.92</t>
  </si>
  <si>
    <t>2.42</t>
  </si>
  <si>
    <t>EBITDA</t>
  </si>
  <si>
    <t>EBITA</t>
  </si>
  <si>
    <t>EBIT</t>
  </si>
  <si>
    <t>EBITDAR</t>
  </si>
  <si>
    <t>Effective Tax Rate - (Ratio)</t>
  </si>
  <si>
    <t>14.63</t>
  </si>
  <si>
    <t>13.86</t>
  </si>
  <si>
    <t>9.76</t>
  </si>
  <si>
    <t>181.06</t>
  </si>
  <si>
    <t>105.7</t>
  </si>
  <si>
    <t>6.54</t>
  </si>
  <si>
    <t>-26.68</t>
  </si>
  <si>
    <t>27.18</t>
  </si>
  <si>
    <t>12.12</t>
  </si>
  <si>
    <t>10.73</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</si>
  <si>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</si>
  <si>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</si>
  <si>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</si>
  <si>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</si>
  <si>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</si>
  <si>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</si>
  <si>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</si>
  <si>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</si>
  <si>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</si>
  <si>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</si>
  <si>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</si>
  <si>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</si>
  <si>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</si>
  <si>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</si>
  <si>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</si>
  <si>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</si>
  <si>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3.87</t>
  </si>
  <si>
    <t>2.98</t>
  </si>
  <si>
    <t>2.32</t>
  </si>
  <si>
    <t>1.58</t>
  </si>
  <si>
    <t>-0.3</t>
  </si>
  <si>
    <t>0.51</t>
  </si>
  <si>
    <t>-0.73</t>
  </si>
  <si>
    <t>0.52</t>
  </si>
  <si>
    <t>3.31</t>
  </si>
  <si>
    <t>Return on Total Capital</t>
  </si>
  <si>
    <t>7.09</t>
  </si>
  <si>
    <t>5.33</t>
  </si>
  <si>
    <t>4.13</t>
  </si>
  <si>
    <t>2.94</t>
  </si>
  <si>
    <t>-0.55</t>
  </si>
  <si>
    <t>-1.35</t>
  </si>
  <si>
    <t>0.98</t>
  </si>
  <si>
    <t>1.32</t>
  </si>
  <si>
    <t>6.19</t>
  </si>
  <si>
    <t>Return On Equity %</t>
  </si>
  <si>
    <t>13.89</t>
  </si>
  <si>
    <t>9.22</t>
  </si>
  <si>
    <t>7.49</t>
  </si>
  <si>
    <t>-6.09</t>
  </si>
  <si>
    <t>0.03</t>
  </si>
  <si>
    <t>2.73</t>
  </si>
  <si>
    <t>-3.26</t>
  </si>
  <si>
    <t>3.26</t>
  </si>
  <si>
    <t>6.72</t>
  </si>
  <si>
    <t>12.28</t>
  </si>
  <si>
    <t>Return on Common Equity</t>
  </si>
  <si>
    <t>7.51</t>
  </si>
  <si>
    <t>-6.45</t>
  </si>
  <si>
    <t>0.81</t>
  </si>
  <si>
    <t>3.46</t>
  </si>
  <si>
    <t>-1.68</t>
  </si>
  <si>
    <t>3.54</t>
  </si>
  <si>
    <t>6.7</t>
  </si>
  <si>
    <t>11.48</t>
  </si>
  <si>
    <t>Margin Analysis</t>
  </si>
  <si>
    <t>Gross Profit Margin %</t>
  </si>
  <si>
    <t>18.59</t>
  </si>
  <si>
    <t>17.76</t>
  </si>
  <si>
    <t>17.23</t>
  </si>
  <si>
    <t>16.77</t>
  </si>
  <si>
    <t>12.94</t>
  </si>
  <si>
    <t>14.37</t>
  </si>
  <si>
    <t>12.96</t>
  </si>
  <si>
    <t>14.28</t>
  </si>
  <si>
    <t>15.52</t>
  </si>
  <si>
    <t>17.83</t>
  </si>
  <si>
    <t>SG&amp;A Margin</t>
  </si>
  <si>
    <t>6.29</t>
  </si>
  <si>
    <t>6.59</t>
  </si>
  <si>
    <t>7.4</t>
  </si>
  <si>
    <t>7.35</t>
  </si>
  <si>
    <t>7.39</t>
  </si>
  <si>
    <t>9.56</t>
  </si>
  <si>
    <t>8.09</t>
  </si>
  <si>
    <t>7.67</t>
  </si>
  <si>
    <t>6.68</t>
  </si>
  <si>
    <t>EBITDA Margin %</t>
  </si>
  <si>
    <t>11.24</t>
  </si>
  <si>
    <t>10.08</t>
  </si>
  <si>
    <t>7.99</t>
  </si>
  <si>
    <t>6.5</t>
  </si>
  <si>
    <t>2.71</t>
  </si>
  <si>
    <t>5.42</t>
  </si>
  <si>
    <t>3.36</t>
  </si>
  <si>
    <t>6.63</t>
  </si>
  <si>
    <t>6.27</t>
  </si>
  <si>
    <t>10.05</t>
  </si>
  <si>
    <t>EBITA Margin %</t>
  </si>
  <si>
    <t>7.98</t>
  </si>
  <si>
    <t>6.78</t>
  </si>
  <si>
    <t>5.04</t>
  </si>
  <si>
    <t>3.48</t>
  </si>
  <si>
    <t>-0.62</t>
  </si>
  <si>
    <t>1.36</t>
  </si>
  <si>
    <t>-1.8</t>
  </si>
  <si>
    <t>1.31</t>
  </si>
  <si>
    <t>1.63</t>
  </si>
  <si>
    <t>6.98</t>
  </si>
  <si>
    <t>EBIT Margin %</t>
  </si>
  <si>
    <t>7.92</t>
  </si>
  <si>
    <t>6.64</t>
  </si>
  <si>
    <t>4.98</t>
  </si>
  <si>
    <t>3.42</t>
  </si>
  <si>
    <t>-0.68</t>
  </si>
  <si>
    <t>1.29</t>
  </si>
  <si>
    <t>-1.92</t>
  </si>
  <si>
    <t>1.19</t>
  </si>
  <si>
    <t>1.51</t>
  </si>
  <si>
    <t>6.81</t>
  </si>
  <si>
    <t>Income From Continuing Operations Margin %</t>
  </si>
  <si>
    <t>8.48</t>
  </si>
  <si>
    <t>4.97</t>
  </si>
  <si>
    <t>-3.73</t>
  </si>
  <si>
    <t>0.02</t>
  </si>
  <si>
    <t>1.94</t>
  </si>
  <si>
    <t>-2.46</t>
  </si>
  <si>
    <t>2.15</t>
  </si>
  <si>
    <t>4.22</t>
  </si>
  <si>
    <t>7.42</t>
  </si>
  <si>
    <t>Net Income Margin %</t>
  </si>
  <si>
    <t>7.19</t>
  </si>
  <si>
    <t>6.17</t>
  </si>
  <si>
    <t>4.87</t>
  </si>
  <si>
    <t>-3.88</t>
  </si>
  <si>
    <t>2.31</t>
  </si>
  <si>
    <t>-1.19</t>
  </si>
  <si>
    <t>2.22</t>
  </si>
  <si>
    <t>6.53</t>
  </si>
  <si>
    <t>Net Avail. For Common Margin %</t>
  </si>
  <si>
    <t>Normalized Net Income Margin</t>
  </si>
  <si>
    <t>3.91</t>
  </si>
  <si>
    <t>4.42</t>
  </si>
  <si>
    <t>3.25</t>
  </si>
  <si>
    <t>2.46</t>
  </si>
  <si>
    <t>0.23</t>
  </si>
  <si>
    <t>1.57</t>
  </si>
  <si>
    <t>0.07</t>
  </si>
  <si>
    <t>1.96</t>
  </si>
  <si>
    <t>2.79</t>
  </si>
  <si>
    <t>4.31</t>
  </si>
  <si>
    <t>Levered Free Cash Flow Margin</t>
  </si>
  <si>
    <t>2.77</t>
  </si>
  <si>
    <t>-1.14</t>
  </si>
  <si>
    <t>-5.22</t>
  </si>
  <si>
    <t>-1.49</t>
  </si>
  <si>
    <t>2.04</t>
  </si>
  <si>
    <t>-1.64</t>
  </si>
  <si>
    <t>10.19</t>
  </si>
  <si>
    <t>3.5</t>
  </si>
  <si>
    <t>1.02</t>
  </si>
  <si>
    <t>-2.35</t>
  </si>
  <si>
    <t>Unlevered Free Cash Flow Margin</t>
  </si>
  <si>
    <t>3.01</t>
  </si>
  <si>
    <t>-0.95</t>
  </si>
  <si>
    <t>-5.13</t>
  </si>
  <si>
    <t>-1.27</t>
  </si>
  <si>
    <t>2.4</t>
  </si>
  <si>
    <t>-1.2</t>
  </si>
  <si>
    <t>10.42</t>
  </si>
  <si>
    <t>3.68</t>
  </si>
  <si>
    <t>-2.24</t>
  </si>
  <si>
    <t>Asset Turnover</t>
  </si>
  <si>
    <t>0.78</t>
  </si>
  <si>
    <t>0.72</t>
  </si>
  <si>
    <t>0.75</t>
  </si>
  <si>
    <t>0.74</t>
  </si>
  <si>
    <t>0.64</t>
  </si>
  <si>
    <t>Fixed Assets Turnover</t>
  </si>
  <si>
    <t>5.75</t>
  </si>
  <si>
    <t>5.32</t>
  </si>
  <si>
    <t>4.39</t>
  </si>
  <si>
    <t>3.88</t>
  </si>
  <si>
    <t>3.28</t>
  </si>
  <si>
    <t>2.96</t>
  </si>
  <si>
    <t>3.7</t>
  </si>
  <si>
    <t>4.51</t>
  </si>
  <si>
    <t>5.52</t>
  </si>
  <si>
    <t>Receivables Turnover (Average Receivables)</t>
  </si>
  <si>
    <t>1.53</t>
  </si>
  <si>
    <t>1.66</t>
  </si>
  <si>
    <t>1.8</t>
  </si>
  <si>
    <t>1.76</t>
  </si>
  <si>
    <t>1.79</t>
  </si>
  <si>
    <t>2.24</t>
  </si>
  <si>
    <t>2.44</t>
  </si>
  <si>
    <t>2.33</t>
  </si>
  <si>
    <t>Inventory Turnover (Average Inventory)</t>
  </si>
  <si>
    <t>6.56</t>
  </si>
  <si>
    <t>5.61</t>
  </si>
  <si>
    <t>5.72</t>
  </si>
  <si>
    <t>5.64</t>
  </si>
  <si>
    <t>5.17</t>
  </si>
  <si>
    <t>4.32</t>
  </si>
  <si>
    <t>4.25</t>
  </si>
  <si>
    <t>4.17</t>
  </si>
  <si>
    <t>Short Term Liquidity</t>
  </si>
  <si>
    <t>Current Ratio</t>
  </si>
  <si>
    <t>1.61</t>
  </si>
  <si>
    <t>1.6</t>
  </si>
  <si>
    <t>1.5</t>
  </si>
  <si>
    <t>1.43</t>
  </si>
  <si>
    <t>1.45</t>
  </si>
  <si>
    <t>1.34</t>
  </si>
  <si>
    <t>1.47</t>
  </si>
  <si>
    <t>Quick Ratio</t>
  </si>
  <si>
    <t>1.28</t>
  </si>
  <si>
    <t>1.23</t>
  </si>
  <si>
    <t>1.13</t>
  </si>
  <si>
    <t>1.04</t>
  </si>
  <si>
    <t>1.06</t>
  </si>
  <si>
    <t>0.96</t>
  </si>
  <si>
    <t>1.03</t>
  </si>
  <si>
    <t>Operating Cash Flow to Current Liabilities</t>
  </si>
  <si>
    <t>0.14</t>
  </si>
  <si>
    <t>0.13</t>
  </si>
  <si>
    <t>0.1</t>
  </si>
  <si>
    <t>0.16</t>
  </si>
  <si>
    <t>0.05</t>
  </si>
  <si>
    <t>Days Sales Outstanding (Average Receivables)</t>
  </si>
  <si>
    <t>230.66</t>
  </si>
  <si>
    <t>239.24</t>
  </si>
  <si>
    <t>230.92</t>
  </si>
  <si>
    <t>219.7</t>
  </si>
  <si>
    <t>202.46</t>
  </si>
  <si>
    <t>204.69</t>
  </si>
  <si>
    <t>162.89</t>
  </si>
  <si>
    <t>149.8</t>
  </si>
  <si>
    <t>156.34</t>
  </si>
  <si>
    <t>Days Outstanding Inventory (Average Inventory)</t>
  </si>
  <si>
    <t>55.62</t>
  </si>
  <si>
    <t>65.04</t>
  </si>
  <si>
    <t>63.94</t>
  </si>
  <si>
    <t>64.71</t>
  </si>
  <si>
    <t>70.66</t>
  </si>
  <si>
    <t>84.45</t>
  </si>
  <si>
    <t>86.22</t>
  </si>
  <si>
    <t>87.57</t>
  </si>
  <si>
    <t>93.31</t>
  </si>
  <si>
    <t>86.56</t>
  </si>
  <si>
    <t>Average Days Payable Outstanding</t>
  </si>
  <si>
    <t>195.49</t>
  </si>
  <si>
    <t>210.18</t>
  </si>
  <si>
    <t>203.12</t>
  </si>
  <si>
    <t>198.53</t>
  </si>
  <si>
    <t>186.46</t>
  </si>
  <si>
    <t>198.76</t>
  </si>
  <si>
    <t>204.34</t>
  </si>
  <si>
    <t>181.81</t>
  </si>
  <si>
    <t>190.77</t>
  </si>
  <si>
    <t>188.24</t>
  </si>
  <si>
    <t>Cash Conversion Cycle (Average Days)</t>
  </si>
  <si>
    <t>90.78</t>
  </si>
  <si>
    <t>94.1</t>
  </si>
  <si>
    <t>91.73</t>
  </si>
  <si>
    <t>85.87</t>
  </si>
  <si>
    <t>86.66</t>
  </si>
  <si>
    <t>92.69</t>
  </si>
  <si>
    <t>86.57</t>
  </si>
  <si>
    <t>68.65</t>
  </si>
  <si>
    <t>52.34</t>
  </si>
  <si>
    <t>54.65</t>
  </si>
  <si>
    <t>Long Term Solvency</t>
  </si>
  <si>
    <t>Total Debt/Equity</t>
  </si>
  <si>
    <t>14.75</t>
  </si>
  <si>
    <t>13.32</t>
  </si>
  <si>
    <t>13.54</t>
  </si>
  <si>
    <t>23.85</t>
  </si>
  <si>
    <t>24.17</t>
  </si>
  <si>
    <t>20.28</t>
  </si>
  <si>
    <t>15.56</t>
  </si>
  <si>
    <t>14.48</t>
  </si>
  <si>
    <t>14.26</t>
  </si>
  <si>
    <t>13.43</t>
  </si>
  <si>
    <t>Total Debt / Total Capital</t>
  </si>
  <si>
    <t>12.86</t>
  </si>
  <si>
    <t>11.75</t>
  </si>
  <si>
    <t>11.93</t>
  </si>
  <si>
    <t>19.26</t>
  </si>
  <si>
    <t>19.47</t>
  </si>
  <si>
    <t>16.86</t>
  </si>
  <si>
    <t>13.46</t>
  </si>
  <si>
    <t>12.65</t>
  </si>
  <si>
    <t>12.48</t>
  </si>
  <si>
    <t>11.84</t>
  </si>
  <si>
    <t>LT Debt/Equity</t>
  </si>
  <si>
    <t>0.2</t>
  </si>
  <si>
    <t>0.4</t>
  </si>
  <si>
    <t>0.24</t>
  </si>
  <si>
    <t>0.35</t>
  </si>
  <si>
    <t>Long-Term Debt / Total Capital</t>
  </si>
  <si>
    <t>0.18</t>
  </si>
  <si>
    <t>2.38</t>
  </si>
  <si>
    <t>3.33</t>
  </si>
  <si>
    <t>0.34</t>
  </si>
  <si>
    <t>0.21</t>
  </si>
  <si>
    <t>0.3</t>
  </si>
  <si>
    <t>Total Liabilities / Total Assets</t>
  </si>
  <si>
    <t>52.61</t>
  </si>
  <si>
    <t>49.43</t>
  </si>
  <si>
    <t>51.58</t>
  </si>
  <si>
    <t>57.33</t>
  </si>
  <si>
    <t>55.85</t>
  </si>
  <si>
    <t>53.12</t>
  </si>
  <si>
    <t>54.79</t>
  </si>
  <si>
    <t>52.92</t>
  </si>
  <si>
    <t>54.17</t>
  </si>
  <si>
    <t>51.93</t>
  </si>
  <si>
    <t>EBIT / Interest Expense</t>
  </si>
  <si>
    <t>20.67</t>
  </si>
  <si>
    <t>22.03</t>
  </si>
  <si>
    <t>35.05</t>
  </si>
  <si>
    <t>9.75</t>
  </si>
  <si>
    <t>-1.15</t>
  </si>
  <si>
    <t>1.83</t>
  </si>
  <si>
    <t>-5.04</t>
  </si>
  <si>
    <t>4.11</t>
  </si>
  <si>
    <t>38.43</t>
  </si>
  <si>
    <t>EBITDA / Interest Expense</t>
  </si>
  <si>
    <t>29.35</t>
  </si>
  <si>
    <t>33.45</t>
  </si>
  <si>
    <t>56.28</t>
  </si>
  <si>
    <t>18.51</t>
  </si>
  <si>
    <t>4.6</t>
  </si>
  <si>
    <t>11.77</t>
  </si>
  <si>
    <t>8.82</t>
  </si>
  <si>
    <t>22.98</t>
  </si>
  <si>
    <t>22.88</t>
  </si>
  <si>
    <t>56.76</t>
  </si>
  <si>
    <t>(EBITDA - Capex) / Interest Expense</t>
  </si>
  <si>
    <t>2.26</t>
  </si>
  <si>
    <t>-4.06</t>
  </si>
  <si>
    <t>3.05</t>
  </si>
  <si>
    <t>-4.2</t>
  </si>
  <si>
    <t>0.43</t>
  </si>
  <si>
    <t>-1.12</t>
  </si>
  <si>
    <t>16.53</t>
  </si>
  <si>
    <t>8.89</t>
  </si>
  <si>
    <t>38.9</t>
  </si>
  <si>
    <t>Total Debt / EBITDA</t>
  </si>
  <si>
    <t>0.84</t>
  </si>
  <si>
    <t>1.12</t>
  </si>
  <si>
    <t>2.25</t>
  </si>
  <si>
    <t>5.47</t>
  </si>
  <si>
    <t>3.55</t>
  </si>
  <si>
    <t>1.48</t>
  </si>
  <si>
    <t>1.41</t>
  </si>
  <si>
    <t>Net Debt / EBITDA</t>
  </si>
  <si>
    <t>-1.25</t>
  </si>
  <si>
    <t>-0.65</t>
  </si>
  <si>
    <t>-4.1</t>
  </si>
  <si>
    <t>-2.56</t>
  </si>
  <si>
    <t>-2.63</t>
  </si>
  <si>
    <t>-1.32</t>
  </si>
  <si>
    <t>Total Debt / (EBITDA - Capex)</t>
  </si>
  <si>
    <t>13.55</t>
  </si>
  <si>
    <t>-15.54</t>
  </si>
  <si>
    <t>13.65</t>
  </si>
  <si>
    <t>-5.99</t>
  </si>
  <si>
    <t>47.97</t>
  </si>
  <si>
    <t>-27.83</t>
  </si>
  <si>
    <t>2.06</t>
  </si>
  <si>
    <t>3.62</t>
  </si>
  <si>
    <t>Net Debt / (EBITDA - Capex)</t>
  </si>
  <si>
    <t>-1.9</t>
  </si>
  <si>
    <t>-16.54</t>
  </si>
  <si>
    <t>7.55</t>
  </si>
  <si>
    <t>-3.95</t>
  </si>
  <si>
    <t>-15.15</t>
  </si>
  <si>
    <t>32.23</t>
  </si>
  <si>
    <t>-3.56</t>
  </si>
  <si>
    <t>-6.78</t>
  </si>
  <si>
    <t>Growth Over Prior Year</t>
  </si>
  <si>
    <t>Total Revenues, 1 Yr. Growth %</t>
  </si>
  <si>
    <t>12.43</t>
  </si>
  <si>
    <t>-4.98</t>
  </si>
  <si>
    <t>8.01</t>
  </si>
  <si>
    <t>-0.58</t>
  </si>
  <si>
    <t>-13.05</t>
  </si>
  <si>
    <t>-3.2</t>
  </si>
  <si>
    <t>19.24</t>
  </si>
  <si>
    <t>6.34</t>
  </si>
  <si>
    <t>8.84</t>
  </si>
  <si>
    <t>Gross Profit, 1 Yr. Growth %</t>
  </si>
  <si>
    <t>-9.24</t>
  </si>
  <si>
    <t>1.07</t>
  </si>
  <si>
    <t>5.15</t>
  </si>
  <si>
    <t>-23.3</t>
  </si>
  <si>
    <t>-3.4</t>
  </si>
  <si>
    <t>-12.71</t>
  </si>
  <si>
    <t>31.4</t>
  </si>
  <si>
    <t>15.58</t>
  </si>
  <si>
    <t>24.97</t>
  </si>
  <si>
    <t>EBITDA, 1 Yr. Growth %</t>
  </si>
  <si>
    <t>11.6</t>
  </si>
  <si>
    <t>-14.78</t>
  </si>
  <si>
    <t>-17.82</t>
  </si>
  <si>
    <t>-12.12</t>
  </si>
  <si>
    <t>-58.5</t>
  </si>
  <si>
    <t>73.73</t>
  </si>
  <si>
    <t>-40.03</t>
  </si>
  <si>
    <t>135.24</t>
  </si>
  <si>
    <t>0.49</t>
  </si>
  <si>
    <t>74.64</t>
  </si>
  <si>
    <t>EBITA, 1 Yr. Growth %</t>
  </si>
  <si>
    <t>14.16</t>
  </si>
  <si>
    <t>-19.34</t>
  </si>
  <si>
    <t>-25.36</t>
  </si>
  <si>
    <t>-117.56</t>
  </si>
  <si>
    <t>-291.55</t>
  </si>
  <si>
    <t>-228.46</t>
  </si>
  <si>
    <t>-186.53</t>
  </si>
  <si>
    <t>32.3</t>
  </si>
  <si>
    <t>367.44</t>
  </si>
  <si>
    <t>EBIT, 1 Yr. Growth %</t>
  </si>
  <si>
    <t>13.94</t>
  </si>
  <si>
    <t>-20.31</t>
  </si>
  <si>
    <t>-22.46</t>
  </si>
  <si>
    <t>-25.69</t>
  </si>
  <si>
    <t>-119.62</t>
  </si>
  <si>
    <t>-265.46</t>
  </si>
  <si>
    <t>-244.4</t>
  </si>
  <si>
    <t>-173.65</t>
  </si>
  <si>
    <t>35.58</t>
  </si>
  <si>
    <t>389.97</t>
  </si>
  <si>
    <t>Earnings From Cont. Operations, 1 Yr. Growth %</t>
  </si>
  <si>
    <t>19.75</t>
  </si>
  <si>
    <t>-29.54</t>
  </si>
  <si>
    <t>-17.64</t>
  </si>
  <si>
    <t>-181.12</t>
  </si>
  <si>
    <t>-100.42</t>
  </si>
  <si>
    <t>-222.49</t>
  </si>
  <si>
    <t>-204.43</t>
  </si>
  <si>
    <t>108.31</t>
  </si>
  <si>
    <t>91.28</t>
  </si>
  <si>
    <t>Net Income, 1 Yr. Growth %</t>
  </si>
  <si>
    <t>25.21</t>
  </si>
  <si>
    <t>-18.35</t>
  </si>
  <si>
    <t>-17.81</t>
  </si>
  <si>
    <t>-185.94</t>
  </si>
  <si>
    <t>-112.29</t>
  </si>
  <si>
    <t>318.97</t>
  </si>
  <si>
    <t>-149.99</t>
  </si>
  <si>
    <t>-321.89</t>
  </si>
  <si>
    <t>91.68</t>
  </si>
  <si>
    <t>77.79</t>
  </si>
  <si>
    <t>Normalized Net Income, 1 Yr. Growth %</t>
  </si>
  <si>
    <t>20.63</t>
  </si>
  <si>
    <t>7.36</t>
  </si>
  <si>
    <t>-20.3</t>
  </si>
  <si>
    <t>-90.62</t>
  </si>
  <si>
    <t>488.42</t>
  </si>
  <si>
    <t>-95.52</t>
  </si>
  <si>
    <t>51.07</t>
  </si>
  <si>
    <t>68.24</t>
  </si>
  <si>
    <t>Diluted EPS Before Extra, 1 Yr. Growth %</t>
  </si>
  <si>
    <t>21.05</t>
  </si>
  <si>
    <t>-26.09</t>
  </si>
  <si>
    <t>-17.65</t>
  </si>
  <si>
    <t>-187.34</t>
  </si>
  <si>
    <t>321.47</t>
  </si>
  <si>
    <t>-150.6</t>
  </si>
  <si>
    <t>-323.51</t>
  </si>
  <si>
    <t>92.65</t>
  </si>
  <si>
    <t>80.8</t>
  </si>
  <si>
    <t>Accounts Receivable, 1 Yr. Growth %</t>
  </si>
  <si>
    <t>7.12</t>
  </si>
  <si>
    <t>-9.44</t>
  </si>
  <si>
    <t>-4.12</t>
  </si>
  <si>
    <t>-12.83</t>
  </si>
  <si>
    <t>-9.1</t>
  </si>
  <si>
    <t>-10.17</t>
  </si>
  <si>
    <t>6.65</t>
  </si>
  <si>
    <t>20.1</t>
  </si>
  <si>
    <t>Inventory, 1 Yr. Growth %</t>
  </si>
  <si>
    <t>25.35</t>
  </si>
  <si>
    <t>3.78</t>
  </si>
  <si>
    <t>16.41</t>
  </si>
  <si>
    <t>11.11</t>
  </si>
  <si>
    <t>-5.78</t>
  </si>
  <si>
    <t>31.89</t>
  </si>
  <si>
    <t>-3.65</t>
  </si>
  <si>
    <t>Net Property, Plant and Equip., 1 Yr. Growth %</t>
  </si>
  <si>
    <t>3.06</t>
  </si>
  <si>
    <t>20.59</t>
  </si>
  <si>
    <t>24.2</t>
  </si>
  <si>
    <t>3.03</t>
  </si>
  <si>
    <t>15.13</t>
  </si>
  <si>
    <t>0.29</t>
  </si>
  <si>
    <t>-9.49</t>
  </si>
  <si>
    <t>-16.25</t>
  </si>
  <si>
    <t>-5.09</t>
  </si>
  <si>
    <t>Total Assets, 1 Yr. Growth %</t>
  </si>
  <si>
    <t>-3.41</t>
  </si>
  <si>
    <t>3.95</t>
  </si>
  <si>
    <t>13.56</t>
  </si>
  <si>
    <t>-3.75</t>
  </si>
  <si>
    <t>-4.42</t>
  </si>
  <si>
    <t>7.18</t>
  </si>
  <si>
    <t>1.3</t>
  </si>
  <si>
    <t>-0.34</t>
  </si>
  <si>
    <t>7.29</t>
  </si>
  <si>
    <t>Tangible Book Value, 1 Yr. Growth %</t>
  </si>
  <si>
    <t>26.18</t>
  </si>
  <si>
    <t>3.66</t>
  </si>
  <si>
    <t>-0.36</t>
  </si>
  <si>
    <t>-4.52</t>
  </si>
  <si>
    <t>-0.08</t>
  </si>
  <si>
    <t>4.72</t>
  </si>
  <si>
    <t>6.11</t>
  </si>
  <si>
    <t>-2.49</t>
  </si>
  <si>
    <t>10.15</t>
  </si>
  <si>
    <t>Common Equity, 1 Yr. Growth %</t>
  </si>
  <si>
    <t>27.59</t>
  </si>
  <si>
    <t>3.38</t>
  </si>
  <si>
    <t>-4.53</t>
  </si>
  <si>
    <t>1.17</t>
  </si>
  <si>
    <t>4.81</t>
  </si>
  <si>
    <t>5.87</t>
  </si>
  <si>
    <t>-2.92</t>
  </si>
  <si>
    <t>10.53</t>
  </si>
  <si>
    <t>Cash From Operations, 1 Yr. Growth %</t>
  </si>
  <si>
    <t>254.9</t>
  </si>
  <si>
    <t>-14.06</t>
  </si>
  <si>
    <t>-69.89</t>
  </si>
  <si>
    <t>324.13</t>
  </si>
  <si>
    <t>-74.38</t>
  </si>
  <si>
    <t>141.85</t>
  </si>
  <si>
    <t>89.49</t>
  </si>
  <si>
    <t>-50.77</t>
  </si>
  <si>
    <t>69.87</t>
  </si>
  <si>
    <t>-58.55</t>
  </si>
  <si>
    <t>Capital Expenditures, 1 Yr. Growth %</t>
  </si>
  <si>
    <t>22.64</t>
  </si>
  <si>
    <t>131.2</t>
  </si>
  <si>
    <t>-5.08</t>
  </si>
  <si>
    <t>-31.55</t>
  </si>
  <si>
    <t>-4.92</t>
  </si>
  <si>
    <t>33.5</t>
  </si>
  <si>
    <t>-54.01</t>
  </si>
  <si>
    <t>-41.48</t>
  </si>
  <si>
    <t>119.18</t>
  </si>
  <si>
    <t>-10.15</t>
  </si>
  <si>
    <t>Levered Free Cash Flow, 1 Yr. Growth %</t>
  </si>
  <si>
    <t>-177.97</t>
  </si>
  <si>
    <t>-139.02</t>
  </si>
  <si>
    <t>390.2</t>
  </si>
  <si>
    <t>-54.7</t>
  </si>
  <si>
    <t>-230.16</t>
  </si>
  <si>
    <t>-168.09</t>
  </si>
  <si>
    <t>-688.51</t>
  </si>
  <si>
    <t>-59.04</t>
  </si>
  <si>
    <t>-69.04</t>
  </si>
  <si>
    <t>-351.06</t>
  </si>
  <si>
    <t>Unlevered Free Cash Flow, 1 Yr. Growth %</t>
  </si>
  <si>
    <t>-189.71</t>
  </si>
  <si>
    <t>-129.97</t>
  </si>
  <si>
    <t>480.41</t>
  </si>
  <si>
    <t>-60.4</t>
  </si>
  <si>
    <t>-279.01</t>
  </si>
  <si>
    <t>-142.43</t>
  </si>
  <si>
    <t>-916.48</t>
  </si>
  <si>
    <t>-57.91</t>
  </si>
  <si>
    <t>-65.62</t>
  </si>
  <si>
    <t>-304.82</t>
  </si>
  <si>
    <t>Compound Annual Growth Rate Over Two Years</t>
  </si>
  <si>
    <t>Total Revenues, 2 Yr. CAGR %</t>
  </si>
  <si>
    <t>17.86</t>
  </si>
  <si>
    <t>-0.51</t>
  </si>
  <si>
    <t>6.08</t>
  </si>
  <si>
    <t>3.63</t>
  </si>
  <si>
    <t>-7.02</t>
  </si>
  <si>
    <t>-8.25</t>
  </si>
  <si>
    <t>7.44</t>
  </si>
  <si>
    <t>12.6</t>
  </si>
  <si>
    <t>7.58</t>
  </si>
  <si>
    <t>Gross Profit, 2 Yr. CAGR %</t>
  </si>
  <si>
    <t>20.24</t>
  </si>
  <si>
    <t>1.72</t>
  </si>
  <si>
    <t>-4.22</t>
  </si>
  <si>
    <t>3.09</t>
  </si>
  <si>
    <t>-10.2</t>
  </si>
  <si>
    <t>-13.92</t>
  </si>
  <si>
    <t>-8.17</t>
  </si>
  <si>
    <t>7.1</t>
  </si>
  <si>
    <t>23.23</t>
  </si>
  <si>
    <t>20.18</t>
  </si>
  <si>
    <t>EBITDA, 2 Yr. CAGR %</t>
  </si>
  <si>
    <t>13.33</t>
  </si>
  <si>
    <t>-2.47</t>
  </si>
  <si>
    <t>-16.13</t>
  </si>
  <si>
    <t>-15.02</t>
  </si>
  <si>
    <t>-39.61</t>
  </si>
  <si>
    <t>-15.09</t>
  </si>
  <si>
    <t>2.11</t>
  </si>
  <si>
    <t>18.78</t>
  </si>
  <si>
    <t>53.75</t>
  </si>
  <si>
    <t>32.48</t>
  </si>
  <si>
    <t>EBITA, 2 Yr. CAGR %</t>
  </si>
  <si>
    <t>17.15</t>
  </si>
  <si>
    <t>-4.04</t>
  </si>
  <si>
    <t>-20.93</t>
  </si>
  <si>
    <t>-24.19</t>
  </si>
  <si>
    <t>-63.8</t>
  </si>
  <si>
    <t>56.94</t>
  </si>
  <si>
    <t>5.43</t>
  </si>
  <si>
    <t>148.68</t>
  </si>
  <si>
    <t>EBIT, 2 Yr. CAGR %</t>
  </si>
  <si>
    <t>17.11</t>
  </si>
  <si>
    <t>-4.71</t>
  </si>
  <si>
    <t>-21.12</t>
  </si>
  <si>
    <t>-24.09</t>
  </si>
  <si>
    <t>-61.81</t>
  </si>
  <si>
    <t>-43.02</t>
  </si>
  <si>
    <t>54.66</t>
  </si>
  <si>
    <t>3.13</t>
  </si>
  <si>
    <t>-0.07</t>
  </si>
  <si>
    <t>157.75</t>
  </si>
  <si>
    <t>Earnings From Cont. Operations, 2 Yr. CAGR %</t>
  </si>
  <si>
    <t>31.68</t>
  </si>
  <si>
    <t>-8.15</t>
  </si>
  <si>
    <t>-23.82</t>
  </si>
  <si>
    <t>-18.26</t>
  </si>
  <si>
    <t>-94.14</t>
  </si>
  <si>
    <t>-32.95</t>
  </si>
  <si>
    <t>13.1</t>
  </si>
  <si>
    <t>47.49</t>
  </si>
  <si>
    <t>99.61</t>
  </si>
  <si>
    <t>Net Income, 2 Yr. CAGR %</t>
  </si>
  <si>
    <t>27.17</t>
  </si>
  <si>
    <t>1.11</t>
  </si>
  <si>
    <t>-18.08</t>
  </si>
  <si>
    <t>-15.95</t>
  </si>
  <si>
    <t>-67.51</t>
  </si>
  <si>
    <t>-28.25</t>
  </si>
  <si>
    <t>44.74</t>
  </si>
  <si>
    <t>106.23</t>
  </si>
  <si>
    <t>84.61</t>
  </si>
  <si>
    <t>Normalized Net Income, 2 Yr. CAGR %</t>
  </si>
  <si>
    <t>29.71</t>
  </si>
  <si>
    <t>13.8</t>
  </si>
  <si>
    <t>-9.38</t>
  </si>
  <si>
    <t>-21.05</t>
  </si>
  <si>
    <t>-72.66</t>
  </si>
  <si>
    <t>-25.71</t>
  </si>
  <si>
    <t>-48.66</t>
  </si>
  <si>
    <t>19.98</t>
  </si>
  <si>
    <t>596.77</t>
  </si>
  <si>
    <t>59.42</t>
  </si>
  <si>
    <t>Diluted EPS Before Extra, 2 Yr. CAGR %</t>
  </si>
  <si>
    <t>37.52</t>
  </si>
  <si>
    <t>-5.41</t>
  </si>
  <si>
    <t>-21.98</t>
  </si>
  <si>
    <t>-15.19</t>
  </si>
  <si>
    <t>-67.24</t>
  </si>
  <si>
    <t>-28.04</t>
  </si>
  <si>
    <t>46.06</t>
  </si>
  <si>
    <t>6.35</t>
  </si>
  <si>
    <t>107.51</t>
  </si>
  <si>
    <t>86.63</t>
  </si>
  <si>
    <t>Accounts Receivable, 2 Yr. CAGR %</t>
  </si>
  <si>
    <t>16.82</t>
  </si>
  <si>
    <t>-1.51</t>
  </si>
  <si>
    <t>0.26</t>
  </si>
  <si>
    <t>3.16</t>
  </si>
  <si>
    <t>-8.58</t>
  </si>
  <si>
    <t>-10.99</t>
  </si>
  <si>
    <t>-4.43</t>
  </si>
  <si>
    <t>-4.99</t>
  </si>
  <si>
    <t>-2.12</t>
  </si>
  <si>
    <t>13.17</t>
  </si>
  <si>
    <t>Inventory, 2 Yr. CAGR %</t>
  </si>
  <si>
    <t>21.63</t>
  </si>
  <si>
    <t>12.95</t>
  </si>
  <si>
    <t>2.78</t>
  </si>
  <si>
    <t>9.91</t>
  </si>
  <si>
    <t>13.73</t>
  </si>
  <si>
    <t>0.17</t>
  </si>
  <si>
    <t>18.52</t>
  </si>
  <si>
    <t>12.73</t>
  </si>
  <si>
    <t>-1.78</t>
  </si>
  <si>
    <t>Net Property, Plant and Equip., 2 Yr. CAGR %</t>
  </si>
  <si>
    <t>2.55</t>
  </si>
  <si>
    <t>10.93</t>
  </si>
  <si>
    <t>22.38</t>
  </si>
  <si>
    <t>13.12</t>
  </si>
  <si>
    <t>5.7</t>
  </si>
  <si>
    <t>7.47</t>
  </si>
  <si>
    <t>-4.73</t>
  </si>
  <si>
    <t>-12.93</t>
  </si>
  <si>
    <t>-10.84</t>
  </si>
  <si>
    <t>Total Assets, 2 Yr. CAGR %</t>
  </si>
  <si>
    <t>3.65</t>
  </si>
  <si>
    <t>8.65</t>
  </si>
  <si>
    <t>4.55</t>
  </si>
  <si>
    <t>-4.08</t>
  </si>
  <si>
    <t>4.2</t>
  </si>
  <si>
    <t>3.41</t>
  </si>
  <si>
    <t>Tangible Book Value, 2 Yr. CAGR %</t>
  </si>
  <si>
    <t>21.6</t>
  </si>
  <si>
    <t>2.54</t>
  </si>
  <si>
    <t>0.53</t>
  </si>
  <si>
    <t>-3.63</t>
  </si>
  <si>
    <t>5.41</t>
  </si>
  <si>
    <t>3.64</t>
  </si>
  <si>
    <t>Common Equity, 2 Yr. CAGR %</t>
  </si>
  <si>
    <t>22.25</t>
  </si>
  <si>
    <t>14.85</t>
  </si>
  <si>
    <t>1.92</t>
  </si>
  <si>
    <t>-1.72</t>
  </si>
  <si>
    <t>2.99</t>
  </si>
  <si>
    <t>5.34</t>
  </si>
  <si>
    <t>1.38</t>
  </si>
  <si>
    <t>3.58</t>
  </si>
  <si>
    <t>Cash From Operations, 2 Yr. CAGR %</t>
  </si>
  <si>
    <t>67.91</t>
  </si>
  <si>
    <t>74.65</t>
  </si>
  <si>
    <t>-49.13</t>
  </si>
  <si>
    <t>2.92</t>
  </si>
  <si>
    <t>-21.29</t>
  </si>
  <si>
    <t>114.12</t>
  </si>
  <si>
    <t>-3.42</t>
  </si>
  <si>
    <t>-8.55</t>
  </si>
  <si>
    <t>-16.09</t>
  </si>
  <si>
    <t>Capital Expenditures, 2 Yr. CAGR %</t>
  </si>
  <si>
    <t>-2.57</t>
  </si>
  <si>
    <t>68.39</t>
  </si>
  <si>
    <t>48.14</t>
  </si>
  <si>
    <t>-19.39</t>
  </si>
  <si>
    <t>-19.32</t>
  </si>
  <si>
    <t>12.67</t>
  </si>
  <si>
    <t>-21.63</t>
  </si>
  <si>
    <t>-48.12</t>
  </si>
  <si>
    <t>13.25</t>
  </si>
  <si>
    <t>40.33</t>
  </si>
  <si>
    <t>Levered Free Cash Flow, 2 Yr. CAGR %</t>
  </si>
  <si>
    <t>85.21</t>
  </si>
  <si>
    <t>-44.84</t>
  </si>
  <si>
    <t>36.59</t>
  </si>
  <si>
    <t>22.76</t>
  </si>
  <si>
    <t>-21.46</t>
  </si>
  <si>
    <t>-4.39</t>
  </si>
  <si>
    <t>102.06</t>
  </si>
  <si>
    <t>55.26</t>
  </si>
  <si>
    <t>-64.39</t>
  </si>
  <si>
    <t>-11.84</t>
  </si>
  <si>
    <t>Unlevered Free Cash Flow, 2 Yr. CAGR %</t>
  </si>
  <si>
    <t>59.2</t>
  </si>
  <si>
    <t>-48.15</t>
  </si>
  <si>
    <t>29.92</t>
  </si>
  <si>
    <t>24.38</t>
  </si>
  <si>
    <t>-13.55</t>
  </si>
  <si>
    <t>-11.69</t>
  </si>
  <si>
    <t>88.52</t>
  </si>
  <si>
    <t>85.37</t>
  </si>
  <si>
    <t>-61.96</t>
  </si>
  <si>
    <t>-16.08</t>
  </si>
  <si>
    <t>Compound Annual Growth Rate Over Three Years</t>
  </si>
  <si>
    <t>Total Revenues, 3 Yr. CAGR %</t>
  </si>
  <si>
    <t>12.27</t>
  </si>
  <si>
    <t>9.7</t>
  </si>
  <si>
    <t>3.81</t>
  </si>
  <si>
    <t>-2.26</t>
  </si>
  <si>
    <t>-5.76</t>
  </si>
  <si>
    <t>0.12</t>
  </si>
  <si>
    <t>7.07</t>
  </si>
  <si>
    <t>11.33</t>
  </si>
  <si>
    <t>Gross Profit, 3 Yr. CAGR %</t>
  </si>
  <si>
    <t>11.7</t>
  </si>
  <si>
    <t>-6.59</t>
  </si>
  <si>
    <t>-7.99</t>
  </si>
  <si>
    <t>-13.52</t>
  </si>
  <si>
    <t>9.85</t>
  </si>
  <si>
    <t>23.81</t>
  </si>
  <si>
    <t>EBITDA, 3 Yr. CAGR %</t>
  </si>
  <si>
    <t>5.49</t>
  </si>
  <si>
    <t>-7.75</t>
  </si>
  <si>
    <t>-14.81</t>
  </si>
  <si>
    <t>-33.08</t>
  </si>
  <si>
    <t>-14.11</t>
  </si>
  <si>
    <t>-24.37</t>
  </si>
  <si>
    <t>34.86</t>
  </si>
  <si>
    <t>12.34</t>
  </si>
  <si>
    <t>60.42</t>
  </si>
  <si>
    <t>EBITA, 3 Yr. CAGR %</t>
  </si>
  <si>
    <t>5.86</t>
  </si>
  <si>
    <t>3.44</t>
  </si>
  <si>
    <t>-10.63</t>
  </si>
  <si>
    <t>-22.44</t>
  </si>
  <si>
    <t>-53.44</t>
  </si>
  <si>
    <t>-36.91</t>
  </si>
  <si>
    <t>28.69</t>
  </si>
  <si>
    <t>13.72</t>
  </si>
  <si>
    <t>74.91</t>
  </si>
  <si>
    <t>EBIT, 3 Yr. CAGR %</t>
  </si>
  <si>
    <t>5.8</t>
  </si>
  <si>
    <t>-22.68</t>
  </si>
  <si>
    <t>-51.64</t>
  </si>
  <si>
    <t>-37.74</t>
  </si>
  <si>
    <t>-22.28</t>
  </si>
  <si>
    <t>20.78</t>
  </si>
  <si>
    <t>12.98</t>
  </si>
  <si>
    <t>69.77</t>
  </si>
  <si>
    <t>Earnings From Cont. Operations, 3 Yr. CAGR %</t>
  </si>
  <si>
    <t>-4.78</t>
  </si>
  <si>
    <t>6.9</t>
  </si>
  <si>
    <t>-11.43</t>
  </si>
  <si>
    <t>-22.21</t>
  </si>
  <si>
    <t>-85.85</t>
  </si>
  <si>
    <t>-28.56</t>
  </si>
  <si>
    <t>-18.02</t>
  </si>
  <si>
    <t>413.97</t>
  </si>
  <si>
    <t>38.64</t>
  </si>
  <si>
    <t>60.84</t>
  </si>
  <si>
    <t>Net Income, 3 Yr. CAGR %</t>
  </si>
  <si>
    <t>-6.31</t>
  </si>
  <si>
    <t>9.71</t>
  </si>
  <si>
    <t>-5.63</t>
  </si>
  <si>
    <t>-16.76</t>
  </si>
  <si>
    <t>-55.73</t>
  </si>
  <si>
    <t>-23.8</t>
  </si>
  <si>
    <t>-36.39</t>
  </si>
  <si>
    <t>66.9</t>
  </si>
  <si>
    <t>28.59</t>
  </si>
  <si>
    <t>96.28</t>
  </si>
  <si>
    <t>Normalized Net Income, 3 Yr. CAGR %</t>
  </si>
  <si>
    <t>21.77</t>
  </si>
  <si>
    <t>21.79</t>
  </si>
  <si>
    <t>-0.32</t>
  </si>
  <si>
    <t>-12.35</t>
  </si>
  <si>
    <t>-61.19</t>
  </si>
  <si>
    <t>-23.95</t>
  </si>
  <si>
    <t>-70.87</t>
  </si>
  <si>
    <t>103.86</t>
  </si>
  <si>
    <t>29.56</t>
  </si>
  <si>
    <t>333.88</t>
  </si>
  <si>
    <t>Diluted EPS Before Extra, 3 Yr. CAGR %</t>
  </si>
  <si>
    <t>22.27</t>
  </si>
  <si>
    <t>11.81</t>
  </si>
  <si>
    <t>-9.68</t>
  </si>
  <si>
    <t>-18.99</t>
  </si>
  <si>
    <t>-55.46</t>
  </si>
  <si>
    <t>-23.24</t>
  </si>
  <si>
    <t>68.31</t>
  </si>
  <si>
    <t>29.64</t>
  </si>
  <si>
    <t>98.19</t>
  </si>
  <si>
    <t>Accounts Receivable, 3 Yr. CAGR %</t>
  </si>
  <si>
    <t>12.82</t>
  </si>
  <si>
    <t>7.31</t>
  </si>
  <si>
    <t>2.5</t>
  </si>
  <si>
    <t>-1.22</t>
  </si>
  <si>
    <t>-8.75</t>
  </si>
  <si>
    <t>-7.32</t>
  </si>
  <si>
    <t>-6.38</t>
  </si>
  <si>
    <t>-1.26</t>
  </si>
  <si>
    <t>4.79</t>
  </si>
  <si>
    <t>Inventory, 3 Yr. CAGR %</t>
  </si>
  <si>
    <t>14.62</t>
  </si>
  <si>
    <t>9.81</t>
  </si>
  <si>
    <t>7.14</t>
  </si>
  <si>
    <t>10.31</t>
  </si>
  <si>
    <t>3.69</t>
  </si>
  <si>
    <t>9.79</t>
  </si>
  <si>
    <t>10.61</t>
  </si>
  <si>
    <t>8.36</t>
  </si>
  <si>
    <t>Net Property, Plant and Equip., 3 Yr. CAGR %</t>
  </si>
  <si>
    <t>-0.94</t>
  </si>
  <si>
    <t>0.99</t>
  </si>
  <si>
    <t>8.24</t>
  </si>
  <si>
    <t>15.19</t>
  </si>
  <si>
    <t>11.54</t>
  </si>
  <si>
    <t>1.49</t>
  </si>
  <si>
    <t>-8.73</t>
  </si>
  <si>
    <t>-10.39</t>
  </si>
  <si>
    <t>Total Assets, 3 Yr. CAGR %</t>
  </si>
  <si>
    <t>10.49</t>
  </si>
  <si>
    <t>7.75</t>
  </si>
  <si>
    <t>3.75</t>
  </si>
  <si>
    <t>4.47</t>
  </si>
  <si>
    <t>4.35</t>
  </si>
  <si>
    <t>-0.46</t>
  </si>
  <si>
    <t>2.66</t>
  </si>
  <si>
    <t>2.7</t>
  </si>
  <si>
    <t>Tangible Book Value, 3 Yr. CAGR %</t>
  </si>
  <si>
    <t>18.29</t>
  </si>
  <si>
    <t>15.3</t>
  </si>
  <si>
    <t>9.88</t>
  </si>
  <si>
    <t>1.56</t>
  </si>
  <si>
    <t>-1.18</t>
  </si>
  <si>
    <t>-2.55</t>
  </si>
  <si>
    <t>-0.91</t>
  </si>
  <si>
    <t>3.56</t>
  </si>
  <si>
    <t>4.46</t>
  </si>
  <si>
    <t>Common Equity, 3 Yr. CAGR %</t>
  </si>
  <si>
    <t>18.66</t>
  </si>
  <si>
    <t>15.61</t>
  </si>
  <si>
    <t>1.16</t>
  </si>
  <si>
    <t>0.42</t>
  </si>
  <si>
    <t>3.94</t>
  </si>
  <si>
    <t>2.51</t>
  </si>
  <si>
    <t>4.34</t>
  </si>
  <si>
    <t>Cash From Operations, 3 Yr. CAGR %</t>
  </si>
  <si>
    <t>10.29</t>
  </si>
  <si>
    <t>34.31</t>
  </si>
  <si>
    <t>-2.8</t>
  </si>
  <si>
    <t>3.15</t>
  </si>
  <si>
    <t>-31.68</t>
  </si>
  <si>
    <t>36.83</t>
  </si>
  <si>
    <t>5.5</t>
  </si>
  <si>
    <t>31.17</t>
  </si>
  <si>
    <t>16.58</t>
  </si>
  <si>
    <t>-29.75</t>
  </si>
  <si>
    <t>Capital Expenditures, 3 Yr. CAGR %</t>
  </si>
  <si>
    <t>29.95</t>
  </si>
  <si>
    <t>39.1</t>
  </si>
  <si>
    <t>14.53</t>
  </si>
  <si>
    <t>-14.83</t>
  </si>
  <si>
    <t>-4.58</t>
  </si>
  <si>
    <t>-16.41</t>
  </si>
  <si>
    <t>-28.9</t>
  </si>
  <si>
    <t>-16.14</t>
  </si>
  <si>
    <t>4.84</t>
  </si>
  <si>
    <t>Levered Free Cash Flow, 3 Yr. CAGR %</t>
  </si>
  <si>
    <t>-22.85</t>
  </si>
  <si>
    <t>10.21</t>
  </si>
  <si>
    <t>13.31</t>
  </si>
  <si>
    <t>-16.92</t>
  </si>
  <si>
    <t>27.08</t>
  </si>
  <si>
    <t>-24.34</t>
  </si>
  <si>
    <t>76.31</t>
  </si>
  <si>
    <t>18.7</t>
  </si>
  <si>
    <t>-9.3</t>
  </si>
  <si>
    <t>-31.72</t>
  </si>
  <si>
    <t>Unlevered Free Cash Flow, 3 Yr. CAGR %</t>
  </si>
  <si>
    <t>-18.22</t>
  </si>
  <si>
    <t>-8.76</t>
  </si>
  <si>
    <t>14.83</t>
  </si>
  <si>
    <t>-23.37</t>
  </si>
  <si>
    <t>42.93</t>
  </si>
  <si>
    <t>-31.21</t>
  </si>
  <si>
    <t>86.92</t>
  </si>
  <si>
    <t>14.36</t>
  </si>
  <si>
    <t>-33.33</t>
  </si>
  <si>
    <t>Compound Annual Growth Rate Over Five Years</t>
  </si>
  <si>
    <t>Total Revenues, 5 Yr. CAGR %</t>
  </si>
  <si>
    <t>12.8</t>
  </si>
  <si>
    <t>5.1</t>
  </si>
  <si>
    <t>6.97</t>
  </si>
  <si>
    <t>8.23</t>
  </si>
  <si>
    <t>-1.56</t>
  </si>
  <si>
    <t>3.04</t>
  </si>
  <si>
    <t>Gross Profit, 5 Yr. CAGR %</t>
  </si>
  <si>
    <t>-0.22</t>
  </si>
  <si>
    <t>5.03</t>
  </si>
  <si>
    <t>6.88</t>
  </si>
  <si>
    <t>-3.35</t>
  </si>
  <si>
    <t>-6.5</t>
  </si>
  <si>
    <t>-7.23</t>
  </si>
  <si>
    <t>-2.23</t>
  </si>
  <si>
    <t>9.86</t>
  </si>
  <si>
    <t>EBITDA, 5 Yr. CAGR %</t>
  </si>
  <si>
    <t>2.83</t>
  </si>
  <si>
    <t>-6.98</t>
  </si>
  <si>
    <t>-3.76</t>
  </si>
  <si>
    <t>-4.51</t>
  </si>
  <si>
    <t>-22.13</t>
  </si>
  <si>
    <t>-14.92</t>
  </si>
  <si>
    <t>-20.76</t>
  </si>
  <si>
    <t>-2.21</t>
  </si>
  <si>
    <t>0.45</t>
  </si>
  <si>
    <t>33.9</t>
  </si>
  <si>
    <t>EBITA, 5 Yr. CAGR %</t>
  </si>
  <si>
    <t>-11.33</t>
  </si>
  <si>
    <t>-5.8</t>
  </si>
  <si>
    <t>-8.53</t>
  </si>
  <si>
    <t>-30.95</t>
  </si>
  <si>
    <t>-24.3</t>
  </si>
  <si>
    <t>-22.51</t>
  </si>
  <si>
    <t>-13.11</t>
  </si>
  <si>
    <t>67.49</t>
  </si>
  <si>
    <t>EBIT, 5 Yr. CAGR %</t>
  </si>
  <si>
    <t>0</t>
  </si>
  <si>
    <t>-11.66</t>
  </si>
  <si>
    <t>-5.92</t>
  </si>
  <si>
    <t>-8.71</t>
  </si>
  <si>
    <t>-36.48</t>
  </si>
  <si>
    <t>-31.56</t>
  </si>
  <si>
    <t>-23.01</t>
  </si>
  <si>
    <t>63.55</t>
  </si>
  <si>
    <t>Earnings From Cont. Operations, 5 Yr. CAGR %</t>
  </si>
  <si>
    <t>16.25</t>
  </si>
  <si>
    <t>-15.01</t>
  </si>
  <si>
    <t>-12.91</t>
  </si>
  <si>
    <t>-3.98</t>
  </si>
  <si>
    <t>-70.1</t>
  </si>
  <si>
    <t>-26.7</t>
  </si>
  <si>
    <t>-18.11</t>
  </si>
  <si>
    <t>-14.13</t>
  </si>
  <si>
    <t>252.08</t>
  </si>
  <si>
    <t>Net Income, 5 Yr. CAGR %</t>
  </si>
  <si>
    <t>-11.95</t>
  </si>
  <si>
    <t>-11.21</t>
  </si>
  <si>
    <t>-1.38</t>
  </si>
  <si>
    <t>-38.4</t>
  </si>
  <si>
    <t>-21.56</t>
  </si>
  <si>
    <t>-28.89</t>
  </si>
  <si>
    <t>-13.27</t>
  </si>
  <si>
    <t>73.77</t>
  </si>
  <si>
    <t>Normalized Net Income, 5 Yr. CAGR %</t>
  </si>
  <si>
    <t>2.07</t>
  </si>
  <si>
    <t>-10.36</t>
  </si>
  <si>
    <t>8.19</t>
  </si>
  <si>
    <t>2.53</t>
  </si>
  <si>
    <t>-40.24</t>
  </si>
  <si>
    <t>-17.96</t>
  </si>
  <si>
    <t>-56.59</t>
  </si>
  <si>
    <t>3.72</t>
  </si>
  <si>
    <t>84.76</t>
  </si>
  <si>
    <t>Diluted EPS Before Extra, 5 Yr. CAGR %</t>
  </si>
  <si>
    <t>-4.97</t>
  </si>
  <si>
    <t>2.16</t>
  </si>
  <si>
    <t>0.11</t>
  </si>
  <si>
    <t>-39.8</t>
  </si>
  <si>
    <t>-22.74</t>
  </si>
  <si>
    <t>-28.37</t>
  </si>
  <si>
    <t>-12.54</t>
  </si>
  <si>
    <t>2.45</t>
  </si>
  <si>
    <t>75.41</t>
  </si>
  <si>
    <t>Accounts Receivable, 5 Yr. CAGR %</t>
  </si>
  <si>
    <t>7.13</t>
  </si>
  <si>
    <t>7.62</t>
  </si>
  <si>
    <t>5.63</t>
  </si>
  <si>
    <t>-2.09</t>
  </si>
  <si>
    <t>-5.25</t>
  </si>
  <si>
    <t>-7.27</t>
  </si>
  <si>
    <t>-5.27</t>
  </si>
  <si>
    <t>Inventory, 5 Yr. CAGR %</t>
  </si>
  <si>
    <t>18.63</t>
  </si>
  <si>
    <t>12.2</t>
  </si>
  <si>
    <t>5.69</t>
  </si>
  <si>
    <t>12.72</t>
  </si>
  <si>
    <t>11.36</t>
  </si>
  <si>
    <t>5.18</t>
  </si>
  <si>
    <t>6.14</t>
  </si>
  <si>
    <t>11.35</t>
  </si>
  <si>
    <t>7.22</t>
  </si>
  <si>
    <t>5.01</t>
  </si>
  <si>
    <t>Net Property, Plant and Equip., 5 Yr. CAGR %</t>
  </si>
  <si>
    <t>2.23</t>
  </si>
  <si>
    <t>9.06</t>
  </si>
  <si>
    <t>10.17</t>
  </si>
  <si>
    <t>11.29</t>
  </si>
  <si>
    <t>10.92</t>
  </si>
  <si>
    <t>4.73</t>
  </si>
  <si>
    <t>-3.21</t>
  </si>
  <si>
    <t>-3.64</t>
  </si>
  <si>
    <t>Total Assets, 5 Yr. CAGR %</t>
  </si>
  <si>
    <t>14.88</t>
  </si>
  <si>
    <t>8.43</t>
  </si>
  <si>
    <t>6.25</t>
  </si>
  <si>
    <t>8.11</t>
  </si>
  <si>
    <t>4.07</t>
  </si>
  <si>
    <t>2.56</t>
  </si>
  <si>
    <t>Tangible Book Value, 5 Yr. CAGR %</t>
  </si>
  <si>
    <t>39.41</t>
  </si>
  <si>
    <t>21.51</t>
  </si>
  <si>
    <t>11.72</t>
  </si>
  <si>
    <t>9.15</t>
  </si>
  <si>
    <t>4.77</t>
  </si>
  <si>
    <t>-0.54</t>
  </si>
  <si>
    <t>0.57</t>
  </si>
  <si>
    <t>3.59</t>
  </si>
  <si>
    <t>Common Equity, 5 Yr. CAGR %</t>
  </si>
  <si>
    <t>39.52</t>
  </si>
  <si>
    <t>21.64</t>
  </si>
  <si>
    <t>11.66</t>
  </si>
  <si>
    <t>9.12</t>
  </si>
  <si>
    <t>4.75</t>
  </si>
  <si>
    <t>0.28</t>
  </si>
  <si>
    <t>1.33</t>
  </si>
  <si>
    <t>0.8</t>
  </si>
  <si>
    <t>3.8</t>
  </si>
  <si>
    <t>Cash From Operations, 5 Yr. CAGR %</t>
  </si>
  <si>
    <t>0.37</t>
  </si>
  <si>
    <t>-19.07</t>
  </si>
  <si>
    <t>-7.89</t>
  </si>
  <si>
    <t>7.89</t>
  </si>
  <si>
    <t>19.04</t>
  </si>
  <si>
    <t>Capital Expenditures, 5 Yr. CAGR %</t>
  </si>
  <si>
    <t>8.27</t>
  </si>
  <si>
    <t>21.65</t>
  </si>
  <si>
    <t>11.86</t>
  </si>
  <si>
    <t>13.78</t>
  </si>
  <si>
    <t>-17.62</t>
  </si>
  <si>
    <t>-25.21</t>
  </si>
  <si>
    <t>-5.62</t>
  </si>
  <si>
    <t>-6.68</t>
  </si>
  <si>
    <t>Levered Free Cash Flow, 5 Yr. CAGR %</t>
  </si>
  <si>
    <t>-25.23</t>
  </si>
  <si>
    <t>-26.49</t>
  </si>
  <si>
    <t>-3.04</t>
  </si>
  <si>
    <t>14.49</t>
  </si>
  <si>
    <t>-11.32</t>
  </si>
  <si>
    <t>53.93</t>
  </si>
  <si>
    <t>5.38</t>
  </si>
  <si>
    <t>Unlevered Free Cash Flow, 5 Yr. CAGR %</t>
  </si>
  <si>
    <t>-24.33</t>
  </si>
  <si>
    <t>-27.7</t>
  </si>
  <si>
    <t>-1.58</t>
  </si>
  <si>
    <t>-5.3</t>
  </si>
  <si>
    <t>-18.04</t>
  </si>
  <si>
    <t>60.51</t>
  </si>
  <si>
    <t>1.05</t>
  </si>
  <si>
    <t>2018</t>
  </si>
  <si>
    <t>2019</t>
  </si>
  <si>
    <t>2020</t>
  </si>
  <si>
    <t>2021</t>
  </si>
  <si>
    <t>2022</t>
  </si>
  <si>
    <t>2023</t>
  </si>
  <si>
    <t>Capitalization
                                    1</t>
  </si>
  <si>
    <t>77.21</t>
  </si>
  <si>
    <t>98.92</t>
  </si>
  <si>
    <t>192.5</t>
  </si>
  <si>
    <t>82.68</t>
  </si>
  <si>
    <t>175.1</t>
  </si>
  <si>
    <t>97.5</t>
  </si>
  <si>
    <t>Change</t>
  </si>
  <si>
    <t>-</t>
  </si>
  <si>
    <t>28.12%</t>
  </si>
  <si>
    <t>94.62%</t>
  </si>
  <si>
    <t>-57.05%</t>
  </si>
  <si>
    <t>111.82%</t>
  </si>
  <si>
    <t>-44.33%</t>
  </si>
  <si>
    <t>Enterprise Value (EV)
                                    1</t>
  </si>
  <si>
    <t>47.01</t>
  </si>
  <si>
    <t>79.11</t>
  </si>
  <si>
    <t>134.9</t>
  </si>
  <si>
    <t>-1.911</t>
  </si>
  <si>
    <t>87.74</t>
  </si>
  <si>
    <t>21.24</t>
  </si>
  <si>
    <t>68.29%</t>
  </si>
  <si>
    <t>70.51%</t>
  </si>
  <si>
    <t>-101.42%</t>
  </si>
  <si>
    <t>-4,690.67%</t>
  </si>
  <si>
    <t>-75.8%</t>
  </si>
  <si>
    <t>P/E ratio</t>
  </si>
  <si>
    <t>32.5x</t>
  </si>
  <si>
    <t>9.95x</t>
  </si>
  <si>
    <t>-38.9x</t>
  </si>
  <si>
    <t>7.48x</t>
  </si>
  <si>
    <t>8.41x</t>
  </si>
  <si>
    <t>2.59x</t>
  </si>
  <si>
    <t>PBR</t>
  </si>
  <si>
    <t>0.27x</t>
  </si>
  <si>
    <t>0.34x</t>
  </si>
  <si>
    <t>0.63x</t>
  </si>
  <si>
    <t>0.26x</t>
  </si>
  <si>
    <t>0.56x</t>
  </si>
  <si>
    <t>0.28x</t>
  </si>
  <si>
    <t>PEG</t>
  </si>
  <si>
    <t>0x</t>
  </si>
  <si>
    <t>-0x</t>
  </si>
  <si>
    <t>0.1x</t>
  </si>
  <si>
    <t>Capitalization / Revenue</t>
  </si>
  <si>
    <t>0.16x</t>
  </si>
  <si>
    <t>0.23x</t>
  </si>
  <si>
    <t>0.46x</t>
  </si>
  <si>
    <t>0.17x</t>
  </si>
  <si>
    <t>0.33x</t>
  </si>
  <si>
    <t>EV / Revenue</t>
  </si>
  <si>
    <t>0.09x</t>
  </si>
  <si>
    <t>0.18x</t>
  </si>
  <si>
    <t>0.32x</t>
  </si>
  <si>
    <t>0.04x</t>
  </si>
  <si>
    <t>EV / EBITDA</t>
  </si>
  <si>
    <t>3.49x</t>
  </si>
  <si>
    <t>3.38x</t>
  </si>
  <si>
    <t>9.61x</t>
  </si>
  <si>
    <t>-0.06x</t>
  </si>
  <si>
    <t>2.64x</t>
  </si>
  <si>
    <t>0.37x</t>
  </si>
  <si>
    <t>EV / EBIT</t>
  </si>
  <si>
    <t>-14x</t>
  </si>
  <si>
    <t>14.3x</t>
  </si>
  <si>
    <t>-16.8x</t>
  </si>
  <si>
    <t>-0.32x</t>
  </si>
  <si>
    <t>11x</t>
  </si>
  <si>
    <t>0.54x</t>
  </si>
  <si>
    <t>EV / FCF</t>
  </si>
  <si>
    <t>4.65x</t>
  </si>
  <si>
    <t>-11.2x</t>
  </si>
  <si>
    <t>3.17x</t>
  </si>
  <si>
    <t>-0.11x</t>
  </si>
  <si>
    <t>16.3x</t>
  </si>
  <si>
    <t>-1.57x</t>
  </si>
  <si>
    <t>FCF Yield</t>
  </si>
  <si>
    <t>21.5%</t>
  </si>
  <si>
    <t>-8.97%</t>
  </si>
  <si>
    <t>31.5%</t>
  </si>
  <si>
    <t>-912%</t>
  </si>
  <si>
    <t>6.15%</t>
  </si>
  <si>
    <t>-63.8%</t>
  </si>
  <si>
    <t>Dividend per Share
                                    2</t>
  </si>
  <si>
    <t>Rate of return</t>
  </si>
  <si>
    <t>EPS
                                    2</t>
  </si>
  <si>
    <t>0.0751</t>
  </si>
  <si>
    <t>0.3166</t>
  </si>
  <si>
    <t>-0.1602</t>
  </si>
  <si>
    <t>0.3582</t>
  </si>
  <si>
    <t>1.248</t>
  </si>
  <si>
    <t>Distribution rate</t>
  </si>
  <si>
    <t>Net sales
                                    1</t>
  </si>
  <si>
    <t>496.2</t>
  </si>
  <si>
    <t>431.4</t>
  </si>
  <si>
    <t>417.6</t>
  </si>
  <si>
    <t>498</t>
  </si>
  <si>
    <t>529.6</t>
  </si>
  <si>
    <t>576.4</t>
  </si>
  <si>
    <t>EBITDA
                                    1</t>
  </si>
  <si>
    <t>23.39</t>
  </si>
  <si>
    <t>14.04</t>
  </si>
  <si>
    <t>33.02</t>
  </si>
  <si>
    <t>33.18</t>
  </si>
  <si>
    <t>57.95</t>
  </si>
  <si>
    <t>EBIT
                                    1</t>
  </si>
  <si>
    <t>-3.353</t>
  </si>
  <si>
    <t>5.548</t>
  </si>
  <si>
    <t>-8.02</t>
  </si>
  <si>
    <t>5.907</t>
  </si>
  <si>
    <t>8.009</t>
  </si>
  <si>
    <t>39.24</t>
  </si>
  <si>
    <t>Net income
                                    1</t>
  </si>
  <si>
    <t>2.377</t>
  </si>
  <si>
    <t>9.959</t>
  </si>
  <si>
    <t>11.05</t>
  </si>
  <si>
    <t>21.18</t>
  </si>
  <si>
    <t>37.66</t>
  </si>
  <si>
    <t>Net Debt
                                    1</t>
  </si>
  <si>
    <t>-30.2</t>
  </si>
  <si>
    <t>-19.81</t>
  </si>
  <si>
    <t>-57.62</t>
  </si>
  <si>
    <t>-84.59</t>
  </si>
  <si>
    <t>-87.4</t>
  </si>
  <si>
    <t>-76.26</t>
  </si>
  <si>
    <t>Reference price
                                    2</t>
  </si>
  <si>
    <t>2.440</t>
  </si>
  <si>
    <t>3.150</t>
  </si>
  <si>
    <t>6.240</t>
  </si>
  <si>
    <t>2.680</t>
  </si>
  <si>
    <t>5.800</t>
  </si>
  <si>
    <t>3.230</t>
  </si>
  <si>
    <t>Nbr of stocks (in thousands)</t>
  </si>
  <si>
    <t>31,644</t>
  </si>
  <si>
    <t>31,403</t>
  </si>
  <si>
    <t>30,852</t>
  </si>
  <si>
    <t>30,196</t>
  </si>
  <si>
    <t>30,186</t>
  </si>
  <si>
    <t>Announcement Date</t>
  </si>
  <si>
    <t>3/28/19</t>
  </si>
  <si>
    <t>5/14/20</t>
  </si>
  <si>
    <t>3/30/21</t>
  </si>
  <si>
    <t>3/30/22</t>
  </si>
  <si>
    <t>3/30/23</t>
  </si>
  <si>
    <t>3/28/24</t>
  </si>
  <si>
    <t>address1</t>
  </si>
  <si>
    <t>No. 1 Henglong Road</t>
  </si>
  <si>
    <t>address2</t>
  </si>
  <si>
    <t>Yu Qiao Development Zone Shashi District</t>
  </si>
  <si>
    <t>city</t>
  </si>
  <si>
    <t>Jingzhou</t>
  </si>
  <si>
    <t>zip</t>
  </si>
  <si>
    <t>434000</t>
  </si>
  <si>
    <t>country</t>
  </si>
  <si>
    <t>phone</t>
  </si>
  <si>
    <t>86 71 6412 7901</t>
  </si>
  <si>
    <t>website</t>
  </si>
  <si>
    <t>https://www.caasauto.com</t>
  </si>
  <si>
    <t>industry</t>
  </si>
  <si>
    <t>Auto Parts</t>
  </si>
  <si>
    <t>industryKey</t>
  </si>
  <si>
    <t>auto-parts</t>
  </si>
  <si>
    <t>industryDisp</t>
  </si>
  <si>
    <t>sector</t>
  </si>
  <si>
    <t>Consumer Cyclical</t>
  </si>
  <si>
    <t>sectorKey</t>
  </si>
  <si>
    <t>consumer-cyclical</t>
  </si>
  <si>
    <t>sectorDisp</t>
  </si>
  <si>
    <t>longBusinessSummary</t>
  </si>
  <si>
    <t>China Automotive Systems, Inc., through its subsidiaries, manufactures and sells automotive systems and components in the People's Republic of China, the United States, and internationally. It produces rack and pinion power steering gears for cars and light-duty vehicles; integral power steering gears for heavy-duty vehicles; power steering parts for light duty vehicles; sensor modules; automobile steering systems and columns; and automobile electronics and systems and parts. The company also offers automotive motors and electromechanical integrated systems; polymer materials; and intelligent automotive technology research and development services. In addition, it provides after sales services, and research and development support services; and inspection and testing of automotive products, as well as markets automotive parts in North America. The company primarily sells its products to the original equipment manufacturing customers. China Automotive Systems, Inc. is headquartered in Jingzhou, the People's Republic of China.</t>
  </si>
  <si>
    <t>fullTimeEmployees</t>
  </si>
  <si>
    <t>companyOfficers</t>
  </si>
  <si>
    <t>[{'maxAge': 1, 'name': 'Mr. Hanlin  Chen', 'age': 66, 'title': 'Chairman &amp; Executive Officer', 'yearBorn': 1957, 'fiscalYear': 2023, 'totalPay': 383000, 'exercisedValue': 0, 'unexercisedValue': 0}, {'maxAge': 1, 'name': 'Mr. Qizhou  Wu', 'age': 59, 'title': 'President, CEO &amp; Director', 'yearBorn': 1964, 'fiscalYear': 2023, 'totalPay': 255000, 'exercisedValue': 0, 'unexercisedValue': 0}, {'maxAge': 1, 'name': 'Mr. Jie  Li', 'age': 53, 'title': 'Chief Financial Officer', 'yearBorn': 1970, 'fiscalYear': 2023, 'totalPay': 153000, 'exercisedValue': 0, 'unexercisedValue': 0}, {'maxAge': 1, 'name': 'Dr. Haimian  Cai', 'age': 59, 'title': 'Vice President', 'yearBorn': 1964, 'fiscalYear': 2023, 'totalPay': 387000, 'exercisedValue': 0, 'unexercisedValue': 0}, {'maxAge': 1, 'name': 'Kevin  Theiss', 'title': 'Manager of Investor Relations', 'fiscalYear': 2023, 'exercisedValue': 0, 'unexercisedValue': 0}, {'maxAge': 1, 'name': 'Mr. Yiu Wong  Tse', 'age': 52, 'title': 'Senior Vice President', 'yearBorn': 1971, 'fiscalYear': 2023, 'totalPay': 60000, 'exercisedValue': 0, 'unexercisedValue': 0}, {'maxAge': 1, 'name': 'Mr. Richard  Gills', 'title': 'President of California Division', 'fiscalYear': 2023, 'exercisedValue': 0, 'unexercisedValue': 0}, {'maxAge': 1, 'name': 'Ms. Na  Wei', 'title': 'Secretary', 'fiscalYear': 2023, 'exercisedValue': 0, 'unexercisedValue': 0}, {'maxAge': 1, 'name': 'Mr. Henry  Chen', 'age': 31, 'title': 'Vice President', 'yearBorn': 1992,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</si>
  <si>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</si>
  <si>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</si>
  <si>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</si>
  <si>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</si>
  <si>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</si>
  <si>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</si>
  <si>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</si>
  <si>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</si>
  <si>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</si>
  <si>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</si>
  <si>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</si>
  <si>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</si>
  <si>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</si>
  <si>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</si>
  <si>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</si>
  <si>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</si>
  <si>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</si>
  <si>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</si>
  <si>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</si>
  <si>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</si>
  <si>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</si>
  <si>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</si>
  <si>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</si>
  <si>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</si>
  <si>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</si>
  <si>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</si>
  <si>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</si>
  <si>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</si>
  <si>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</si>
  <si>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</si>
  <si>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</si>
  <si>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</si>
  <si>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</si>
  <si>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</si>
  <si>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</si>
  <si>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</si>
  <si>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</si>
  <si>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</si>
  <si>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</si>
  <si>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</si>
  <si>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</si>
  <si>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</si>
  <si>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</si>
  <si>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</si>
  <si>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</si>
  <si>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</si>
  <si>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</si>
  <si>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</si>
  <si>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</si>
  <si>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</si>
  <si>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</si>
  <si>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</si>
  <si>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</si>
  <si>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</si>
  <si>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</si>
  <si>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</si>
  <si>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</si>
  <si>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</si>
  <si>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</si>
  <si>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</si>
  <si>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</si>
  <si>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</si>
  <si>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</si>
  <si>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</si>
  <si>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</si>
  <si>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</si>
  <si>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</si>
  <si>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</si>
  <si>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China Automotive Systems, Inc.</t>
  </si>
  <si>
    <t>longName</t>
  </si>
  <si>
    <t>firstTradeDateEpochUtc</t>
  </si>
  <si>
    <t>timeZoneFullName</t>
  </si>
  <si>
    <t>America/New_York</t>
  </si>
  <si>
    <t>timeZoneShortName</t>
  </si>
  <si>
    <t>EST</t>
  </si>
  <si>
    <t>uuid</t>
  </si>
  <si>
    <t>2557e1b3-bc5d-386d-918e-7e9cebf64b73</t>
  </si>
  <si>
    <t>messageBoardId</t>
  </si>
  <si>
    <t>finmb_5914368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</si>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</sst>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asau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3.9069</v>
      </c>
      <c r="C4" s="2"/>
      <c r="D4" s="2"/>
      <c r="E4" s="2"/>
      <c r="F4" s="2"/>
      <c r="G4" s="2"/>
      <c r="H4" s="2"/>
      <c r="I4" s="2"/>
      <c r="J4" s="2"/>
      <c r="K4" s="2"/>
      <c r="L4" s="2"/>
      <c r="M4" s="2"/>
      <c r="N4" s="2"/>
      <c r="O4" s="2"/>
      <c r="P4" s="2"/>
      <c r="Q4" s="2"/>
      <c r="R4" s="2"/>
      <c r="S4" s="2"/>
      <c r="T4" s="2"/>
      <c r="U4" s="2"/>
      <c r="V4" s="2"/>
      <c r="W4" s="2"/>
      <c r="X4" s="2"/>
      <c r="Y4" s="2"/>
      <c r="Z4" s="2"/>
    </row>
    <row r="5">
      <c r="A5" s="1" t="s">
        <v>7</v>
      </c>
      <c r="B5" s="1">
        <v>-0.8760340237784466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1.165168E8</v>
      </c>
      <c r="C8" s="2"/>
      <c r="D8" s="2"/>
      <c r="E8" s="2"/>
      <c r="F8" s="2"/>
      <c r="G8" s="2"/>
      <c r="H8" s="2"/>
      <c r="I8" s="2"/>
      <c r="J8" s="2"/>
      <c r="K8" s="2"/>
      <c r="L8" s="2"/>
      <c r="M8" s="2"/>
      <c r="N8" s="2"/>
      <c r="O8" s="2"/>
      <c r="P8" s="2"/>
      <c r="Q8" s="2"/>
      <c r="R8" s="2"/>
      <c r="S8" s="2"/>
      <c r="T8" s="2"/>
      <c r="U8" s="2"/>
      <c r="V8" s="2"/>
      <c r="W8" s="2"/>
      <c r="X8" s="2"/>
      <c r="Y8" s="2"/>
      <c r="Z8" s="2"/>
    </row>
    <row r="9">
      <c r="A9" s="1" t="s">
        <v>13</v>
      </c>
      <c r="B9" s="1">
        <v>11.411</v>
      </c>
      <c r="C9" s="2"/>
      <c r="D9" s="2"/>
      <c r="E9" s="2"/>
      <c r="F9" s="2"/>
      <c r="G9" s="2"/>
      <c r="H9" s="2"/>
      <c r="I9" s="2"/>
      <c r="J9" s="2"/>
      <c r="K9" s="2"/>
      <c r="L9" s="2"/>
      <c r="M9" s="2"/>
      <c r="N9" s="2"/>
      <c r="O9" s="2"/>
      <c r="P9" s="2"/>
      <c r="Q9" s="2"/>
      <c r="R9" s="2"/>
      <c r="S9" s="2"/>
      <c r="T9" s="2"/>
      <c r="U9" s="2"/>
      <c r="V9" s="2"/>
      <c r="W9" s="2"/>
      <c r="X9" s="2"/>
      <c r="Y9" s="2"/>
      <c r="Z9" s="2"/>
    </row>
    <row r="10">
      <c r="A10" s="1" t="s">
        <v>14</v>
      </c>
      <c r="B10" s="1">
        <v>6.03125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33.0</v>
      </c>
      <c r="C2" s="1">
        <v>27.0</v>
      </c>
      <c r="D2" s="1">
        <v>22.0</v>
      </c>
      <c r="E2" s="1">
        <v>-19.0</v>
      </c>
      <c r="F2" s="1">
        <v>2.0</v>
      </c>
      <c r="G2" s="1">
        <v>9.0</v>
      </c>
      <c r="H2" s="1">
        <v>-4.0</v>
      </c>
      <c r="I2" s="1">
        <v>11.0</v>
      </c>
      <c r="J2" s="1">
        <v>21.0</v>
      </c>
      <c r="K2" s="1">
        <v>37.0</v>
      </c>
      <c r="L2" s="2"/>
      <c r="M2" s="2"/>
      <c r="N2" s="2"/>
      <c r="O2" s="2"/>
      <c r="P2" s="2"/>
      <c r="Q2" s="2"/>
      <c r="R2" s="2"/>
      <c r="S2" s="2"/>
      <c r="T2" s="2"/>
      <c r="U2" s="2"/>
      <c r="V2" s="2"/>
      <c r="W2" s="2"/>
      <c r="X2" s="2"/>
      <c r="Y2" s="2"/>
      <c r="Z2" s="2"/>
    </row>
    <row r="3">
      <c r="A3" s="1" t="s">
        <v>19</v>
      </c>
      <c r="B3" s="1">
        <v>15.0</v>
      </c>
      <c r="C3" s="1">
        <v>14.0</v>
      </c>
      <c r="D3" s="1">
        <v>13.0</v>
      </c>
      <c r="E3" s="1">
        <v>15.0</v>
      </c>
      <c r="F3" s="1">
        <v>16.0</v>
      </c>
      <c r="G3" s="1">
        <v>17.0</v>
      </c>
      <c r="H3" s="1">
        <v>21.0</v>
      </c>
      <c r="I3" s="1">
        <v>26.0</v>
      </c>
      <c r="J3" s="1">
        <v>24.0</v>
      </c>
      <c r="K3" s="1">
        <v>17.0</v>
      </c>
      <c r="L3" s="2"/>
      <c r="M3" s="2"/>
      <c r="N3" s="2"/>
      <c r="O3" s="2"/>
      <c r="P3" s="2"/>
      <c r="Q3" s="2"/>
      <c r="R3" s="2"/>
      <c r="S3" s="2"/>
      <c r="T3" s="2"/>
      <c r="U3" s="2"/>
      <c r="V3" s="2"/>
      <c r="W3" s="2"/>
      <c r="X3" s="2"/>
      <c r="Y3" s="2"/>
      <c r="Z3" s="2"/>
    </row>
    <row r="4">
      <c r="A4" s="1" t="s">
        <v>20</v>
      </c>
      <c r="B4" s="1">
        <v>30.0</v>
      </c>
      <c r="C4" s="1">
        <v>60.0</v>
      </c>
      <c r="D4" s="1">
        <v>30.0</v>
      </c>
      <c r="E4" s="1">
        <v>30.0</v>
      </c>
      <c r="F4" s="1">
        <v>30.0</v>
      </c>
      <c r="G4" s="1">
        <v>30.0</v>
      </c>
      <c r="H4" s="1">
        <v>50.0</v>
      </c>
      <c r="I4" s="1">
        <v>60.0</v>
      </c>
      <c r="J4" s="1">
        <v>60.0</v>
      </c>
      <c r="K4" s="1">
        <v>1.0</v>
      </c>
      <c r="L4" s="2"/>
      <c r="M4" s="2"/>
      <c r="N4" s="2"/>
      <c r="O4" s="2"/>
      <c r="P4" s="2"/>
      <c r="Q4" s="2"/>
      <c r="R4" s="2"/>
      <c r="S4" s="2"/>
      <c r="T4" s="2"/>
      <c r="U4" s="2"/>
      <c r="V4" s="2"/>
      <c r="W4" s="2"/>
      <c r="X4" s="2"/>
      <c r="Y4" s="2"/>
      <c r="Z4" s="2"/>
    </row>
    <row r="5">
      <c r="A5" s="1" t="s">
        <v>21</v>
      </c>
      <c r="B5" s="1">
        <v>15.0</v>
      </c>
      <c r="C5" s="1">
        <v>15.0</v>
      </c>
      <c r="D5" s="1">
        <v>13.0</v>
      </c>
      <c r="E5" s="1">
        <v>15.0</v>
      </c>
      <c r="F5" s="1">
        <v>16.0</v>
      </c>
      <c r="G5" s="1">
        <v>17.0</v>
      </c>
      <c r="H5" s="1">
        <v>22.0</v>
      </c>
      <c r="I5" s="1">
        <v>27.0</v>
      </c>
      <c r="J5" s="1">
        <v>25.0</v>
      </c>
      <c r="K5" s="1">
        <v>18.0</v>
      </c>
      <c r="L5" s="2"/>
      <c r="M5" s="2"/>
      <c r="N5" s="2"/>
      <c r="O5" s="2"/>
      <c r="P5" s="2"/>
      <c r="Q5" s="2"/>
      <c r="R5" s="2"/>
      <c r="S5" s="2"/>
      <c r="T5" s="2"/>
      <c r="U5" s="2"/>
      <c r="V5" s="2"/>
      <c r="W5" s="2"/>
      <c r="X5" s="2"/>
      <c r="Y5" s="2"/>
      <c r="Z5" s="2"/>
    </row>
    <row r="6">
      <c r="A6" s="1" t="s">
        <v>22</v>
      </c>
      <c r="B6" s="1">
        <v>-7.0</v>
      </c>
      <c r="C6" s="1">
        <v>0.0</v>
      </c>
      <c r="D6" s="1">
        <v>-72.0</v>
      </c>
      <c r="E6" s="1">
        <v>-2.0</v>
      </c>
      <c r="F6" s="1">
        <v>-44.0</v>
      </c>
      <c r="G6" s="1">
        <v>-63.0</v>
      </c>
      <c r="H6" s="1">
        <v>12.0</v>
      </c>
      <c r="I6" s="1">
        <v>38.0</v>
      </c>
      <c r="J6" s="1">
        <v>5.0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2.0</v>
      </c>
      <c r="K7" s="1">
        <v>79.0</v>
      </c>
      <c r="L7" s="2"/>
      <c r="M7" s="2"/>
      <c r="N7" s="2"/>
      <c r="O7" s="2"/>
      <c r="P7" s="2"/>
      <c r="Q7" s="2"/>
      <c r="R7" s="2"/>
      <c r="S7" s="2"/>
      <c r="T7" s="2"/>
      <c r="U7" s="2"/>
      <c r="V7" s="2"/>
      <c r="W7" s="2"/>
      <c r="X7" s="2"/>
      <c r="Y7" s="2"/>
      <c r="Z7" s="2"/>
    </row>
    <row r="8">
      <c r="A8" s="1" t="s">
        <v>24</v>
      </c>
      <c r="B8" s="1">
        <v>0.0</v>
      </c>
      <c r="C8" s="1">
        <v>0.0</v>
      </c>
      <c r="D8" s="1">
        <v>0.0</v>
      </c>
      <c r="E8" s="1">
        <v>0.0</v>
      </c>
      <c r="F8" s="1">
        <v>0.0</v>
      </c>
      <c r="G8" s="1">
        <v>0.0</v>
      </c>
      <c r="H8" s="1">
        <v>6.0</v>
      </c>
      <c r="I8" s="1">
        <v>0.0</v>
      </c>
      <c r="J8" s="1">
        <v>0.0</v>
      </c>
      <c r="K8" s="1">
        <v>0.0</v>
      </c>
      <c r="L8" s="2"/>
      <c r="M8" s="2"/>
      <c r="N8" s="2"/>
      <c r="O8" s="2"/>
      <c r="P8" s="2"/>
      <c r="Q8" s="2"/>
      <c r="R8" s="2"/>
      <c r="S8" s="2"/>
      <c r="T8" s="2"/>
      <c r="U8" s="2"/>
      <c r="V8" s="2"/>
      <c r="W8" s="2"/>
      <c r="X8" s="2"/>
      <c r="Y8" s="2"/>
      <c r="Z8" s="2"/>
    </row>
    <row r="9">
      <c r="A9" s="1" t="s">
        <v>25</v>
      </c>
      <c r="B9" s="1">
        <v>-26.0</v>
      </c>
      <c r="C9" s="1">
        <v>-31.0</v>
      </c>
      <c r="D9" s="1">
        <v>-55.0</v>
      </c>
      <c r="E9" s="1">
        <v>-2.0</v>
      </c>
      <c r="F9" s="1">
        <v>-1.0</v>
      </c>
      <c r="G9" s="1">
        <v>-1.0</v>
      </c>
      <c r="H9" s="1">
        <v>-4.0</v>
      </c>
      <c r="I9" s="1">
        <v>-6.0</v>
      </c>
      <c r="J9" s="1">
        <v>-2.0</v>
      </c>
      <c r="K9" s="1">
        <v>36.0</v>
      </c>
      <c r="L9" s="2"/>
      <c r="M9" s="2"/>
      <c r="N9" s="2"/>
      <c r="O9" s="2"/>
      <c r="P9" s="2"/>
      <c r="Q9" s="2"/>
      <c r="R9" s="2"/>
      <c r="S9" s="2"/>
      <c r="T9" s="2"/>
      <c r="U9" s="2"/>
      <c r="V9" s="2"/>
      <c r="W9" s="2"/>
      <c r="X9" s="2"/>
      <c r="Y9" s="2"/>
      <c r="Z9" s="2"/>
    </row>
    <row r="10">
      <c r="A10" s="1" t="s">
        <v>26</v>
      </c>
      <c r="B10" s="1">
        <v>19.0</v>
      </c>
      <c r="C10" s="1">
        <v>10.0</v>
      </c>
      <c r="D10" s="1">
        <v>13.0</v>
      </c>
      <c r="E10" s="1">
        <v>10.0</v>
      </c>
      <c r="F10" s="1">
        <v>2.0</v>
      </c>
      <c r="G10" s="1">
        <v>0.0</v>
      </c>
      <c r="H10" s="1">
        <v>0.0</v>
      </c>
      <c r="I10" s="1">
        <v>8.0</v>
      </c>
      <c r="J10" s="1">
        <v>0.0</v>
      </c>
      <c r="K10" s="1">
        <v>0.0</v>
      </c>
      <c r="L10" s="2"/>
      <c r="M10" s="2"/>
      <c r="N10" s="2"/>
      <c r="O10" s="2"/>
      <c r="P10" s="2"/>
      <c r="Q10" s="2"/>
      <c r="R10" s="2"/>
      <c r="S10" s="2"/>
      <c r="T10" s="2"/>
      <c r="U10" s="2"/>
      <c r="V10" s="2"/>
      <c r="W10" s="2"/>
      <c r="X10" s="2"/>
      <c r="Y10" s="2"/>
      <c r="Z10" s="2"/>
    </row>
    <row r="11">
      <c r="A11" s="1" t="s">
        <v>27</v>
      </c>
      <c r="B11" s="1">
        <v>9.0</v>
      </c>
      <c r="C11" s="1">
        <v>-14.0</v>
      </c>
      <c r="D11" s="1">
        <v>-2.0</v>
      </c>
      <c r="E11" s="1">
        <v>88.0</v>
      </c>
      <c r="F11" s="1">
        <v>88.0</v>
      </c>
      <c r="G11" s="1">
        <v>-44.0</v>
      </c>
      <c r="H11" s="1">
        <v>0.0</v>
      </c>
      <c r="I11" s="1">
        <v>2.0</v>
      </c>
      <c r="J11" s="1">
        <v>4.0</v>
      </c>
      <c r="K11" s="1">
        <v>1.0</v>
      </c>
      <c r="L11" s="2"/>
      <c r="M11" s="2"/>
      <c r="N11" s="2"/>
      <c r="O11" s="2"/>
      <c r="P11" s="2"/>
      <c r="Q11" s="2"/>
      <c r="R11" s="2"/>
      <c r="S11" s="2"/>
      <c r="T11" s="2"/>
      <c r="U11" s="2"/>
      <c r="V11" s="2"/>
      <c r="W11" s="2"/>
      <c r="X11" s="2"/>
      <c r="Y11" s="2"/>
      <c r="Z11" s="2"/>
    </row>
    <row r="12">
      <c r="A12" s="1" t="s">
        <v>28</v>
      </c>
      <c r="B12" s="1">
        <v>8.0</v>
      </c>
      <c r="C12" s="1">
        <v>2.0</v>
      </c>
      <c r="D12" s="1">
        <v>2.0</v>
      </c>
      <c r="E12" s="1">
        <v>9.0</v>
      </c>
      <c r="F12" s="1">
        <v>1.0</v>
      </c>
      <c r="G12" s="1">
        <v>-1.0</v>
      </c>
      <c r="H12" s="1">
        <v>-2.0</v>
      </c>
      <c r="I12" s="1">
        <v>2.0</v>
      </c>
      <c r="J12" s="1">
        <v>2.0</v>
      </c>
      <c r="K12" s="1">
        <v>3.0</v>
      </c>
      <c r="L12" s="2"/>
      <c r="M12" s="2"/>
      <c r="N12" s="2"/>
      <c r="O12" s="2"/>
      <c r="P12" s="2"/>
      <c r="Q12" s="2"/>
      <c r="R12" s="2"/>
      <c r="S12" s="2"/>
      <c r="T12" s="2"/>
      <c r="U12" s="2"/>
      <c r="V12" s="2"/>
      <c r="W12" s="2"/>
      <c r="X12" s="2"/>
      <c r="Y12" s="2"/>
      <c r="Z12" s="2"/>
    </row>
    <row r="13">
      <c r="A13" s="1" t="s">
        <v>29</v>
      </c>
      <c r="B13" s="1">
        <v>-18.0</v>
      </c>
      <c r="C13" s="1">
        <v>11.0</v>
      </c>
      <c r="D13" s="1">
        <v>-56.0</v>
      </c>
      <c r="E13" s="1">
        <v>30.0</v>
      </c>
      <c r="F13" s="1">
        <v>27.0</v>
      </c>
      <c r="G13" s="1">
        <v>21.0</v>
      </c>
      <c r="H13" s="1">
        <v>7.0</v>
      </c>
      <c r="I13" s="1">
        <v>26.0</v>
      </c>
      <c r="J13" s="1">
        <v>-36.0</v>
      </c>
      <c r="K13" s="1">
        <v>-50.0</v>
      </c>
      <c r="L13" s="2"/>
      <c r="M13" s="2"/>
      <c r="N13" s="2"/>
      <c r="O13" s="2"/>
      <c r="P13" s="2"/>
      <c r="Q13" s="2"/>
      <c r="R13" s="2"/>
      <c r="S13" s="2"/>
      <c r="T13" s="2"/>
      <c r="U13" s="2"/>
      <c r="V13" s="2"/>
      <c r="W13" s="2"/>
      <c r="X13" s="2"/>
      <c r="Y13" s="2"/>
      <c r="Z13" s="2"/>
    </row>
    <row r="14">
      <c r="A14" s="1" t="s">
        <v>30</v>
      </c>
      <c r="B14" s="1">
        <v>-10.0</v>
      </c>
      <c r="C14" s="1">
        <v>-7.0</v>
      </c>
      <c r="D14" s="1">
        <v>-15.0</v>
      </c>
      <c r="E14" s="1">
        <v>-12.0</v>
      </c>
      <c r="F14" s="1">
        <v>-17.0</v>
      </c>
      <c r="G14" s="1">
        <v>3.0</v>
      </c>
      <c r="H14" s="1">
        <v>-10.0</v>
      </c>
      <c r="I14" s="1">
        <v>-25.0</v>
      </c>
      <c r="J14" s="1">
        <v>-5.0</v>
      </c>
      <c r="K14" s="1">
        <v>-1.0</v>
      </c>
      <c r="L14" s="2"/>
      <c r="M14" s="2"/>
      <c r="N14" s="2"/>
      <c r="O14" s="2"/>
      <c r="P14" s="2"/>
      <c r="Q14" s="2"/>
      <c r="R14" s="2"/>
      <c r="S14" s="2"/>
      <c r="T14" s="2"/>
      <c r="U14" s="2"/>
      <c r="V14" s="2"/>
      <c r="W14" s="2"/>
      <c r="X14" s="2"/>
      <c r="Y14" s="2"/>
      <c r="Z14" s="2"/>
    </row>
    <row r="15">
      <c r="A15" s="1" t="s">
        <v>31</v>
      </c>
      <c r="B15" s="1">
        <v>11.0</v>
      </c>
      <c r="C15" s="1">
        <v>-2.0</v>
      </c>
      <c r="D15" s="1">
        <v>35.0</v>
      </c>
      <c r="E15" s="1">
        <v>2.0</v>
      </c>
      <c r="F15" s="1">
        <v>-22.0</v>
      </c>
      <c r="G15" s="1">
        <v>-22.0</v>
      </c>
      <c r="H15" s="1">
        <v>27.0</v>
      </c>
      <c r="I15" s="1">
        <v>-2.0</v>
      </c>
      <c r="J15" s="1">
        <v>27.0</v>
      </c>
      <c r="K15" s="1">
        <v>22.0</v>
      </c>
      <c r="L15" s="2"/>
      <c r="M15" s="2"/>
      <c r="N15" s="2"/>
      <c r="O15" s="2"/>
      <c r="P15" s="2"/>
      <c r="Q15" s="2"/>
      <c r="R15" s="2"/>
      <c r="S15" s="2"/>
      <c r="T15" s="2"/>
      <c r="U15" s="2"/>
      <c r="V15" s="2"/>
      <c r="W15" s="2"/>
      <c r="X15" s="2"/>
      <c r="Y15" s="2"/>
      <c r="Z15" s="2"/>
    </row>
    <row r="16">
      <c r="A16" s="1" t="s">
        <v>32</v>
      </c>
      <c r="B16" s="1">
        <v>0.0</v>
      </c>
      <c r="C16" s="1">
        <v>0.0</v>
      </c>
      <c r="D16" s="1">
        <v>0.0</v>
      </c>
      <c r="E16" s="1">
        <v>41.0</v>
      </c>
      <c r="F16" s="1">
        <v>-34.0</v>
      </c>
      <c r="G16" s="1">
        <v>56.0</v>
      </c>
      <c r="H16" s="1">
        <v>9.0</v>
      </c>
      <c r="I16" s="1">
        <v>87.0</v>
      </c>
      <c r="J16" s="1">
        <v>3.0</v>
      </c>
      <c r="K16" s="1">
        <v>3.0</v>
      </c>
      <c r="L16" s="2"/>
      <c r="M16" s="2"/>
      <c r="N16" s="2"/>
      <c r="O16" s="2"/>
      <c r="P16" s="2"/>
      <c r="Q16" s="2"/>
      <c r="R16" s="2"/>
      <c r="S16" s="2"/>
      <c r="T16" s="2"/>
      <c r="U16" s="2"/>
      <c r="V16" s="2"/>
      <c r="W16" s="2"/>
      <c r="X16" s="2"/>
      <c r="Y16" s="2"/>
      <c r="Z16" s="2"/>
    </row>
    <row r="17">
      <c r="A17" s="1" t="s">
        <v>33</v>
      </c>
      <c r="B17" s="1">
        <v>4.0</v>
      </c>
      <c r="C17" s="1">
        <v>-1.0</v>
      </c>
      <c r="D17" s="1">
        <v>3.0</v>
      </c>
      <c r="E17" s="1">
        <v>24.0</v>
      </c>
      <c r="F17" s="1">
        <v>2.0</v>
      </c>
      <c r="G17" s="1">
        <v>-1.0</v>
      </c>
      <c r="H17" s="1">
        <v>-3.0</v>
      </c>
      <c r="I17" s="1">
        <v>-4.0</v>
      </c>
      <c r="J17" s="1">
        <v>2.0</v>
      </c>
      <c r="K17" s="1">
        <v>-6.0</v>
      </c>
      <c r="L17" s="2"/>
      <c r="M17" s="2"/>
      <c r="N17" s="2"/>
      <c r="O17" s="2"/>
      <c r="P17" s="2"/>
      <c r="Q17" s="2"/>
      <c r="R17" s="2"/>
      <c r="S17" s="2"/>
      <c r="T17" s="2"/>
      <c r="U17" s="2"/>
      <c r="V17" s="2"/>
      <c r="W17" s="2"/>
      <c r="X17" s="2"/>
      <c r="Y17" s="2"/>
      <c r="Z17" s="2"/>
    </row>
    <row r="18">
      <c r="A18" s="1" t="s">
        <v>34</v>
      </c>
      <c r="B18" s="1">
        <v>8.0</v>
      </c>
      <c r="C18" s="1">
        <v>-5.0</v>
      </c>
      <c r="D18" s="1">
        <v>7.0</v>
      </c>
      <c r="E18" s="1">
        <v>2.0</v>
      </c>
      <c r="F18" s="1">
        <v>3.0</v>
      </c>
      <c r="G18" s="1">
        <v>4.0</v>
      </c>
      <c r="H18" s="1">
        <v>9.0</v>
      </c>
      <c r="I18" s="1">
        <v>-3.0</v>
      </c>
      <c r="J18" s="1">
        <v>3.0</v>
      </c>
      <c r="K18" s="1">
        <v>-8.0</v>
      </c>
      <c r="L18" s="2"/>
      <c r="M18" s="2"/>
      <c r="N18" s="2"/>
      <c r="O18" s="2"/>
      <c r="P18" s="2"/>
      <c r="Q18" s="2"/>
      <c r="R18" s="2"/>
      <c r="S18" s="2"/>
      <c r="T18" s="2"/>
      <c r="U18" s="2"/>
      <c r="V18" s="2"/>
      <c r="W18" s="2"/>
      <c r="X18" s="2"/>
      <c r="Y18" s="2"/>
      <c r="Z18" s="2"/>
    </row>
    <row r="19">
      <c r="A19" s="1" t="s">
        <v>35</v>
      </c>
      <c r="B19" s="1">
        <v>45.0</v>
      </c>
      <c r="C19" s="1">
        <v>39.0</v>
      </c>
      <c r="D19" s="1">
        <v>11.0</v>
      </c>
      <c r="E19" s="1">
        <v>50.0</v>
      </c>
      <c r="F19" s="1">
        <v>12.0</v>
      </c>
      <c r="G19" s="1">
        <v>30.0</v>
      </c>
      <c r="H19" s="1">
        <v>57.0</v>
      </c>
      <c r="I19" s="1">
        <v>28.0</v>
      </c>
      <c r="J19" s="1">
        <v>48.0</v>
      </c>
      <c r="K19" s="1">
        <v>19.0</v>
      </c>
      <c r="L19" s="2"/>
      <c r="M19" s="2"/>
      <c r="N19" s="2"/>
      <c r="O19" s="2"/>
      <c r="P19" s="2"/>
      <c r="Q19" s="2"/>
      <c r="R19" s="2"/>
      <c r="S19" s="2"/>
      <c r="T19" s="2"/>
      <c r="U19" s="2"/>
      <c r="V19" s="2"/>
      <c r="W19" s="2"/>
      <c r="X19" s="2"/>
      <c r="Y19" s="2"/>
      <c r="Z19" s="2"/>
    </row>
    <row r="20">
      <c r="A20" s="1" t="s">
        <v>36</v>
      </c>
      <c r="B20" s="1">
        <v>-18.0</v>
      </c>
      <c r="C20" s="1">
        <v>-41.0</v>
      </c>
      <c r="D20" s="1">
        <v>-39.0</v>
      </c>
      <c r="E20" s="1">
        <v>-27.0</v>
      </c>
      <c r="F20" s="1">
        <v>-25.0</v>
      </c>
      <c r="G20" s="1">
        <v>-34.0</v>
      </c>
      <c r="H20" s="1">
        <v>-15.0</v>
      </c>
      <c r="I20" s="1">
        <v>-9.0</v>
      </c>
      <c r="J20" s="1">
        <v>-20.0</v>
      </c>
      <c r="K20" s="1">
        <v>-18.0</v>
      </c>
      <c r="L20" s="2"/>
      <c r="M20" s="2"/>
      <c r="N20" s="2"/>
      <c r="O20" s="2"/>
      <c r="P20" s="2"/>
      <c r="Q20" s="2"/>
      <c r="R20" s="2"/>
      <c r="S20" s="2"/>
      <c r="T20" s="2"/>
      <c r="U20" s="2"/>
      <c r="V20" s="2"/>
      <c r="W20" s="2"/>
      <c r="X20" s="2"/>
      <c r="Y20" s="2"/>
      <c r="Z20" s="2"/>
    </row>
    <row r="21" ht="15.75" customHeight="1">
      <c r="A21" s="1" t="s">
        <v>37</v>
      </c>
      <c r="B21" s="1">
        <v>7.0</v>
      </c>
      <c r="C21" s="1">
        <v>72.0</v>
      </c>
      <c r="D21" s="1">
        <v>1.0</v>
      </c>
      <c r="E21" s="1">
        <v>2.0</v>
      </c>
      <c r="F21" s="1">
        <v>1.0</v>
      </c>
      <c r="G21" s="1">
        <v>1.0</v>
      </c>
      <c r="H21" s="1">
        <v>1.0</v>
      </c>
      <c r="I21" s="1">
        <v>15.0</v>
      </c>
      <c r="J21" s="1">
        <v>1.0</v>
      </c>
      <c r="K21" s="1">
        <v>2.0</v>
      </c>
      <c r="L21" s="2"/>
      <c r="M21" s="2"/>
      <c r="N21" s="2"/>
      <c r="O21" s="2"/>
      <c r="P21" s="2"/>
      <c r="Q21" s="2"/>
      <c r="R21" s="2"/>
      <c r="S21" s="2"/>
      <c r="T21" s="2"/>
      <c r="U21" s="2"/>
      <c r="V21" s="2"/>
      <c r="W21" s="2"/>
      <c r="X21" s="2"/>
      <c r="Y21" s="2"/>
      <c r="Z21" s="2"/>
    </row>
    <row r="22" ht="15.75" customHeight="1">
      <c r="A22" s="1" t="s">
        <v>38</v>
      </c>
      <c r="B22" s="1">
        <v>-2.0</v>
      </c>
      <c r="C22" s="1">
        <v>0.0</v>
      </c>
      <c r="D22" s="1">
        <v>0.0</v>
      </c>
      <c r="E22" s="1">
        <v>0.0</v>
      </c>
      <c r="F22" s="1">
        <v>0.0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-97.0</v>
      </c>
      <c r="D24" s="1">
        <v>-16.0</v>
      </c>
      <c r="E24" s="1">
        <v>-20.0</v>
      </c>
      <c r="F24" s="1">
        <v>-18.0</v>
      </c>
      <c r="G24" s="1">
        <v>-1.0</v>
      </c>
      <c r="H24" s="1">
        <v>-74.0</v>
      </c>
      <c r="I24" s="1">
        <v>-64.0</v>
      </c>
      <c r="J24" s="1">
        <v>-18.0</v>
      </c>
      <c r="K24" s="1">
        <v>-3.0</v>
      </c>
      <c r="L24" s="2"/>
      <c r="M24" s="2"/>
      <c r="N24" s="2"/>
      <c r="O24" s="2"/>
      <c r="P24" s="2"/>
      <c r="Q24" s="2"/>
      <c r="R24" s="2"/>
      <c r="S24" s="2"/>
      <c r="T24" s="2"/>
      <c r="U24" s="2"/>
      <c r="V24" s="2"/>
      <c r="W24" s="2"/>
      <c r="X24" s="2"/>
      <c r="Y24" s="2"/>
      <c r="Z24" s="2"/>
    </row>
    <row r="25" ht="15.75" customHeight="1">
      <c r="A25" s="1" t="s">
        <v>41</v>
      </c>
      <c r="B25" s="1">
        <v>-6.0</v>
      </c>
      <c r="C25" s="1">
        <v>11.0</v>
      </c>
      <c r="D25" s="1">
        <v>-18.0</v>
      </c>
      <c r="E25" s="1">
        <v>-3.0</v>
      </c>
      <c r="F25" s="1">
        <v>5.0</v>
      </c>
      <c r="G25" s="1">
        <v>6.0</v>
      </c>
      <c r="H25" s="1">
        <v>-8.0</v>
      </c>
      <c r="I25" s="1">
        <v>12.0</v>
      </c>
      <c r="J25" s="1">
        <v>-13.0</v>
      </c>
      <c r="K25" s="1">
        <v>-9.0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v>
      </c>
      <c r="H26" s="1">
        <v>16.0</v>
      </c>
      <c r="I26" s="1">
        <v>-17.0</v>
      </c>
      <c r="J26" s="1">
        <v>29.0</v>
      </c>
      <c r="K26" s="1">
        <v>0.0</v>
      </c>
      <c r="L26" s="2"/>
      <c r="M26" s="2"/>
      <c r="N26" s="2"/>
      <c r="O26" s="2"/>
      <c r="P26" s="2"/>
      <c r="Q26" s="2"/>
      <c r="R26" s="2"/>
      <c r="S26" s="2"/>
      <c r="T26" s="2"/>
      <c r="U26" s="2"/>
      <c r="V26" s="2"/>
      <c r="W26" s="2"/>
      <c r="X26" s="2"/>
      <c r="Y26" s="2"/>
      <c r="Z26" s="2"/>
    </row>
    <row r="27" ht="15.75" customHeight="1">
      <c r="A27" s="1" t="s">
        <v>43</v>
      </c>
      <c r="B27" s="1">
        <v>-4.0</v>
      </c>
      <c r="C27" s="1">
        <v>-1.0</v>
      </c>
      <c r="D27" s="1">
        <v>2.0</v>
      </c>
      <c r="E27" s="1">
        <v>-18.0</v>
      </c>
      <c r="F27" s="1">
        <v>22.0</v>
      </c>
      <c r="G27" s="1">
        <v>1.0</v>
      </c>
      <c r="H27" s="1">
        <v>-15.0</v>
      </c>
      <c r="I27" s="1">
        <v>15.0</v>
      </c>
      <c r="J27" s="1">
        <v>-14.0</v>
      </c>
      <c r="K27" s="1">
        <v>0.0</v>
      </c>
      <c r="L27" s="2"/>
      <c r="M27" s="2"/>
      <c r="N27" s="2"/>
      <c r="O27" s="2"/>
      <c r="P27" s="2"/>
      <c r="Q27" s="2"/>
      <c r="R27" s="2"/>
      <c r="S27" s="2"/>
      <c r="T27" s="2"/>
      <c r="U27" s="2"/>
      <c r="V27" s="2"/>
      <c r="W27" s="2"/>
      <c r="X27" s="2"/>
      <c r="Y27" s="2"/>
      <c r="Z27" s="2"/>
    </row>
    <row r="28" ht="15.75" customHeight="1">
      <c r="A28" s="1" t="s">
        <v>44</v>
      </c>
      <c r="B28" s="1">
        <v>-21.0</v>
      </c>
      <c r="C28" s="1">
        <v>-32.0</v>
      </c>
      <c r="D28" s="1">
        <v>-52.0</v>
      </c>
      <c r="E28" s="1">
        <v>-47.0</v>
      </c>
      <c r="F28" s="1">
        <v>2.0</v>
      </c>
      <c r="G28" s="1">
        <v>-27.0</v>
      </c>
      <c r="H28" s="1">
        <v>-23.0</v>
      </c>
      <c r="I28" s="1">
        <v>2.0</v>
      </c>
      <c r="J28" s="1">
        <v>-32.0</v>
      </c>
      <c r="K28" s="1">
        <v>-28.0</v>
      </c>
      <c r="L28" s="2"/>
      <c r="M28" s="2"/>
      <c r="N28" s="2"/>
      <c r="O28" s="2"/>
      <c r="P28" s="2"/>
      <c r="Q28" s="2"/>
      <c r="R28" s="2"/>
      <c r="S28" s="2"/>
      <c r="T28" s="2"/>
      <c r="U28" s="2"/>
      <c r="V28" s="2"/>
      <c r="W28" s="2"/>
      <c r="X28" s="2"/>
      <c r="Y28" s="2"/>
      <c r="Z28" s="2"/>
    </row>
    <row r="29" ht="15.75" customHeight="1">
      <c r="A29" s="1" t="s">
        <v>45</v>
      </c>
      <c r="B29" s="1">
        <v>19.0</v>
      </c>
      <c r="C29" s="1">
        <v>11.0</v>
      </c>
      <c r="D29" s="1">
        <v>0.0</v>
      </c>
      <c r="E29" s="1">
        <v>0.0</v>
      </c>
      <c r="F29" s="1">
        <v>0.0</v>
      </c>
      <c r="G29" s="1">
        <v>0.0</v>
      </c>
      <c r="H29" s="1">
        <v>0.0</v>
      </c>
      <c r="I29" s="1">
        <v>0.0</v>
      </c>
      <c r="J29" s="1">
        <v>0.0</v>
      </c>
      <c r="K29" s="1">
        <v>64.0</v>
      </c>
      <c r="L29" s="2"/>
      <c r="M29" s="2"/>
      <c r="N29" s="2"/>
      <c r="O29" s="2"/>
      <c r="P29" s="2"/>
      <c r="Q29" s="2"/>
      <c r="R29" s="2"/>
      <c r="S29" s="2"/>
      <c r="T29" s="2"/>
      <c r="U29" s="2"/>
      <c r="V29" s="2"/>
      <c r="W29" s="2"/>
      <c r="X29" s="2"/>
      <c r="Y29" s="2"/>
      <c r="Z29" s="2"/>
    </row>
    <row r="30" ht="15.75" customHeight="1">
      <c r="A30" s="1" t="s">
        <v>46</v>
      </c>
      <c r="B30" s="1">
        <v>0.0</v>
      </c>
      <c r="C30" s="1">
        <v>0.0</v>
      </c>
      <c r="D30" s="1">
        <v>14.0</v>
      </c>
      <c r="E30" s="1">
        <v>72.0</v>
      </c>
      <c r="F30" s="1">
        <v>90.0</v>
      </c>
      <c r="G30" s="1">
        <v>57.0</v>
      </c>
      <c r="H30" s="1">
        <v>39.0</v>
      </c>
      <c r="I30" s="1">
        <v>53.0</v>
      </c>
      <c r="J30" s="1">
        <v>51.0</v>
      </c>
      <c r="K30" s="1">
        <v>0.0</v>
      </c>
      <c r="L30" s="2"/>
      <c r="M30" s="2"/>
      <c r="N30" s="2"/>
      <c r="O30" s="2"/>
      <c r="P30" s="2"/>
      <c r="Q30" s="2"/>
      <c r="R30" s="2"/>
      <c r="S30" s="2"/>
      <c r="T30" s="2"/>
      <c r="U30" s="2"/>
      <c r="V30" s="2"/>
      <c r="W30" s="2"/>
      <c r="X30" s="2"/>
      <c r="Y30" s="2"/>
      <c r="Z30" s="2"/>
    </row>
    <row r="31" ht="15.75" customHeight="1">
      <c r="A31" s="1" t="s">
        <v>47</v>
      </c>
      <c r="B31" s="1">
        <v>19.0</v>
      </c>
      <c r="C31" s="1">
        <v>11.0</v>
      </c>
      <c r="D31" s="1">
        <v>14.0</v>
      </c>
      <c r="E31" s="1">
        <v>72.0</v>
      </c>
      <c r="F31" s="1">
        <v>90.0</v>
      </c>
      <c r="G31" s="1">
        <v>57.0</v>
      </c>
      <c r="H31" s="1">
        <v>39.0</v>
      </c>
      <c r="I31" s="1">
        <v>53.0</v>
      </c>
      <c r="J31" s="1">
        <v>51.0</v>
      </c>
      <c r="K31" s="1">
        <v>64.0</v>
      </c>
      <c r="L31" s="2"/>
      <c r="M31" s="2"/>
      <c r="N31" s="2"/>
      <c r="O31" s="2"/>
      <c r="P31" s="2"/>
      <c r="Q31" s="2"/>
      <c r="R31" s="2"/>
      <c r="S31" s="2"/>
      <c r="T31" s="2"/>
      <c r="U31" s="2"/>
      <c r="V31" s="2"/>
      <c r="W31" s="2"/>
      <c r="X31" s="2"/>
      <c r="Y31" s="2"/>
      <c r="Z31" s="2"/>
    </row>
    <row r="32" ht="15.75" customHeight="1">
      <c r="A32" s="1" t="s">
        <v>48</v>
      </c>
      <c r="B32" s="1">
        <v>-15.0</v>
      </c>
      <c r="C32" s="1">
        <v>-11.0</v>
      </c>
      <c r="D32" s="1">
        <v>0.0</v>
      </c>
      <c r="E32" s="1">
        <v>0.0</v>
      </c>
      <c r="F32" s="1">
        <v>-2.0</v>
      </c>
      <c r="G32" s="1">
        <v>0.0</v>
      </c>
      <c r="H32" s="1">
        <v>0.0</v>
      </c>
      <c r="I32" s="1">
        <v>0.0</v>
      </c>
      <c r="J32" s="1">
        <v>0.0</v>
      </c>
      <c r="K32" s="1">
        <v>-61.0</v>
      </c>
      <c r="L32" s="2"/>
      <c r="M32" s="2"/>
      <c r="N32" s="2"/>
      <c r="O32" s="2"/>
      <c r="P32" s="2"/>
      <c r="Q32" s="2"/>
      <c r="R32" s="2"/>
      <c r="S32" s="2"/>
      <c r="T32" s="2"/>
      <c r="U32" s="2"/>
      <c r="V32" s="2"/>
      <c r="W32" s="2"/>
      <c r="X32" s="2"/>
      <c r="Y32" s="2"/>
      <c r="Z32" s="2"/>
    </row>
    <row r="33" ht="15.75" customHeight="1">
      <c r="A33" s="1" t="s">
        <v>49</v>
      </c>
      <c r="B33" s="1">
        <v>0.0</v>
      </c>
      <c r="C33" s="1">
        <v>0.0</v>
      </c>
      <c r="D33" s="1">
        <v>-6.0</v>
      </c>
      <c r="E33" s="1">
        <v>-43.0</v>
      </c>
      <c r="F33" s="1">
        <v>-95.0</v>
      </c>
      <c r="G33" s="1">
        <v>-69.0</v>
      </c>
      <c r="H33" s="1">
        <v>-57.0</v>
      </c>
      <c r="I33" s="1">
        <v>-55.0</v>
      </c>
      <c r="J33" s="1">
        <v>-51.0</v>
      </c>
      <c r="K33" s="1">
        <v>0.0</v>
      </c>
      <c r="L33" s="2"/>
      <c r="M33" s="2"/>
      <c r="N33" s="2"/>
      <c r="O33" s="2"/>
      <c r="P33" s="2"/>
      <c r="Q33" s="2"/>
      <c r="R33" s="2"/>
      <c r="S33" s="2"/>
      <c r="T33" s="2"/>
      <c r="U33" s="2"/>
      <c r="V33" s="2"/>
      <c r="W33" s="2"/>
      <c r="X33" s="2"/>
      <c r="Y33" s="2"/>
      <c r="Z33" s="2"/>
    </row>
    <row r="34" ht="15.75" customHeight="1">
      <c r="A34" s="1" t="s">
        <v>50</v>
      </c>
      <c r="B34" s="1">
        <v>-15.0</v>
      </c>
      <c r="C34" s="1">
        <v>-11.0</v>
      </c>
      <c r="D34" s="1">
        <v>-6.0</v>
      </c>
      <c r="E34" s="1">
        <v>-43.0</v>
      </c>
      <c r="F34" s="1">
        <v>-95.0</v>
      </c>
      <c r="G34" s="1">
        <v>-69.0</v>
      </c>
      <c r="H34" s="1">
        <v>-57.0</v>
      </c>
      <c r="I34" s="1">
        <v>-55.0</v>
      </c>
      <c r="J34" s="1">
        <v>-51.0</v>
      </c>
      <c r="K34" s="1">
        <v>-61.0</v>
      </c>
      <c r="L34" s="2"/>
      <c r="M34" s="2"/>
      <c r="N34" s="2"/>
      <c r="O34" s="2"/>
      <c r="P34" s="2"/>
      <c r="Q34" s="2"/>
      <c r="R34" s="2"/>
      <c r="S34" s="2"/>
      <c r="T34" s="2"/>
      <c r="U34" s="2"/>
      <c r="V34" s="2"/>
      <c r="W34" s="2"/>
      <c r="X34" s="2"/>
      <c r="Y34" s="2"/>
      <c r="Z34" s="2"/>
    </row>
    <row r="35" ht="15.75" customHeight="1">
      <c r="A35" s="1" t="s">
        <v>51</v>
      </c>
      <c r="B35" s="1">
        <v>0.0</v>
      </c>
      <c r="C35" s="1">
        <v>0.0</v>
      </c>
      <c r="D35" s="1">
        <v>-1.0</v>
      </c>
      <c r="E35" s="1">
        <v>0.0</v>
      </c>
      <c r="F35" s="1">
        <v>-30.0</v>
      </c>
      <c r="G35" s="1">
        <v>-1.0</v>
      </c>
      <c r="H35" s="1">
        <v>-2.0</v>
      </c>
      <c r="I35" s="1">
        <v>0.0</v>
      </c>
      <c r="J35" s="1">
        <v>-2.0</v>
      </c>
      <c r="K35" s="1">
        <v>0.0</v>
      </c>
      <c r="L35" s="2"/>
      <c r="M35" s="2"/>
      <c r="N35" s="2"/>
      <c r="O35" s="2"/>
      <c r="P35" s="2"/>
      <c r="Q35" s="2"/>
      <c r="R35" s="2"/>
      <c r="S35" s="2"/>
      <c r="T35" s="2"/>
      <c r="U35" s="2"/>
      <c r="V35" s="2"/>
      <c r="W35" s="2"/>
      <c r="X35" s="2"/>
      <c r="Y35" s="2"/>
      <c r="Z35" s="2"/>
    </row>
    <row r="36" ht="15.75" customHeight="1">
      <c r="A36" s="1" t="s">
        <v>52</v>
      </c>
      <c r="B36" s="1">
        <v>0.0</v>
      </c>
      <c r="C36" s="1">
        <v>-25.0</v>
      </c>
      <c r="D36" s="1">
        <v>-54.0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-25.0</v>
      </c>
      <c r="D37" s="1">
        <v>-54.0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-4.0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-9.0</v>
      </c>
      <c r="C39" s="1">
        <v>-1.0</v>
      </c>
      <c r="D39" s="1">
        <v>-46.0</v>
      </c>
      <c r="E39" s="1">
        <v>-62.0</v>
      </c>
      <c r="F39" s="1">
        <v>15.0</v>
      </c>
      <c r="G39" s="1">
        <v>3.0</v>
      </c>
      <c r="H39" s="1">
        <v>55.0</v>
      </c>
      <c r="I39" s="1">
        <v>-1.0</v>
      </c>
      <c r="J39" s="1">
        <v>0.0</v>
      </c>
      <c r="K39" s="1">
        <v>3.0</v>
      </c>
      <c r="L39" s="2"/>
      <c r="M39" s="2"/>
      <c r="N39" s="2"/>
      <c r="O39" s="2"/>
      <c r="P39" s="2"/>
      <c r="Q39" s="2"/>
      <c r="R39" s="2"/>
      <c r="S39" s="2"/>
      <c r="T39" s="2"/>
      <c r="U39" s="2"/>
      <c r="V39" s="2"/>
      <c r="W39" s="2"/>
      <c r="X39" s="2"/>
      <c r="Y39" s="2"/>
      <c r="Z39" s="2"/>
    </row>
    <row r="40" ht="15.75" customHeight="1">
      <c r="A40" s="1" t="s">
        <v>56</v>
      </c>
      <c r="B40" s="1">
        <v>-9.0</v>
      </c>
      <c r="C40" s="1">
        <v>-1.0</v>
      </c>
      <c r="D40" s="1">
        <v>4.0</v>
      </c>
      <c r="E40" s="1">
        <v>28.0</v>
      </c>
      <c r="F40" s="1">
        <v>10.0</v>
      </c>
      <c r="G40" s="1">
        <v>-10.0</v>
      </c>
      <c r="H40" s="1">
        <v>-19.0</v>
      </c>
      <c r="I40" s="1">
        <v>-3.0</v>
      </c>
      <c r="J40" s="1">
        <v>-1.0</v>
      </c>
      <c r="K40" s="1">
        <v>6.0</v>
      </c>
      <c r="L40" s="2"/>
      <c r="M40" s="2"/>
      <c r="N40" s="2"/>
      <c r="O40" s="2"/>
      <c r="P40" s="2"/>
      <c r="Q40" s="2"/>
      <c r="R40" s="2"/>
      <c r="S40" s="2"/>
      <c r="T40" s="2"/>
      <c r="U40" s="2"/>
      <c r="V40" s="2"/>
      <c r="W40" s="2"/>
      <c r="X40" s="2"/>
      <c r="Y40" s="2"/>
      <c r="Z40" s="2"/>
    </row>
    <row r="41" ht="15.75" customHeight="1">
      <c r="A41" s="1" t="s">
        <v>57</v>
      </c>
      <c r="B41" s="1">
        <v>-26.0</v>
      </c>
      <c r="C41" s="1">
        <v>-4.0</v>
      </c>
      <c r="D41" s="1">
        <v>-2.0</v>
      </c>
      <c r="E41" s="1">
        <v>2.0</v>
      </c>
      <c r="F41" s="1">
        <v>-5.0</v>
      </c>
      <c r="G41" s="1">
        <v>-1.0</v>
      </c>
      <c r="H41" s="1">
        <v>7.0</v>
      </c>
      <c r="I41" s="1">
        <v>3.0</v>
      </c>
      <c r="J41" s="1">
        <v>-14.0</v>
      </c>
      <c r="K41" s="1">
        <v>-1.0</v>
      </c>
      <c r="L41" s="2"/>
      <c r="M41" s="2"/>
      <c r="N41" s="2"/>
      <c r="O41" s="2"/>
      <c r="P41" s="2"/>
      <c r="Q41" s="2"/>
      <c r="R41" s="2"/>
      <c r="S41" s="2"/>
      <c r="T41" s="2"/>
      <c r="U41" s="2"/>
      <c r="V41" s="2"/>
      <c r="W41" s="2"/>
      <c r="X41" s="2"/>
      <c r="Y41" s="2"/>
      <c r="Z41" s="2"/>
    </row>
    <row r="42" ht="15.75" customHeight="1">
      <c r="A42" s="1" t="s">
        <v>58</v>
      </c>
      <c r="B42" s="1">
        <v>14.0</v>
      </c>
      <c r="C42" s="1">
        <v>1.0</v>
      </c>
      <c r="D42" s="1">
        <v>-38.0</v>
      </c>
      <c r="E42" s="1">
        <v>33.0</v>
      </c>
      <c r="F42" s="1">
        <v>19.0</v>
      </c>
      <c r="G42" s="1">
        <v>-9.0</v>
      </c>
      <c r="H42" s="1">
        <v>21.0</v>
      </c>
      <c r="I42" s="1">
        <v>31.0</v>
      </c>
      <c r="J42" s="1">
        <v>-54.0</v>
      </c>
      <c r="K42" s="1">
        <v>-3.0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1.0</v>
      </c>
      <c r="C44" s="1">
        <v>1.0</v>
      </c>
      <c r="D44" s="1">
        <v>72.0</v>
      </c>
      <c r="E44" s="1">
        <v>65.0</v>
      </c>
      <c r="F44" s="1">
        <v>3.0</v>
      </c>
      <c r="G44" s="1">
        <v>3.0</v>
      </c>
      <c r="H44" s="1">
        <v>2.0</v>
      </c>
      <c r="I44" s="1">
        <v>1.0</v>
      </c>
      <c r="J44" s="1">
        <v>1.0</v>
      </c>
      <c r="K44" s="1">
        <v>1.0</v>
      </c>
      <c r="L44" s="2"/>
      <c r="M44" s="2"/>
      <c r="N44" s="2"/>
      <c r="O44" s="2"/>
      <c r="P44" s="2"/>
      <c r="Q44" s="2"/>
      <c r="R44" s="2"/>
      <c r="S44" s="2"/>
      <c r="T44" s="2"/>
      <c r="U44" s="2"/>
      <c r="V44" s="2"/>
      <c r="W44" s="2"/>
      <c r="X44" s="2"/>
      <c r="Y44" s="2"/>
      <c r="Z44" s="2"/>
    </row>
    <row r="45" ht="15.75" customHeight="1">
      <c r="A45" s="1" t="s">
        <v>61</v>
      </c>
      <c r="B45" s="1">
        <v>5.0</v>
      </c>
      <c r="C45" s="1">
        <v>8.0</v>
      </c>
      <c r="D45" s="1">
        <v>1.0</v>
      </c>
      <c r="E45" s="1">
        <v>4.0</v>
      </c>
      <c r="F45" s="1">
        <v>3.0</v>
      </c>
      <c r="G45" s="1">
        <v>4.0</v>
      </c>
      <c r="H45" s="1">
        <v>3.0</v>
      </c>
      <c r="I45" s="1">
        <v>3.0</v>
      </c>
      <c r="J45" s="1">
        <v>4.0</v>
      </c>
      <c r="K45" s="1">
        <v>7.0</v>
      </c>
      <c r="L45" s="2"/>
      <c r="M45" s="2"/>
      <c r="N45" s="2"/>
      <c r="O45" s="2"/>
      <c r="P45" s="2"/>
      <c r="Q45" s="2"/>
      <c r="R45" s="2"/>
      <c r="S45" s="2"/>
      <c r="T45" s="2"/>
      <c r="U45" s="2"/>
      <c r="V45" s="2"/>
      <c r="W45" s="2"/>
      <c r="X45" s="2"/>
      <c r="Y45" s="2"/>
      <c r="Z45" s="2"/>
    </row>
    <row r="46" ht="15.75" customHeight="1">
      <c r="A46" s="1" t="s">
        <v>62</v>
      </c>
      <c r="B46" s="1">
        <v>12.0</v>
      </c>
      <c r="C46" s="1">
        <v>-5.0</v>
      </c>
      <c r="D46" s="1">
        <v>-24.0</v>
      </c>
      <c r="E46" s="1">
        <v>-7.0</v>
      </c>
      <c r="F46" s="1">
        <v>10.0</v>
      </c>
      <c r="G46" s="1">
        <v>-7.0</v>
      </c>
      <c r="H46" s="1">
        <v>42.0</v>
      </c>
      <c r="I46" s="1">
        <v>17.0</v>
      </c>
      <c r="J46" s="1">
        <v>5.0</v>
      </c>
      <c r="K46" s="1">
        <v>-13.0</v>
      </c>
      <c r="L46" s="2"/>
      <c r="M46" s="2"/>
      <c r="N46" s="2"/>
      <c r="O46" s="2"/>
      <c r="P46" s="2"/>
      <c r="Q46" s="2"/>
      <c r="R46" s="2"/>
      <c r="S46" s="2"/>
      <c r="T46" s="2"/>
      <c r="U46" s="2"/>
      <c r="V46" s="2"/>
      <c r="W46" s="2"/>
      <c r="X46" s="2"/>
      <c r="Y46" s="2"/>
      <c r="Z46" s="2"/>
    </row>
    <row r="47" ht="15.75" customHeight="1">
      <c r="A47" s="1" t="s">
        <v>63</v>
      </c>
      <c r="B47" s="1">
        <v>14.0</v>
      </c>
      <c r="C47" s="1">
        <v>-4.0</v>
      </c>
      <c r="D47" s="1">
        <v>-23.0</v>
      </c>
      <c r="E47" s="1">
        <v>-6.0</v>
      </c>
      <c r="F47" s="1">
        <v>11.0</v>
      </c>
      <c r="G47" s="1">
        <v>-5.0</v>
      </c>
      <c r="H47" s="1">
        <v>43.0</v>
      </c>
      <c r="I47" s="1">
        <v>18.0</v>
      </c>
      <c r="J47" s="1">
        <v>6.0</v>
      </c>
      <c r="K47" s="1">
        <v>-12.0</v>
      </c>
      <c r="L47" s="2"/>
      <c r="M47" s="2"/>
      <c r="N47" s="2"/>
      <c r="O47" s="2"/>
      <c r="P47" s="2"/>
      <c r="Q47" s="2"/>
      <c r="R47" s="2"/>
      <c r="S47" s="2"/>
      <c r="T47" s="2"/>
      <c r="U47" s="2"/>
      <c r="V47" s="2"/>
      <c r="W47" s="2"/>
      <c r="X47" s="2"/>
      <c r="Y47" s="2"/>
      <c r="Z47" s="2"/>
    </row>
    <row r="48" ht="15.75" customHeight="1">
      <c r="A48" s="1" t="s">
        <v>64</v>
      </c>
      <c r="B48" s="1">
        <v>5.0</v>
      </c>
      <c r="C48" s="1">
        <v>-4.0</v>
      </c>
      <c r="D48" s="1">
        <v>12.0</v>
      </c>
      <c r="E48" s="1">
        <v>5.0</v>
      </c>
      <c r="F48" s="1">
        <v>-23.0</v>
      </c>
      <c r="G48" s="1">
        <v>-9.0</v>
      </c>
      <c r="H48" s="1">
        <v>-43.0</v>
      </c>
      <c r="I48" s="1">
        <v>2.0</v>
      </c>
      <c r="J48" s="1">
        <v>3.0</v>
      </c>
      <c r="K48" s="1">
        <v>34.0</v>
      </c>
      <c r="L48" s="2"/>
      <c r="M48" s="2"/>
      <c r="N48" s="2"/>
      <c r="O48" s="2"/>
      <c r="P48" s="2"/>
      <c r="Q48" s="2"/>
      <c r="R48" s="2"/>
      <c r="S48" s="2"/>
      <c r="T48" s="2"/>
      <c r="U48" s="2"/>
      <c r="V48" s="2"/>
      <c r="W48" s="2"/>
      <c r="X48" s="2"/>
      <c r="Y48" s="2"/>
      <c r="Z48" s="2"/>
    </row>
    <row r="49" ht="15.75" customHeight="1">
      <c r="A49" s="1" t="s">
        <v>65</v>
      </c>
      <c r="B49" s="1">
        <v>4.0</v>
      </c>
      <c r="C49" s="1">
        <v>-40.0</v>
      </c>
      <c r="D49" s="1">
        <v>7.0</v>
      </c>
      <c r="E49" s="1">
        <v>29.0</v>
      </c>
      <c r="F49" s="1">
        <v>-4.0</v>
      </c>
      <c r="G49" s="1">
        <v>-12.0</v>
      </c>
      <c r="H49" s="1">
        <v>-17.0</v>
      </c>
      <c r="I49" s="1">
        <v>-2.0</v>
      </c>
      <c r="J49" s="1">
        <v>85.0</v>
      </c>
      <c r="K49" s="1">
        <v>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68.0</v>
      </c>
      <c r="C3" s="1">
        <v>69.0</v>
      </c>
      <c r="D3" s="1">
        <v>31.0</v>
      </c>
      <c r="E3" s="1">
        <v>64.0</v>
      </c>
      <c r="F3" s="1">
        <v>86.0</v>
      </c>
      <c r="G3" s="1">
        <v>76.0</v>
      </c>
      <c r="H3" s="1">
        <v>97.0</v>
      </c>
      <c r="I3" s="1">
        <v>132.0</v>
      </c>
      <c r="J3" s="1">
        <v>121.0</v>
      </c>
      <c r="K3" s="1">
        <v>115.0</v>
      </c>
      <c r="L3" s="2"/>
      <c r="M3" s="2"/>
      <c r="N3" s="2"/>
      <c r="O3" s="2"/>
      <c r="P3" s="2"/>
      <c r="Q3" s="2"/>
      <c r="R3" s="2"/>
      <c r="S3" s="2"/>
      <c r="T3" s="2"/>
      <c r="U3" s="2"/>
      <c r="V3" s="2"/>
      <c r="W3" s="2"/>
      <c r="X3" s="2"/>
      <c r="Y3" s="2"/>
      <c r="Z3" s="2"/>
    </row>
    <row r="4">
      <c r="A4" s="1" t="s">
        <v>68</v>
      </c>
      <c r="B4" s="1">
        <v>41.0</v>
      </c>
      <c r="C4" s="1">
        <v>21.0</v>
      </c>
      <c r="D4" s="1">
        <v>30.0</v>
      </c>
      <c r="E4" s="1">
        <v>29.0</v>
      </c>
      <c r="F4" s="1">
        <v>17.0</v>
      </c>
      <c r="G4" s="1">
        <v>5.0</v>
      </c>
      <c r="H4" s="1">
        <v>10.0</v>
      </c>
      <c r="I4" s="1">
        <v>1.0</v>
      </c>
      <c r="J4" s="1">
        <v>12.0</v>
      </c>
      <c r="K4" s="1">
        <v>11.0</v>
      </c>
      <c r="L4" s="2"/>
      <c r="M4" s="2"/>
      <c r="N4" s="2"/>
      <c r="O4" s="2"/>
      <c r="P4" s="2"/>
      <c r="Q4" s="2"/>
      <c r="R4" s="2"/>
      <c r="S4" s="2"/>
      <c r="T4" s="2"/>
      <c r="U4" s="2"/>
      <c r="V4" s="2"/>
      <c r="W4" s="2"/>
      <c r="X4" s="2"/>
      <c r="Y4" s="2"/>
      <c r="Z4" s="2"/>
    </row>
    <row r="5">
      <c r="A5" s="1" t="s">
        <v>69</v>
      </c>
      <c r="B5" s="1">
        <v>110.0</v>
      </c>
      <c r="C5" s="1">
        <v>90.0</v>
      </c>
      <c r="D5" s="1">
        <v>61.0</v>
      </c>
      <c r="E5" s="1">
        <v>94.0</v>
      </c>
      <c r="F5" s="1">
        <v>104.0</v>
      </c>
      <c r="G5" s="1">
        <v>82.0</v>
      </c>
      <c r="H5" s="1">
        <v>107.0</v>
      </c>
      <c r="I5" s="1">
        <v>133.0</v>
      </c>
      <c r="J5" s="1">
        <v>134.0</v>
      </c>
      <c r="K5" s="1">
        <v>126.0</v>
      </c>
      <c r="L5" s="2"/>
      <c r="M5" s="2"/>
      <c r="N5" s="2"/>
      <c r="O5" s="2"/>
      <c r="P5" s="2"/>
      <c r="Q5" s="2"/>
      <c r="R5" s="2"/>
      <c r="S5" s="2"/>
      <c r="T5" s="2"/>
      <c r="U5" s="2"/>
      <c r="V5" s="2"/>
      <c r="W5" s="2"/>
      <c r="X5" s="2"/>
      <c r="Y5" s="2"/>
      <c r="Z5" s="2"/>
    </row>
    <row r="6">
      <c r="A6" s="1" t="s">
        <v>70</v>
      </c>
      <c r="B6" s="1">
        <v>305.0</v>
      </c>
      <c r="C6" s="1">
        <v>276.0</v>
      </c>
      <c r="D6" s="1">
        <v>307.0</v>
      </c>
      <c r="E6" s="1">
        <v>294.0</v>
      </c>
      <c r="F6" s="1">
        <v>256.0</v>
      </c>
      <c r="G6" s="1">
        <v>233.0</v>
      </c>
      <c r="H6" s="1">
        <v>234.0</v>
      </c>
      <c r="I6" s="1">
        <v>210.0</v>
      </c>
      <c r="J6" s="1">
        <v>224.0</v>
      </c>
      <c r="K6" s="1">
        <v>269.0</v>
      </c>
      <c r="L6" s="2"/>
      <c r="M6" s="2"/>
      <c r="N6" s="2"/>
      <c r="O6" s="2"/>
      <c r="P6" s="2"/>
      <c r="Q6" s="2"/>
      <c r="R6" s="2"/>
      <c r="S6" s="2"/>
      <c r="T6" s="2"/>
      <c r="U6" s="2"/>
      <c r="V6" s="2"/>
      <c r="W6" s="2"/>
      <c r="X6" s="2"/>
      <c r="Y6" s="2"/>
      <c r="Z6" s="2"/>
    </row>
    <row r="7">
      <c r="A7" s="1" t="s">
        <v>71</v>
      </c>
      <c r="B7" s="1">
        <v>0.0</v>
      </c>
      <c r="C7" s="1">
        <v>0.0</v>
      </c>
      <c r="D7" s="1">
        <v>0.0</v>
      </c>
      <c r="E7" s="1">
        <v>19.0</v>
      </c>
      <c r="F7" s="1">
        <v>0.0</v>
      </c>
      <c r="G7" s="1">
        <v>0.0</v>
      </c>
      <c r="H7" s="1">
        <v>0.0</v>
      </c>
      <c r="I7" s="1">
        <v>0.0</v>
      </c>
      <c r="J7" s="1">
        <v>0.0</v>
      </c>
      <c r="K7" s="1">
        <v>0.0</v>
      </c>
      <c r="L7" s="2"/>
      <c r="M7" s="2"/>
      <c r="N7" s="2"/>
      <c r="O7" s="2"/>
      <c r="P7" s="2"/>
      <c r="Q7" s="2"/>
      <c r="R7" s="2"/>
      <c r="S7" s="2"/>
      <c r="T7" s="2"/>
      <c r="U7" s="2"/>
      <c r="V7" s="2"/>
      <c r="W7" s="2"/>
      <c r="X7" s="2"/>
      <c r="Y7" s="2"/>
      <c r="Z7" s="2"/>
    </row>
    <row r="8">
      <c r="A8" s="1" t="s">
        <v>72</v>
      </c>
      <c r="B8" s="1">
        <v>305.0</v>
      </c>
      <c r="C8" s="1">
        <v>276.0</v>
      </c>
      <c r="D8" s="1">
        <v>307.0</v>
      </c>
      <c r="E8" s="1">
        <v>314.0</v>
      </c>
      <c r="F8" s="1">
        <v>256.0</v>
      </c>
      <c r="G8" s="1">
        <v>233.0</v>
      </c>
      <c r="H8" s="1">
        <v>234.0</v>
      </c>
      <c r="I8" s="1">
        <v>210.0</v>
      </c>
      <c r="J8" s="1">
        <v>224.0</v>
      </c>
      <c r="K8" s="1">
        <v>269.0</v>
      </c>
      <c r="L8" s="2"/>
      <c r="M8" s="2"/>
      <c r="N8" s="2"/>
      <c r="O8" s="2"/>
      <c r="P8" s="2"/>
      <c r="Q8" s="2"/>
      <c r="R8" s="2"/>
      <c r="S8" s="2"/>
      <c r="T8" s="2"/>
      <c r="U8" s="2"/>
      <c r="V8" s="2"/>
      <c r="W8" s="2"/>
      <c r="X8" s="2"/>
      <c r="Y8" s="2"/>
      <c r="Z8" s="2"/>
    </row>
    <row r="9">
      <c r="A9" s="1" t="s">
        <v>73</v>
      </c>
      <c r="B9" s="1">
        <v>64.0</v>
      </c>
      <c r="C9" s="1">
        <v>65.0</v>
      </c>
      <c r="D9" s="1">
        <v>68.0</v>
      </c>
      <c r="E9" s="1">
        <v>79.0</v>
      </c>
      <c r="F9" s="1">
        <v>88.0</v>
      </c>
      <c r="G9" s="1">
        <v>82.0</v>
      </c>
      <c r="H9" s="1">
        <v>88.0</v>
      </c>
      <c r="I9" s="1">
        <v>116.0</v>
      </c>
      <c r="J9" s="1">
        <v>112.0</v>
      </c>
      <c r="K9" s="1">
        <v>112.0</v>
      </c>
      <c r="L9" s="2"/>
      <c r="M9" s="2"/>
      <c r="N9" s="2"/>
      <c r="O9" s="2"/>
      <c r="P9" s="2"/>
      <c r="Q9" s="2"/>
      <c r="R9" s="2"/>
      <c r="S9" s="2"/>
      <c r="T9" s="2"/>
      <c r="U9" s="2"/>
      <c r="V9" s="2"/>
      <c r="W9" s="2"/>
      <c r="X9" s="2"/>
      <c r="Y9" s="2"/>
      <c r="Z9" s="2"/>
    </row>
    <row r="10">
      <c r="A10" s="1" t="s">
        <v>74</v>
      </c>
      <c r="B10" s="1">
        <v>7.0</v>
      </c>
      <c r="C10" s="1">
        <v>6.0</v>
      </c>
      <c r="D10" s="1">
        <v>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31.0</v>
      </c>
      <c r="D11" s="1">
        <v>30.0</v>
      </c>
      <c r="E11" s="1">
        <v>31.0</v>
      </c>
      <c r="F11" s="1">
        <v>29.0</v>
      </c>
      <c r="G11" s="1">
        <v>29.0</v>
      </c>
      <c r="H11" s="1">
        <v>30.0</v>
      </c>
      <c r="I11" s="1">
        <v>27.0</v>
      </c>
      <c r="J11" s="1">
        <v>37.0</v>
      </c>
      <c r="K11" s="1">
        <v>40.0</v>
      </c>
      <c r="L11" s="2"/>
      <c r="M11" s="2"/>
      <c r="N11" s="2"/>
      <c r="O11" s="2"/>
      <c r="P11" s="2"/>
      <c r="Q11" s="2"/>
      <c r="R11" s="2"/>
      <c r="S11" s="2"/>
      <c r="T11" s="2"/>
      <c r="U11" s="2"/>
      <c r="V11" s="2"/>
      <c r="W11" s="2"/>
      <c r="X11" s="2"/>
      <c r="Y11" s="2"/>
      <c r="Z11" s="2"/>
    </row>
    <row r="12">
      <c r="A12" s="1" t="s">
        <v>76</v>
      </c>
      <c r="B12" s="1">
        <v>36.0</v>
      </c>
      <c r="C12" s="1">
        <v>4.0</v>
      </c>
      <c r="D12" s="1">
        <v>10.0</v>
      </c>
      <c r="E12" s="1">
        <v>13.0</v>
      </c>
      <c r="F12" s="1">
        <v>17.0</v>
      </c>
      <c r="G12" s="1">
        <v>13.0</v>
      </c>
      <c r="H12" s="1">
        <v>14.0</v>
      </c>
      <c r="I12" s="1">
        <v>13.0</v>
      </c>
      <c r="J12" s="1">
        <v>12.0</v>
      </c>
      <c r="K12" s="1">
        <v>16.0</v>
      </c>
      <c r="L12" s="2"/>
      <c r="M12" s="2"/>
      <c r="N12" s="2"/>
      <c r="O12" s="2"/>
      <c r="P12" s="2"/>
      <c r="Q12" s="2"/>
      <c r="R12" s="2"/>
      <c r="S12" s="2"/>
      <c r="T12" s="2"/>
      <c r="U12" s="2"/>
      <c r="V12" s="2"/>
      <c r="W12" s="2"/>
      <c r="X12" s="2"/>
      <c r="Y12" s="2"/>
      <c r="Z12" s="2"/>
    </row>
    <row r="13">
      <c r="A13" s="1" t="s">
        <v>77</v>
      </c>
      <c r="B13" s="1">
        <v>523.0</v>
      </c>
      <c r="C13" s="1">
        <v>476.0</v>
      </c>
      <c r="D13" s="1">
        <v>486.0</v>
      </c>
      <c r="E13" s="1">
        <v>533.0</v>
      </c>
      <c r="F13" s="1">
        <v>495.0</v>
      </c>
      <c r="G13" s="1">
        <v>441.0</v>
      </c>
      <c r="H13" s="1">
        <v>476.0</v>
      </c>
      <c r="I13" s="1">
        <v>501.0</v>
      </c>
      <c r="J13" s="1">
        <v>521.0</v>
      </c>
      <c r="K13" s="1">
        <v>564.0</v>
      </c>
      <c r="L13" s="2"/>
      <c r="M13" s="2"/>
      <c r="N13" s="2"/>
      <c r="O13" s="2"/>
      <c r="P13" s="2"/>
      <c r="Q13" s="2"/>
      <c r="R13" s="2"/>
      <c r="S13" s="2"/>
      <c r="T13" s="2"/>
      <c r="U13" s="2"/>
      <c r="V13" s="2"/>
      <c r="W13" s="2"/>
      <c r="X13" s="2"/>
      <c r="Y13" s="2"/>
      <c r="Z13" s="2"/>
    </row>
    <row r="14">
      <c r="A14" s="1" t="s">
        <v>78</v>
      </c>
      <c r="B14" s="1">
        <v>186.0</v>
      </c>
      <c r="C14" s="1">
        <v>195.0</v>
      </c>
      <c r="D14" s="1">
        <v>216.0</v>
      </c>
      <c r="E14" s="1">
        <v>262.0</v>
      </c>
      <c r="F14" s="1">
        <v>276.0</v>
      </c>
      <c r="G14" s="1">
        <v>296.0</v>
      </c>
      <c r="H14" s="1">
        <v>327.0</v>
      </c>
      <c r="I14" s="1">
        <v>342.0</v>
      </c>
      <c r="J14" s="1">
        <v>324.0</v>
      </c>
      <c r="K14" s="1">
        <v>328.0</v>
      </c>
      <c r="L14" s="2"/>
      <c r="M14" s="2"/>
      <c r="N14" s="2"/>
      <c r="O14" s="2"/>
      <c r="P14" s="2"/>
      <c r="Q14" s="2"/>
      <c r="R14" s="2"/>
      <c r="S14" s="2"/>
      <c r="T14" s="2"/>
      <c r="U14" s="2"/>
      <c r="V14" s="2"/>
      <c r="W14" s="2"/>
      <c r="X14" s="2"/>
      <c r="Y14" s="2"/>
      <c r="Z14" s="2"/>
    </row>
    <row r="15">
      <c r="A15" s="1" t="s">
        <v>79</v>
      </c>
      <c r="B15" s="1">
        <v>-104.0</v>
      </c>
      <c r="C15" s="1">
        <v>-111.0</v>
      </c>
      <c r="D15" s="1">
        <v>-115.0</v>
      </c>
      <c r="E15" s="1">
        <v>-136.0</v>
      </c>
      <c r="F15" s="1">
        <v>-146.0</v>
      </c>
      <c r="G15" s="1">
        <v>-155.0</v>
      </c>
      <c r="H15" s="1">
        <v>-186.0</v>
      </c>
      <c r="I15" s="1">
        <v>-214.0</v>
      </c>
      <c r="J15" s="1">
        <v>-216.0</v>
      </c>
      <c r="K15" s="1">
        <v>-226.0</v>
      </c>
      <c r="L15" s="2"/>
      <c r="M15" s="2"/>
      <c r="N15" s="2"/>
      <c r="O15" s="2"/>
      <c r="P15" s="2"/>
      <c r="Q15" s="2"/>
      <c r="R15" s="2"/>
      <c r="S15" s="2"/>
      <c r="T15" s="2"/>
      <c r="U15" s="2"/>
      <c r="V15" s="2"/>
      <c r="W15" s="2"/>
      <c r="X15" s="2"/>
      <c r="Y15" s="2"/>
      <c r="Z15" s="2"/>
    </row>
    <row r="16">
      <c r="A16" s="1" t="s">
        <v>80</v>
      </c>
      <c r="B16" s="1">
        <v>82.0</v>
      </c>
      <c r="C16" s="1">
        <v>84.0</v>
      </c>
      <c r="D16" s="1">
        <v>101.0</v>
      </c>
      <c r="E16" s="1">
        <v>126.0</v>
      </c>
      <c r="F16" s="1">
        <v>130.0</v>
      </c>
      <c r="G16" s="1">
        <v>141.0</v>
      </c>
      <c r="H16" s="1">
        <v>141.0</v>
      </c>
      <c r="I16" s="1">
        <v>128.0</v>
      </c>
      <c r="J16" s="1">
        <v>107.0</v>
      </c>
      <c r="K16" s="1">
        <v>102.0</v>
      </c>
      <c r="L16" s="2"/>
      <c r="M16" s="2"/>
      <c r="N16" s="2"/>
      <c r="O16" s="2"/>
      <c r="P16" s="2"/>
      <c r="Q16" s="2"/>
      <c r="R16" s="2"/>
      <c r="S16" s="2"/>
      <c r="T16" s="2"/>
      <c r="U16" s="2"/>
      <c r="V16" s="2"/>
      <c r="W16" s="2"/>
      <c r="X16" s="2"/>
      <c r="Y16" s="2"/>
      <c r="Z16" s="2"/>
    </row>
    <row r="17">
      <c r="A17" s="1" t="s">
        <v>81</v>
      </c>
      <c r="B17" s="1">
        <v>4.0</v>
      </c>
      <c r="C17" s="1">
        <v>6.0</v>
      </c>
      <c r="D17" s="1">
        <v>16.0</v>
      </c>
      <c r="E17" s="1">
        <v>27.0</v>
      </c>
      <c r="F17" s="1">
        <v>32.0</v>
      </c>
      <c r="G17" s="1">
        <v>39.0</v>
      </c>
      <c r="H17" s="1">
        <v>54.0</v>
      </c>
      <c r="I17" s="1">
        <v>45.0</v>
      </c>
      <c r="J17" s="1">
        <v>59.0</v>
      </c>
      <c r="K17" s="1">
        <v>68.0</v>
      </c>
      <c r="L17" s="2"/>
      <c r="M17" s="2"/>
      <c r="N17" s="2"/>
      <c r="O17" s="2"/>
      <c r="P17" s="2"/>
      <c r="Q17" s="2"/>
      <c r="R17" s="2"/>
      <c r="S17" s="2"/>
      <c r="T17" s="2"/>
      <c r="U17" s="2"/>
      <c r="V17" s="2"/>
      <c r="W17" s="2"/>
      <c r="X17" s="2"/>
      <c r="Y17" s="2"/>
      <c r="Z17" s="2"/>
    </row>
    <row r="18">
      <c r="A18" s="1" t="s">
        <v>82</v>
      </c>
      <c r="B18" s="1">
        <v>64.0</v>
      </c>
      <c r="C18" s="1">
        <v>60.0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3.0</v>
      </c>
      <c r="C19" s="1">
        <v>2.0</v>
      </c>
      <c r="D19" s="1">
        <v>61.0</v>
      </c>
      <c r="E19" s="1">
        <v>66.0</v>
      </c>
      <c r="F19" s="1">
        <v>60.0</v>
      </c>
      <c r="G19" s="1">
        <v>11.0</v>
      </c>
      <c r="H19" s="1">
        <v>12.0</v>
      </c>
      <c r="I19" s="1">
        <v>12.0</v>
      </c>
      <c r="J19" s="1">
        <v>10.0</v>
      </c>
      <c r="K19" s="1">
        <v>13.0</v>
      </c>
      <c r="L19" s="2"/>
      <c r="M19" s="2"/>
      <c r="N19" s="2"/>
      <c r="O19" s="2"/>
      <c r="P19" s="2"/>
      <c r="Q19" s="2"/>
      <c r="R19" s="2"/>
      <c r="S19" s="2"/>
      <c r="T19" s="2"/>
      <c r="U19" s="2"/>
      <c r="V19" s="2"/>
      <c r="W19" s="2"/>
      <c r="X19" s="2"/>
      <c r="Y19" s="2"/>
      <c r="Z19" s="2"/>
    </row>
    <row r="20">
      <c r="A20" s="1" t="s">
        <v>84</v>
      </c>
      <c r="B20" s="1">
        <v>99.0</v>
      </c>
      <c r="C20" s="1">
        <v>2.0</v>
      </c>
      <c r="D20" s="1">
        <v>1.0</v>
      </c>
      <c r="E20" s="1">
        <v>1.0</v>
      </c>
      <c r="F20" s="1">
        <v>21.0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4.0</v>
      </c>
      <c r="C21" s="1">
        <v>4.0</v>
      </c>
      <c r="D21" s="1">
        <v>4.0</v>
      </c>
      <c r="E21" s="1">
        <v>13.0</v>
      </c>
      <c r="F21" s="1">
        <v>15.0</v>
      </c>
      <c r="G21" s="1">
        <v>15.0</v>
      </c>
      <c r="H21" s="1">
        <v>13.0</v>
      </c>
      <c r="I21" s="1">
        <v>10.0</v>
      </c>
      <c r="J21" s="1">
        <v>7.0</v>
      </c>
      <c r="K21" s="1">
        <v>8.0</v>
      </c>
      <c r="L21" s="2"/>
      <c r="M21" s="2"/>
      <c r="N21" s="2"/>
      <c r="O21" s="2"/>
      <c r="P21" s="2"/>
      <c r="Q21" s="2"/>
      <c r="R21" s="2"/>
      <c r="S21" s="2"/>
      <c r="T21" s="2"/>
      <c r="U21" s="2"/>
      <c r="V21" s="2"/>
      <c r="W21" s="2"/>
      <c r="X21" s="2"/>
      <c r="Y21" s="2"/>
      <c r="Z21" s="2"/>
    </row>
    <row r="22" ht="15.75" customHeight="1">
      <c r="A22" s="1" t="s">
        <v>86</v>
      </c>
      <c r="B22" s="1">
        <v>9.0</v>
      </c>
      <c r="C22" s="1">
        <v>30.0</v>
      </c>
      <c r="D22" s="1">
        <v>21.0</v>
      </c>
      <c r="E22" s="1">
        <v>15.0</v>
      </c>
      <c r="F22" s="1">
        <v>16.0</v>
      </c>
      <c r="G22" s="1">
        <v>11.0</v>
      </c>
      <c r="H22" s="1">
        <v>9.0</v>
      </c>
      <c r="I22" s="1">
        <v>19.0</v>
      </c>
      <c r="J22" s="1">
        <v>8.0</v>
      </c>
      <c r="K22" s="1">
        <v>9.0</v>
      </c>
      <c r="L22" s="2"/>
      <c r="M22" s="2"/>
      <c r="N22" s="2"/>
      <c r="O22" s="2"/>
      <c r="P22" s="2"/>
      <c r="Q22" s="2"/>
      <c r="R22" s="2"/>
      <c r="S22" s="2"/>
      <c r="T22" s="2"/>
      <c r="U22" s="2"/>
      <c r="V22" s="2"/>
      <c r="W22" s="2"/>
      <c r="X22" s="2"/>
      <c r="Y22" s="2"/>
      <c r="Z22" s="2"/>
    </row>
    <row r="23" ht="15.75" customHeight="1">
      <c r="A23" s="1" t="s">
        <v>87</v>
      </c>
      <c r="B23" s="1">
        <v>629.0</v>
      </c>
      <c r="C23" s="1">
        <v>608.0</v>
      </c>
      <c r="D23" s="1">
        <v>632.0</v>
      </c>
      <c r="E23" s="1">
        <v>717.0</v>
      </c>
      <c r="F23" s="1">
        <v>690.0</v>
      </c>
      <c r="G23" s="1">
        <v>660.0</v>
      </c>
      <c r="H23" s="1">
        <v>708.0</v>
      </c>
      <c r="I23" s="1">
        <v>717.0</v>
      </c>
      <c r="J23" s="1">
        <v>714.0</v>
      </c>
      <c r="K23" s="1">
        <v>766.0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218.0</v>
      </c>
      <c r="C25" s="1">
        <v>203.0</v>
      </c>
      <c r="D25" s="1">
        <v>224.0</v>
      </c>
      <c r="E25" s="1">
        <v>240.0</v>
      </c>
      <c r="F25" s="1">
        <v>210.0</v>
      </c>
      <c r="G25" s="1">
        <v>187.0</v>
      </c>
      <c r="H25" s="1">
        <v>225.0</v>
      </c>
      <c r="I25" s="1">
        <v>228.0</v>
      </c>
      <c r="J25" s="1">
        <v>235.0</v>
      </c>
      <c r="K25" s="1">
        <v>254.0</v>
      </c>
      <c r="L25" s="2"/>
      <c r="M25" s="2"/>
      <c r="N25" s="2"/>
      <c r="O25" s="2"/>
      <c r="P25" s="2"/>
      <c r="Q25" s="2"/>
      <c r="R25" s="2"/>
      <c r="S25" s="2"/>
      <c r="T25" s="2"/>
      <c r="U25" s="2"/>
      <c r="V25" s="2"/>
      <c r="W25" s="2"/>
      <c r="X25" s="2"/>
      <c r="Y25" s="2"/>
      <c r="Z25" s="2"/>
    </row>
    <row r="26" ht="15.75" customHeight="1">
      <c r="A26" s="1" t="s">
        <v>90</v>
      </c>
      <c r="B26" s="1">
        <v>27.0</v>
      </c>
      <c r="C26" s="1">
        <v>24.0</v>
      </c>
      <c r="D26" s="1">
        <v>28.0</v>
      </c>
      <c r="E26" s="1">
        <v>24.0</v>
      </c>
      <c r="F26" s="1">
        <v>26.0</v>
      </c>
      <c r="G26" s="1">
        <v>26.0</v>
      </c>
      <c r="H26" s="1">
        <v>35.0</v>
      </c>
      <c r="I26" s="1">
        <v>29.0</v>
      </c>
      <c r="J26" s="1">
        <v>38.0</v>
      </c>
      <c r="K26" s="1">
        <v>36.0</v>
      </c>
      <c r="L26" s="2"/>
      <c r="M26" s="2"/>
      <c r="N26" s="2"/>
      <c r="O26" s="2"/>
      <c r="P26" s="2"/>
      <c r="Q26" s="2"/>
      <c r="R26" s="2"/>
      <c r="S26" s="2"/>
      <c r="T26" s="2"/>
      <c r="U26" s="2"/>
      <c r="V26" s="2"/>
      <c r="W26" s="2"/>
      <c r="X26" s="2"/>
      <c r="Y26" s="2"/>
      <c r="Z26" s="2"/>
    </row>
    <row r="27" ht="15.75" customHeight="1">
      <c r="A27" s="1" t="s">
        <v>91</v>
      </c>
      <c r="B27" s="1">
        <v>43.0</v>
      </c>
      <c r="C27" s="1">
        <v>40.0</v>
      </c>
      <c r="D27" s="1">
        <v>40.0</v>
      </c>
      <c r="E27" s="1">
        <v>72.0</v>
      </c>
      <c r="F27" s="1">
        <v>61.0</v>
      </c>
      <c r="G27" s="1">
        <v>46.0</v>
      </c>
      <c r="H27" s="1">
        <v>36.0</v>
      </c>
      <c r="I27" s="1">
        <v>47.0</v>
      </c>
      <c r="J27" s="1">
        <v>45.0</v>
      </c>
      <c r="K27" s="1">
        <v>48.0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3.0</v>
      </c>
      <c r="G28" s="1">
        <v>3.0</v>
      </c>
      <c r="H28" s="1">
        <v>7.0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11.0</v>
      </c>
      <c r="H29" s="1">
        <v>4.0</v>
      </c>
      <c r="I29" s="1">
        <v>1.0</v>
      </c>
      <c r="J29" s="1">
        <v>22.0</v>
      </c>
      <c r="K29" s="1">
        <v>20.0</v>
      </c>
      <c r="L29" s="2"/>
      <c r="M29" s="2"/>
      <c r="N29" s="2"/>
      <c r="O29" s="2"/>
      <c r="P29" s="2"/>
      <c r="Q29" s="2"/>
      <c r="R29" s="2"/>
      <c r="S29" s="2"/>
      <c r="T29" s="2"/>
      <c r="U29" s="2"/>
      <c r="V29" s="2"/>
      <c r="W29" s="2"/>
      <c r="X29" s="2"/>
      <c r="Y29" s="2"/>
      <c r="Z29" s="2"/>
    </row>
    <row r="30" ht="15.75" customHeight="1">
      <c r="A30" s="1" t="s">
        <v>94</v>
      </c>
      <c r="B30" s="1">
        <v>4.0</v>
      </c>
      <c r="C30" s="1">
        <v>1.0</v>
      </c>
      <c r="D30" s="1">
        <v>3.0</v>
      </c>
      <c r="E30" s="1">
        <v>3.0</v>
      </c>
      <c r="F30" s="1">
        <v>3.0</v>
      </c>
      <c r="G30" s="1">
        <v>2.0</v>
      </c>
      <c r="H30" s="1">
        <v>13.0</v>
      </c>
      <c r="I30" s="1">
        <v>31.0</v>
      </c>
      <c r="J30" s="1">
        <v>68.0</v>
      </c>
      <c r="K30" s="1">
        <v>2.0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75.0</v>
      </c>
      <c r="G31" s="1">
        <v>1.0</v>
      </c>
      <c r="H31" s="1">
        <v>1.0</v>
      </c>
      <c r="I31" s="1">
        <v>2.0</v>
      </c>
      <c r="J31" s="1">
        <v>5.0</v>
      </c>
      <c r="K31" s="1">
        <v>8.0</v>
      </c>
      <c r="L31" s="2"/>
      <c r="M31" s="2"/>
      <c r="N31" s="2"/>
      <c r="O31" s="2"/>
      <c r="P31" s="2"/>
      <c r="Q31" s="2"/>
      <c r="R31" s="2"/>
      <c r="S31" s="2"/>
      <c r="T31" s="2"/>
      <c r="U31" s="2"/>
      <c r="V31" s="2"/>
      <c r="W31" s="2"/>
      <c r="X31" s="2"/>
      <c r="Y31" s="2"/>
      <c r="Z31" s="2"/>
    </row>
    <row r="32" ht="15.75" customHeight="1">
      <c r="A32" s="1" t="s">
        <v>96</v>
      </c>
      <c r="B32" s="1">
        <v>18.0</v>
      </c>
      <c r="C32" s="1">
        <v>19.0</v>
      </c>
      <c r="D32" s="1">
        <v>19.0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30.0</v>
      </c>
      <c r="C33" s="1">
        <v>27.0</v>
      </c>
      <c r="D33" s="1">
        <v>28.0</v>
      </c>
      <c r="E33" s="1">
        <v>32.0</v>
      </c>
      <c r="F33" s="1">
        <v>35.0</v>
      </c>
      <c r="G33" s="1">
        <v>36.0</v>
      </c>
      <c r="H33" s="1">
        <v>43.0</v>
      </c>
      <c r="I33" s="1">
        <v>43.0</v>
      </c>
      <c r="J33" s="1">
        <v>38.0</v>
      </c>
      <c r="K33" s="1">
        <v>34.0</v>
      </c>
      <c r="L33" s="2"/>
      <c r="M33" s="2"/>
      <c r="N33" s="2"/>
      <c r="O33" s="2"/>
      <c r="P33" s="2"/>
      <c r="Q33" s="2"/>
      <c r="R33" s="2"/>
      <c r="S33" s="2"/>
      <c r="T33" s="2"/>
      <c r="U33" s="2"/>
      <c r="V33" s="2"/>
      <c r="W33" s="2"/>
      <c r="X33" s="2"/>
      <c r="Y33" s="2"/>
      <c r="Z33" s="2"/>
    </row>
    <row r="34" ht="15.75" customHeight="1">
      <c r="A34" s="1" t="s">
        <v>98</v>
      </c>
      <c r="B34" s="1">
        <v>325.0</v>
      </c>
      <c r="C34" s="1">
        <v>298.0</v>
      </c>
      <c r="D34" s="1">
        <v>325.0</v>
      </c>
      <c r="E34" s="1">
        <v>373.0</v>
      </c>
      <c r="F34" s="1">
        <v>341.0</v>
      </c>
      <c r="G34" s="1">
        <v>304.0</v>
      </c>
      <c r="H34" s="1">
        <v>354.0</v>
      </c>
      <c r="I34" s="1">
        <v>352.0</v>
      </c>
      <c r="J34" s="1">
        <v>364.0</v>
      </c>
      <c r="K34" s="1">
        <v>384.0</v>
      </c>
      <c r="L34" s="2"/>
      <c r="M34" s="2"/>
      <c r="N34" s="2"/>
      <c r="O34" s="2"/>
      <c r="P34" s="2"/>
      <c r="Q34" s="2"/>
      <c r="R34" s="2"/>
      <c r="S34" s="2"/>
      <c r="T34" s="2"/>
      <c r="U34" s="2"/>
      <c r="V34" s="2"/>
      <c r="W34" s="2"/>
      <c r="X34" s="2"/>
      <c r="Y34" s="2"/>
      <c r="Z34" s="2"/>
    </row>
    <row r="35" ht="15.75" customHeight="1">
      <c r="A35" s="1" t="s">
        <v>99</v>
      </c>
      <c r="B35" s="1">
        <v>0.0</v>
      </c>
      <c r="C35" s="1">
        <v>0.0</v>
      </c>
      <c r="D35" s="1">
        <v>60.0</v>
      </c>
      <c r="E35" s="1">
        <v>30.0</v>
      </c>
      <c r="F35" s="1">
        <v>9.0</v>
      </c>
      <c r="G35" s="1">
        <v>12.0</v>
      </c>
      <c r="H35" s="1">
        <v>0.0</v>
      </c>
      <c r="I35" s="1">
        <v>0.0</v>
      </c>
      <c r="J35" s="1">
        <v>52.0</v>
      </c>
      <c r="K35" s="1">
        <v>1.0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27.0</v>
      </c>
      <c r="H36" s="1">
        <v>1.0</v>
      </c>
      <c r="I36" s="1">
        <v>2.0</v>
      </c>
      <c r="J36" s="1">
        <v>25.0</v>
      </c>
      <c r="K36" s="1">
        <v>5.0</v>
      </c>
      <c r="L36" s="2"/>
      <c r="M36" s="2"/>
      <c r="N36" s="2"/>
      <c r="O36" s="2"/>
      <c r="P36" s="2"/>
      <c r="Q36" s="2"/>
      <c r="R36" s="2"/>
      <c r="S36" s="2"/>
      <c r="T36" s="2"/>
      <c r="U36" s="2"/>
      <c r="V36" s="2"/>
      <c r="W36" s="2"/>
      <c r="X36" s="2"/>
      <c r="Y36" s="2"/>
      <c r="Z36" s="2"/>
    </row>
    <row r="37" ht="15.75" customHeight="1">
      <c r="A37" s="1" t="s">
        <v>101</v>
      </c>
      <c r="B37" s="1">
        <v>32.0</v>
      </c>
      <c r="C37" s="1">
        <v>26.0</v>
      </c>
      <c r="D37" s="1">
        <v>0.0</v>
      </c>
      <c r="E37" s="1">
        <v>4.0</v>
      </c>
      <c r="F37" s="1">
        <v>4.0</v>
      </c>
      <c r="G37" s="1">
        <v>4.0</v>
      </c>
      <c r="H37" s="1">
        <v>4.0</v>
      </c>
      <c r="I37" s="1">
        <v>4.0</v>
      </c>
      <c r="J37" s="1">
        <v>4.0</v>
      </c>
      <c r="K37" s="1">
        <v>3.0</v>
      </c>
      <c r="L37" s="2"/>
      <c r="M37" s="2"/>
      <c r="N37" s="2"/>
      <c r="O37" s="2"/>
      <c r="P37" s="2"/>
      <c r="Q37" s="2"/>
      <c r="R37" s="2"/>
      <c r="S37" s="2"/>
      <c r="T37" s="2"/>
      <c r="U37" s="2"/>
      <c r="V37" s="2"/>
      <c r="W37" s="2"/>
      <c r="X37" s="2"/>
      <c r="Y37" s="2"/>
      <c r="Z37" s="2"/>
    </row>
    <row r="38" ht="15.75" customHeight="1">
      <c r="A38" s="1" t="s">
        <v>102</v>
      </c>
      <c r="B38" s="1">
        <v>6.0</v>
      </c>
      <c r="C38" s="1">
        <v>1.0</v>
      </c>
      <c r="D38" s="1">
        <v>33.0</v>
      </c>
      <c r="E38" s="1">
        <v>33.0</v>
      </c>
      <c r="F38" s="1">
        <v>31.0</v>
      </c>
      <c r="G38" s="1">
        <v>30.0</v>
      </c>
      <c r="H38" s="1">
        <v>27.0</v>
      </c>
      <c r="I38" s="1">
        <v>23.0</v>
      </c>
      <c r="J38" s="1">
        <v>17.0</v>
      </c>
      <c r="K38" s="1">
        <v>9.0</v>
      </c>
      <c r="L38" s="2"/>
      <c r="M38" s="2"/>
      <c r="N38" s="2"/>
      <c r="O38" s="2"/>
      <c r="P38" s="2"/>
      <c r="Q38" s="2"/>
      <c r="R38" s="2"/>
      <c r="S38" s="2"/>
      <c r="T38" s="2"/>
      <c r="U38" s="2"/>
      <c r="V38" s="2"/>
      <c r="W38" s="2"/>
      <c r="X38" s="2"/>
      <c r="Y38" s="2"/>
      <c r="Z38" s="2"/>
    </row>
    <row r="39" ht="15.75" customHeight="1">
      <c r="A39" s="1" t="s">
        <v>103</v>
      </c>
      <c r="B39" s="1">
        <v>331.0</v>
      </c>
      <c r="C39" s="1">
        <v>300.0</v>
      </c>
      <c r="D39" s="1">
        <v>326.0</v>
      </c>
      <c r="E39" s="1">
        <v>411.0</v>
      </c>
      <c r="F39" s="1">
        <v>386.0</v>
      </c>
      <c r="G39" s="1">
        <v>351.0</v>
      </c>
      <c r="H39" s="1">
        <v>388.0</v>
      </c>
      <c r="I39" s="1">
        <v>379.0</v>
      </c>
      <c r="J39" s="1">
        <v>387.0</v>
      </c>
      <c r="K39" s="1">
        <v>398.0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64.0</v>
      </c>
      <c r="C41" s="1">
        <v>64.0</v>
      </c>
      <c r="D41" s="1">
        <v>64.0</v>
      </c>
      <c r="E41" s="1">
        <v>64.0</v>
      </c>
      <c r="F41" s="1">
        <v>64.0</v>
      </c>
      <c r="G41" s="1">
        <v>64.0</v>
      </c>
      <c r="H41" s="1">
        <v>64.0</v>
      </c>
      <c r="I41" s="1">
        <v>63.0</v>
      </c>
      <c r="J41" s="1">
        <v>63.0</v>
      </c>
      <c r="K41" s="1">
        <v>63.0</v>
      </c>
      <c r="L41" s="2"/>
      <c r="M41" s="2"/>
      <c r="N41" s="2"/>
      <c r="O41" s="2"/>
      <c r="P41" s="2"/>
      <c r="Q41" s="2"/>
      <c r="R41" s="2"/>
      <c r="S41" s="2"/>
      <c r="T41" s="2"/>
      <c r="U41" s="2"/>
      <c r="V41" s="2"/>
      <c r="W41" s="2"/>
      <c r="X41" s="2"/>
      <c r="Y41" s="2"/>
      <c r="Z41" s="2"/>
    </row>
    <row r="42" ht="15.75" customHeight="1">
      <c r="A42" s="1" t="s">
        <v>106</v>
      </c>
      <c r="B42" s="1">
        <v>190.0</v>
      </c>
      <c r="C42" s="1">
        <v>217.0</v>
      </c>
      <c r="D42" s="1">
        <v>240.0</v>
      </c>
      <c r="E42" s="1">
        <v>220.0</v>
      </c>
      <c r="F42" s="1">
        <v>223.0</v>
      </c>
      <c r="G42" s="1">
        <v>233.0</v>
      </c>
      <c r="H42" s="1">
        <v>227.0</v>
      </c>
      <c r="I42" s="1">
        <v>238.0</v>
      </c>
      <c r="J42" s="1">
        <v>259.0</v>
      </c>
      <c r="K42" s="1">
        <v>297.0</v>
      </c>
      <c r="L42" s="2"/>
      <c r="M42" s="2"/>
      <c r="N42" s="2"/>
      <c r="O42" s="2"/>
      <c r="P42" s="2"/>
      <c r="Q42" s="2"/>
      <c r="R42" s="2"/>
      <c r="S42" s="2"/>
      <c r="T42" s="2"/>
      <c r="U42" s="2"/>
      <c r="V42" s="2"/>
      <c r="W42" s="2"/>
      <c r="X42" s="2"/>
      <c r="Y42" s="2"/>
      <c r="Z42" s="2"/>
    </row>
    <row r="43" ht="15.75" customHeight="1">
      <c r="A43" s="1" t="s">
        <v>107</v>
      </c>
      <c r="B43" s="1">
        <v>-1.0</v>
      </c>
      <c r="C43" s="1">
        <v>-1.0</v>
      </c>
      <c r="D43" s="1">
        <v>-2.0</v>
      </c>
      <c r="E43" s="1">
        <v>-2.0</v>
      </c>
      <c r="F43" s="1">
        <v>-2.0</v>
      </c>
      <c r="G43" s="1">
        <v>-4.0</v>
      </c>
      <c r="H43" s="1">
        <v>-5.0</v>
      </c>
      <c r="I43" s="1">
        <v>-5.0</v>
      </c>
      <c r="J43" s="1">
        <v>-7.0</v>
      </c>
      <c r="K43" s="1">
        <v>-7.0</v>
      </c>
      <c r="L43" s="2"/>
      <c r="M43" s="2"/>
      <c r="N43" s="2"/>
      <c r="O43" s="2"/>
      <c r="P43" s="2"/>
      <c r="Q43" s="2"/>
      <c r="R43" s="2"/>
      <c r="S43" s="2"/>
      <c r="T43" s="2"/>
      <c r="U43" s="2"/>
      <c r="V43" s="2"/>
      <c r="W43" s="2"/>
      <c r="X43" s="2"/>
      <c r="Y43" s="2"/>
      <c r="Z43" s="2"/>
    </row>
    <row r="44" ht="15.75" customHeight="1">
      <c r="A44" s="1" t="s">
        <v>108</v>
      </c>
      <c r="B44" s="1">
        <v>36.0</v>
      </c>
      <c r="C44" s="1">
        <v>18.0</v>
      </c>
      <c r="D44" s="1">
        <v>-89.0</v>
      </c>
      <c r="E44" s="1">
        <v>17.0</v>
      </c>
      <c r="F44" s="1">
        <v>1.0</v>
      </c>
      <c r="G44" s="1">
        <v>-3.0</v>
      </c>
      <c r="H44" s="1">
        <v>17.0</v>
      </c>
      <c r="I44" s="1">
        <v>24.0</v>
      </c>
      <c r="J44" s="1">
        <v>-3.0</v>
      </c>
      <c r="K44" s="1">
        <v>-8.0</v>
      </c>
      <c r="L44" s="2"/>
      <c r="M44" s="2"/>
      <c r="N44" s="2"/>
      <c r="O44" s="2"/>
      <c r="P44" s="2"/>
      <c r="Q44" s="2"/>
      <c r="R44" s="2"/>
      <c r="S44" s="2"/>
      <c r="T44" s="2"/>
      <c r="U44" s="2"/>
      <c r="V44" s="2"/>
      <c r="W44" s="2"/>
      <c r="X44" s="2"/>
      <c r="Y44" s="2"/>
      <c r="Z44" s="2"/>
    </row>
    <row r="45" ht="15.75" customHeight="1">
      <c r="A45" s="1" t="s">
        <v>109</v>
      </c>
      <c r="B45" s="1">
        <v>289.0</v>
      </c>
      <c r="C45" s="1">
        <v>299.0</v>
      </c>
      <c r="D45" s="1">
        <v>300.0</v>
      </c>
      <c r="E45" s="1">
        <v>299.0</v>
      </c>
      <c r="F45" s="1">
        <v>286.0</v>
      </c>
      <c r="G45" s="1">
        <v>289.0</v>
      </c>
      <c r="H45" s="1">
        <v>303.0</v>
      </c>
      <c r="I45" s="1">
        <v>321.0</v>
      </c>
      <c r="J45" s="1">
        <v>312.0</v>
      </c>
      <c r="K45" s="1">
        <v>344.0</v>
      </c>
      <c r="L45" s="2"/>
      <c r="M45" s="2"/>
      <c r="N45" s="2"/>
      <c r="O45" s="2"/>
      <c r="P45" s="2"/>
      <c r="Q45" s="2"/>
      <c r="R45" s="2"/>
      <c r="S45" s="2"/>
      <c r="T45" s="2"/>
      <c r="U45" s="2"/>
      <c r="V45" s="2"/>
      <c r="W45" s="2"/>
      <c r="X45" s="2"/>
      <c r="Y45" s="2"/>
      <c r="Z45" s="2"/>
    </row>
    <row r="46" ht="15.75" customHeight="1">
      <c r="A46" s="1" t="s">
        <v>110</v>
      </c>
      <c r="B46" s="1">
        <v>8.0</v>
      </c>
      <c r="C46" s="1">
        <v>8.0</v>
      </c>
      <c r="D46" s="1">
        <v>5.0</v>
      </c>
      <c r="E46" s="1">
        <v>6.0</v>
      </c>
      <c r="F46" s="1">
        <v>18.0</v>
      </c>
      <c r="G46" s="1">
        <v>20.0</v>
      </c>
      <c r="H46" s="1">
        <v>16.0</v>
      </c>
      <c r="I46" s="1">
        <v>16.0</v>
      </c>
      <c r="J46" s="1">
        <v>15.0</v>
      </c>
      <c r="K46" s="1">
        <v>23.0</v>
      </c>
      <c r="L46" s="2"/>
      <c r="M46" s="2"/>
      <c r="N46" s="2"/>
      <c r="O46" s="2"/>
      <c r="P46" s="2"/>
      <c r="Q46" s="2"/>
      <c r="R46" s="2"/>
      <c r="S46" s="2"/>
      <c r="T46" s="2"/>
      <c r="U46" s="2"/>
      <c r="V46" s="2"/>
      <c r="W46" s="2"/>
      <c r="X46" s="2"/>
      <c r="Y46" s="2"/>
      <c r="Z46" s="2"/>
    </row>
    <row r="47" ht="15.75" customHeight="1">
      <c r="A47" s="1" t="s">
        <v>111</v>
      </c>
      <c r="B47" s="1">
        <v>298.0</v>
      </c>
      <c r="C47" s="1">
        <v>307.0</v>
      </c>
      <c r="D47" s="1">
        <v>306.0</v>
      </c>
      <c r="E47" s="1">
        <v>306.0</v>
      </c>
      <c r="F47" s="1">
        <v>305.0</v>
      </c>
      <c r="G47" s="1">
        <v>309.0</v>
      </c>
      <c r="H47" s="1">
        <v>320.0</v>
      </c>
      <c r="I47" s="1">
        <v>337.0</v>
      </c>
      <c r="J47" s="1">
        <v>327.0</v>
      </c>
      <c r="K47" s="1">
        <v>368.0</v>
      </c>
      <c r="L47" s="2"/>
      <c r="M47" s="2"/>
      <c r="N47" s="2"/>
      <c r="O47" s="2"/>
      <c r="P47" s="2"/>
      <c r="Q47" s="2"/>
      <c r="R47" s="2"/>
      <c r="S47" s="2"/>
      <c r="T47" s="2"/>
      <c r="U47" s="2"/>
      <c r="V47" s="2"/>
      <c r="W47" s="2"/>
      <c r="X47" s="2"/>
      <c r="Y47" s="2"/>
      <c r="Z47" s="2"/>
    </row>
    <row r="48" ht="15.75" customHeight="1">
      <c r="A48" s="1" t="s">
        <v>112</v>
      </c>
      <c r="B48" s="1">
        <v>629.0</v>
      </c>
      <c r="C48" s="1">
        <v>608.0</v>
      </c>
      <c r="D48" s="1">
        <v>632.0</v>
      </c>
      <c r="E48" s="1">
        <v>717.0</v>
      </c>
      <c r="F48" s="1">
        <v>690.0</v>
      </c>
      <c r="G48" s="1">
        <v>660.0</v>
      </c>
      <c r="H48" s="1">
        <v>708.0</v>
      </c>
      <c r="I48" s="1">
        <v>717.0</v>
      </c>
      <c r="J48" s="1">
        <v>714.0</v>
      </c>
      <c r="K48" s="1">
        <v>766.0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32.0</v>
      </c>
      <c r="C50" s="1">
        <v>32.0</v>
      </c>
      <c r="D50" s="1">
        <v>31.0</v>
      </c>
      <c r="E50" s="1">
        <v>31.0</v>
      </c>
      <c r="F50" s="1">
        <v>31.0</v>
      </c>
      <c r="G50" s="1">
        <v>31.0</v>
      </c>
      <c r="H50" s="1">
        <v>30.0</v>
      </c>
      <c r="I50" s="1">
        <v>30.0</v>
      </c>
      <c r="J50" s="1">
        <v>30.0</v>
      </c>
      <c r="K50" s="1">
        <v>30.0</v>
      </c>
      <c r="L50" s="2"/>
      <c r="M50" s="2"/>
      <c r="N50" s="2"/>
      <c r="O50" s="2"/>
      <c r="P50" s="2"/>
      <c r="Q50" s="2"/>
      <c r="R50" s="2"/>
      <c r="S50" s="2"/>
      <c r="T50" s="2"/>
      <c r="U50" s="2"/>
      <c r="V50" s="2"/>
      <c r="W50" s="2"/>
      <c r="X50" s="2"/>
      <c r="Y50" s="2"/>
      <c r="Z50" s="2"/>
    </row>
    <row r="51" ht="15.75" customHeight="1">
      <c r="A51" s="1" t="s">
        <v>114</v>
      </c>
      <c r="B51" s="1">
        <v>32.0</v>
      </c>
      <c r="C51" s="1">
        <v>32.0</v>
      </c>
      <c r="D51" s="1">
        <v>31.0</v>
      </c>
      <c r="E51" s="1">
        <v>31.0</v>
      </c>
      <c r="F51" s="1">
        <v>31.0</v>
      </c>
      <c r="G51" s="1">
        <v>31.0</v>
      </c>
      <c r="H51" s="1">
        <v>30.0</v>
      </c>
      <c r="I51" s="1">
        <v>30.0</v>
      </c>
      <c r="J51" s="1">
        <v>30.0</v>
      </c>
      <c r="K51" s="1">
        <v>30.0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285.0</v>
      </c>
      <c r="C53" s="1">
        <v>296.0</v>
      </c>
      <c r="D53" s="1">
        <v>300.0</v>
      </c>
      <c r="E53" s="1">
        <v>299.0</v>
      </c>
      <c r="F53" s="1">
        <v>285.0</v>
      </c>
      <c r="G53" s="1">
        <v>278.0</v>
      </c>
      <c r="H53" s="1">
        <v>291.0</v>
      </c>
      <c r="I53" s="1">
        <v>308.0</v>
      </c>
      <c r="J53" s="1">
        <v>301.0</v>
      </c>
      <c r="K53" s="1">
        <v>331.0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v>10.0</v>
      </c>
      <c r="J54" s="1" t="s">
        <v>135</v>
      </c>
      <c r="K54" s="1" t="s">
        <v>136</v>
      </c>
      <c r="L54" s="2"/>
      <c r="M54" s="2"/>
      <c r="N54" s="2"/>
      <c r="O54" s="2"/>
      <c r="P54" s="2"/>
      <c r="Q54" s="2"/>
      <c r="R54" s="2"/>
      <c r="S54" s="2"/>
      <c r="T54" s="2"/>
      <c r="U54" s="2"/>
      <c r="V54" s="2"/>
      <c r="W54" s="2"/>
      <c r="X54" s="2"/>
      <c r="Y54" s="2"/>
      <c r="Z54" s="2"/>
    </row>
    <row r="55" ht="15.75" customHeight="1">
      <c r="A55" s="1" t="s">
        <v>137</v>
      </c>
      <c r="B55" s="1">
        <v>43.0</v>
      </c>
      <c r="C55" s="1">
        <v>40.0</v>
      </c>
      <c r="D55" s="1">
        <v>41.0</v>
      </c>
      <c r="E55" s="1">
        <v>73.0</v>
      </c>
      <c r="F55" s="1">
        <v>73.0</v>
      </c>
      <c r="G55" s="1">
        <v>62.0</v>
      </c>
      <c r="H55" s="1">
        <v>49.0</v>
      </c>
      <c r="I55" s="1">
        <v>48.0</v>
      </c>
      <c r="J55" s="1">
        <v>46.0</v>
      </c>
      <c r="K55" s="1">
        <v>49.0</v>
      </c>
      <c r="L55" s="2"/>
      <c r="M55" s="2"/>
      <c r="N55" s="2"/>
      <c r="O55" s="2"/>
      <c r="P55" s="2"/>
      <c r="Q55" s="2"/>
      <c r="R55" s="2"/>
      <c r="S55" s="2"/>
      <c r="T55" s="2"/>
      <c r="U55" s="2"/>
      <c r="V55" s="2"/>
      <c r="W55" s="2"/>
      <c r="X55" s="2"/>
      <c r="Y55" s="2"/>
      <c r="Z55" s="2"/>
    </row>
    <row r="56" ht="15.75" customHeight="1">
      <c r="A56" s="1" t="s">
        <v>138</v>
      </c>
      <c r="B56" s="1">
        <v>-65.0</v>
      </c>
      <c r="C56" s="1">
        <v>-49.0</v>
      </c>
      <c r="D56" s="1">
        <v>-20.0</v>
      </c>
      <c r="E56" s="1">
        <v>-21.0</v>
      </c>
      <c r="F56" s="1">
        <v>-30.0</v>
      </c>
      <c r="G56" s="1">
        <v>-19.0</v>
      </c>
      <c r="H56" s="1">
        <v>-57.0</v>
      </c>
      <c r="I56" s="1">
        <v>-84.0</v>
      </c>
      <c r="J56" s="1">
        <v>-87.0</v>
      </c>
      <c r="K56" s="1">
        <v>-76.0</v>
      </c>
      <c r="L56" s="2"/>
      <c r="M56" s="2"/>
      <c r="N56" s="2"/>
      <c r="O56" s="2"/>
      <c r="P56" s="2"/>
      <c r="Q56" s="2"/>
      <c r="R56" s="2"/>
      <c r="S56" s="2"/>
      <c r="T56" s="2"/>
      <c r="U56" s="2"/>
      <c r="V56" s="2"/>
      <c r="W56" s="2"/>
      <c r="X56" s="2"/>
      <c r="Y56" s="2"/>
      <c r="Z56" s="2"/>
    </row>
    <row r="57" ht="15.75" customHeight="1">
      <c r="A57" s="1" t="s">
        <v>139</v>
      </c>
      <c r="B57" s="1">
        <v>16.0</v>
      </c>
      <c r="C57" s="1">
        <v>18.0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8.0</v>
      </c>
      <c r="C58" s="1">
        <v>8.0</v>
      </c>
      <c r="D58" s="1">
        <v>5.0</v>
      </c>
      <c r="E58" s="1">
        <v>6.0</v>
      </c>
      <c r="F58" s="1">
        <v>18.0</v>
      </c>
      <c r="G58" s="1">
        <v>20.0</v>
      </c>
      <c r="H58" s="1">
        <v>16.0</v>
      </c>
      <c r="I58" s="1">
        <v>16.0</v>
      </c>
      <c r="J58" s="1">
        <v>15.0</v>
      </c>
      <c r="K58" s="1">
        <v>23.0</v>
      </c>
      <c r="L58" s="2"/>
      <c r="M58" s="2"/>
      <c r="N58" s="2"/>
      <c r="O58" s="2"/>
      <c r="P58" s="2"/>
      <c r="Q58" s="2"/>
      <c r="R58" s="2"/>
      <c r="S58" s="2"/>
      <c r="T58" s="2"/>
      <c r="U58" s="2"/>
      <c r="V58" s="2"/>
      <c r="W58" s="2"/>
      <c r="X58" s="2"/>
      <c r="Y58" s="2"/>
      <c r="Z58" s="2"/>
    </row>
    <row r="59" ht="15.75" customHeight="1">
      <c r="A59" s="1" t="s">
        <v>141</v>
      </c>
      <c r="B59" s="1">
        <v>3.0</v>
      </c>
      <c r="C59" s="1">
        <v>6.0</v>
      </c>
      <c r="D59" s="1">
        <v>16.0</v>
      </c>
      <c r="E59" s="1">
        <v>27.0</v>
      </c>
      <c r="F59" s="1">
        <v>32.0</v>
      </c>
      <c r="G59" s="1">
        <v>39.0</v>
      </c>
      <c r="H59" s="1">
        <v>49.0</v>
      </c>
      <c r="I59" s="1">
        <v>36.0</v>
      </c>
      <c r="J59" s="1">
        <v>59.0</v>
      </c>
      <c r="K59" s="1">
        <v>60.0</v>
      </c>
      <c r="L59" s="2"/>
      <c r="M59" s="2"/>
      <c r="N59" s="2"/>
      <c r="O59" s="2"/>
      <c r="P59" s="2"/>
      <c r="Q59" s="2"/>
      <c r="R59" s="2"/>
      <c r="S59" s="2"/>
      <c r="T59" s="2"/>
      <c r="U59" s="2"/>
      <c r="V59" s="2"/>
      <c r="W59" s="2"/>
      <c r="X59" s="2"/>
      <c r="Y59" s="2"/>
      <c r="Z59" s="2"/>
    </row>
    <row r="60" ht="15.75" customHeight="1">
      <c r="A60" s="1" t="s">
        <v>142</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143</v>
      </c>
      <c r="B61" s="1">
        <v>15.0</v>
      </c>
      <c r="C61" s="1">
        <v>15.0</v>
      </c>
      <c r="D61" s="1">
        <v>15.0</v>
      </c>
      <c r="E61" s="1">
        <v>20.0</v>
      </c>
      <c r="F61" s="1">
        <v>27.0</v>
      </c>
      <c r="G61" s="1">
        <v>21.0</v>
      </c>
      <c r="H61" s="1">
        <v>24.0</v>
      </c>
      <c r="I61" s="1">
        <v>33.0</v>
      </c>
      <c r="J61" s="1">
        <v>24.0</v>
      </c>
      <c r="K61" s="1">
        <v>28.0</v>
      </c>
      <c r="L61" s="2"/>
      <c r="M61" s="2"/>
      <c r="N61" s="2"/>
      <c r="O61" s="2"/>
      <c r="P61" s="2"/>
      <c r="Q61" s="2"/>
      <c r="R61" s="2"/>
      <c r="S61" s="2"/>
      <c r="T61" s="2"/>
      <c r="U61" s="2"/>
      <c r="V61" s="2"/>
      <c r="W61" s="2"/>
      <c r="X61" s="2"/>
      <c r="Y61" s="2"/>
      <c r="Z61" s="2"/>
    </row>
    <row r="62" ht="15.75" customHeight="1">
      <c r="A62" s="1" t="s">
        <v>144</v>
      </c>
      <c r="B62" s="1">
        <v>11.0</v>
      </c>
      <c r="C62" s="1">
        <v>14.0</v>
      </c>
      <c r="D62" s="1">
        <v>10.0</v>
      </c>
      <c r="E62" s="1">
        <v>17.0</v>
      </c>
      <c r="F62" s="1">
        <v>11.0</v>
      </c>
      <c r="G62" s="1">
        <v>9.0</v>
      </c>
      <c r="H62" s="1">
        <v>10.0</v>
      </c>
      <c r="I62" s="1">
        <v>9.0</v>
      </c>
      <c r="J62" s="1">
        <v>16.0</v>
      </c>
      <c r="K62" s="1">
        <v>17.0</v>
      </c>
      <c r="L62" s="2"/>
      <c r="M62" s="2"/>
      <c r="N62" s="2"/>
      <c r="O62" s="2"/>
      <c r="P62" s="2"/>
      <c r="Q62" s="2"/>
      <c r="R62" s="2"/>
      <c r="S62" s="2"/>
      <c r="T62" s="2"/>
      <c r="U62" s="2"/>
      <c r="V62" s="2"/>
      <c r="W62" s="2"/>
      <c r="X62" s="2"/>
      <c r="Y62" s="2"/>
      <c r="Z62" s="2"/>
    </row>
    <row r="63" ht="15.75" customHeight="1">
      <c r="A63" s="1" t="s">
        <v>145</v>
      </c>
      <c r="B63" s="1">
        <v>36.0</v>
      </c>
      <c r="C63" s="1">
        <v>35.0</v>
      </c>
      <c r="D63" s="1">
        <v>42.0</v>
      </c>
      <c r="E63" s="1">
        <v>41.0</v>
      </c>
      <c r="F63" s="1">
        <v>48.0</v>
      </c>
      <c r="G63" s="1">
        <v>52.0</v>
      </c>
      <c r="H63" s="1">
        <v>53.0</v>
      </c>
      <c r="I63" s="1">
        <v>73.0</v>
      </c>
      <c r="J63" s="1">
        <v>71.0</v>
      </c>
      <c r="K63" s="1">
        <v>62.0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0.0</v>
      </c>
      <c r="J64" s="1">
        <v>36.0</v>
      </c>
      <c r="K64" s="1">
        <v>4.0</v>
      </c>
      <c r="L64" s="2"/>
      <c r="M64" s="2"/>
      <c r="N64" s="2"/>
      <c r="O64" s="2"/>
      <c r="P64" s="2"/>
      <c r="Q64" s="2"/>
      <c r="R64" s="2"/>
      <c r="S64" s="2"/>
      <c r="T64" s="2"/>
      <c r="U64" s="2"/>
      <c r="V64" s="2"/>
      <c r="W64" s="2"/>
      <c r="X64" s="2"/>
      <c r="Y64" s="2"/>
      <c r="Z64" s="2"/>
    </row>
    <row r="65" ht="15.75" customHeight="1">
      <c r="A65" s="1" t="s">
        <v>147</v>
      </c>
      <c r="B65" s="1">
        <v>48.0</v>
      </c>
      <c r="C65" s="1">
        <v>51.0</v>
      </c>
      <c r="D65" s="1">
        <v>47.0</v>
      </c>
      <c r="E65" s="1">
        <v>63.0</v>
      </c>
      <c r="F65" s="1">
        <v>60.0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0.0</v>
      </c>
      <c r="C66" s="1">
        <v>0.0</v>
      </c>
      <c r="D66" s="1">
        <v>0.0</v>
      </c>
      <c r="E66" s="1">
        <v>0.0</v>
      </c>
      <c r="F66" s="1">
        <v>0.0</v>
      </c>
      <c r="G66" s="1">
        <v>51.0</v>
      </c>
      <c r="H66" s="1">
        <v>61.0</v>
      </c>
      <c r="I66" s="1">
        <v>69.0</v>
      </c>
      <c r="J66" s="1">
        <v>64.0</v>
      </c>
      <c r="K66" s="1">
        <v>64.0</v>
      </c>
      <c r="L66" s="2"/>
      <c r="M66" s="2"/>
      <c r="N66" s="2"/>
      <c r="O66" s="2"/>
      <c r="P66" s="2"/>
      <c r="Q66" s="2"/>
      <c r="R66" s="2"/>
      <c r="S66" s="2"/>
      <c r="T66" s="2"/>
      <c r="U66" s="2"/>
      <c r="V66" s="2"/>
      <c r="W66" s="2"/>
      <c r="X66" s="2"/>
      <c r="Y66" s="2"/>
      <c r="Z66" s="2"/>
    </row>
    <row r="67" ht="15.75" customHeight="1">
      <c r="A67" s="1" t="s">
        <v>149</v>
      </c>
      <c r="B67" s="1">
        <v>132.0</v>
      </c>
      <c r="C67" s="1">
        <v>133.0</v>
      </c>
      <c r="D67" s="1">
        <v>144.0</v>
      </c>
      <c r="E67" s="1">
        <v>177.0</v>
      </c>
      <c r="F67" s="1">
        <v>203.0</v>
      </c>
      <c r="G67" s="1">
        <v>211.0</v>
      </c>
      <c r="H67" s="1">
        <v>245.0</v>
      </c>
      <c r="I67" s="1">
        <v>265.0</v>
      </c>
      <c r="J67" s="1">
        <v>250.0</v>
      </c>
      <c r="K67" s="1">
        <v>252.0</v>
      </c>
      <c r="L67" s="2"/>
      <c r="M67" s="2"/>
      <c r="N67" s="2"/>
      <c r="O67" s="2"/>
      <c r="P67" s="2"/>
      <c r="Q67" s="2"/>
      <c r="R67" s="2"/>
      <c r="S67" s="2"/>
      <c r="T67" s="2"/>
      <c r="U67" s="2"/>
      <c r="V67" s="2"/>
      <c r="W67" s="2"/>
      <c r="X67" s="2"/>
      <c r="Y67" s="2"/>
      <c r="Z67" s="2"/>
    </row>
    <row r="68" ht="15.75" customHeight="1">
      <c r="A68" s="1" t="s">
        <v>150</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151</v>
      </c>
      <c r="B69" s="1">
        <v>1.0</v>
      </c>
      <c r="C69" s="1">
        <v>1.0</v>
      </c>
      <c r="D69" s="1">
        <v>1.0</v>
      </c>
      <c r="E69" s="1">
        <v>1.0</v>
      </c>
      <c r="F69" s="1">
        <v>1.0</v>
      </c>
      <c r="G69" s="1">
        <v>2.0</v>
      </c>
      <c r="H69" s="1">
        <v>9.0</v>
      </c>
      <c r="I69" s="1">
        <v>12.0</v>
      </c>
      <c r="J69" s="1">
        <v>16.0</v>
      </c>
      <c r="K69" s="1">
        <v>17.0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467.0</v>
      </c>
      <c r="C2" s="1">
        <v>444.0</v>
      </c>
      <c r="D2" s="1">
        <v>462.0</v>
      </c>
      <c r="E2" s="1">
        <v>499.0</v>
      </c>
      <c r="F2" s="1">
        <v>496.0</v>
      </c>
      <c r="G2" s="1">
        <v>431.0</v>
      </c>
      <c r="H2" s="1">
        <v>418.0</v>
      </c>
      <c r="I2" s="1">
        <v>498.0</v>
      </c>
      <c r="J2" s="1">
        <v>530.0</v>
      </c>
      <c r="K2" s="1">
        <v>576.0</v>
      </c>
      <c r="L2" s="2"/>
      <c r="M2" s="2"/>
      <c r="N2" s="2"/>
      <c r="O2" s="2"/>
      <c r="P2" s="2"/>
      <c r="Q2" s="2"/>
      <c r="R2" s="2"/>
      <c r="S2" s="2"/>
      <c r="T2" s="2"/>
      <c r="U2" s="2"/>
      <c r="V2" s="2"/>
      <c r="W2" s="2"/>
      <c r="X2" s="2"/>
      <c r="Y2" s="2"/>
      <c r="Z2" s="2"/>
    </row>
    <row r="3">
      <c r="A3" s="1" t="s">
        <v>153</v>
      </c>
      <c r="B3" s="1">
        <v>467.0</v>
      </c>
      <c r="C3" s="1">
        <v>444.0</v>
      </c>
      <c r="D3" s="1">
        <v>462.0</v>
      </c>
      <c r="E3" s="1">
        <v>499.0</v>
      </c>
      <c r="F3" s="1">
        <v>496.0</v>
      </c>
      <c r="G3" s="1">
        <v>431.0</v>
      </c>
      <c r="H3" s="1">
        <v>418.0</v>
      </c>
      <c r="I3" s="1">
        <v>498.0</v>
      </c>
      <c r="J3" s="1">
        <v>530.0</v>
      </c>
      <c r="K3" s="1">
        <v>576.0</v>
      </c>
      <c r="L3" s="2"/>
      <c r="M3" s="2"/>
      <c r="N3" s="2"/>
      <c r="O3" s="2"/>
      <c r="P3" s="2"/>
      <c r="Q3" s="2"/>
      <c r="R3" s="2"/>
      <c r="S3" s="2"/>
      <c r="T3" s="2"/>
      <c r="U3" s="2"/>
      <c r="V3" s="2"/>
      <c r="W3" s="2"/>
      <c r="X3" s="2"/>
      <c r="Y3" s="2"/>
      <c r="Z3" s="2"/>
    </row>
    <row r="4">
      <c r="A4" s="1" t="s">
        <v>154</v>
      </c>
      <c r="B4" s="1">
        <v>380.0</v>
      </c>
      <c r="C4" s="1">
        <v>365.0</v>
      </c>
      <c r="D4" s="1">
        <v>382.0</v>
      </c>
      <c r="E4" s="1">
        <v>415.0</v>
      </c>
      <c r="F4" s="1">
        <v>432.0</v>
      </c>
      <c r="G4" s="1">
        <v>369.0</v>
      </c>
      <c r="H4" s="1">
        <v>364.0</v>
      </c>
      <c r="I4" s="1">
        <v>427.0</v>
      </c>
      <c r="J4" s="1">
        <v>447.0</v>
      </c>
      <c r="K4" s="1">
        <v>474.0</v>
      </c>
      <c r="L4" s="2"/>
      <c r="M4" s="2"/>
      <c r="N4" s="2"/>
      <c r="O4" s="2"/>
      <c r="P4" s="2"/>
      <c r="Q4" s="2"/>
      <c r="R4" s="2"/>
      <c r="S4" s="2"/>
      <c r="T4" s="2"/>
      <c r="U4" s="2"/>
      <c r="V4" s="2"/>
      <c r="W4" s="2"/>
      <c r="X4" s="2"/>
      <c r="Y4" s="2"/>
      <c r="Z4" s="2"/>
    </row>
    <row r="5">
      <c r="A5" s="1" t="s">
        <v>155</v>
      </c>
      <c r="B5" s="1">
        <v>86.0</v>
      </c>
      <c r="C5" s="1">
        <v>78.0</v>
      </c>
      <c r="D5" s="1">
        <v>79.0</v>
      </c>
      <c r="E5" s="1">
        <v>83.0</v>
      </c>
      <c r="F5" s="1">
        <v>64.0</v>
      </c>
      <c r="G5" s="1">
        <v>62.0</v>
      </c>
      <c r="H5" s="1">
        <v>54.0</v>
      </c>
      <c r="I5" s="1">
        <v>71.0</v>
      </c>
      <c r="J5" s="1">
        <v>82.0</v>
      </c>
      <c r="K5" s="1">
        <v>103.0</v>
      </c>
      <c r="L5" s="2"/>
      <c r="M5" s="2"/>
      <c r="N5" s="2"/>
      <c r="O5" s="2"/>
      <c r="P5" s="2"/>
      <c r="Q5" s="2"/>
      <c r="R5" s="2"/>
      <c r="S5" s="2"/>
      <c r="T5" s="2"/>
      <c r="U5" s="2"/>
      <c r="V5" s="2"/>
      <c r="W5" s="2"/>
      <c r="X5" s="2"/>
      <c r="Y5" s="2"/>
      <c r="Z5" s="2"/>
    </row>
    <row r="6">
      <c r="A6" s="1" t="s">
        <v>156</v>
      </c>
      <c r="B6" s="1">
        <v>29.0</v>
      </c>
      <c r="C6" s="1">
        <v>29.0</v>
      </c>
      <c r="D6" s="1">
        <v>30.0</v>
      </c>
      <c r="E6" s="1">
        <v>36.0</v>
      </c>
      <c r="F6" s="1">
        <v>36.0</v>
      </c>
      <c r="G6" s="1">
        <v>31.0</v>
      </c>
      <c r="H6" s="1">
        <v>39.0</v>
      </c>
      <c r="I6" s="1">
        <v>40.0</v>
      </c>
      <c r="J6" s="1">
        <v>40.0</v>
      </c>
      <c r="K6" s="1">
        <v>38.0</v>
      </c>
      <c r="L6" s="2"/>
      <c r="M6" s="2"/>
      <c r="N6" s="2"/>
      <c r="O6" s="2"/>
      <c r="P6" s="2"/>
      <c r="Q6" s="2"/>
      <c r="R6" s="2"/>
      <c r="S6" s="2"/>
      <c r="T6" s="2"/>
      <c r="U6" s="2"/>
      <c r="V6" s="2"/>
      <c r="W6" s="2"/>
      <c r="X6" s="2"/>
      <c r="Y6" s="2"/>
      <c r="Z6" s="2"/>
    </row>
    <row r="7">
      <c r="A7" s="1" t="s">
        <v>157</v>
      </c>
      <c r="B7" s="1">
        <v>22.0</v>
      </c>
      <c r="C7" s="1">
        <v>22.0</v>
      </c>
      <c r="D7" s="1">
        <v>27.0</v>
      </c>
      <c r="E7" s="1">
        <v>33.0</v>
      </c>
      <c r="F7" s="1">
        <v>33.0</v>
      </c>
      <c r="G7" s="1">
        <v>27.0</v>
      </c>
      <c r="H7" s="1">
        <v>25.0</v>
      </c>
      <c r="I7" s="1">
        <v>28.0</v>
      </c>
      <c r="J7" s="1">
        <v>36.0</v>
      </c>
      <c r="K7" s="1">
        <v>29.0</v>
      </c>
      <c r="L7" s="2"/>
      <c r="M7" s="2"/>
      <c r="N7" s="2"/>
      <c r="O7" s="2"/>
      <c r="P7" s="2"/>
      <c r="Q7" s="2"/>
      <c r="R7" s="2"/>
      <c r="S7" s="2"/>
      <c r="T7" s="2"/>
      <c r="U7" s="2"/>
      <c r="V7" s="2"/>
      <c r="W7" s="2"/>
      <c r="X7" s="2"/>
      <c r="Y7" s="2"/>
      <c r="Z7" s="2"/>
    </row>
    <row r="8">
      <c r="A8" s="1" t="s">
        <v>158</v>
      </c>
      <c r="B8" s="1">
        <v>-2.0</v>
      </c>
      <c r="C8" s="1">
        <v>-2.0</v>
      </c>
      <c r="D8" s="1">
        <v>-2.0</v>
      </c>
      <c r="E8" s="1">
        <v>-3.0</v>
      </c>
      <c r="F8" s="1">
        <v>-2.0</v>
      </c>
      <c r="G8" s="1">
        <v>-3.0</v>
      </c>
      <c r="H8" s="1">
        <v>-3.0</v>
      </c>
      <c r="I8" s="1">
        <v>-3.0</v>
      </c>
      <c r="J8" s="1">
        <v>-2.0</v>
      </c>
      <c r="K8" s="1">
        <v>-4.0</v>
      </c>
      <c r="L8" s="2"/>
      <c r="M8" s="2"/>
      <c r="N8" s="2"/>
      <c r="O8" s="2"/>
      <c r="P8" s="2"/>
      <c r="Q8" s="2"/>
      <c r="R8" s="2"/>
      <c r="S8" s="2"/>
      <c r="T8" s="2"/>
      <c r="U8" s="2"/>
      <c r="V8" s="2"/>
      <c r="W8" s="2"/>
      <c r="X8" s="2"/>
      <c r="Y8" s="2"/>
      <c r="Z8" s="2"/>
    </row>
    <row r="9">
      <c r="A9" s="1" t="s">
        <v>159</v>
      </c>
      <c r="B9" s="1">
        <v>49.0</v>
      </c>
      <c r="C9" s="1">
        <v>49.0</v>
      </c>
      <c r="D9" s="1">
        <v>56.0</v>
      </c>
      <c r="E9" s="1">
        <v>66.0</v>
      </c>
      <c r="F9" s="1">
        <v>67.0</v>
      </c>
      <c r="G9" s="1">
        <v>56.0</v>
      </c>
      <c r="H9" s="1">
        <v>62.0</v>
      </c>
      <c r="I9" s="1">
        <v>65.0</v>
      </c>
      <c r="J9" s="1">
        <v>74.0</v>
      </c>
      <c r="K9" s="1">
        <v>63.0</v>
      </c>
      <c r="L9" s="2"/>
      <c r="M9" s="2"/>
      <c r="N9" s="2"/>
      <c r="O9" s="2"/>
      <c r="P9" s="2"/>
      <c r="Q9" s="2"/>
      <c r="R9" s="2"/>
      <c r="S9" s="2"/>
      <c r="T9" s="2"/>
      <c r="U9" s="2"/>
      <c r="V9" s="2"/>
      <c r="W9" s="2"/>
      <c r="X9" s="2"/>
      <c r="Y9" s="2"/>
      <c r="Z9" s="2"/>
    </row>
    <row r="10">
      <c r="A10" s="1" t="s">
        <v>160</v>
      </c>
      <c r="B10" s="1">
        <v>36.0</v>
      </c>
      <c r="C10" s="1">
        <v>29.0</v>
      </c>
      <c r="D10" s="1">
        <v>22.0</v>
      </c>
      <c r="E10" s="1">
        <v>17.0</v>
      </c>
      <c r="F10" s="1">
        <v>-3.0</v>
      </c>
      <c r="G10" s="1">
        <v>5.0</v>
      </c>
      <c r="H10" s="1">
        <v>-8.0</v>
      </c>
      <c r="I10" s="1">
        <v>5.0</v>
      </c>
      <c r="J10" s="1">
        <v>8.0</v>
      </c>
      <c r="K10" s="1">
        <v>39.0</v>
      </c>
      <c r="L10" s="2"/>
      <c r="M10" s="2"/>
      <c r="N10" s="2"/>
      <c r="O10" s="2"/>
      <c r="P10" s="2"/>
      <c r="Q10" s="2"/>
      <c r="R10" s="2"/>
      <c r="S10" s="2"/>
      <c r="T10" s="2"/>
      <c r="U10" s="2"/>
      <c r="V10" s="2"/>
      <c r="W10" s="2"/>
      <c r="X10" s="2"/>
      <c r="Y10" s="2"/>
      <c r="Z10" s="2"/>
    </row>
    <row r="11">
      <c r="A11" s="1" t="s">
        <v>161</v>
      </c>
      <c r="B11" s="1">
        <v>-1.0</v>
      </c>
      <c r="C11" s="1">
        <v>-1.0</v>
      </c>
      <c r="D11" s="1">
        <v>-65.0</v>
      </c>
      <c r="E11" s="1">
        <v>-1.0</v>
      </c>
      <c r="F11" s="1">
        <v>-2.0</v>
      </c>
      <c r="G11" s="1">
        <v>-3.0</v>
      </c>
      <c r="H11" s="1">
        <v>-1.0</v>
      </c>
      <c r="I11" s="1">
        <v>-1.0</v>
      </c>
      <c r="J11" s="1">
        <v>-1.0</v>
      </c>
      <c r="K11" s="1">
        <v>-1.0</v>
      </c>
      <c r="L11" s="2"/>
      <c r="M11" s="2"/>
      <c r="N11" s="2"/>
      <c r="O11" s="2"/>
      <c r="P11" s="2"/>
      <c r="Q11" s="2"/>
      <c r="R11" s="2"/>
      <c r="S11" s="2"/>
      <c r="T11" s="2"/>
      <c r="U11" s="2"/>
      <c r="V11" s="2"/>
      <c r="W11" s="2"/>
      <c r="X11" s="2"/>
      <c r="Y11" s="2"/>
      <c r="Z11" s="2"/>
    </row>
    <row r="12">
      <c r="A12" s="1" t="s">
        <v>162</v>
      </c>
      <c r="B12" s="1">
        <v>3.0</v>
      </c>
      <c r="C12" s="1">
        <v>3.0</v>
      </c>
      <c r="D12" s="1">
        <v>2.0</v>
      </c>
      <c r="E12" s="1">
        <v>6.0</v>
      </c>
      <c r="F12" s="1">
        <v>2.0</v>
      </c>
      <c r="G12" s="1">
        <v>2.0</v>
      </c>
      <c r="H12" s="1">
        <v>2.0</v>
      </c>
      <c r="I12" s="1">
        <v>2.0</v>
      </c>
      <c r="J12" s="1">
        <v>3.0</v>
      </c>
      <c r="K12" s="1">
        <v>2.0</v>
      </c>
      <c r="L12" s="2"/>
      <c r="M12" s="2"/>
      <c r="N12" s="2"/>
      <c r="O12" s="2"/>
      <c r="P12" s="2"/>
      <c r="Q12" s="2"/>
      <c r="R12" s="2"/>
      <c r="S12" s="2"/>
      <c r="T12" s="2"/>
      <c r="U12" s="2"/>
      <c r="V12" s="2"/>
      <c r="W12" s="2"/>
      <c r="X12" s="2"/>
      <c r="Y12" s="2"/>
      <c r="Z12" s="2"/>
    </row>
    <row r="13">
      <c r="A13" s="1" t="s">
        <v>163</v>
      </c>
      <c r="B13" s="1">
        <v>1.0</v>
      </c>
      <c r="C13" s="1">
        <v>2.0</v>
      </c>
      <c r="D13" s="1">
        <v>1.0</v>
      </c>
      <c r="E13" s="1">
        <v>4.0</v>
      </c>
      <c r="F13" s="1">
        <v>-65.0</v>
      </c>
      <c r="G13" s="1">
        <v>-94.0</v>
      </c>
      <c r="H13" s="1">
        <v>68.0</v>
      </c>
      <c r="I13" s="1">
        <v>1.0</v>
      </c>
      <c r="J13" s="1">
        <v>1.0</v>
      </c>
      <c r="K13" s="1">
        <v>1.0</v>
      </c>
      <c r="L13" s="2"/>
      <c r="M13" s="2"/>
      <c r="N13" s="2"/>
      <c r="O13" s="2"/>
      <c r="P13" s="2"/>
      <c r="Q13" s="2"/>
      <c r="R13" s="2"/>
      <c r="S13" s="2"/>
      <c r="T13" s="2"/>
      <c r="U13" s="2"/>
      <c r="V13" s="2"/>
      <c r="W13" s="2"/>
      <c r="X13" s="2"/>
      <c r="Y13" s="2"/>
      <c r="Z13" s="2"/>
    </row>
    <row r="14">
      <c r="A14" s="1" t="s">
        <v>164</v>
      </c>
      <c r="B14" s="1">
        <v>0.0</v>
      </c>
      <c r="C14" s="1">
        <v>0.0</v>
      </c>
      <c r="D14" s="1">
        <v>0.0</v>
      </c>
      <c r="E14" s="1">
        <v>0.0</v>
      </c>
      <c r="F14" s="1">
        <v>1.0</v>
      </c>
      <c r="G14" s="1">
        <v>1.0</v>
      </c>
      <c r="H14" s="1">
        <v>4.0</v>
      </c>
      <c r="I14" s="1">
        <v>6.0</v>
      </c>
      <c r="J14" s="1">
        <v>2.0</v>
      </c>
      <c r="K14" s="1">
        <v>-36.0</v>
      </c>
      <c r="L14" s="2"/>
      <c r="M14" s="2"/>
      <c r="N14" s="2"/>
      <c r="O14" s="2"/>
      <c r="P14" s="2"/>
      <c r="Q14" s="2"/>
      <c r="R14" s="2"/>
      <c r="S14" s="2"/>
      <c r="T14" s="2"/>
      <c r="U14" s="2"/>
      <c r="V14" s="2"/>
      <c r="W14" s="2"/>
      <c r="X14" s="2"/>
      <c r="Y14" s="2"/>
      <c r="Z14" s="2"/>
    </row>
    <row r="15">
      <c r="A15" s="1" t="s">
        <v>165</v>
      </c>
      <c r="B15" s="1">
        <v>-9.0</v>
      </c>
      <c r="C15" s="1">
        <v>-1.0</v>
      </c>
      <c r="D15" s="1">
        <v>-4.0</v>
      </c>
      <c r="E15" s="1">
        <v>-77.0</v>
      </c>
      <c r="F15" s="1">
        <v>45.0</v>
      </c>
      <c r="G15" s="1">
        <v>75.0</v>
      </c>
      <c r="H15" s="1">
        <v>-6.0</v>
      </c>
      <c r="I15" s="1">
        <v>-3.0</v>
      </c>
      <c r="J15" s="1">
        <v>9.0</v>
      </c>
      <c r="K15" s="1">
        <v>3.0</v>
      </c>
      <c r="L15" s="2"/>
      <c r="M15" s="2"/>
      <c r="N15" s="2"/>
      <c r="O15" s="2"/>
      <c r="P15" s="2"/>
      <c r="Q15" s="2"/>
      <c r="R15" s="2"/>
      <c r="S15" s="2"/>
      <c r="T15" s="2"/>
      <c r="U15" s="2"/>
      <c r="V15" s="2"/>
      <c r="W15" s="2"/>
      <c r="X15" s="2"/>
      <c r="Y15" s="2"/>
      <c r="Z15" s="2"/>
    </row>
    <row r="16">
      <c r="A16" s="1" t="s">
        <v>166</v>
      </c>
      <c r="B16" s="1">
        <v>57.0</v>
      </c>
      <c r="C16" s="1">
        <v>32.0</v>
      </c>
      <c r="D16" s="1">
        <v>-18.0</v>
      </c>
      <c r="E16" s="1">
        <v>19.0</v>
      </c>
      <c r="F16" s="1">
        <v>60.0</v>
      </c>
      <c r="G16" s="1">
        <v>1.0</v>
      </c>
      <c r="H16" s="1">
        <v>1.0</v>
      </c>
      <c r="I16" s="1">
        <v>4.0</v>
      </c>
      <c r="J16" s="1">
        <v>3.0</v>
      </c>
      <c r="K16" s="1">
        <v>3.0</v>
      </c>
      <c r="L16" s="2"/>
      <c r="M16" s="2"/>
      <c r="N16" s="2"/>
      <c r="O16" s="2"/>
      <c r="P16" s="2"/>
      <c r="Q16" s="2"/>
      <c r="R16" s="2"/>
      <c r="S16" s="2"/>
      <c r="T16" s="2"/>
      <c r="U16" s="2"/>
      <c r="V16" s="2"/>
      <c r="W16" s="2"/>
      <c r="X16" s="2"/>
      <c r="Y16" s="2"/>
      <c r="Z16" s="2"/>
    </row>
    <row r="17">
      <c r="A17" s="1" t="s">
        <v>167</v>
      </c>
      <c r="B17" s="1">
        <v>38.0</v>
      </c>
      <c r="C17" s="1">
        <v>32.0</v>
      </c>
      <c r="D17" s="1">
        <v>24.0</v>
      </c>
      <c r="E17" s="1">
        <v>20.0</v>
      </c>
      <c r="F17" s="1">
        <v>-1.0</v>
      </c>
      <c r="G17" s="1">
        <v>8.0</v>
      </c>
      <c r="H17" s="1">
        <v>-7.0</v>
      </c>
      <c r="I17" s="1">
        <v>15.0</v>
      </c>
      <c r="J17" s="1">
        <v>25.0</v>
      </c>
      <c r="K17" s="1">
        <v>47.0</v>
      </c>
      <c r="L17" s="2"/>
      <c r="M17" s="2"/>
      <c r="N17" s="2"/>
      <c r="O17" s="2"/>
      <c r="P17" s="2"/>
      <c r="Q17" s="2"/>
      <c r="R17" s="2"/>
      <c r="S17" s="2"/>
      <c r="T17" s="2"/>
      <c r="U17" s="2"/>
      <c r="V17" s="2"/>
      <c r="W17" s="2"/>
      <c r="X17" s="2"/>
      <c r="Y17" s="2"/>
      <c r="Z17" s="2"/>
    </row>
    <row r="18">
      <c r="A18" s="1" t="s">
        <v>168</v>
      </c>
      <c r="B18" s="1">
        <v>7.0</v>
      </c>
      <c r="C18" s="1">
        <v>20.0</v>
      </c>
      <c r="D18" s="1">
        <v>72.0</v>
      </c>
      <c r="E18" s="1">
        <v>2.0</v>
      </c>
      <c r="F18" s="1">
        <v>44.0</v>
      </c>
      <c r="G18" s="1">
        <v>63.0</v>
      </c>
      <c r="H18" s="1">
        <v>-12.0</v>
      </c>
      <c r="I18" s="1">
        <v>-38.0</v>
      </c>
      <c r="J18" s="1">
        <v>-5.0</v>
      </c>
      <c r="K18" s="1">
        <v>0.0</v>
      </c>
      <c r="L18" s="2"/>
      <c r="M18" s="2"/>
      <c r="N18" s="2"/>
      <c r="O18" s="2"/>
      <c r="P18" s="2"/>
      <c r="Q18" s="2"/>
      <c r="R18" s="2"/>
      <c r="S18" s="2"/>
      <c r="T18" s="2"/>
      <c r="U18" s="2"/>
      <c r="V18" s="2"/>
      <c r="W18" s="2"/>
      <c r="X18" s="2"/>
      <c r="Y18" s="2"/>
      <c r="Z18" s="2"/>
    </row>
    <row r="19">
      <c r="A19" s="1" t="s">
        <v>169</v>
      </c>
      <c r="B19" s="1">
        <v>46.0</v>
      </c>
      <c r="C19" s="1">
        <v>32.0</v>
      </c>
      <c r="D19" s="1">
        <v>25.0</v>
      </c>
      <c r="E19" s="1">
        <v>22.0</v>
      </c>
      <c r="F19" s="1">
        <v>-1.0</v>
      </c>
      <c r="G19" s="1">
        <v>8.0</v>
      </c>
      <c r="H19" s="1">
        <v>-8.0</v>
      </c>
      <c r="I19" s="1">
        <v>14.0</v>
      </c>
      <c r="J19" s="1">
        <v>25.0</v>
      </c>
      <c r="K19" s="1">
        <v>47.0</v>
      </c>
      <c r="L19" s="2"/>
      <c r="M19" s="2"/>
      <c r="N19" s="2"/>
      <c r="O19" s="2"/>
      <c r="P19" s="2"/>
      <c r="Q19" s="2"/>
      <c r="R19" s="2"/>
      <c r="S19" s="2"/>
      <c r="T19" s="2"/>
      <c r="U19" s="2"/>
      <c r="V19" s="2"/>
      <c r="W19" s="2"/>
      <c r="X19" s="2"/>
      <c r="Y19" s="2"/>
      <c r="Z19" s="2"/>
    </row>
    <row r="20">
      <c r="A20" s="1" t="s">
        <v>170</v>
      </c>
      <c r="B20" s="1">
        <v>6.0</v>
      </c>
      <c r="C20" s="1">
        <v>4.0</v>
      </c>
      <c r="D20" s="1">
        <v>2.0</v>
      </c>
      <c r="E20" s="1">
        <v>41.0</v>
      </c>
      <c r="F20" s="1">
        <v>-1.0</v>
      </c>
      <c r="G20" s="1">
        <v>58.0</v>
      </c>
      <c r="H20" s="1">
        <v>2.0</v>
      </c>
      <c r="I20" s="1">
        <v>4.0</v>
      </c>
      <c r="J20" s="1">
        <v>3.0</v>
      </c>
      <c r="K20" s="1">
        <v>5.0</v>
      </c>
      <c r="L20" s="2"/>
      <c r="M20" s="2"/>
      <c r="N20" s="2"/>
      <c r="O20" s="2"/>
      <c r="P20" s="2"/>
      <c r="Q20" s="2"/>
      <c r="R20" s="2"/>
      <c r="S20" s="2"/>
      <c r="T20" s="2"/>
      <c r="U20" s="2"/>
      <c r="V20" s="2"/>
      <c r="W20" s="2"/>
      <c r="X20" s="2"/>
      <c r="Y20" s="2"/>
      <c r="Z20" s="2"/>
    </row>
    <row r="21" ht="15.75" customHeight="1">
      <c r="A21" s="1" t="s">
        <v>171</v>
      </c>
      <c r="B21" s="1">
        <v>39.0</v>
      </c>
      <c r="C21" s="1">
        <v>27.0</v>
      </c>
      <c r="D21" s="1">
        <v>22.0</v>
      </c>
      <c r="E21" s="1">
        <v>-18.0</v>
      </c>
      <c r="F21" s="1">
        <v>7.0</v>
      </c>
      <c r="G21" s="1">
        <v>8.0</v>
      </c>
      <c r="H21" s="1">
        <v>-10.0</v>
      </c>
      <c r="I21" s="1">
        <v>10.0</v>
      </c>
      <c r="J21" s="1">
        <v>22.0</v>
      </c>
      <c r="K21" s="1">
        <v>42.0</v>
      </c>
      <c r="L21" s="2"/>
      <c r="M21" s="2"/>
      <c r="N21" s="2"/>
      <c r="O21" s="2"/>
      <c r="P21" s="2"/>
      <c r="Q21" s="2"/>
      <c r="R21" s="2"/>
      <c r="S21" s="2"/>
      <c r="T21" s="2"/>
      <c r="U21" s="2"/>
      <c r="V21" s="2"/>
      <c r="W21" s="2"/>
      <c r="X21" s="2"/>
      <c r="Y21" s="2"/>
      <c r="Z21" s="2"/>
    </row>
    <row r="22" ht="15.75" customHeight="1">
      <c r="A22" s="1" t="s">
        <v>172</v>
      </c>
      <c r="B22" s="1">
        <v>39.0</v>
      </c>
      <c r="C22" s="1">
        <v>27.0</v>
      </c>
      <c r="D22" s="1">
        <v>22.0</v>
      </c>
      <c r="E22" s="1">
        <v>-18.0</v>
      </c>
      <c r="F22" s="1">
        <v>7.0</v>
      </c>
      <c r="G22" s="1">
        <v>8.0</v>
      </c>
      <c r="H22" s="1">
        <v>-10.0</v>
      </c>
      <c r="I22" s="1">
        <v>10.0</v>
      </c>
      <c r="J22" s="1">
        <v>22.0</v>
      </c>
      <c r="K22" s="1">
        <v>42.0</v>
      </c>
      <c r="L22" s="2"/>
      <c r="M22" s="2"/>
      <c r="N22" s="2"/>
      <c r="O22" s="2"/>
      <c r="P22" s="2"/>
      <c r="Q22" s="2"/>
      <c r="R22" s="2"/>
      <c r="S22" s="2"/>
      <c r="T22" s="2"/>
      <c r="U22" s="2"/>
      <c r="V22" s="2"/>
      <c r="W22" s="2"/>
      <c r="X22" s="2"/>
      <c r="Y22" s="2"/>
      <c r="Z22" s="2"/>
    </row>
    <row r="23" ht="15.75" customHeight="1">
      <c r="A23" s="1" t="s">
        <v>110</v>
      </c>
      <c r="B23" s="1">
        <v>-6.0</v>
      </c>
      <c r="C23" s="1">
        <v>-50.0</v>
      </c>
      <c r="D23" s="1">
        <v>-46.0</v>
      </c>
      <c r="E23" s="1">
        <v>-70.0</v>
      </c>
      <c r="F23" s="1">
        <v>2.0</v>
      </c>
      <c r="G23" s="1">
        <v>1.0</v>
      </c>
      <c r="H23" s="1">
        <v>5.0</v>
      </c>
      <c r="I23" s="1">
        <v>32.0</v>
      </c>
      <c r="J23" s="1">
        <v>-1.0</v>
      </c>
      <c r="K23" s="1">
        <v>-5.0</v>
      </c>
      <c r="L23" s="2"/>
      <c r="M23" s="2"/>
      <c r="N23" s="2"/>
      <c r="O23" s="2"/>
      <c r="P23" s="2"/>
      <c r="Q23" s="2"/>
      <c r="R23" s="2"/>
      <c r="S23" s="2"/>
      <c r="T23" s="2"/>
      <c r="U23" s="2"/>
      <c r="V23" s="2"/>
      <c r="W23" s="2"/>
      <c r="X23" s="2"/>
      <c r="Y23" s="2"/>
      <c r="Z23" s="2"/>
    </row>
    <row r="24" ht="15.75" customHeight="1">
      <c r="A24" s="1" t="s">
        <v>173</v>
      </c>
      <c r="B24" s="1">
        <v>33.0</v>
      </c>
      <c r="C24" s="1">
        <v>27.0</v>
      </c>
      <c r="D24" s="1">
        <v>22.0</v>
      </c>
      <c r="E24" s="1">
        <v>-19.0</v>
      </c>
      <c r="F24" s="1">
        <v>2.0</v>
      </c>
      <c r="G24" s="1">
        <v>9.0</v>
      </c>
      <c r="H24" s="1">
        <v>-4.0</v>
      </c>
      <c r="I24" s="1">
        <v>11.0</v>
      </c>
      <c r="J24" s="1">
        <v>21.0</v>
      </c>
      <c r="K24" s="1">
        <v>37.0</v>
      </c>
      <c r="L24" s="2"/>
      <c r="M24" s="2"/>
      <c r="N24" s="2"/>
      <c r="O24" s="2"/>
      <c r="P24" s="2"/>
      <c r="Q24" s="2"/>
      <c r="R24" s="2"/>
      <c r="S24" s="2"/>
      <c r="T24" s="2"/>
      <c r="U24" s="2"/>
      <c r="V24" s="2"/>
      <c r="W24" s="2"/>
      <c r="X24" s="2"/>
      <c r="Y24" s="2"/>
      <c r="Z24" s="2"/>
    </row>
    <row r="25" ht="15.75" customHeight="1">
      <c r="A25" s="1" t="s">
        <v>174</v>
      </c>
      <c r="B25" s="1">
        <v>33.0</v>
      </c>
      <c r="C25" s="1">
        <v>27.0</v>
      </c>
      <c r="D25" s="1">
        <v>22.0</v>
      </c>
      <c r="E25" s="1">
        <v>-19.0</v>
      </c>
      <c r="F25" s="1">
        <v>2.0</v>
      </c>
      <c r="G25" s="1">
        <v>9.0</v>
      </c>
      <c r="H25" s="1">
        <v>-4.0</v>
      </c>
      <c r="I25" s="1">
        <v>11.0</v>
      </c>
      <c r="J25" s="1">
        <v>21.0</v>
      </c>
      <c r="K25" s="1">
        <v>37.0</v>
      </c>
      <c r="L25" s="2"/>
      <c r="M25" s="2"/>
      <c r="N25" s="2"/>
      <c r="O25" s="2"/>
      <c r="P25" s="2"/>
      <c r="Q25" s="2"/>
      <c r="R25" s="2"/>
      <c r="S25" s="2"/>
      <c r="T25" s="2"/>
      <c r="U25" s="2"/>
      <c r="V25" s="2"/>
      <c r="W25" s="2"/>
      <c r="X25" s="2"/>
      <c r="Y25" s="2"/>
      <c r="Z25" s="2"/>
    </row>
    <row r="26" ht="15.75" customHeight="1">
      <c r="A26" s="1" t="s">
        <v>175</v>
      </c>
      <c r="B26" s="1">
        <v>33.0</v>
      </c>
      <c r="C26" s="1">
        <v>27.0</v>
      </c>
      <c r="D26" s="1">
        <v>22.0</v>
      </c>
      <c r="E26" s="1">
        <v>-19.0</v>
      </c>
      <c r="F26" s="1">
        <v>2.0</v>
      </c>
      <c r="G26" s="1">
        <v>9.0</v>
      </c>
      <c r="H26" s="1">
        <v>-4.0</v>
      </c>
      <c r="I26" s="1">
        <v>11.0</v>
      </c>
      <c r="J26" s="1">
        <v>21.0</v>
      </c>
      <c r="K26" s="1">
        <v>37.0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187</v>
      </c>
      <c r="L28" s="2"/>
      <c r="M28" s="2"/>
      <c r="N28" s="2"/>
      <c r="O28" s="2"/>
      <c r="P28" s="2"/>
      <c r="Q28" s="2"/>
      <c r="R28" s="2"/>
      <c r="S28" s="2"/>
      <c r="T28" s="2"/>
      <c r="U28" s="2"/>
      <c r="V28" s="2"/>
      <c r="W28" s="2"/>
      <c r="X28" s="2"/>
      <c r="Y28" s="2"/>
      <c r="Z28" s="2"/>
    </row>
    <row r="29" ht="15.75" customHeight="1">
      <c r="A29" s="1" t="s">
        <v>188</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189</v>
      </c>
      <c r="B30" s="1">
        <v>29.0</v>
      </c>
      <c r="C30" s="1">
        <v>32.0</v>
      </c>
      <c r="D30" s="1">
        <v>31.0</v>
      </c>
      <c r="E30" s="1">
        <v>31.0</v>
      </c>
      <c r="F30" s="1">
        <v>31.0</v>
      </c>
      <c r="G30" s="1">
        <v>31.0</v>
      </c>
      <c r="H30" s="1">
        <v>31.0</v>
      </c>
      <c r="I30" s="1">
        <v>30.0</v>
      </c>
      <c r="J30" s="1">
        <v>30.0</v>
      </c>
      <c r="K30" s="1">
        <v>30.0</v>
      </c>
      <c r="L30" s="2"/>
      <c r="M30" s="2"/>
      <c r="N30" s="2"/>
      <c r="O30" s="2"/>
      <c r="P30" s="2"/>
      <c r="Q30" s="2"/>
      <c r="R30" s="2"/>
      <c r="S30" s="2"/>
      <c r="T30" s="2"/>
      <c r="U30" s="2"/>
      <c r="V30" s="2"/>
      <c r="W30" s="2"/>
      <c r="X30" s="2"/>
      <c r="Y30" s="2"/>
      <c r="Z30" s="2"/>
    </row>
    <row r="31" ht="15.75" customHeight="1">
      <c r="A31" s="1" t="s">
        <v>190</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191</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192</v>
      </c>
      <c r="B33" s="1">
        <v>29.0</v>
      </c>
      <c r="C33" s="1">
        <v>32.0</v>
      </c>
      <c r="D33" s="1">
        <v>31.0</v>
      </c>
      <c r="E33" s="1">
        <v>31.0</v>
      </c>
      <c r="F33" s="1">
        <v>31.0</v>
      </c>
      <c r="G33" s="1">
        <v>31.0</v>
      </c>
      <c r="H33" s="1">
        <v>31.0</v>
      </c>
      <c r="I33" s="1">
        <v>30.0</v>
      </c>
      <c r="J33" s="1">
        <v>30.0</v>
      </c>
      <c r="K33" s="1">
        <v>30.0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183</v>
      </c>
      <c r="J34" s="1" t="s">
        <v>201</v>
      </c>
      <c r="K34" s="1" t="s">
        <v>202</v>
      </c>
      <c r="L34" s="2"/>
      <c r="M34" s="2"/>
      <c r="N34" s="2"/>
      <c r="O34" s="2"/>
      <c r="P34" s="2"/>
      <c r="Q34" s="2"/>
      <c r="R34" s="2"/>
      <c r="S34" s="2"/>
      <c r="T34" s="2"/>
      <c r="U34" s="2"/>
      <c r="V34" s="2"/>
      <c r="W34" s="2"/>
      <c r="X34" s="2"/>
      <c r="Y34" s="2"/>
      <c r="Z34" s="2"/>
    </row>
    <row r="35" ht="15.75" customHeight="1">
      <c r="A35" s="1" t="s">
        <v>203</v>
      </c>
      <c r="B35" s="1" t="s">
        <v>194</v>
      </c>
      <c r="C35" s="1" t="s">
        <v>195</v>
      </c>
      <c r="D35" s="1" t="s">
        <v>196</v>
      </c>
      <c r="E35" s="1" t="s">
        <v>197</v>
      </c>
      <c r="F35" s="1" t="s">
        <v>198</v>
      </c>
      <c r="G35" s="1" t="s">
        <v>199</v>
      </c>
      <c r="H35" s="1" t="s">
        <v>200</v>
      </c>
      <c r="I35" s="1" t="s">
        <v>183</v>
      </c>
      <c r="J35" s="1" t="s">
        <v>201</v>
      </c>
      <c r="K35" s="1" t="s">
        <v>202</v>
      </c>
      <c r="L35" s="2"/>
      <c r="M35" s="2"/>
      <c r="N35" s="2"/>
      <c r="O35" s="2"/>
      <c r="P35" s="2"/>
      <c r="Q35" s="2"/>
      <c r="R35" s="2"/>
      <c r="S35" s="2"/>
      <c r="T35" s="2"/>
      <c r="U35" s="2"/>
      <c r="V35" s="2"/>
      <c r="W35" s="2"/>
      <c r="X35" s="2"/>
      <c r="Y35" s="2"/>
      <c r="Z35" s="2"/>
    </row>
    <row r="36" ht="15.75" customHeight="1">
      <c r="A36" s="1" t="s">
        <v>204</v>
      </c>
      <c r="B36" s="1">
        <v>0.0</v>
      </c>
      <c r="C36" s="1" t="s">
        <v>205</v>
      </c>
      <c r="D36" s="1" t="s">
        <v>206</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52.0</v>
      </c>
      <c r="C38" s="1">
        <v>44.0</v>
      </c>
      <c r="D38" s="1">
        <v>36.0</v>
      </c>
      <c r="E38" s="1">
        <v>32.0</v>
      </c>
      <c r="F38" s="1">
        <v>13.0</v>
      </c>
      <c r="G38" s="1">
        <v>23.0</v>
      </c>
      <c r="H38" s="1">
        <v>14.0</v>
      </c>
      <c r="I38" s="1">
        <v>33.0</v>
      </c>
      <c r="J38" s="1">
        <v>33.0</v>
      </c>
      <c r="K38" s="1">
        <v>57.0</v>
      </c>
      <c r="L38" s="2"/>
      <c r="M38" s="2"/>
      <c r="N38" s="2"/>
      <c r="O38" s="2"/>
      <c r="P38" s="2"/>
      <c r="Q38" s="2"/>
      <c r="R38" s="2"/>
      <c r="S38" s="2"/>
      <c r="T38" s="2"/>
      <c r="U38" s="2"/>
      <c r="V38" s="2"/>
      <c r="W38" s="2"/>
      <c r="X38" s="2"/>
      <c r="Y38" s="2"/>
      <c r="Z38" s="2"/>
    </row>
    <row r="39" ht="15.75" customHeight="1">
      <c r="A39" s="1" t="s">
        <v>208</v>
      </c>
      <c r="B39" s="1">
        <v>37.0</v>
      </c>
      <c r="C39" s="1">
        <v>30.0</v>
      </c>
      <c r="D39" s="1">
        <v>23.0</v>
      </c>
      <c r="E39" s="1">
        <v>17.0</v>
      </c>
      <c r="F39" s="1">
        <v>-3.0</v>
      </c>
      <c r="G39" s="1">
        <v>5.0</v>
      </c>
      <c r="H39" s="1">
        <v>-7.0</v>
      </c>
      <c r="I39" s="1">
        <v>6.0</v>
      </c>
      <c r="J39" s="1">
        <v>8.0</v>
      </c>
      <c r="K39" s="1">
        <v>40.0</v>
      </c>
      <c r="L39" s="2"/>
      <c r="M39" s="2"/>
      <c r="N39" s="2"/>
      <c r="O39" s="2"/>
      <c r="P39" s="2"/>
      <c r="Q39" s="2"/>
      <c r="R39" s="2"/>
      <c r="S39" s="2"/>
      <c r="T39" s="2"/>
      <c r="U39" s="2"/>
      <c r="V39" s="2"/>
      <c r="W39" s="2"/>
      <c r="X39" s="2"/>
      <c r="Y39" s="2"/>
      <c r="Z39" s="2"/>
    </row>
    <row r="40" ht="15.75" customHeight="1">
      <c r="A40" s="1" t="s">
        <v>209</v>
      </c>
      <c r="B40" s="1">
        <v>36.0</v>
      </c>
      <c r="C40" s="1">
        <v>29.0</v>
      </c>
      <c r="D40" s="1">
        <v>22.0</v>
      </c>
      <c r="E40" s="1">
        <v>17.0</v>
      </c>
      <c r="F40" s="1">
        <v>-3.0</v>
      </c>
      <c r="G40" s="1">
        <v>5.0</v>
      </c>
      <c r="H40" s="1">
        <v>-8.0</v>
      </c>
      <c r="I40" s="1">
        <v>5.0</v>
      </c>
      <c r="J40" s="1">
        <v>8.0</v>
      </c>
      <c r="K40" s="1">
        <v>39.0</v>
      </c>
      <c r="L40" s="2"/>
      <c r="M40" s="2"/>
      <c r="N40" s="2"/>
      <c r="O40" s="2"/>
      <c r="P40" s="2"/>
      <c r="Q40" s="2"/>
      <c r="R40" s="2"/>
      <c r="S40" s="2"/>
      <c r="T40" s="2"/>
      <c r="U40" s="2"/>
      <c r="V40" s="2"/>
      <c r="W40" s="2"/>
      <c r="X40" s="2"/>
      <c r="Y40" s="2"/>
      <c r="Z40" s="2"/>
    </row>
    <row r="41" ht="15.75" customHeight="1">
      <c r="A41" s="1" t="s">
        <v>210</v>
      </c>
      <c r="B41" s="1">
        <v>54.0</v>
      </c>
      <c r="C41" s="1">
        <v>47.0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v>18.0</v>
      </c>
      <c r="C43" s="1">
        <v>19.0</v>
      </c>
      <c r="D43" s="1">
        <v>15.0</v>
      </c>
      <c r="E43" s="1">
        <v>12.0</v>
      </c>
      <c r="F43" s="1">
        <v>1.0</v>
      </c>
      <c r="G43" s="1">
        <v>6.0</v>
      </c>
      <c r="H43" s="1">
        <v>30.0</v>
      </c>
      <c r="I43" s="1">
        <v>9.0</v>
      </c>
      <c r="J43" s="1">
        <v>14.0</v>
      </c>
      <c r="K43" s="1">
        <v>24.0</v>
      </c>
      <c r="L43" s="2"/>
      <c r="M43" s="2"/>
      <c r="N43" s="2"/>
      <c r="O43" s="2"/>
      <c r="P43" s="2"/>
      <c r="Q43" s="2"/>
      <c r="R43" s="2"/>
      <c r="S43" s="2"/>
      <c r="T43" s="2"/>
      <c r="U43" s="2"/>
      <c r="V43" s="2"/>
      <c r="W43" s="2"/>
      <c r="X43" s="2"/>
      <c r="Y43" s="2"/>
      <c r="Z43" s="2"/>
    </row>
    <row r="44" ht="15.75" customHeight="1">
      <c r="A44" s="1" t="s">
        <v>223</v>
      </c>
      <c r="B44" s="1">
        <v>0.0</v>
      </c>
      <c r="C44" s="1">
        <v>20.0</v>
      </c>
      <c r="D44" s="1">
        <v>30.0</v>
      </c>
      <c r="E44" s="1">
        <v>70.0</v>
      </c>
      <c r="F44" s="1">
        <v>70.0</v>
      </c>
      <c r="G44" s="1">
        <v>70.0</v>
      </c>
      <c r="H44" s="1">
        <v>90.0</v>
      </c>
      <c r="I44" s="1">
        <v>50.0</v>
      </c>
      <c r="J44" s="1">
        <v>20.0</v>
      </c>
      <c r="K44" s="1">
        <v>30.0</v>
      </c>
      <c r="L44" s="2"/>
      <c r="M44" s="2"/>
      <c r="N44" s="2"/>
      <c r="O44" s="2"/>
      <c r="P44" s="2"/>
      <c r="Q44" s="2"/>
      <c r="R44" s="2"/>
      <c r="S44" s="2"/>
      <c r="T44" s="2"/>
      <c r="U44" s="2"/>
      <c r="V44" s="2"/>
      <c r="W44" s="2"/>
      <c r="X44" s="2"/>
      <c r="Y44" s="2"/>
      <c r="Z44" s="2"/>
    </row>
    <row r="45" ht="15.75" customHeight="1">
      <c r="A45" s="1" t="s">
        <v>224</v>
      </c>
      <c r="B45" s="1">
        <v>0.0</v>
      </c>
      <c r="C45" s="1">
        <v>0.0</v>
      </c>
      <c r="D45" s="1">
        <v>0.0</v>
      </c>
      <c r="E45" s="1">
        <v>0.0</v>
      </c>
      <c r="F45" s="1">
        <v>0.0</v>
      </c>
      <c r="G45" s="1">
        <v>80.0</v>
      </c>
      <c r="H45" s="1">
        <v>50.0</v>
      </c>
      <c r="I45" s="1">
        <v>30.0</v>
      </c>
      <c r="J45" s="1">
        <v>0.0</v>
      </c>
      <c r="K45" s="1">
        <v>0.0</v>
      </c>
      <c r="L45" s="2"/>
      <c r="M45" s="2"/>
      <c r="N45" s="2"/>
      <c r="O45" s="2"/>
      <c r="P45" s="2"/>
      <c r="Q45" s="2"/>
      <c r="R45" s="2"/>
      <c r="S45" s="2"/>
      <c r="T45" s="2"/>
      <c r="U45" s="2"/>
      <c r="V45" s="2"/>
      <c r="W45" s="2"/>
      <c r="X45" s="2"/>
      <c r="Y45" s="2"/>
      <c r="Z45" s="2"/>
    </row>
    <row r="46" ht="15.75" customHeight="1">
      <c r="A46" s="1" t="s">
        <v>225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13.0</v>
      </c>
      <c r="C47" s="1">
        <v>12.0</v>
      </c>
      <c r="D47" s="1">
        <v>17.0</v>
      </c>
      <c r="E47" s="1">
        <v>19.0</v>
      </c>
      <c r="F47" s="1">
        <v>18.0</v>
      </c>
      <c r="G47" s="1">
        <v>14.0</v>
      </c>
      <c r="H47" s="1">
        <v>14.0</v>
      </c>
      <c r="I47" s="1">
        <v>18.0</v>
      </c>
      <c r="J47" s="1">
        <v>16.0</v>
      </c>
      <c r="K47" s="1">
        <v>15.0</v>
      </c>
      <c r="L47" s="2"/>
      <c r="M47" s="2"/>
      <c r="N47" s="2"/>
      <c r="O47" s="2"/>
      <c r="P47" s="2"/>
      <c r="Q47" s="2"/>
      <c r="R47" s="2"/>
      <c r="S47" s="2"/>
      <c r="T47" s="2"/>
      <c r="U47" s="2"/>
      <c r="V47" s="2"/>
      <c r="W47" s="2"/>
      <c r="X47" s="2"/>
      <c r="Y47" s="2"/>
      <c r="Z47" s="2"/>
    </row>
    <row r="48" ht="15.75" customHeight="1">
      <c r="A48" s="1" t="s">
        <v>227</v>
      </c>
      <c r="B48" s="1">
        <v>13.0</v>
      </c>
      <c r="C48" s="1">
        <v>14.0</v>
      </c>
      <c r="D48" s="1">
        <v>13.0</v>
      </c>
      <c r="E48" s="1">
        <v>17.0</v>
      </c>
      <c r="F48" s="1">
        <v>17.0</v>
      </c>
      <c r="G48" s="1">
        <v>17.0</v>
      </c>
      <c r="H48" s="1">
        <v>25.0</v>
      </c>
      <c r="I48" s="1">
        <v>22.0</v>
      </c>
      <c r="J48" s="1">
        <v>23.0</v>
      </c>
      <c r="K48" s="1">
        <v>22.0</v>
      </c>
      <c r="L48" s="2"/>
      <c r="M48" s="2"/>
      <c r="N48" s="2"/>
      <c r="O48" s="2"/>
      <c r="P48" s="2"/>
      <c r="Q48" s="2"/>
      <c r="R48" s="2"/>
      <c r="S48" s="2"/>
      <c r="T48" s="2"/>
      <c r="U48" s="2"/>
      <c r="V48" s="2"/>
      <c r="W48" s="2"/>
      <c r="X48" s="2"/>
      <c r="Y48" s="2"/>
      <c r="Z48" s="2"/>
    </row>
    <row r="49" ht="15.75" customHeight="1">
      <c r="A49" s="1" t="s">
        <v>228</v>
      </c>
      <c r="B49" s="1">
        <v>22.0</v>
      </c>
      <c r="C49" s="1">
        <v>22.0</v>
      </c>
      <c r="D49" s="1">
        <v>27.0</v>
      </c>
      <c r="E49" s="1">
        <v>33.0</v>
      </c>
      <c r="F49" s="1">
        <v>33.0</v>
      </c>
      <c r="G49" s="1">
        <v>27.0</v>
      </c>
      <c r="H49" s="1">
        <v>25.0</v>
      </c>
      <c r="I49" s="1">
        <v>28.0</v>
      </c>
      <c r="J49" s="1">
        <v>36.0</v>
      </c>
      <c r="K49" s="1">
        <v>29.0</v>
      </c>
      <c r="L49" s="2"/>
      <c r="M49" s="2"/>
      <c r="N49" s="2"/>
      <c r="O49" s="2"/>
      <c r="P49" s="2"/>
      <c r="Q49" s="2"/>
      <c r="R49" s="2"/>
      <c r="S49" s="2"/>
      <c r="T49" s="2"/>
      <c r="U49" s="2"/>
      <c r="V49" s="2"/>
      <c r="W49" s="2"/>
      <c r="X49" s="2"/>
      <c r="Y49" s="2"/>
      <c r="Z49" s="2"/>
    </row>
    <row r="50" ht="15.75" customHeight="1">
      <c r="A50" s="1" t="s">
        <v>229</v>
      </c>
      <c r="B50" s="1">
        <v>2.0</v>
      </c>
      <c r="C50" s="1">
        <v>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230</v>
      </c>
      <c r="B51" s="1">
        <v>71.0</v>
      </c>
      <c r="C51" s="1">
        <v>67.0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231</v>
      </c>
      <c r="B52" s="1">
        <v>1.0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232</v>
      </c>
      <c r="B53" s="1">
        <v>69.0</v>
      </c>
      <c r="C53" s="1">
        <v>78.0</v>
      </c>
      <c r="D53" s="1">
        <v>1.0</v>
      </c>
      <c r="E53" s="1">
        <v>93.0</v>
      </c>
      <c r="F53" s="1">
        <v>1.0</v>
      </c>
      <c r="G53" s="1">
        <v>1.0</v>
      </c>
      <c r="H53" s="1">
        <v>1.0</v>
      </c>
      <c r="I53" s="1">
        <v>94.0</v>
      </c>
      <c r="J53" s="1">
        <v>1.0</v>
      </c>
      <c r="K53" s="1">
        <v>1.0</v>
      </c>
      <c r="L53" s="2"/>
      <c r="M53" s="2"/>
      <c r="N53" s="2"/>
      <c r="O53" s="2"/>
      <c r="P53" s="2"/>
      <c r="Q53" s="2"/>
      <c r="R53" s="2"/>
      <c r="S53" s="2"/>
      <c r="T53" s="2"/>
      <c r="U53" s="2"/>
      <c r="V53" s="2"/>
      <c r="W53" s="2"/>
      <c r="X53" s="2"/>
      <c r="Y53" s="2"/>
      <c r="Z53" s="2"/>
    </row>
    <row r="54" ht="15.75" customHeight="1">
      <c r="A54" s="1" t="s">
        <v>233</v>
      </c>
      <c r="B54" s="1">
        <v>19.0</v>
      </c>
      <c r="C54" s="1">
        <v>10.0</v>
      </c>
      <c r="D54" s="1">
        <v>13.0</v>
      </c>
      <c r="E54" s="1">
        <v>10.0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234</v>
      </c>
      <c r="B55" s="1">
        <v>0.0</v>
      </c>
      <c r="C55" s="1">
        <v>0.0</v>
      </c>
      <c r="D55" s="1">
        <v>0.0</v>
      </c>
      <c r="E55" s="1">
        <v>0.0</v>
      </c>
      <c r="F55" s="1">
        <v>0.0</v>
      </c>
      <c r="G55" s="1">
        <v>0.0</v>
      </c>
      <c r="H55" s="1">
        <v>0.0</v>
      </c>
      <c r="I55" s="1">
        <v>8.0</v>
      </c>
      <c r="J55" s="1">
        <v>0.0</v>
      </c>
      <c r="K55" s="1">
        <v>0.0</v>
      </c>
      <c r="L55" s="2"/>
      <c r="M55" s="2"/>
      <c r="N55" s="2"/>
      <c r="O55" s="2"/>
      <c r="P55" s="2"/>
      <c r="Q55" s="2"/>
      <c r="R55" s="2"/>
      <c r="S55" s="2"/>
      <c r="T55" s="2"/>
      <c r="U55" s="2"/>
      <c r="V55" s="2"/>
      <c r="W55" s="2"/>
      <c r="X55" s="2"/>
      <c r="Y55" s="2"/>
      <c r="Z55" s="2"/>
    </row>
    <row r="56" ht="15.75" customHeight="1">
      <c r="A56" s="1" t="s">
        <v>235</v>
      </c>
      <c r="B56" s="1">
        <v>19.0</v>
      </c>
      <c r="C56" s="1">
        <v>10.0</v>
      </c>
      <c r="D56" s="1">
        <v>13.0</v>
      </c>
      <c r="E56" s="1">
        <v>10.0</v>
      </c>
      <c r="F56" s="1">
        <v>2.0</v>
      </c>
      <c r="G56" s="1">
        <v>0.0</v>
      </c>
      <c r="H56" s="1">
        <v>0.0</v>
      </c>
      <c r="I56" s="1">
        <v>8.0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180</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205</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v>13.0</v>
      </c>
      <c r="C6" s="1" t="s">
        <v>117</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275</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290</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201</v>
      </c>
      <c r="G14" s="1" t="s">
        <v>347</v>
      </c>
      <c r="H14" s="1" t="s">
        <v>348</v>
      </c>
      <c r="I14" s="1" t="s">
        <v>349</v>
      </c>
      <c r="J14" s="1">
        <v>4.0</v>
      </c>
      <c r="K14" s="1" t="s">
        <v>350</v>
      </c>
      <c r="L14" s="2"/>
      <c r="M14" s="2"/>
      <c r="N14" s="2"/>
      <c r="O14" s="2"/>
      <c r="P14" s="2"/>
      <c r="Q14" s="2"/>
      <c r="R14" s="2"/>
      <c r="S14" s="2"/>
      <c r="T14" s="2"/>
      <c r="U14" s="2"/>
      <c r="V14" s="2"/>
      <c r="W14" s="2"/>
      <c r="X14" s="2"/>
      <c r="Y14" s="2"/>
      <c r="Z14" s="2"/>
    </row>
    <row r="15">
      <c r="A15" s="1" t="s">
        <v>351</v>
      </c>
      <c r="B15" s="1" t="s">
        <v>343</v>
      </c>
      <c r="C15" s="1" t="s">
        <v>344</v>
      </c>
      <c r="D15" s="1" t="s">
        <v>345</v>
      </c>
      <c r="E15" s="1" t="s">
        <v>346</v>
      </c>
      <c r="F15" s="1" t="s">
        <v>201</v>
      </c>
      <c r="G15" s="1" t="s">
        <v>347</v>
      </c>
      <c r="H15" s="1" t="s">
        <v>348</v>
      </c>
      <c r="I15" s="1" t="s">
        <v>349</v>
      </c>
      <c r="J15" s="1">
        <v>4.0</v>
      </c>
      <c r="K15" s="1" t="s">
        <v>350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329</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180</v>
      </c>
      <c r="G20" s="1" t="s">
        <v>389</v>
      </c>
      <c r="H20" s="1" t="s">
        <v>195</v>
      </c>
      <c r="I20" s="1" t="s">
        <v>180</v>
      </c>
      <c r="J20" s="1" t="s">
        <v>388</v>
      </c>
      <c r="K20" s="1" t="s">
        <v>385</v>
      </c>
      <c r="L20" s="2"/>
      <c r="M20" s="2"/>
      <c r="N20" s="2"/>
      <c r="O20" s="2"/>
      <c r="P20" s="2"/>
      <c r="Q20" s="2"/>
      <c r="R20" s="2"/>
      <c r="S20" s="2"/>
      <c r="T20" s="2"/>
      <c r="U20" s="2"/>
      <c r="V20" s="2"/>
      <c r="W20" s="2"/>
      <c r="X20" s="2"/>
      <c r="Y20" s="2"/>
      <c r="Z20" s="2"/>
    </row>
    <row r="21" ht="15.75" customHeight="1">
      <c r="A21" s="1" t="s">
        <v>390</v>
      </c>
      <c r="B21" s="1" t="s">
        <v>391</v>
      </c>
      <c r="C21" s="1" t="s">
        <v>392</v>
      </c>
      <c r="D21" s="1" t="s">
        <v>324</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241</v>
      </c>
      <c r="C22" s="1" t="s">
        <v>401</v>
      </c>
      <c r="D22" s="1" t="s">
        <v>241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353</v>
      </c>
      <c r="K23" s="1" t="s">
        <v>340</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424</v>
      </c>
      <c r="H25" s="1" t="s">
        <v>425</v>
      </c>
      <c r="I25" s="1" t="s">
        <v>423</v>
      </c>
      <c r="J25" s="1" t="s">
        <v>423</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431</v>
      </c>
      <c r="H26" s="1" t="s">
        <v>433</v>
      </c>
      <c r="I26" s="1" t="s">
        <v>254</v>
      </c>
      <c r="J26" s="1" t="s">
        <v>254</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198</v>
      </c>
      <c r="E27" s="1" t="s">
        <v>437</v>
      </c>
      <c r="F27" s="1" t="s">
        <v>198</v>
      </c>
      <c r="G27" s="1" t="s">
        <v>438</v>
      </c>
      <c r="H27" s="1" t="s">
        <v>439</v>
      </c>
      <c r="I27" s="1" t="s">
        <v>182</v>
      </c>
      <c r="J27" s="1" t="s">
        <v>437</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v>207.0</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t="s">
        <v>508</v>
      </c>
      <c r="E35" s="1" t="s">
        <v>438</v>
      </c>
      <c r="F35" s="1" t="s">
        <v>396</v>
      </c>
      <c r="G35" s="1">
        <v>4.0</v>
      </c>
      <c r="H35" s="1" t="s">
        <v>509</v>
      </c>
      <c r="I35" s="1" t="s">
        <v>200</v>
      </c>
      <c r="J35" s="1" t="s">
        <v>510</v>
      </c>
      <c r="K35" s="1" t="s">
        <v>511</v>
      </c>
      <c r="L35" s="2"/>
      <c r="M35" s="2"/>
      <c r="N35" s="2"/>
      <c r="O35" s="2"/>
      <c r="P35" s="2"/>
      <c r="Q35" s="2"/>
      <c r="R35" s="2"/>
      <c r="S35" s="2"/>
      <c r="T35" s="2"/>
      <c r="U35" s="2"/>
      <c r="V35" s="2"/>
      <c r="W35" s="2"/>
      <c r="X35" s="2"/>
      <c r="Y35" s="2"/>
      <c r="Z35" s="2"/>
    </row>
    <row r="36" ht="15.75" customHeight="1">
      <c r="A36" s="1" t="s">
        <v>512</v>
      </c>
      <c r="B36" s="1">
        <v>0.0</v>
      </c>
      <c r="C36" s="1">
        <v>0.0</v>
      </c>
      <c r="D36" s="1" t="s">
        <v>513</v>
      </c>
      <c r="E36" s="1" t="s">
        <v>182</v>
      </c>
      <c r="F36" s="1" t="s">
        <v>514</v>
      </c>
      <c r="G36" s="1" t="s">
        <v>515</v>
      </c>
      <c r="H36" s="1" t="s">
        <v>516</v>
      </c>
      <c r="I36" s="1" t="s">
        <v>200</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t="s">
        <v>537</v>
      </c>
      <c r="I38" s="1" t="s">
        <v>538</v>
      </c>
      <c r="J38" s="1" t="s">
        <v>399</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500</v>
      </c>
      <c r="C40" s="1" t="s">
        <v>552</v>
      </c>
      <c r="D40" s="1" t="s">
        <v>553</v>
      </c>
      <c r="E40" s="1" t="s">
        <v>554</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205</v>
      </c>
      <c r="D41" s="1" t="s">
        <v>563</v>
      </c>
      <c r="E41" s="1" t="s">
        <v>564</v>
      </c>
      <c r="F41" s="1" t="s">
        <v>565</v>
      </c>
      <c r="G41" s="1" t="s">
        <v>404</v>
      </c>
      <c r="H41" s="1" t="s">
        <v>566</v>
      </c>
      <c r="I41" s="1" t="s">
        <v>567</v>
      </c>
      <c r="J41" s="1" t="s">
        <v>568</v>
      </c>
      <c r="K41" s="1" t="s">
        <v>179</v>
      </c>
      <c r="L41" s="2"/>
      <c r="M41" s="2"/>
      <c r="N41" s="2"/>
      <c r="O41" s="2"/>
      <c r="P41" s="2"/>
      <c r="Q41" s="2"/>
      <c r="R41" s="2"/>
      <c r="S41" s="2"/>
      <c r="T41" s="2"/>
      <c r="U41" s="2"/>
      <c r="V41" s="2"/>
      <c r="W41" s="2"/>
      <c r="X41" s="2"/>
      <c r="Y41" s="2"/>
      <c r="Z41" s="2"/>
    </row>
    <row r="42" ht="15.75" customHeight="1">
      <c r="A42" s="1" t="s">
        <v>569</v>
      </c>
      <c r="B42" s="1" t="s">
        <v>570</v>
      </c>
      <c r="C42" s="1" t="s">
        <v>557</v>
      </c>
      <c r="D42" s="1" t="s">
        <v>252</v>
      </c>
      <c r="E42" s="1" t="s">
        <v>571</v>
      </c>
      <c r="F42" s="1" t="s">
        <v>383</v>
      </c>
      <c r="G42" s="1" t="s">
        <v>252</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428</v>
      </c>
      <c r="C43" s="1" t="s">
        <v>577</v>
      </c>
      <c r="D43" s="1" t="s">
        <v>578</v>
      </c>
      <c r="E43" s="1" t="s">
        <v>579</v>
      </c>
      <c r="F43" s="1" t="s">
        <v>580</v>
      </c>
      <c r="G43" s="1" t="s">
        <v>581</v>
      </c>
      <c r="H43" s="1" t="s">
        <v>582</v>
      </c>
      <c r="I43" s="1" t="s">
        <v>583</v>
      </c>
      <c r="J43" s="1" t="s">
        <v>584</v>
      </c>
      <c r="K43" s="1" t="s">
        <v>187</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356</v>
      </c>
      <c r="G44" s="1" t="s">
        <v>590</v>
      </c>
      <c r="H44" s="1" t="s">
        <v>591</v>
      </c>
      <c r="I44" s="1" t="s">
        <v>592</v>
      </c>
      <c r="J44" s="1" t="s">
        <v>593</v>
      </c>
      <c r="K44" s="1" t="s">
        <v>328</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417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v>14.0</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v>-23.0</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v>1.0</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v>-24.0</v>
      </c>
      <c r="E53" s="1" t="s">
        <v>671</v>
      </c>
      <c r="F53" s="1" t="s">
        <v>672</v>
      </c>
      <c r="G53" s="1" t="s">
        <v>673</v>
      </c>
      <c r="H53" s="1" t="s">
        <v>674</v>
      </c>
      <c r="I53" s="1">
        <v>0.0</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662</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v>11.0</v>
      </c>
      <c r="E55" s="1" t="s">
        <v>690</v>
      </c>
      <c r="F55" s="1" t="s">
        <v>691</v>
      </c>
      <c r="G55" s="1" t="s">
        <v>692</v>
      </c>
      <c r="H55" s="1" t="s">
        <v>624</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405</v>
      </c>
      <c r="D56" s="1" t="s">
        <v>698</v>
      </c>
      <c r="E56" s="1" t="s">
        <v>699</v>
      </c>
      <c r="F56" s="1" t="s">
        <v>700</v>
      </c>
      <c r="G56" s="1" t="s">
        <v>701</v>
      </c>
      <c r="H56" s="1" t="s">
        <v>303</v>
      </c>
      <c r="I56" s="1" t="s">
        <v>702</v>
      </c>
      <c r="J56" s="1" t="s">
        <v>703</v>
      </c>
      <c r="K56" s="1" t="s">
        <v>436</v>
      </c>
      <c r="L56" s="2"/>
      <c r="M56" s="2"/>
      <c r="N56" s="2"/>
      <c r="O56" s="2"/>
      <c r="P56" s="2"/>
      <c r="Q56" s="2"/>
      <c r="R56" s="2"/>
      <c r="S56" s="2"/>
      <c r="T56" s="2"/>
      <c r="U56" s="2"/>
      <c r="V56" s="2"/>
      <c r="W56" s="2"/>
      <c r="X56" s="2"/>
      <c r="Y56" s="2"/>
      <c r="Z56" s="2"/>
    </row>
    <row r="57" ht="15.75" customHeight="1">
      <c r="A57" s="1" t="s">
        <v>704</v>
      </c>
      <c r="B57" s="1" t="s">
        <v>705</v>
      </c>
      <c r="C57" s="1" t="s">
        <v>368</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300</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423</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201</v>
      </c>
      <c r="E60" s="1" t="s">
        <v>722</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306</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v>-42.0</v>
      </c>
      <c r="H69" s="1" t="s">
        <v>826</v>
      </c>
      <c r="I69" s="1" t="s">
        <v>827</v>
      </c>
      <c r="J69" s="1">
        <v>7.0</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v>0.0</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392</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240</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196</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862</v>
      </c>
      <c r="C78" s="1" t="s">
        <v>914</v>
      </c>
      <c r="D78" s="1" t="s">
        <v>508</v>
      </c>
      <c r="E78" s="1" t="s">
        <v>915</v>
      </c>
      <c r="F78" s="1" t="s">
        <v>916</v>
      </c>
      <c r="G78" s="1" t="s">
        <v>917</v>
      </c>
      <c r="H78" s="1" t="s">
        <v>429</v>
      </c>
      <c r="I78" s="1" t="s">
        <v>918</v>
      </c>
      <c r="J78" s="1" t="s">
        <v>201</v>
      </c>
      <c r="K78" s="1" t="s">
        <v>919</v>
      </c>
      <c r="L78" s="2"/>
      <c r="M78" s="2"/>
      <c r="N78" s="2"/>
      <c r="O78" s="2"/>
      <c r="P78" s="2"/>
      <c r="Q78" s="2"/>
      <c r="R78" s="2"/>
      <c r="S78" s="2"/>
      <c r="T78" s="2"/>
      <c r="U78" s="2"/>
      <c r="V78" s="2"/>
      <c r="W78" s="2"/>
      <c r="X78" s="2"/>
      <c r="Y78" s="2"/>
      <c r="Z78" s="2"/>
    </row>
    <row r="79" ht="15.75" customHeight="1">
      <c r="A79" s="1" t="s">
        <v>920</v>
      </c>
      <c r="B79" s="1" t="s">
        <v>921</v>
      </c>
      <c r="C79" s="1" t="s">
        <v>284</v>
      </c>
      <c r="D79" s="1" t="s">
        <v>922</v>
      </c>
      <c r="E79" s="1" t="s">
        <v>923</v>
      </c>
      <c r="F79" s="1" t="s">
        <v>338</v>
      </c>
      <c r="G79" s="1" t="s">
        <v>924</v>
      </c>
      <c r="H79" s="1" t="s">
        <v>347</v>
      </c>
      <c r="I79" s="1" t="s">
        <v>925</v>
      </c>
      <c r="J79" s="1" t="s">
        <v>800</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359</v>
      </c>
      <c r="F80" s="1" t="s">
        <v>338</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v>13.0</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792</v>
      </c>
      <c r="E86" s="1" t="s">
        <v>564</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990</v>
      </c>
      <c r="C87" s="1" t="s">
        <v>130</v>
      </c>
      <c r="D87" s="1" t="s">
        <v>422</v>
      </c>
      <c r="E87" s="1" t="s">
        <v>380</v>
      </c>
      <c r="F87" s="1" t="s">
        <v>991</v>
      </c>
      <c r="G87" s="1" t="s">
        <v>992</v>
      </c>
      <c r="H87" s="1" t="s">
        <v>993</v>
      </c>
      <c r="I87" s="1" t="s">
        <v>314</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705</v>
      </c>
      <c r="D88" s="1" t="s">
        <v>998</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1002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v>3.0</v>
      </c>
      <c r="D90" s="1" t="s">
        <v>912</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v>-36.0</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811</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297</v>
      </c>
      <c r="C96" s="1" t="s">
        <v>1079</v>
      </c>
      <c r="D96" s="1" t="s">
        <v>1080</v>
      </c>
      <c r="E96" s="1" t="s">
        <v>1081</v>
      </c>
      <c r="F96" s="1" t="s">
        <v>1082</v>
      </c>
      <c r="G96" s="1" t="s">
        <v>331</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492</v>
      </c>
      <c r="G97" s="1" t="s">
        <v>1092</v>
      </c>
      <c r="H97" s="1" t="s">
        <v>394</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426</v>
      </c>
      <c r="H98" s="1" t="s">
        <v>1102</v>
      </c>
      <c r="I98" s="1" t="s">
        <v>187</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304</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994</v>
      </c>
      <c r="E100" s="1" t="s">
        <v>1118</v>
      </c>
      <c r="F100" s="1" t="s">
        <v>367</v>
      </c>
      <c r="G100" s="1" t="s">
        <v>378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298</v>
      </c>
      <c r="C102" s="1" t="s">
        <v>1135</v>
      </c>
      <c r="D102" s="1" t="s">
        <v>1136</v>
      </c>
      <c r="E102" s="1" t="s">
        <v>1137</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1160</v>
      </c>
      <c r="G104" s="1" t="s">
        <v>1161</v>
      </c>
      <c r="H104" s="1" t="s">
        <v>1162</v>
      </c>
      <c r="I104" s="1" t="s">
        <v>1163</v>
      </c>
      <c r="J104" s="1" t="s">
        <v>412</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792</v>
      </c>
      <c r="G106" s="1" t="s">
        <v>1171</v>
      </c>
      <c r="H106" s="1" t="s">
        <v>380</v>
      </c>
      <c r="I106" s="1" t="s">
        <v>330</v>
      </c>
      <c r="J106" s="1" t="s">
        <v>329</v>
      </c>
      <c r="K106" s="1" t="s">
        <v>1172</v>
      </c>
      <c r="L106" s="2"/>
      <c r="M106" s="2"/>
      <c r="N106" s="2"/>
      <c r="O106" s="2"/>
      <c r="P106" s="2"/>
      <c r="Q106" s="2"/>
      <c r="R106" s="2"/>
      <c r="S106" s="2"/>
      <c r="T106" s="2"/>
      <c r="U106" s="2"/>
      <c r="V106" s="2"/>
      <c r="W106" s="2"/>
      <c r="X106" s="2"/>
      <c r="Y106" s="2"/>
      <c r="Z106" s="2"/>
    </row>
    <row r="107" ht="15.75" customHeight="1">
      <c r="A107" s="1" t="s">
        <v>1173</v>
      </c>
      <c r="B107" s="1" t="s">
        <v>909</v>
      </c>
      <c r="C107" s="1" t="s">
        <v>1174</v>
      </c>
      <c r="D107" s="1" t="s">
        <v>1175</v>
      </c>
      <c r="E107" s="1" t="s">
        <v>1176</v>
      </c>
      <c r="F107" s="1" t="s">
        <v>1177</v>
      </c>
      <c r="G107" s="1" t="s">
        <v>1178</v>
      </c>
      <c r="H107" s="1" t="s">
        <v>1179</v>
      </c>
      <c r="I107" s="1" t="s">
        <v>1180</v>
      </c>
      <c r="J107" s="1" t="s">
        <v>727</v>
      </c>
      <c r="K107" s="1" t="s">
        <v>1181</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1186</v>
      </c>
      <c r="F108" s="1" t="s">
        <v>1187</v>
      </c>
      <c r="G108" s="1" t="s">
        <v>1188</v>
      </c>
      <c r="H108" s="1" t="s">
        <v>1189</v>
      </c>
      <c r="I108" s="1" t="s">
        <v>1190</v>
      </c>
      <c r="J108" s="1" t="s">
        <v>1191</v>
      </c>
      <c r="K108" s="1" t="s">
        <v>1192</v>
      </c>
      <c r="L108" s="2"/>
      <c r="M108" s="2"/>
      <c r="N108" s="2"/>
      <c r="O108" s="2"/>
      <c r="P108" s="2"/>
      <c r="Q108" s="2"/>
      <c r="R108" s="2"/>
      <c r="S108" s="2"/>
      <c r="T108" s="2"/>
      <c r="U108" s="2"/>
      <c r="V108" s="2"/>
      <c r="W108" s="2"/>
      <c r="X108" s="2"/>
      <c r="Y108" s="2"/>
      <c r="Z108" s="2"/>
    </row>
    <row r="109" ht="15.75" customHeight="1">
      <c r="A109" s="1" t="s">
        <v>1193</v>
      </c>
      <c r="B109" s="1" t="s">
        <v>262</v>
      </c>
      <c r="C109" s="1" t="s">
        <v>1194</v>
      </c>
      <c r="D109" s="1" t="s">
        <v>1195</v>
      </c>
      <c r="E109" s="1" t="s">
        <v>1196</v>
      </c>
      <c r="F109" s="1" t="s">
        <v>1020</v>
      </c>
      <c r="G109" s="1" t="s">
        <v>1197</v>
      </c>
      <c r="H109" s="1" t="s">
        <v>1198</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1209</v>
      </c>
      <c r="I110" s="1" t="s">
        <v>1042</v>
      </c>
      <c r="J110" s="1" t="s">
        <v>745</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t="s">
        <v>1218</v>
      </c>
      <c r="I111" s="1" t="s">
        <v>1219</v>
      </c>
      <c r="J111" s="1" t="s">
        <v>1083</v>
      </c>
      <c r="K111" s="1" t="s">
        <v>1220</v>
      </c>
      <c r="L111" s="2"/>
      <c r="M111" s="2"/>
      <c r="N111" s="2"/>
      <c r="O111" s="2"/>
      <c r="P111" s="2"/>
      <c r="Q111" s="2"/>
      <c r="R111" s="2"/>
      <c r="S111" s="2"/>
      <c r="T111" s="2"/>
      <c r="U111" s="2"/>
      <c r="V111" s="2"/>
      <c r="W111" s="2"/>
      <c r="X111" s="2"/>
      <c r="Y111" s="2"/>
      <c r="Z111" s="2"/>
    </row>
    <row r="112" ht="15.75" customHeight="1">
      <c r="A112" s="1" t="s">
        <v>1221</v>
      </c>
      <c r="B112" s="1" t="s">
        <v>345</v>
      </c>
      <c r="C112" s="1" t="s">
        <v>1222</v>
      </c>
      <c r="D112" s="1" t="s">
        <v>1223</v>
      </c>
      <c r="E112" s="1" t="s">
        <v>1224</v>
      </c>
      <c r="F112" s="1" t="s">
        <v>1225</v>
      </c>
      <c r="G112" s="1" t="s">
        <v>1226</v>
      </c>
      <c r="H112" s="1" t="s">
        <v>1227</v>
      </c>
      <c r="I112" s="1" t="s">
        <v>1228</v>
      </c>
      <c r="J112" s="1" t="s">
        <v>536</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1236</v>
      </c>
      <c r="H113" s="1" t="s">
        <v>1237</v>
      </c>
      <c r="I113" s="1" t="s">
        <v>1094</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355</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1137</v>
      </c>
      <c r="C115" s="1" t="s">
        <v>1251</v>
      </c>
      <c r="D115" s="1" t="s">
        <v>1252</v>
      </c>
      <c r="E115" s="1" t="s">
        <v>1253</v>
      </c>
      <c r="F115" s="1" t="s">
        <v>1254</v>
      </c>
      <c r="G115" s="1" t="s">
        <v>1255</v>
      </c>
      <c r="H115" s="1" t="s">
        <v>264</v>
      </c>
      <c r="I115" s="1" t="s">
        <v>1256</v>
      </c>
      <c r="J115" s="1" t="s">
        <v>1257</v>
      </c>
      <c r="K115" s="1">
        <v>1.0</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1262</v>
      </c>
      <c r="F116" s="1" t="s">
        <v>1263</v>
      </c>
      <c r="G116" s="1" t="s">
        <v>1264</v>
      </c>
      <c r="H116" s="1" t="s">
        <v>1265</v>
      </c>
      <c r="I116" s="1" t="s">
        <v>1266</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806</v>
      </c>
      <c r="C117" s="1" t="s">
        <v>1270</v>
      </c>
      <c r="D117" s="1" t="s">
        <v>914</v>
      </c>
      <c r="E117" s="1" t="s">
        <v>1271</v>
      </c>
      <c r="F117" s="1" t="s">
        <v>1272</v>
      </c>
      <c r="G117" s="1" t="s">
        <v>1273</v>
      </c>
      <c r="H117" s="1" t="s">
        <v>1274</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1281</v>
      </c>
      <c r="E118" s="1" t="s">
        <v>1282</v>
      </c>
      <c r="F118" s="1" t="s">
        <v>1283</v>
      </c>
      <c r="G118" s="1" t="s">
        <v>433</v>
      </c>
      <c r="H118" s="1" t="s">
        <v>802</v>
      </c>
      <c r="I118" s="1" t="s">
        <v>1284</v>
      </c>
      <c r="J118" s="1" t="s">
        <v>729</v>
      </c>
      <c r="K118" s="1" t="s">
        <v>816</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722</v>
      </c>
      <c r="I119" s="1" t="s">
        <v>1292</v>
      </c>
      <c r="J119" s="1" t="s">
        <v>436</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1299</v>
      </c>
      <c r="G120" s="1">
        <v>0.0</v>
      </c>
      <c r="H120" s="1" t="s">
        <v>1300</v>
      </c>
      <c r="I120" s="1" t="s">
        <v>1301</v>
      </c>
      <c r="J120" s="1" t="s">
        <v>1302</v>
      </c>
      <c r="K120" s="1" t="s">
        <v>1303</v>
      </c>
      <c r="L120" s="2"/>
      <c r="M120" s="2"/>
      <c r="N120" s="2"/>
      <c r="O120" s="2"/>
      <c r="P120" s="2"/>
      <c r="Q120" s="2"/>
      <c r="R120" s="2"/>
      <c r="S120" s="2"/>
      <c r="T120" s="2"/>
      <c r="U120" s="2"/>
      <c r="V120" s="2"/>
      <c r="W120" s="2"/>
      <c r="X120" s="2"/>
      <c r="Y120" s="2"/>
      <c r="Z120" s="2"/>
    </row>
    <row r="121" ht="15.75" customHeight="1">
      <c r="A121" s="1" t="s">
        <v>1304</v>
      </c>
      <c r="B121" s="1" t="s">
        <v>1130</v>
      </c>
      <c r="C121" s="1" t="s">
        <v>1305</v>
      </c>
      <c r="D121" s="1" t="s">
        <v>1306</v>
      </c>
      <c r="E121" s="1" t="s">
        <v>697</v>
      </c>
      <c r="F121" s="1" t="s">
        <v>252</v>
      </c>
      <c r="G121" s="1" t="s">
        <v>1307</v>
      </c>
      <c r="H121" s="1" t="s">
        <v>1308</v>
      </c>
      <c r="I121" s="1" t="s">
        <v>1309</v>
      </c>
      <c r="J121" s="1" t="s">
        <v>727</v>
      </c>
      <c r="K121" s="1" t="s">
        <v>1038</v>
      </c>
      <c r="L121" s="2"/>
      <c r="M121" s="2"/>
      <c r="N121" s="2"/>
      <c r="O121" s="2"/>
      <c r="P121" s="2"/>
      <c r="Q121" s="2"/>
      <c r="R121" s="2"/>
      <c r="S121" s="2"/>
      <c r="T121" s="2"/>
      <c r="U121" s="2"/>
      <c r="V121" s="2"/>
      <c r="W121" s="2"/>
      <c r="X121" s="2"/>
      <c r="Y121" s="2"/>
      <c r="Z121" s="2"/>
    </row>
    <row r="122" ht="15.75" customHeight="1">
      <c r="A122" s="1" t="s">
        <v>1310</v>
      </c>
      <c r="B122" s="1" t="s">
        <v>195</v>
      </c>
      <c r="C122" s="1" t="s">
        <v>1311</v>
      </c>
      <c r="D122" s="1" t="s">
        <v>1312</v>
      </c>
      <c r="E122" s="1" t="s">
        <v>293</v>
      </c>
      <c r="F122" s="1" t="s">
        <v>1313</v>
      </c>
      <c r="G122" s="1" t="s">
        <v>1314</v>
      </c>
      <c r="H122" s="1" t="s">
        <v>1315</v>
      </c>
      <c r="I122" s="1" t="s">
        <v>1316</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1322</v>
      </c>
      <c r="E123" s="1" t="s">
        <v>1323</v>
      </c>
      <c r="F123" s="1" t="s">
        <v>689</v>
      </c>
      <c r="G123" s="1" t="s">
        <v>1324</v>
      </c>
      <c r="H123" s="1" t="s">
        <v>1325</v>
      </c>
      <c r="I123" s="1" t="s">
        <v>187</v>
      </c>
      <c r="J123" s="1" t="s">
        <v>793</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1103</v>
      </c>
      <c r="F124" s="1" t="s">
        <v>1331</v>
      </c>
      <c r="G124" s="1" t="s">
        <v>1332</v>
      </c>
      <c r="H124" s="1" t="s">
        <v>1333</v>
      </c>
      <c r="I124" s="1" t="s">
        <v>361</v>
      </c>
      <c r="J124" s="1" t="s">
        <v>557</v>
      </c>
      <c r="K124" s="1" t="s">
        <v>1334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1335</v>
      </c>
      <c r="C1" s="1" t="s">
        <v>1336</v>
      </c>
      <c r="D1" s="1" t="s">
        <v>1337</v>
      </c>
      <c r="E1" s="1" t="s">
        <v>1338</v>
      </c>
      <c r="F1" s="1" t="s">
        <v>1339</v>
      </c>
      <c r="G1" s="1" t="s">
        <v>1340</v>
      </c>
      <c r="H1" s="2"/>
      <c r="I1" s="2"/>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2"/>
      <c r="I2" s="2"/>
      <c r="J2" s="2"/>
      <c r="K2" s="2"/>
      <c r="L2" s="2"/>
      <c r="M2" s="2"/>
      <c r="N2" s="2"/>
      <c r="O2" s="2"/>
      <c r="P2" s="2"/>
      <c r="Q2" s="2"/>
      <c r="R2" s="2"/>
      <c r="S2" s="2"/>
      <c r="T2" s="2"/>
      <c r="U2" s="2"/>
      <c r="V2" s="2"/>
      <c r="W2" s="2"/>
      <c r="X2" s="2"/>
      <c r="Y2" s="2"/>
      <c r="Z2" s="2"/>
    </row>
    <row r="3">
      <c r="A3" s="1" t="s">
        <v>1348</v>
      </c>
      <c r="B3" s="1" t="s">
        <v>1349</v>
      </c>
      <c r="C3" s="1" t="s">
        <v>1350</v>
      </c>
      <c r="D3" s="1" t="s">
        <v>1351</v>
      </c>
      <c r="E3" s="1" t="s">
        <v>1352</v>
      </c>
      <c r="F3" s="1" t="s">
        <v>1353</v>
      </c>
      <c r="G3" s="1" t="s">
        <v>1354</v>
      </c>
      <c r="H3" s="2"/>
      <c r="I3" s="2"/>
      <c r="J3" s="2"/>
      <c r="K3" s="2"/>
      <c r="L3" s="2"/>
      <c r="M3" s="2"/>
      <c r="N3" s="2"/>
      <c r="O3" s="2"/>
      <c r="P3" s="2"/>
      <c r="Q3" s="2"/>
      <c r="R3" s="2"/>
      <c r="S3" s="2"/>
      <c r="T3" s="2"/>
      <c r="U3" s="2"/>
      <c r="V3" s="2"/>
      <c r="W3" s="2"/>
      <c r="X3" s="2"/>
      <c r="Y3" s="2"/>
      <c r="Z3" s="2"/>
    </row>
    <row r="4">
      <c r="A4" s="1" t="s">
        <v>1355</v>
      </c>
      <c r="B4" s="1" t="s">
        <v>1356</v>
      </c>
      <c r="C4" s="1" t="s">
        <v>1357</v>
      </c>
      <c r="D4" s="1" t="s">
        <v>1358</v>
      </c>
      <c r="E4" s="1" t="s">
        <v>1359</v>
      </c>
      <c r="F4" s="1" t="s">
        <v>1360</v>
      </c>
      <c r="G4" s="1" t="s">
        <v>1361</v>
      </c>
      <c r="H4" s="2"/>
      <c r="I4" s="2"/>
      <c r="J4" s="2"/>
      <c r="K4" s="2"/>
      <c r="L4" s="2"/>
      <c r="M4" s="2"/>
      <c r="N4" s="2"/>
      <c r="O4" s="2"/>
      <c r="P4" s="2"/>
      <c r="Q4" s="2"/>
      <c r="R4" s="2"/>
      <c r="S4" s="2"/>
      <c r="T4" s="2"/>
      <c r="U4" s="2"/>
      <c r="V4" s="2"/>
      <c r="W4" s="2"/>
      <c r="X4" s="2"/>
      <c r="Y4" s="2"/>
      <c r="Z4" s="2"/>
    </row>
    <row r="5">
      <c r="A5" s="1" t="s">
        <v>1348</v>
      </c>
      <c r="B5" s="1" t="s">
        <v>1349</v>
      </c>
      <c r="C5" s="1" t="s">
        <v>1362</v>
      </c>
      <c r="D5" s="1" t="s">
        <v>1363</v>
      </c>
      <c r="E5" s="1" t="s">
        <v>1364</v>
      </c>
      <c r="F5" s="1" t="s">
        <v>1365</v>
      </c>
      <c r="G5" s="1" t="s">
        <v>1366</v>
      </c>
      <c r="H5" s="2"/>
      <c r="I5" s="2"/>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2"/>
      <c r="I6" s="2"/>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2"/>
      <c r="I7" s="2"/>
      <c r="J7" s="2"/>
      <c r="K7" s="2"/>
      <c r="L7" s="2"/>
      <c r="M7" s="2"/>
      <c r="N7" s="2"/>
      <c r="O7" s="2"/>
      <c r="P7" s="2"/>
      <c r="Q7" s="2"/>
      <c r="R7" s="2"/>
      <c r="S7" s="2"/>
      <c r="T7" s="2"/>
      <c r="U7" s="2"/>
      <c r="V7" s="2"/>
      <c r="W7" s="2"/>
      <c r="X7" s="2"/>
      <c r="Y7" s="2"/>
      <c r="Z7" s="2"/>
    </row>
    <row r="8">
      <c r="A8" s="1" t="s">
        <v>1381</v>
      </c>
      <c r="B8" s="1" t="s">
        <v>1349</v>
      </c>
      <c r="C8" s="1" t="s">
        <v>1382</v>
      </c>
      <c r="D8" s="1" t="s">
        <v>1382</v>
      </c>
      <c r="E8" s="1" t="s">
        <v>1383</v>
      </c>
      <c r="F8" s="1" t="s">
        <v>1384</v>
      </c>
      <c r="G8" s="1" t="s">
        <v>1382</v>
      </c>
      <c r="H8" s="2"/>
      <c r="I8" s="2"/>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1389</v>
      </c>
      <c r="H9" s="2"/>
      <c r="I9" s="2"/>
      <c r="J9" s="2"/>
      <c r="K9" s="2"/>
      <c r="L9" s="2"/>
      <c r="M9" s="2"/>
      <c r="N9" s="2"/>
      <c r="O9" s="2"/>
      <c r="P9" s="2"/>
      <c r="Q9" s="2"/>
      <c r="R9" s="2"/>
      <c r="S9" s="2"/>
      <c r="T9" s="2"/>
      <c r="U9" s="2"/>
      <c r="V9" s="2"/>
      <c r="W9" s="2"/>
      <c r="X9" s="2"/>
      <c r="Y9" s="2"/>
      <c r="Z9" s="2"/>
    </row>
    <row r="10">
      <c r="A10" s="1" t="s">
        <v>1391</v>
      </c>
      <c r="B10" s="1" t="s">
        <v>1392</v>
      </c>
      <c r="C10" s="1" t="s">
        <v>1393</v>
      </c>
      <c r="D10" s="1" t="s">
        <v>1394</v>
      </c>
      <c r="E10" s="1" t="s">
        <v>1383</v>
      </c>
      <c r="F10" s="1" t="s">
        <v>1389</v>
      </c>
      <c r="G10" s="1" t="s">
        <v>1395</v>
      </c>
      <c r="H10" s="2"/>
      <c r="I10" s="2"/>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1401</v>
      </c>
      <c r="G11" s="1" t="s">
        <v>1402</v>
      </c>
      <c r="H11" s="2"/>
      <c r="I11" s="2"/>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2"/>
      <c r="I12" s="2"/>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2"/>
      <c r="I13" s="2"/>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2"/>
      <c r="I14" s="2"/>
      <c r="J14" s="2"/>
      <c r="K14" s="2"/>
      <c r="L14" s="2"/>
      <c r="M14" s="2"/>
      <c r="N14" s="2"/>
      <c r="O14" s="2"/>
      <c r="P14" s="2"/>
      <c r="Q14" s="2"/>
      <c r="R14" s="2"/>
      <c r="S14" s="2"/>
      <c r="T14" s="2"/>
      <c r="U14" s="2"/>
      <c r="V14" s="2"/>
      <c r="W14" s="2"/>
      <c r="X14" s="2"/>
      <c r="Y14" s="2"/>
      <c r="Z14" s="2"/>
    </row>
    <row r="15">
      <c r="A15" s="1" t="s">
        <v>1424</v>
      </c>
      <c r="B15" s="1" t="s">
        <v>1349</v>
      </c>
      <c r="C15" s="1" t="s">
        <v>1349</v>
      </c>
      <c r="D15" s="1" t="s">
        <v>1349</v>
      </c>
      <c r="E15" s="1" t="s">
        <v>1349</v>
      </c>
      <c r="F15" s="1" t="s">
        <v>1349</v>
      </c>
      <c r="G15" s="1" t="s">
        <v>1349</v>
      </c>
      <c r="H15" s="2"/>
      <c r="I15" s="2"/>
      <c r="J15" s="2"/>
      <c r="K15" s="2"/>
      <c r="L15" s="2"/>
      <c r="M15" s="2"/>
      <c r="N15" s="2"/>
      <c r="O15" s="2"/>
      <c r="P15" s="2"/>
      <c r="Q15" s="2"/>
      <c r="R15" s="2"/>
      <c r="S15" s="2"/>
      <c r="T15" s="2"/>
      <c r="U15" s="2"/>
      <c r="V15" s="2"/>
      <c r="W15" s="2"/>
      <c r="X15" s="2"/>
      <c r="Y15" s="2"/>
      <c r="Z15" s="2"/>
    </row>
    <row r="16">
      <c r="A16" s="1" t="s">
        <v>1425</v>
      </c>
      <c r="B16" s="1" t="s">
        <v>1349</v>
      </c>
      <c r="C16" s="1" t="s">
        <v>1349</v>
      </c>
      <c r="D16" s="1" t="s">
        <v>1349</v>
      </c>
      <c r="E16" s="1" t="s">
        <v>1349</v>
      </c>
      <c r="F16" s="1" t="s">
        <v>1349</v>
      </c>
      <c r="G16" s="1" t="s">
        <v>1349</v>
      </c>
      <c r="H16" s="2"/>
      <c r="I16" s="2"/>
      <c r="J16" s="2"/>
      <c r="K16" s="2"/>
      <c r="L16" s="2"/>
      <c r="M16" s="2"/>
      <c r="N16" s="2"/>
      <c r="O16" s="2"/>
      <c r="P16" s="2"/>
      <c r="Q16" s="2"/>
      <c r="R16" s="2"/>
      <c r="S16" s="2"/>
      <c r="T16" s="2"/>
      <c r="U16" s="2"/>
      <c r="V16" s="2"/>
      <c r="W16" s="2"/>
      <c r="X16" s="2"/>
      <c r="Y16" s="2"/>
      <c r="Z16" s="2"/>
    </row>
    <row r="17">
      <c r="A17" s="1" t="s">
        <v>1426</v>
      </c>
      <c r="B17" s="1" t="s">
        <v>1427</v>
      </c>
      <c r="C17" s="1" t="s">
        <v>1428</v>
      </c>
      <c r="D17" s="1" t="s">
        <v>1429</v>
      </c>
      <c r="E17" s="1" t="s">
        <v>1430</v>
      </c>
      <c r="F17" s="1" t="s">
        <v>186</v>
      </c>
      <c r="G17" s="1" t="s">
        <v>1431</v>
      </c>
      <c r="H17" s="2"/>
      <c r="I17" s="2"/>
      <c r="J17" s="2"/>
      <c r="K17" s="2"/>
      <c r="L17" s="2"/>
      <c r="M17" s="2"/>
      <c r="N17" s="2"/>
      <c r="O17" s="2"/>
      <c r="P17" s="2"/>
      <c r="Q17" s="2"/>
      <c r="R17" s="2"/>
      <c r="S17" s="2"/>
      <c r="T17" s="2"/>
      <c r="U17" s="2"/>
      <c r="V17" s="2"/>
      <c r="W17" s="2"/>
      <c r="X17" s="2"/>
      <c r="Y17" s="2"/>
      <c r="Z17" s="2"/>
    </row>
    <row r="18">
      <c r="A18" s="1" t="s">
        <v>1432</v>
      </c>
      <c r="B18" s="1" t="s">
        <v>1349</v>
      </c>
      <c r="C18" s="1" t="s">
        <v>1349</v>
      </c>
      <c r="D18" s="1" t="s">
        <v>1349</v>
      </c>
      <c r="E18" s="1" t="s">
        <v>1349</v>
      </c>
      <c r="F18" s="1" t="s">
        <v>1349</v>
      </c>
      <c r="G18" s="1" t="s">
        <v>1349</v>
      </c>
      <c r="H18" s="2"/>
      <c r="I18" s="2"/>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2"/>
      <c r="I19" s="2"/>
      <c r="J19" s="2"/>
      <c r="K19" s="2"/>
      <c r="L19" s="2"/>
      <c r="M19" s="2"/>
      <c r="N19" s="2"/>
      <c r="O19" s="2"/>
      <c r="P19" s="2"/>
      <c r="Q19" s="2"/>
      <c r="R19" s="2"/>
      <c r="S19" s="2"/>
      <c r="T19" s="2"/>
      <c r="U19" s="2"/>
      <c r="V19" s="2"/>
      <c r="W19" s="2"/>
      <c r="X19" s="2"/>
      <c r="Y19" s="2"/>
      <c r="Z19" s="2"/>
    </row>
    <row r="20">
      <c r="A20" s="1" t="s">
        <v>1440</v>
      </c>
      <c r="B20" s="1" t="s">
        <v>503</v>
      </c>
      <c r="C20" s="1" t="s">
        <v>1441</v>
      </c>
      <c r="D20" s="1" t="s">
        <v>1442</v>
      </c>
      <c r="E20" s="1" t="s">
        <v>1443</v>
      </c>
      <c r="F20" s="1" t="s">
        <v>1444</v>
      </c>
      <c r="G20" s="1" t="s">
        <v>1445</v>
      </c>
      <c r="H20" s="2"/>
      <c r="I20" s="2"/>
      <c r="J20" s="2"/>
      <c r="K20" s="2"/>
      <c r="L20" s="2"/>
      <c r="M20" s="2"/>
      <c r="N20" s="2"/>
      <c r="O20" s="2"/>
      <c r="P20" s="2"/>
      <c r="Q20" s="2"/>
      <c r="R20" s="2"/>
      <c r="S20" s="2"/>
      <c r="T20" s="2"/>
      <c r="U20" s="2"/>
      <c r="V20" s="2"/>
      <c r="W20" s="2"/>
      <c r="X20" s="2"/>
      <c r="Y20" s="2"/>
      <c r="Z20" s="2"/>
    </row>
    <row r="21" ht="15.75" customHeight="1">
      <c r="A21" s="1" t="s">
        <v>1446</v>
      </c>
      <c r="B21" s="1" t="s">
        <v>1447</v>
      </c>
      <c r="C21" s="1" t="s">
        <v>1448</v>
      </c>
      <c r="D21" s="1" t="s">
        <v>1449</v>
      </c>
      <c r="E21" s="1" t="s">
        <v>1450</v>
      </c>
      <c r="F21" s="1" t="s">
        <v>1451</v>
      </c>
      <c r="G21" s="1" t="s">
        <v>1452</v>
      </c>
      <c r="H21" s="2"/>
      <c r="I21" s="2"/>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597</v>
      </c>
      <c r="E22" s="1" t="s">
        <v>1456</v>
      </c>
      <c r="F22" s="1" t="s">
        <v>1457</v>
      </c>
      <c r="G22" s="1" t="s">
        <v>1458</v>
      </c>
      <c r="H22" s="2"/>
      <c r="I22" s="2"/>
      <c r="J22" s="2"/>
      <c r="K22" s="2"/>
      <c r="L22" s="2"/>
      <c r="M22" s="2"/>
      <c r="N22" s="2"/>
      <c r="O22" s="2"/>
      <c r="P22" s="2"/>
      <c r="Q22" s="2"/>
      <c r="R22" s="2"/>
      <c r="S22" s="2"/>
      <c r="T22" s="2"/>
      <c r="U22" s="2"/>
      <c r="V22" s="2"/>
      <c r="W22" s="2"/>
      <c r="X22" s="2"/>
      <c r="Y22" s="2"/>
      <c r="Z22" s="2"/>
    </row>
    <row r="23" ht="15.75" customHeight="1">
      <c r="A23" s="1" t="s">
        <v>1459</v>
      </c>
      <c r="B23" s="1" t="s">
        <v>1460</v>
      </c>
      <c r="C23" s="1" t="s">
        <v>1461</v>
      </c>
      <c r="D23" s="1" t="s">
        <v>1462</v>
      </c>
      <c r="E23" s="1" t="s">
        <v>1463</v>
      </c>
      <c r="F23" s="1" t="s">
        <v>1464</v>
      </c>
      <c r="G23" s="1" t="s">
        <v>1465</v>
      </c>
      <c r="H23" s="2"/>
      <c r="I23" s="2"/>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2"/>
      <c r="I24" s="2"/>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1476</v>
      </c>
      <c r="F25" s="1" t="s">
        <v>1477</v>
      </c>
      <c r="G25" s="1" t="s">
        <v>1478</v>
      </c>
      <c r="H25" s="2"/>
      <c r="I25" s="2"/>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1485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11</v>
      </c>
      <c r="C6" s="2"/>
      <c r="D6" s="2"/>
      <c r="E6" s="2"/>
      <c r="F6" s="2"/>
      <c r="G6" s="2"/>
      <c r="H6" s="2"/>
      <c r="I6" s="2"/>
      <c r="J6" s="2"/>
      <c r="K6" s="2"/>
      <c r="L6" s="2"/>
      <c r="M6" s="2"/>
      <c r="N6" s="2"/>
      <c r="O6" s="2"/>
      <c r="P6" s="2"/>
      <c r="Q6" s="2"/>
      <c r="R6" s="2"/>
      <c r="S6" s="2"/>
      <c r="T6" s="2"/>
      <c r="U6" s="2"/>
      <c r="V6" s="2"/>
      <c r="W6" s="2"/>
      <c r="X6" s="2"/>
      <c r="Y6" s="2"/>
      <c r="Z6" s="2"/>
    </row>
    <row r="7">
      <c r="A7" s="3" t="s">
        <v>1495</v>
      </c>
      <c r="B7" s="1" t="s">
        <v>1496</v>
      </c>
      <c r="C7" s="2"/>
      <c r="D7" s="2"/>
      <c r="E7" s="2"/>
      <c r="F7" s="2"/>
      <c r="G7" s="2"/>
      <c r="H7" s="2"/>
      <c r="I7" s="2"/>
      <c r="J7" s="2"/>
      <c r="K7" s="2"/>
      <c r="L7" s="2"/>
      <c r="M7" s="2"/>
      <c r="N7" s="2"/>
      <c r="O7" s="2"/>
      <c r="P7" s="2"/>
      <c r="Q7" s="2"/>
      <c r="R7" s="2"/>
      <c r="S7" s="2"/>
      <c r="T7" s="2"/>
      <c r="U7" s="2"/>
      <c r="V7" s="2"/>
      <c r="W7" s="2"/>
      <c r="X7" s="2"/>
      <c r="Y7" s="2"/>
      <c r="Z7" s="2"/>
    </row>
    <row r="8">
      <c r="A8" s="3" t="s">
        <v>1497</v>
      </c>
      <c r="B8" s="4" t="s">
        <v>1498</v>
      </c>
      <c r="C8" s="2"/>
      <c r="D8" s="2"/>
      <c r="E8" s="2"/>
      <c r="F8" s="2"/>
      <c r="G8" s="2"/>
      <c r="H8" s="2"/>
      <c r="I8" s="2"/>
      <c r="J8" s="2"/>
      <c r="K8" s="2"/>
      <c r="L8" s="2"/>
      <c r="M8" s="2"/>
      <c r="N8" s="2"/>
      <c r="O8" s="2"/>
      <c r="P8" s="2"/>
      <c r="Q8" s="2"/>
      <c r="R8" s="2"/>
      <c r="S8" s="2"/>
      <c r="T8" s="2"/>
      <c r="U8" s="2"/>
      <c r="V8" s="2"/>
      <c r="W8" s="2"/>
      <c r="X8" s="2"/>
      <c r="Y8" s="2"/>
      <c r="Z8" s="2"/>
    </row>
    <row r="9">
      <c r="A9" s="3" t="s">
        <v>1499</v>
      </c>
      <c r="B9" s="1"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1500</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1505</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v>4204.0</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t="s">
        <v>1513</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1517</v>
      </c>
      <c r="B21" s="1">
        <v>3.96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1518</v>
      </c>
      <c r="B22" s="1">
        <v>3.9069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1519</v>
      </c>
      <c r="B23" s="1">
        <v>3.79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1520</v>
      </c>
      <c r="B24" s="1">
        <v>3.93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1521</v>
      </c>
      <c r="B25" s="1">
        <v>3.96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1">
        <v>3.9069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1523</v>
      </c>
      <c r="B27" s="1">
        <v>3.79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1524</v>
      </c>
      <c r="B28" s="1">
        <v>3.93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1525</v>
      </c>
      <c r="B29" s="1">
        <v>1.7222976E9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1526</v>
      </c>
      <c r="B30" s="1">
        <v>2.448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1527</v>
      </c>
      <c r="B31" s="1">
        <v>3.6761906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1528</v>
      </c>
      <c r="B32" s="1">
        <v>6.03125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1529</v>
      </c>
      <c r="B33" s="1">
        <v>47156.0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1530</v>
      </c>
      <c r="B34" s="1">
        <v>47156.0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1531</v>
      </c>
      <c r="B35" s="1">
        <v>47631.0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1532</v>
      </c>
      <c r="B36" s="1">
        <v>26650.0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1533</v>
      </c>
      <c r="B37" s="1">
        <v>26650.0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1534</v>
      </c>
      <c r="B38" s="1">
        <v>2.76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1535</v>
      </c>
      <c r="B39" s="1">
        <v>4.92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1537</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1538</v>
      </c>
      <c r="B42" s="1">
        <v>1.165168E8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1539</v>
      </c>
      <c r="B43" s="1">
        <v>3.07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4.97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0.19592436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4.3298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3.9218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t="s">
        <v>1545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1.03629232E8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0.060159996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1.0645893E7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3.01857E7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10580.0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42345.0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1554</v>
      </c>
      <c r="B57" s="1">
        <v>4.0E-4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1555</v>
      </c>
      <c r="B58" s="1">
        <v>0.64732003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1556</v>
      </c>
      <c r="B59" s="1">
        <v>0.04346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1557</v>
      </c>
      <c r="B60" s="1">
        <v>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1558</v>
      </c>
      <c r="B61" s="1">
        <v>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1559</v>
      </c>
      <c r="B62" s="1">
        <v>3.01857E7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1560</v>
      </c>
      <c r="B63" s="1">
        <v>11.411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1561</v>
      </c>
      <c r="B64" s="1">
        <v>0.33827007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1565</v>
      </c>
      <c r="B68" s="1">
        <v>-0.318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1566</v>
      </c>
      <c r="B69" s="1">
        <v>3.5779E7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1567</v>
      </c>
      <c r="B70" s="1">
        <v>1.05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1568</v>
      </c>
      <c r="B71" s="1">
        <v>0.64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v>0.174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1570</v>
      </c>
      <c r="B73" s="1">
        <v>1.639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1571</v>
      </c>
      <c r="B74" s="1">
        <v>0.25316453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1572</v>
      </c>
      <c r="B75" s="1">
        <v>0.24176979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1573</v>
      </c>
      <c r="B76" s="1">
        <v>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1574</v>
      </c>
      <c r="B77" s="1">
        <v>1.7222976E9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t="s">
        <v>1576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t="s">
        <v>1578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t="s">
        <v>1582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t="s">
        <v>1582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v>1.0485162E9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1586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t="s">
        <v>1588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t="s">
        <v>1590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t="s">
        <v>1592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v>3.86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t="s">
        <v>1596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v>1.07094E8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v>3.548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v>6.3214E7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v>4.6576E7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v>1.04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1602</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1603</v>
      </c>
      <c r="B98" s="1">
        <v>5.94702976E8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v>11.68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1605</v>
      </c>
      <c r="B100" s="1">
        <v>19.701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1606</v>
      </c>
      <c r="B101" s="1">
        <v>0.03757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1607</v>
      </c>
      <c r="B102" s="1">
        <v>0.11295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1608</v>
      </c>
      <c r="B103" s="1">
        <v>-1.1527875E7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1609</v>
      </c>
      <c r="B104" s="1">
        <v>2.9089E7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1610</v>
      </c>
      <c r="B105" s="1">
        <v>-0.318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1611</v>
      </c>
      <c r="B106" s="1">
        <v>0.154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1612</v>
      </c>
      <c r="B107" s="1">
        <v>0.18795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0.106300004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v>0.06813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1615</v>
      </c>
      <c r="B110" s="1" t="s">
        <v>1545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14.0</v>
      </c>
      <c r="C3" s="1">
        <v>-4.0</v>
      </c>
      <c r="D3" s="1">
        <v>-23.0</v>
      </c>
      <c r="E3" s="1">
        <v>-6.0</v>
      </c>
      <c r="F3" s="1">
        <v>11.0</v>
      </c>
      <c r="G3" s="1">
        <v>-5.0</v>
      </c>
      <c r="H3" s="1">
        <v>43.0</v>
      </c>
      <c r="I3" s="1">
        <v>18.0</v>
      </c>
      <c r="J3" s="1">
        <v>6.0</v>
      </c>
      <c r="K3" s="1">
        <v>-12.0</v>
      </c>
      <c r="L3" s="1">
        <f>IF(K3*FORECAST(L2,B3:K3,B2:K2)&gt;0,FORECAST(L2,B3:K3,B2:K2),K3)*$X$1</f>
        <v>-12</v>
      </c>
      <c r="M3" s="1">
        <f>IF(L3*FORECAST(M2,B3:L3,B2:L2)&gt;0,FORECAST(M2,B3:L3,B2:L2),L3)*$X$1</f>
        <v>-12</v>
      </c>
      <c r="N3" s="1">
        <f>IF(M3*FORECAST(N2,B3:M3,B2:M2)&gt;0,FORECAST(N2,B3:M3,B2:M2),M3)*$X$1</f>
        <v>-1.954545455</v>
      </c>
      <c r="O3" s="1">
        <f>IF(N3*FORECAST(O2,B3:N3,B2:N2)&gt;0,FORECAST(O2,B3:N3,B2:N2),N3)*$X$1</f>
        <v>-2.486013986</v>
      </c>
      <c r="P3" s="1">
        <f>IF(O3*FORECAST(P2,B3:O3,B2:O2)&gt;0,FORECAST(P2,B3:O3,B2:O2),O3)*$X$1</f>
        <v>-3.017482517</v>
      </c>
      <c r="Q3" s="1">
        <f>IF(P3*FORECAST(Q2,B3:P3,B2:P2)&gt;0,FORECAST(Q2,B3:P3,B2:P2),P3)*$X$1</f>
        <v>-3.548951049</v>
      </c>
      <c r="R3" s="1">
        <f>IF(Q3*FORECAST(R2,B3:Q3,B2:Q2)&gt;0,FORECAST(R2,B3:Q3,B2:Q2),Q3)*$X$1</f>
        <v>-4.08041958</v>
      </c>
      <c r="S3" s="5">
        <f>IF(R3*FORECAST(S2,B3:R3,B2:R2)&gt;0,FORECAST(S2,B3:R3,B2:R2),R3)*$X$1</f>
        <v>-4.611888112</v>
      </c>
      <c r="T3" s="5">
        <f>IF(S3*FORECAST(T2,B3:S3,B2:S2)&gt;0,FORECAST(T2,B3:S3,B2:S2),S3)*$X$1</f>
        <v>-5.143356643</v>
      </c>
      <c r="U3" s="5">
        <f>IF(T3*FORECAST(U2,B3:T3,B2:T2)&gt;0,FORECAST(U2,B3:T3,B2:T2),T3)*$X$1</f>
        <v>-5.674825175</v>
      </c>
      <c r="V3" s="5">
        <f>IF(U3*FORECAST(V2,B3:U3,B2:U2)&gt;0,FORECAST(V2,B3:U3,B2:U2),U3)*$X$1</f>
        <v>-6.206293706</v>
      </c>
      <c r="W3" s="5">
        <f>IF(V3*FORECAST(W2,B3:V3,B2:V2)&gt;0,FORECAST(W2,B3:V3,B2:V2),V3)*$X$1</f>
        <v>-6.737762238</v>
      </c>
      <c r="X3" s="2"/>
      <c r="Y3" s="2"/>
      <c r="Z3" s="2"/>
    </row>
    <row r="4">
      <c r="A4" s="3" t="s">
        <v>137</v>
      </c>
      <c r="B4" s="1">
        <v>-65.0</v>
      </c>
      <c r="C4" s="1">
        <v>-49.0</v>
      </c>
      <c r="D4" s="1">
        <v>-20.0</v>
      </c>
      <c r="E4" s="1">
        <v>-21.0</v>
      </c>
      <c r="F4" s="1">
        <v>-30.0</v>
      </c>
      <c r="G4" s="1">
        <v>-19.0</v>
      </c>
      <c r="H4" s="1">
        <v>-57.0</v>
      </c>
      <c r="I4" s="1">
        <v>-84.0</v>
      </c>
      <c r="J4" s="1">
        <v>-87.0</v>
      </c>
      <c r="K4" s="1">
        <v>-76.0</v>
      </c>
      <c r="L4" s="2"/>
      <c r="M4" s="2"/>
      <c r="N4" s="2"/>
      <c r="O4" s="2"/>
      <c r="P4" s="2"/>
      <c r="Q4" s="2"/>
      <c r="R4" s="2"/>
      <c r="S4" s="2"/>
      <c r="T4" s="2"/>
      <c r="U4" s="2"/>
      <c r="V4" s="2"/>
      <c r="W4" s="2"/>
      <c r="X4" s="2"/>
      <c r="Y4" s="2"/>
      <c r="Z4" s="2"/>
    </row>
    <row r="5">
      <c r="A5" s="3" t="s">
        <v>1617</v>
      </c>
      <c r="B5" s="1">
        <v>29.0</v>
      </c>
      <c r="C5" s="1">
        <v>32.0</v>
      </c>
      <c r="D5" s="1">
        <v>31.0</v>
      </c>
      <c r="E5" s="1">
        <v>31.0</v>
      </c>
      <c r="F5" s="1">
        <v>31.0</v>
      </c>
      <c r="G5" s="1">
        <v>31.0</v>
      </c>
      <c r="H5" s="1">
        <v>31.0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(1+0.02)/(0.0822-0.02)</f>
        <v>-110.4906348</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NPV(0.0822,M3:W3)</f>
        <v>-35.66662068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NPV(0.0822,M16:W16)</f>
        <v>-46.33857167</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-82.00519234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-6.005192342</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-0.2001730781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-110.4906348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39.0</v>
      </c>
      <c r="C3" s="1">
        <v>27.0</v>
      </c>
      <c r="D3" s="1">
        <v>22.0</v>
      </c>
      <c r="E3" s="1">
        <v>-18.0</v>
      </c>
      <c r="F3" s="1">
        <v>7.0</v>
      </c>
      <c r="G3" s="1">
        <v>8.0</v>
      </c>
      <c r="H3" s="1">
        <v>-10.0</v>
      </c>
      <c r="I3" s="1">
        <v>10.0</v>
      </c>
      <c r="J3" s="1">
        <v>22.0</v>
      </c>
      <c r="K3" s="1">
        <v>42.0</v>
      </c>
      <c r="L3" s="1">
        <f>IF(K3*FORECAST(L2,B3:K3,B2:K2)&gt;0,FORECAST(L2,B3:K3,B2:K2),K3)*$X$1</f>
        <v>13.46666667</v>
      </c>
      <c r="M3" s="1">
        <f>IF(L3*FORECAST(M2,B3:L3,B2:L2)&gt;0,FORECAST(M2,B3:L3,B2:L2),L3)*$X$1</f>
        <v>13.20606061</v>
      </c>
      <c r="N3" s="1">
        <f>IF(M3*FORECAST(N2,B3:M3,B2:M2)&gt;0,FORECAST(N2,B3:M3,B2:M2),M3)*$X$1</f>
        <v>12.94545455</v>
      </c>
      <c r="O3" s="1">
        <f>IF(N3*FORECAST(O2,B3:N3,B2:N2)&gt;0,FORECAST(O2,B3:N3,B2:N2),N3)*$X$1</f>
        <v>12.68484848</v>
      </c>
      <c r="P3" s="1">
        <f>IF(O3*FORECAST(P2,B3:O3,B2:O2)&gt;0,FORECAST(P2,B3:O3,B2:O2),O3)*$X$1</f>
        <v>12.42424242</v>
      </c>
      <c r="Q3" s="1">
        <f>IF(P3*FORECAST(Q2,B3:P3,B2:P2)&gt;0,FORECAST(Q2,B3:P3,B2:P2),P3)*$X$1</f>
        <v>12.16363636</v>
      </c>
      <c r="R3" s="1">
        <f>IF(Q3*FORECAST(R2,B3:Q3,B2:Q2)&gt;0,FORECAST(R2,B3:Q3,B2:Q2),Q3)*$X$1</f>
        <v>11.9030303</v>
      </c>
      <c r="S3" s="5">
        <f>IF(R3*FORECAST(S2,B3:R3,B2:R2)&gt;0,FORECAST(S2,B3:R3,B2:R2),R3)*$X$1</f>
        <v>11.64242424</v>
      </c>
      <c r="T3" s="5">
        <f>IF(S3*FORECAST(T2,B3:S3,B2:S2)&gt;0,FORECAST(T2,B3:S3,B2:S2),S3)*$X$1</f>
        <v>11.38181818</v>
      </c>
      <c r="U3" s="5">
        <f>IF(T3*FORECAST(U2,B3:T3,B2:T2)&gt;0,FORECAST(U2,B3:T3,B2:T2),T3)*$X$1</f>
        <v>11.12121212</v>
      </c>
      <c r="V3" s="5">
        <f>IF(U3*FORECAST(V2,B3:U3,B2:U2)&gt;0,FORECAST(V2,B3:U3,B2:U2),U3)*$X$1</f>
        <v>10.86060606</v>
      </c>
      <c r="W3" s="5">
        <f>IF(V3*FORECAST(W2,B3:V3,B2:V2)&gt;0,FORECAST(W2,B3:V3,B2:V2),V3)*$X$1</f>
        <v>10.6</v>
      </c>
      <c r="X3" s="2"/>
      <c r="Y3" s="2"/>
      <c r="Z3" s="2"/>
    </row>
    <row r="4">
      <c r="A4" s="3" t="s">
        <v>137</v>
      </c>
      <c r="B4" s="1">
        <v>-65.0</v>
      </c>
      <c r="C4" s="1">
        <v>-49.0</v>
      </c>
      <c r="D4" s="1">
        <v>-20.0</v>
      </c>
      <c r="E4" s="1">
        <v>-21.0</v>
      </c>
      <c r="F4" s="1">
        <v>-30.0</v>
      </c>
      <c r="G4" s="1">
        <v>-19.0</v>
      </c>
      <c r="H4" s="1">
        <v>-57.0</v>
      </c>
      <c r="I4" s="1">
        <v>-84.0</v>
      </c>
      <c r="J4" s="1">
        <v>-87.0</v>
      </c>
      <c r="K4" s="1">
        <v>-76.0</v>
      </c>
      <c r="L4" s="2"/>
      <c r="M4" s="2"/>
      <c r="N4" s="2"/>
      <c r="O4" s="2"/>
      <c r="P4" s="2"/>
      <c r="Q4" s="2"/>
      <c r="R4" s="2"/>
      <c r="S4" s="2"/>
      <c r="T4" s="2"/>
      <c r="U4" s="2"/>
      <c r="V4" s="2"/>
      <c r="W4" s="2"/>
      <c r="X4" s="2"/>
      <c r="Y4" s="2"/>
      <c r="Z4" s="2"/>
    </row>
    <row r="5">
      <c r="A5" s="3" t="s">
        <v>1617</v>
      </c>
      <c r="B5" s="1">
        <v>29.0</v>
      </c>
      <c r="C5" s="1">
        <v>32.0</v>
      </c>
      <c r="D5" s="1">
        <v>31.0</v>
      </c>
      <c r="E5" s="1">
        <v>31.0</v>
      </c>
      <c r="F5" s="1">
        <v>31.0</v>
      </c>
      <c r="G5" s="1">
        <v>31.0</v>
      </c>
      <c r="H5" s="1">
        <v>31.0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(1+0.02)/(0.0822-0.02)</f>
        <v>173.8263666</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NPV(0.0822,M3:W3)</f>
        <v>85.51177897</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NPV(0.0822,M16:W16)</f>
        <v>72.9008894</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158.4126684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234.4126684</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7.813755612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173.8263666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