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<sst xmlns="http://schemas.openxmlformats.org/spreadsheetml/2006/main" count="1833" uniqueCount="1657">
  <si>
    <t>ticker</t>
  </si>
  <si>
    <t>BZUN</t>
  </si>
  <si>
    <t>nombre</t>
  </si>
  <si>
    <t>BAOZUN INC</t>
  </si>
  <si>
    <t>empresa</t>
  </si>
  <si>
    <t>Internet Services</t>
  </si>
  <si>
    <t>Open</t>
  </si>
  <si>
    <t>Target Price</t>
  </si>
  <si>
    <t>Upside</t>
  </si>
  <si>
    <t>-90.49%</t>
  </si>
  <si>
    <t>Country</t>
  </si>
  <si>
    <t>China</t>
  </si>
  <si>
    <t>Market Cap</t>
  </si>
  <si>
    <t>Book Value</t>
  </si>
  <si>
    <t>Pe ratio</t>
  </si>
  <si>
    <t>Dividend Ratio</t>
  </si>
  <si>
    <t>No encontrado</t>
  </si>
  <si>
    <t>Net Debt Growth</t>
  </si>
  <si>
    <t>-76.02%</t>
  </si>
  <si>
    <t>Total Assets Growth</t>
  </si>
  <si>
    <t>-53.81%</t>
  </si>
  <si>
    <t>Net Property, Plant and Equipment Growth</t>
  </si>
  <si>
    <t>-49.15%</t>
  </si>
  <si>
    <t>EBITDA Growth</t>
  </si>
  <si>
    <t>-18.78%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</si>
  <si>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</si>
  <si>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</si>
  <si>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</si>
  <si>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</si>
  <si>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</si>
  <si>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</si>
  <si>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</si>
  <si>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</si>
  <si>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</si>
  <si>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</si>
  <si>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</si>
  <si>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</si>
  <si>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</si>
  <si>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</si>
  <si>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</si>
  <si>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</si>
  <si>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</si>
  <si>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</si>
  <si>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</si>
  <si>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</si>
  <si>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</si>
  <si>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</si>
  <si>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</si>
  <si>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</si>
  <si>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</si>
  <si>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</si>
  <si>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</si>
  <si>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</si>
  <si>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</si>
  <si>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</si>
  <si>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</si>
  <si>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</si>
  <si>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</si>
  <si>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</si>
  <si>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</si>
  <si>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</si>
  <si>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</si>
  <si>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</si>
  <si>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</si>
  <si>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</si>
  <si>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</si>
  <si>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</si>
  <si>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</si>
  <si>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</si>
  <si>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</si>
  <si>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</si>
  <si>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</si>
  <si>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</si>
  <si>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</si>
  <si>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</si>
  <si>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</si>
  <si>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</si>
  <si>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</si>
  <si>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</si>
  <si>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</si>
  <si>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</si>
  <si>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</si>
  <si>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</si>
  <si>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</si>
  <si>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</si>
  <si>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</si>
  <si>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</si>
  <si>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</si>
  <si>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</si>
  <si>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</si>
  <si>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</si>
  <si>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</si>
  <si>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</si>
  <si>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</si>
  <si>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</si>
  <si>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</si>
  <si>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</si>
  <si>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</si>
  <si>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</si>
  <si>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</si>
  <si>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</si>
  <si>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</si>
  <si>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</si>
  <si>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</si>
  <si>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</si>
  <si>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</si>
  <si>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</si>
  <si>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</si>
  <si>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</si>
  <si>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</si>
  <si>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</si>
  <si>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</si>
  <si>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</si>
  <si>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</si>
  <si>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</si>
  <si>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</si>
  <si>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</si>
  <si>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</si>
  <si>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</si>
  <si>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</si>
  <si>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</si>
  <si>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</si>
  <si>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</si>
  <si>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</si>
  <si>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-34.45</t>
  </si>
  <si>
    <t>24.45</t>
  </si>
  <si>
    <t>29.58</t>
  </si>
  <si>
    <t>32.67</t>
  </si>
  <si>
    <t>37.86</t>
  </si>
  <si>
    <t>40.94</t>
  </si>
  <si>
    <t>78.41</t>
  </si>
  <si>
    <t>70.35</t>
  </si>
  <si>
    <t>69.46</t>
  </si>
  <si>
    <t>67.83</t>
  </si>
  <si>
    <t>Tangible Book Value</t>
  </si>
  <si>
    <t>Tangible Book Value Per Share</t>
  </si>
  <si>
    <t>-36.02</t>
  </si>
  <si>
    <t>24.05</t>
  </si>
  <si>
    <t>29.08</t>
  </si>
  <si>
    <t>30.43</t>
  </si>
  <si>
    <t>34.57</t>
  </si>
  <si>
    <t>37.64</t>
  </si>
  <si>
    <t>75.83</t>
  </si>
  <si>
    <t>58.37</t>
  </si>
  <si>
    <t>57.78</t>
  </si>
  <si>
    <t>56.95</t>
  </si>
  <si>
    <t>Total Debt</t>
  </si>
  <si>
    <t>0</t>
  </si>
  <si>
    <t>Net Debt</t>
  </si>
  <si>
    <t>Debt Equivalent Oper. Leases</t>
  </si>
  <si>
    <t>Minority Interest, Total (Incl. Fin. Div)</t>
  </si>
  <si>
    <t>Equity Method Investments, Total</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</si>
  <si>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</si>
  <si>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</si>
  <si>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</si>
  <si>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</si>
  <si>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</si>
  <si>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</si>
  <si>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</si>
  <si>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</si>
  <si>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</si>
  <si>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</si>
  <si>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</si>
  <si>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</si>
  <si>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</si>
  <si>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</si>
  <si>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</si>
  <si>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</si>
  <si>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</si>
  <si>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</si>
  <si>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</si>
  <si>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</si>
  <si>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</si>
  <si>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</si>
  <si>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</si>
  <si>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</si>
  <si>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</si>
  <si>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</si>
  <si>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</si>
  <si>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</si>
  <si>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</si>
  <si>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</si>
  <si>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</si>
  <si>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</si>
  <si>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</si>
  <si>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</si>
  <si>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</si>
  <si>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</si>
  <si>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</si>
  <si>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</si>
  <si>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-15.93</t>
  </si>
  <si>
    <t>-0.08</t>
  </si>
  <si>
    <t>1.73</t>
  </si>
  <si>
    <t>3.87</t>
  </si>
  <si>
    <t>4.76</t>
  </si>
  <si>
    <t>4.85</t>
  </si>
  <si>
    <t>6.82</t>
  </si>
  <si>
    <t>-3.05</t>
  </si>
  <si>
    <t>-10.69</t>
  </si>
  <si>
    <t>-4.68</t>
  </si>
  <si>
    <t>Basic EPS - Continuing Operations</t>
  </si>
  <si>
    <t>Basic Weighted Average Shares Outstanding</t>
  </si>
  <si>
    <t>Net EPS - Diluted</t>
  </si>
  <si>
    <t>-0.09</t>
  </si>
  <si>
    <t>1.59</t>
  </si>
  <si>
    <t>3.57</t>
  </si>
  <si>
    <t>4.5</t>
  </si>
  <si>
    <t>4.71</t>
  </si>
  <si>
    <t>6.69</t>
  </si>
  <si>
    <t>-3.06</t>
  </si>
  <si>
    <t>Diluted EPS - Continuing Operations</t>
  </si>
  <si>
    <t>Diluted Weighted Average Shares Outstanding</t>
  </si>
  <si>
    <t>Normalized Basic EPS</t>
  </si>
  <si>
    <t>-3.7</t>
  </si>
  <si>
    <t>0.13</t>
  </si>
  <si>
    <t>1.3</t>
  </si>
  <si>
    <t>3.05</t>
  </si>
  <si>
    <t>3.79</t>
  </si>
  <si>
    <t>4.38</t>
  </si>
  <si>
    <t>5.25</t>
  </si>
  <si>
    <t>-0.01</t>
  </si>
  <si>
    <t>-5.28</t>
  </si>
  <si>
    <t>-3.22</t>
  </si>
  <si>
    <t>Normalized Diluted EPS</t>
  </si>
  <si>
    <t>1.19</t>
  </si>
  <si>
    <t>2.81</t>
  </si>
  <si>
    <t>3.59</t>
  </si>
  <si>
    <t>4.26</t>
  </si>
  <si>
    <t>5.15</t>
  </si>
  <si>
    <t>Payout Ratio</t>
  </si>
  <si>
    <t>-0.4</t>
  </si>
  <si>
    <t>American Depositary Receipts Ratio (ADR)</t>
  </si>
  <si>
    <t>EBITDA</t>
  </si>
  <si>
    <t>EBITA</t>
  </si>
  <si>
    <t>EBIT</t>
  </si>
  <si>
    <t>EBITDAR</t>
  </si>
  <si>
    <t>Total Revenues (As Reported)</t>
  </si>
  <si>
    <t>Effective Tax Rate - (Ratio)</t>
  </si>
  <si>
    <t>-3.3</t>
  </si>
  <si>
    <t>-36.28</t>
  </si>
  <si>
    <t>16.46</t>
  </si>
  <si>
    <t>20.6</t>
  </si>
  <si>
    <t>19.4</t>
  </si>
  <si>
    <t>20.15</t>
  </si>
  <si>
    <t>23.05</t>
  </si>
  <si>
    <t>-36.67</t>
  </si>
  <si>
    <t>-4.54</t>
  </si>
  <si>
    <t>-5.69</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</si>
  <si>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</si>
  <si>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</si>
  <si>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</si>
  <si>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</si>
  <si>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</si>
  <si>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</si>
  <si>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</si>
  <si>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</si>
  <si>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</si>
  <si>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</si>
  <si>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</si>
  <si>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</si>
  <si>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</si>
  <si>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</si>
  <si>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</si>
  <si>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</si>
  <si>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</si>
  <si>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</si>
  <si>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</si>
  <si>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</si>
  <si>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</si>
  <si>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</si>
  <si>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-5.06</t>
  </si>
  <si>
    <t>0.38</t>
  </si>
  <si>
    <t>2.64</t>
  </si>
  <si>
    <t>6.36</t>
  </si>
  <si>
    <t>4.83</t>
  </si>
  <si>
    <t>3.69</t>
  </si>
  <si>
    <t>-0.19</t>
  </si>
  <si>
    <t>-0.2</t>
  </si>
  <si>
    <t>-1.7</t>
  </si>
  <si>
    <t>Return on Total Capital</t>
  </si>
  <si>
    <t>-8.96</t>
  </si>
  <si>
    <t>0.61</t>
  </si>
  <si>
    <t>4.01</t>
  </si>
  <si>
    <t>8.97</t>
  </si>
  <si>
    <t>9.47</t>
  </si>
  <si>
    <t>6.68</t>
  </si>
  <si>
    <t>-0.23</t>
  </si>
  <si>
    <t>-0.26</t>
  </si>
  <si>
    <t>-2.24</t>
  </si>
  <si>
    <t>Return On Equity %</t>
  </si>
  <si>
    <t>-15.23</t>
  </si>
  <si>
    <t>6.09</t>
  </si>
  <si>
    <t>12.31</t>
  </si>
  <si>
    <t>13.42</t>
  </si>
  <si>
    <t>11.76</t>
  </si>
  <si>
    <t>9.76</t>
  </si>
  <si>
    <t>-3.26</t>
  </si>
  <si>
    <t>-10.04</t>
  </si>
  <si>
    <t>-3.86</t>
  </si>
  <si>
    <t>Return on Common Equity</t>
  </si>
  <si>
    <t>56.13</t>
  </si>
  <si>
    <t>-0.59</t>
  </si>
  <si>
    <t>6.17</t>
  </si>
  <si>
    <t>12.36</t>
  </si>
  <si>
    <t>13.53</t>
  </si>
  <si>
    <t>11.85</t>
  </si>
  <si>
    <t>9.82</t>
  </si>
  <si>
    <t>-3.99</t>
  </si>
  <si>
    <t>-14.55</t>
  </si>
  <si>
    <t>-6.81</t>
  </si>
  <si>
    <t>Margin Analysis</t>
  </si>
  <si>
    <t>Gross Profit Margin %</t>
  </si>
  <si>
    <t>20.84</t>
  </si>
  <si>
    <t>20.68</t>
  </si>
  <si>
    <t>27.36</t>
  </si>
  <si>
    <t>34.06</t>
  </si>
  <si>
    <t>38.86</t>
  </si>
  <si>
    <t>38.49</t>
  </si>
  <si>
    <t>36.9</t>
  </si>
  <si>
    <t>36.81</t>
  </si>
  <si>
    <t>40.77</t>
  </si>
  <si>
    <t>44.21</t>
  </si>
  <si>
    <t>SG&amp;A Margin</t>
  </si>
  <si>
    <t>20.44</t>
  </si>
  <si>
    <t>18.36</t>
  </si>
  <si>
    <t>22.04</t>
  </si>
  <si>
    <t>24.76</t>
  </si>
  <si>
    <t>27.7</t>
  </si>
  <si>
    <t>27.91</t>
  </si>
  <si>
    <t>26.6</t>
  </si>
  <si>
    <t>32.73</t>
  </si>
  <si>
    <t>36.26</t>
  </si>
  <si>
    <t>41.82</t>
  </si>
  <si>
    <t>EBITDA Margin %</t>
  </si>
  <si>
    <t>-2.75</t>
  </si>
  <si>
    <t>1.22</t>
  </si>
  <si>
    <t>3.71</t>
  </si>
  <si>
    <t>7.4</t>
  </si>
  <si>
    <t>7.94</t>
  </si>
  <si>
    <t>7.55</t>
  </si>
  <si>
    <t>7.56</t>
  </si>
  <si>
    <t>1.83</t>
  </si>
  <si>
    <t>1.9</t>
  </si>
  <si>
    <t>-0.34</t>
  </si>
  <si>
    <t>EBITA Margin %</t>
  </si>
  <si>
    <t>0.58</t>
  </si>
  <si>
    <t>2.93</t>
  </si>
  <si>
    <t>6.49</t>
  </si>
  <si>
    <t>6.96</t>
  </si>
  <si>
    <t>6.45</t>
  </si>
  <si>
    <t>0.45</t>
  </si>
  <si>
    <t>EBIT Margin %</t>
  </si>
  <si>
    <t>-3.59</t>
  </si>
  <si>
    <t>0.33</t>
  </si>
  <si>
    <t>2.66</t>
  </si>
  <si>
    <t>6.18</t>
  </si>
  <si>
    <t>6.6</t>
  </si>
  <si>
    <t>5.9</t>
  </si>
  <si>
    <t>5.86</t>
  </si>
  <si>
    <t>-0.36</t>
  </si>
  <si>
    <t>-0.43</t>
  </si>
  <si>
    <t>-3.19</t>
  </si>
  <si>
    <t>Income From Continuing Operations Margin %</t>
  </si>
  <si>
    <t>-3.78</t>
  </si>
  <si>
    <t>0.87</t>
  </si>
  <si>
    <t>2.52</t>
  </si>
  <si>
    <t>5.04</t>
  </si>
  <si>
    <t>4.82</t>
  </si>
  <si>
    <t>-2.19</t>
  </si>
  <si>
    <t>-7.27</t>
  </si>
  <si>
    <t>-2.53</t>
  </si>
  <si>
    <t>Net Income Margin %</t>
  </si>
  <si>
    <t>2.56</t>
  </si>
  <si>
    <t>5.03</t>
  </si>
  <si>
    <t>3.86</t>
  </si>
  <si>
    <t>4.81</t>
  </si>
  <si>
    <t>-2.34</t>
  </si>
  <si>
    <t>-7.78</t>
  </si>
  <si>
    <t>-3.16</t>
  </si>
  <si>
    <t>Net Avail. For Common Margin %</t>
  </si>
  <si>
    <t>-9.82</t>
  </si>
  <si>
    <t>-0.1</t>
  </si>
  <si>
    <t>Normalized Net Income Margin</t>
  </si>
  <si>
    <t>-2.28</t>
  </si>
  <si>
    <t>0.17</t>
  </si>
  <si>
    <t>1.92</t>
  </si>
  <si>
    <t>3.97</t>
  </si>
  <si>
    <t>3.98</t>
  </si>
  <si>
    <t>3.49</t>
  </si>
  <si>
    <t>3.7</t>
  </si>
  <si>
    <t>-3.84</t>
  </si>
  <si>
    <t>-2.18</t>
  </si>
  <si>
    <t>Levered Free Cash Flow Margin</t>
  </si>
  <si>
    <t>-4.96</t>
  </si>
  <si>
    <t>-2.92</t>
  </si>
  <si>
    <t>-14.47</t>
  </si>
  <si>
    <t>-6.31</t>
  </si>
  <si>
    <t>-3.15</t>
  </si>
  <si>
    <t>2.88</t>
  </si>
  <si>
    <t>-2.88</t>
  </si>
  <si>
    <t>5.83</t>
  </si>
  <si>
    <t>-2.95</t>
  </si>
  <si>
    <t>Unlevered Free Cash Flow Margin</t>
  </si>
  <si>
    <t>-4.9</t>
  </si>
  <si>
    <t>-14.41</t>
  </si>
  <si>
    <t>-6.16</t>
  </si>
  <si>
    <t>-2.85</t>
  </si>
  <si>
    <t>3.06</t>
  </si>
  <si>
    <t>-2.76</t>
  </si>
  <si>
    <t>6.16</t>
  </si>
  <si>
    <t>-2.66</t>
  </si>
  <si>
    <t>Asset Turnover</t>
  </si>
  <si>
    <t>2.26</t>
  </si>
  <si>
    <t>1.88</t>
  </si>
  <si>
    <t>1.55</t>
  </si>
  <si>
    <t>1.54</t>
  </si>
  <si>
    <t>1.31</t>
  </si>
  <si>
    <t>1.01</t>
  </si>
  <si>
    <t>0.82</t>
  </si>
  <si>
    <t>0.75</t>
  </si>
  <si>
    <t>0.86</t>
  </si>
  <si>
    <t>Fixed Assets Turnover</t>
  </si>
  <si>
    <t>63.94</t>
  </si>
  <si>
    <t>58.11</t>
  </si>
  <si>
    <t>42.35</t>
  </si>
  <si>
    <t>19.22</t>
  </si>
  <si>
    <t>14.7</t>
  </si>
  <si>
    <t>11.56</t>
  </si>
  <si>
    <t>9.77</t>
  </si>
  <si>
    <t>6.95</t>
  </si>
  <si>
    <t>5.11</t>
  </si>
  <si>
    <t>5.09</t>
  </si>
  <si>
    <t>Receivables Turnover (Average Receivables)</t>
  </si>
  <si>
    <t>8.68</t>
  </si>
  <si>
    <t>8.09</t>
  </si>
  <si>
    <t>6.63</t>
  </si>
  <si>
    <t>4.78</t>
  </si>
  <si>
    <t>4.04</t>
  </si>
  <si>
    <t>4.3</t>
  </si>
  <si>
    <t>4.37</t>
  </si>
  <si>
    <t>4.12</t>
  </si>
  <si>
    <t>3.56</t>
  </si>
  <si>
    <t>3.78</t>
  </si>
  <si>
    <t>Inventory Turnover (Average Inventory)</t>
  </si>
  <si>
    <t>6.67</t>
  </si>
  <si>
    <t>7.14</t>
  </si>
  <si>
    <t>7.62</t>
  </si>
  <si>
    <t>7.85</t>
  </si>
  <si>
    <t>6.39</t>
  </si>
  <si>
    <t>5.79</t>
  </si>
  <si>
    <t>5.81</t>
  </si>
  <si>
    <t>5.66</t>
  </si>
  <si>
    <t>4.93</t>
  </si>
  <si>
    <t>4.95</t>
  </si>
  <si>
    <t>Short Term Liquidity</t>
  </si>
  <si>
    <t>Current Ratio</t>
  </si>
  <si>
    <t>2.08</t>
  </si>
  <si>
    <t>2.72</t>
  </si>
  <si>
    <t>2.15</t>
  </si>
  <si>
    <t>1.86</t>
  </si>
  <si>
    <t>2.45</t>
  </si>
  <si>
    <t>4.17</t>
  </si>
  <si>
    <t>1.93</t>
  </si>
  <si>
    <t>2.01</t>
  </si>
  <si>
    <t>1.94</t>
  </si>
  <si>
    <t>Quick Ratio</t>
  </si>
  <si>
    <t>1.21</t>
  </si>
  <si>
    <t>2.1</t>
  </si>
  <si>
    <t>1.61</t>
  </si>
  <si>
    <t>1.32</t>
  </si>
  <si>
    <t>1.77</t>
  </si>
  <si>
    <t>3.46</t>
  </si>
  <si>
    <t>1.53</t>
  </si>
  <si>
    <t>1.58</t>
  </si>
  <si>
    <t>1.47</t>
  </si>
  <si>
    <t>Operating Cash Flow to Current Liabilities</t>
  </si>
  <si>
    <t>-0.17</t>
  </si>
  <si>
    <t>0.02</t>
  </si>
  <si>
    <t>-0.15</t>
  </si>
  <si>
    <t>-0.06</t>
  </si>
  <si>
    <t>0.14</t>
  </si>
  <si>
    <t>-0.02</t>
  </si>
  <si>
    <t>0.1</t>
  </si>
  <si>
    <t>0.12</t>
  </si>
  <si>
    <t>Days Sales Outstanding (Average Receivables)</t>
  </si>
  <si>
    <t>42.05</t>
  </si>
  <si>
    <t>45.14</t>
  </si>
  <si>
    <t>55.21</t>
  </si>
  <si>
    <t>76.36</t>
  </si>
  <si>
    <t>90.37</t>
  </si>
  <si>
    <t>84.94</t>
  </si>
  <si>
    <t>83.73</t>
  </si>
  <si>
    <t>88.56</t>
  </si>
  <si>
    <t>102.45</t>
  </si>
  <si>
    <t>96.45</t>
  </si>
  <si>
    <t>Days Outstanding Inventory (Average Inventory)</t>
  </si>
  <si>
    <t>54.76</t>
  </si>
  <si>
    <t>51.12</t>
  </si>
  <si>
    <t>48.03</t>
  </si>
  <si>
    <t>46.48</t>
  </si>
  <si>
    <t>57.14</t>
  </si>
  <si>
    <t>63.07</t>
  </si>
  <si>
    <t>64.53</t>
  </si>
  <si>
    <t>73.96</t>
  </si>
  <si>
    <t>73.8</t>
  </si>
  <si>
    <t>Average Days Payable Outstanding</t>
  </si>
  <si>
    <t>65.68</t>
  </si>
  <si>
    <t>68.31</t>
  </si>
  <si>
    <t>84.75</t>
  </si>
  <si>
    <t>82.74</t>
  </si>
  <si>
    <t>79.78</t>
  </si>
  <si>
    <t>77.85</t>
  </si>
  <si>
    <t>64.37</t>
  </si>
  <si>
    <t>59.34</t>
  </si>
  <si>
    <t>74.82</t>
  </si>
  <si>
    <t>73.92</t>
  </si>
  <si>
    <t>Cash Conversion Cycle (Average Days)</t>
  </si>
  <si>
    <t>31.14</t>
  </si>
  <si>
    <t>27.96</t>
  </si>
  <si>
    <t>18.5</t>
  </si>
  <si>
    <t>40.11</t>
  </si>
  <si>
    <t>67.73</t>
  </si>
  <si>
    <t>70.16</t>
  </si>
  <si>
    <t>82.36</t>
  </si>
  <si>
    <t>93.76</t>
  </si>
  <si>
    <t>101.6</t>
  </si>
  <si>
    <t>96.33</t>
  </si>
  <si>
    <t>Long Term Solvency</t>
  </si>
  <si>
    <t>Total Debt/Equity</t>
  </si>
  <si>
    <t>1.56</t>
  </si>
  <si>
    <t>0.6</t>
  </si>
  <si>
    <t>9.42</t>
  </si>
  <si>
    <t>105.25</t>
  </si>
  <si>
    <t>37.42</t>
  </si>
  <si>
    <t>53.23</t>
  </si>
  <si>
    <t>33.92</t>
  </si>
  <si>
    <t>38.41</t>
  </si>
  <si>
    <t>Total Debt / Total Capital</t>
  </si>
  <si>
    <t>8.61</t>
  </si>
  <si>
    <t>18.7</t>
  </si>
  <si>
    <t>51.28</t>
  </si>
  <si>
    <t>27.23</t>
  </si>
  <si>
    <t>34.74</t>
  </si>
  <si>
    <t>25.33</t>
  </si>
  <si>
    <t>27.75</t>
  </si>
  <si>
    <t>LT Debt/Equity</t>
  </si>
  <si>
    <t>3.13</t>
  </si>
  <si>
    <t>83.46</t>
  </si>
  <si>
    <t>34.73</t>
  </si>
  <si>
    <t>13.63</t>
  </si>
  <si>
    <t>11.87</t>
  </si>
  <si>
    <t>13.66</t>
  </si>
  <si>
    <t>Long-Term Debt / Total Capital</t>
  </si>
  <si>
    <t>2.55</t>
  </si>
  <si>
    <t>40.66</t>
  </si>
  <si>
    <t>25.27</t>
  </si>
  <si>
    <t>8.9</t>
  </si>
  <si>
    <t>8.87</t>
  </si>
  <si>
    <t>9.87</t>
  </si>
  <si>
    <t>Total Liabilities / Total Assets</t>
  </si>
  <si>
    <t>45.09</t>
  </si>
  <si>
    <t>34.66</t>
  </si>
  <si>
    <t>33.62</t>
  </si>
  <si>
    <t>38.63</t>
  </si>
  <si>
    <t>45.34</t>
  </si>
  <si>
    <t>63.37</t>
  </si>
  <si>
    <t>41.36</t>
  </si>
  <si>
    <t>47.39</t>
  </si>
  <si>
    <t>43.92</t>
  </si>
  <si>
    <t>44.13</t>
  </si>
  <si>
    <t>EBIT / Interest Expense</t>
  </si>
  <si>
    <t>-36.63</t>
  </si>
  <si>
    <t>60.29</t>
  </si>
  <si>
    <t>27.25</t>
  </si>
  <si>
    <t>7.84</t>
  </si>
  <si>
    <t>-0.6</t>
  </si>
  <si>
    <t>-0.63</t>
  </si>
  <si>
    <t>-6.79</t>
  </si>
  <si>
    <t>EBITDA / Interest Expense</t>
  </si>
  <si>
    <t>-28.1</t>
  </si>
  <si>
    <t>72.19</t>
  </si>
  <si>
    <t>32.77</t>
  </si>
  <si>
    <t>11.84</t>
  </si>
  <si>
    <t>13.73</t>
  </si>
  <si>
    <t>9.49</t>
  </si>
  <si>
    <t>10.03</t>
  </si>
  <si>
    <t>10.97</t>
  </si>
  <si>
    <t>(EBITDA - Capex) / Interest Expense</t>
  </si>
  <si>
    <t>-40.83</t>
  </si>
  <si>
    <t>9.39</t>
  </si>
  <si>
    <t>23.35</t>
  </si>
  <si>
    <t>10.35</t>
  </si>
  <si>
    <t>12.05</t>
  </si>
  <si>
    <t>4.47</t>
  </si>
  <si>
    <t>6.4</t>
  </si>
  <si>
    <t>6.97</t>
  </si>
  <si>
    <t>Total Debt / EBITDA</t>
  </si>
  <si>
    <t>0.24</t>
  </si>
  <si>
    <t>0.56</t>
  </si>
  <si>
    <t>1.18</t>
  </si>
  <si>
    <t>3.77</t>
  </si>
  <si>
    <t>2.53</t>
  </si>
  <si>
    <t>3.37</t>
  </si>
  <si>
    <t>4.96</t>
  </si>
  <si>
    <t>Net Debt / EBITDA</t>
  </si>
  <si>
    <t>4.56</t>
  </si>
  <si>
    <t>-26.26</t>
  </si>
  <si>
    <t>-7.6</t>
  </si>
  <si>
    <t>-1.26</t>
  </si>
  <si>
    <t>1.03</t>
  </si>
  <si>
    <t>-3.01</t>
  </si>
  <si>
    <t>-2.14</t>
  </si>
  <si>
    <t>-1.95</t>
  </si>
  <si>
    <t>-1.37</t>
  </si>
  <si>
    <t>Total Debt / (EBITDA - Capex)</t>
  </si>
  <si>
    <t>-0.12</t>
  </si>
  <si>
    <t>-0.5</t>
  </si>
  <si>
    <t>4.31</t>
  </si>
  <si>
    <t>1.66</t>
  </si>
  <si>
    <t>2.89</t>
  </si>
  <si>
    <t>13.58</t>
  </si>
  <si>
    <t>5.29</t>
  </si>
  <si>
    <t>7.79</t>
  </si>
  <si>
    <t>Net Debt / (EBITDA - Capex)</t>
  </si>
  <si>
    <t>3.14</t>
  </si>
  <si>
    <t>55.79</t>
  </si>
  <si>
    <t>-19.21</t>
  </si>
  <si>
    <t>-9.66</t>
  </si>
  <si>
    <t>-0.03</t>
  </si>
  <si>
    <t>-3.43</t>
  </si>
  <si>
    <t>-4.55</t>
  </si>
  <si>
    <t>-2.16</t>
  </si>
  <si>
    <t>Growth Over Prior Year</t>
  </si>
  <si>
    <t>Total Revenues, 1 Yr. Growth %</t>
  </si>
  <si>
    <t>4.11</t>
  </si>
  <si>
    <t>30.47</t>
  </si>
  <si>
    <t>22.37</t>
  </si>
  <si>
    <t>29.99</t>
  </si>
  <si>
    <t>34.96</t>
  </si>
  <si>
    <t>21.62</t>
  </si>
  <si>
    <t>6.15</t>
  </si>
  <si>
    <t>-10.6</t>
  </si>
  <si>
    <t>4.9</t>
  </si>
  <si>
    <t>Gross Profit, 1 Yr. Growth %</t>
  </si>
  <si>
    <t>106.9</t>
  </si>
  <si>
    <t>62.79</t>
  </si>
  <si>
    <t>72.58</t>
  </si>
  <si>
    <t>52.35</t>
  </si>
  <si>
    <t>48.31</t>
  </si>
  <si>
    <t>33.67</t>
  </si>
  <si>
    <t>16.59</t>
  </si>
  <si>
    <t>5.89</t>
  </si>
  <si>
    <t>-0.97</t>
  </si>
  <si>
    <t>13.74</t>
  </si>
  <si>
    <t>EBITDA, 1 Yr. Growth %</t>
  </si>
  <si>
    <t>29.02</t>
  </si>
  <si>
    <t>-172.46</t>
  </si>
  <si>
    <t>298.61</t>
  </si>
  <si>
    <t>143.71</t>
  </si>
  <si>
    <t>39.42</t>
  </si>
  <si>
    <t>28.34</t>
  </si>
  <si>
    <t>28.11</t>
  </si>
  <si>
    <t>-74.35</t>
  </si>
  <si>
    <t>-7.04</t>
  </si>
  <si>
    <t>-118.9</t>
  </si>
  <si>
    <t>EBITA, 1 Yr. Growth %</t>
  </si>
  <si>
    <t>35.15</t>
  </si>
  <si>
    <t>-128.64</t>
  </si>
  <si>
    <t>562.66</t>
  </si>
  <si>
    <t>171.1</t>
  </si>
  <si>
    <t>39.41</t>
  </si>
  <si>
    <t>25.89</t>
  </si>
  <si>
    <t>27.89</t>
  </si>
  <si>
    <t>-93.67</t>
  </si>
  <si>
    <t>4.72</t>
  </si>
  <si>
    <t>-619.86</t>
  </si>
  <si>
    <t>EBIT, 1 Yr. Growth %</t>
  </si>
  <si>
    <t>38.72</t>
  </si>
  <si>
    <t>-114.86</t>
  </si>
  <si>
    <t>965.74</t>
  </si>
  <si>
    <t>184.6</t>
  </si>
  <si>
    <t>38.79</t>
  </si>
  <si>
    <t>20.62</t>
  </si>
  <si>
    <t>28.57</t>
  </si>
  <si>
    <t>-106.6</t>
  </si>
  <si>
    <t>4.97</t>
  </si>
  <si>
    <t>681.29</t>
  </si>
  <si>
    <t>Earnings From Cont. Operations, 1 Yr. Growth %</t>
  </si>
  <si>
    <t>58.36</t>
  </si>
  <si>
    <t>-137.82</t>
  </si>
  <si>
    <t>277.63</t>
  </si>
  <si>
    <t>144.81</t>
  </si>
  <si>
    <t>4.49</t>
  </si>
  <si>
    <t>51.31</t>
  </si>
  <si>
    <t>-148.29</t>
  </si>
  <si>
    <t>196.35</t>
  </si>
  <si>
    <t>-63.5</t>
  </si>
  <si>
    <t>Net Income, 1 Yr. Growth %</t>
  </si>
  <si>
    <t>282.98</t>
  </si>
  <si>
    <t>141.09</t>
  </si>
  <si>
    <t>29.13</t>
  </si>
  <si>
    <t>51.44</t>
  </si>
  <si>
    <t>-151.6</t>
  </si>
  <si>
    <t>197.18</t>
  </si>
  <si>
    <t>-57.38</t>
  </si>
  <si>
    <t>Normalized Net Income, 1 Yr. Growth %</t>
  </si>
  <si>
    <t>54.55</t>
  </si>
  <si>
    <t>-111.96</t>
  </si>
  <si>
    <t>153.12</t>
  </si>
  <si>
    <t>30.31</t>
  </si>
  <si>
    <t>18.31</t>
  </si>
  <si>
    <t>-100.15</t>
  </si>
  <si>
    <t>-40.59</t>
  </si>
  <si>
    <t>Diluted EPS Before Extra, 1 Yr. Growth %</t>
  </si>
  <si>
    <t>60.42</t>
  </si>
  <si>
    <t>-99.44</t>
  </si>
  <si>
    <t>124.53</t>
  </si>
  <si>
    <t>26.05</t>
  </si>
  <si>
    <t>4.67</t>
  </si>
  <si>
    <t>42.04</t>
  </si>
  <si>
    <t>-145.74</t>
  </si>
  <si>
    <t>249.46</t>
  </si>
  <si>
    <t>-56.24</t>
  </si>
  <si>
    <t>Accounts Receivable, 1 Yr. Growth %</t>
  </si>
  <si>
    <t>118.75</t>
  </si>
  <si>
    <t>55.63</t>
  </si>
  <si>
    <t>64.27</t>
  </si>
  <si>
    <t>73.11</t>
  </si>
  <si>
    <t>42.06</t>
  </si>
  <si>
    <t>16.14</t>
  </si>
  <si>
    <t>22.51</t>
  </si>
  <si>
    <t>4.48</t>
  </si>
  <si>
    <t>2.41</t>
  </si>
  <si>
    <t>-4.8</t>
  </si>
  <si>
    <t>Inventory, 1 Yr. Growth %</t>
  </si>
  <si>
    <t>82.21</t>
  </si>
  <si>
    <t>37.6</t>
  </si>
  <si>
    <t>-6.66</t>
  </si>
  <si>
    <t>23.26</t>
  </si>
  <si>
    <t>70.24</t>
  </si>
  <si>
    <t>37.9</t>
  </si>
  <si>
    <t>14.41</t>
  </si>
  <si>
    <t>4.63</t>
  </si>
  <si>
    <t>-12.16</t>
  </si>
  <si>
    <t>10.83</t>
  </si>
  <si>
    <t>Net Property, Plant and Equip., 1 Yr. Growth %</t>
  </si>
  <si>
    <t>56.27</t>
  </si>
  <si>
    <t>95.9</t>
  </si>
  <si>
    <t>70.4</t>
  </si>
  <si>
    <t>21.7</t>
  </si>
  <si>
    <t>112.6</t>
  </si>
  <si>
    <t>11.52</t>
  </si>
  <si>
    <t>83.11</t>
  </si>
  <si>
    <t>-11.84</t>
  </si>
  <si>
    <t>24.64</t>
  </si>
  <si>
    <t>Total Assets, 1 Yr. Growth %</t>
  </si>
  <si>
    <t>64.18</t>
  </si>
  <si>
    <t>116.52</t>
  </si>
  <si>
    <t>25.36</t>
  </si>
  <si>
    <t>25.66</t>
  </si>
  <si>
    <t>34.81</t>
  </si>
  <si>
    <t>76.72</t>
  </si>
  <si>
    <t>47.6</t>
  </si>
  <si>
    <t>17.61</t>
  </si>
  <si>
    <t>-17.83</t>
  </si>
  <si>
    <t>3.48</t>
  </si>
  <si>
    <t>Tangible Book Value, 1 Yr. Growth %</t>
  </si>
  <si>
    <t>39.06</t>
  </si>
  <si>
    <t>-460.45</t>
  </si>
  <si>
    <t>9.07</t>
  </si>
  <si>
    <t>18.77</t>
  </si>
  <si>
    <t>150.24</t>
  </si>
  <si>
    <t>-31.25</t>
  </si>
  <si>
    <t>-16.37</t>
  </si>
  <si>
    <t>1.24</t>
  </si>
  <si>
    <t>Common Equity, 1 Yr. Growth %</t>
  </si>
  <si>
    <t>38.67</t>
  </si>
  <si>
    <t>-483.1</t>
  </si>
  <si>
    <t>27.34</t>
  </si>
  <si>
    <t>15.08</t>
  </si>
  <si>
    <t>20.37</t>
  </si>
  <si>
    <t>17.96</t>
  </si>
  <si>
    <t>137.9</t>
  </si>
  <si>
    <t>-19.88</t>
  </si>
  <si>
    <t>-16.59</t>
  </si>
  <si>
    <t>0.32</t>
  </si>
  <si>
    <t>Cash From Operations, 1 Yr. Growth %</t>
  </si>
  <si>
    <t>-103.31</t>
  </si>
  <si>
    <t>510.4</t>
  </si>
  <si>
    <t>-41.74</t>
  </si>
  <si>
    <t>-405.98</t>
  </si>
  <si>
    <t>2.86</t>
  </si>
  <si>
    <t>-498.1</t>
  </si>
  <si>
    <t>17.16</t>
  </si>
  <si>
    <t>Capital Expenditures, 1 Yr. Growth %</t>
  </si>
  <si>
    <t>33.16</t>
  </si>
  <si>
    <t>135.17</t>
  </si>
  <si>
    <t>63.79</t>
  </si>
  <si>
    <t>250.83</t>
  </si>
  <si>
    <t>-53.93</t>
  </si>
  <si>
    <t>-25.81</t>
  </si>
  <si>
    <t>21.68</t>
  </si>
  <si>
    <t>157.16</t>
  </si>
  <si>
    <t>-27.53</t>
  </si>
  <si>
    <t>-20.27</t>
  </si>
  <si>
    <t>Levered Free Cash Flow, 1 Yr. Growth %</t>
  </si>
  <si>
    <t>-3.54</t>
  </si>
  <si>
    <t>89.36</t>
  </si>
  <si>
    <t>480.83</t>
  </si>
  <si>
    <t>-43.29</t>
  </si>
  <si>
    <t>-32.64</t>
  </si>
  <si>
    <t>-203.75</t>
  </si>
  <si>
    <t>-206.36</t>
  </si>
  <si>
    <t>-280.69</t>
  </si>
  <si>
    <t>-153.2</t>
  </si>
  <si>
    <t>Unlevered Free Cash Flow, 1 Yr. Growth %</t>
  </si>
  <si>
    <t>57.17</t>
  </si>
  <si>
    <t>478.26</t>
  </si>
  <si>
    <t>-44.4</t>
  </si>
  <si>
    <t>-37.53</t>
  </si>
  <si>
    <t>-221.04</t>
  </si>
  <si>
    <t>-195.65</t>
  </si>
  <si>
    <t>-299.66</t>
  </si>
  <si>
    <t>-145.35</t>
  </si>
  <si>
    <t>Compound Annual Growth Rate Over Two Years</t>
  </si>
  <si>
    <t>Total Revenues, 2 Yr. CAGR %</t>
  </si>
  <si>
    <t>28.84</t>
  </si>
  <si>
    <t>30.67</t>
  </si>
  <si>
    <t>46.28</t>
  </si>
  <si>
    <t>26.36</t>
  </si>
  <si>
    <t>26.12</t>
  </si>
  <si>
    <t>32.45</t>
  </si>
  <si>
    <t>13.62</t>
  </si>
  <si>
    <t>-2.58</t>
  </si>
  <si>
    <t>Gross Profit, 2 Yr. CAGR %</t>
  </si>
  <si>
    <t>110.69</t>
  </si>
  <si>
    <t>83.53</t>
  </si>
  <si>
    <t>67.61</t>
  </si>
  <si>
    <t>62.15</t>
  </si>
  <si>
    <t>50.32</t>
  </si>
  <si>
    <t>40.8</t>
  </si>
  <si>
    <t>24.83</t>
  </si>
  <si>
    <t>10.63</t>
  </si>
  <si>
    <t>2.4</t>
  </si>
  <si>
    <t>6.13</t>
  </si>
  <si>
    <t>EBITDA, 2 Yr. CAGR %</t>
  </si>
  <si>
    <t>-3.31</t>
  </si>
  <si>
    <t>69.95</t>
  </si>
  <si>
    <t>211.68</t>
  </si>
  <si>
    <t>84.33</t>
  </si>
  <si>
    <t>33.76</t>
  </si>
  <si>
    <t>29.12</t>
  </si>
  <si>
    <t>-42.68</t>
  </si>
  <si>
    <t>-51.17</t>
  </si>
  <si>
    <t>-58.09</t>
  </si>
  <si>
    <t>EBITA, 2 Yr. CAGR %</t>
  </si>
  <si>
    <t>9.56</t>
  </si>
  <si>
    <t>-37.78</t>
  </si>
  <si>
    <t>37.76</t>
  </si>
  <si>
    <t>323.85</t>
  </si>
  <si>
    <t>94.41</t>
  </si>
  <si>
    <t>32.48</t>
  </si>
  <si>
    <t>27.79</t>
  </si>
  <si>
    <t>-71.54</t>
  </si>
  <si>
    <t>-74.25</t>
  </si>
  <si>
    <t>133.33</t>
  </si>
  <si>
    <t>EBIT, 2 Yr. CAGR %</t>
  </si>
  <si>
    <t>13.17</t>
  </si>
  <si>
    <t>-54.59</t>
  </si>
  <si>
    <t>25.86</t>
  </si>
  <si>
    <t>450.74</t>
  </si>
  <si>
    <t>98.75</t>
  </si>
  <si>
    <t>29.39</t>
  </si>
  <si>
    <t>25.3</t>
  </si>
  <si>
    <t>-70.87</t>
  </si>
  <si>
    <t>-73.68</t>
  </si>
  <si>
    <t>186.37</t>
  </si>
  <si>
    <t>Earnings From Cont. Operations, 2 Yr. CAGR %</t>
  </si>
  <si>
    <t>12.53</t>
  </si>
  <si>
    <t>-22.61</t>
  </si>
  <si>
    <t>19.51</t>
  </si>
  <si>
    <t>204.06</t>
  </si>
  <si>
    <t>77.71</t>
  </si>
  <si>
    <t>16.1</t>
  </si>
  <si>
    <t>25.74</t>
  </si>
  <si>
    <t>-14.52</t>
  </si>
  <si>
    <t>19.62</t>
  </si>
  <si>
    <t>Net Income, 2 Yr. CAGR %</t>
  </si>
  <si>
    <t>20.35</t>
  </si>
  <si>
    <t>203.86</t>
  </si>
  <si>
    <t>76.44</t>
  </si>
  <si>
    <t>16.05</t>
  </si>
  <si>
    <t>25.68</t>
  </si>
  <si>
    <t>-11.6</t>
  </si>
  <si>
    <t>23.84</t>
  </si>
  <si>
    <t>12.54</t>
  </si>
  <si>
    <t>Normalized Net Income, 2 Yr. CAGR %</t>
  </si>
  <si>
    <t>10.72</t>
  </si>
  <si>
    <t>-57.01</t>
  </si>
  <si>
    <t>34.14</t>
  </si>
  <si>
    <t>517.11</t>
  </si>
  <si>
    <t>81.61</t>
  </si>
  <si>
    <t>24.16</t>
  </si>
  <si>
    <t>28.35</t>
  </si>
  <si>
    <t>-95.42</t>
  </si>
  <si>
    <t>-0.74</t>
  </si>
  <si>
    <t>Diluted EPS Before Extra, 2 Yr. CAGR %</t>
  </si>
  <si>
    <t>52.85</t>
  </si>
  <si>
    <t>-90.48</t>
  </si>
  <si>
    <t>-68.41</t>
  </si>
  <si>
    <t>529.81</t>
  </si>
  <si>
    <t>68.23</t>
  </si>
  <si>
    <t>14.86</t>
  </si>
  <si>
    <t>21.93</t>
  </si>
  <si>
    <t>-19.4</t>
  </si>
  <si>
    <t>26.43</t>
  </si>
  <si>
    <t>23.67</t>
  </si>
  <si>
    <t>Accounts Receivable, 2 Yr. CAGR %</t>
  </si>
  <si>
    <t>83.42</t>
  </si>
  <si>
    <t>84.83</t>
  </si>
  <si>
    <t>59.02</t>
  </si>
  <si>
    <t>68.61</t>
  </si>
  <si>
    <t>57.02</t>
  </si>
  <si>
    <t>28.45</t>
  </si>
  <si>
    <t>19.28</t>
  </si>
  <si>
    <t>13.14</t>
  </si>
  <si>
    <t>3.44</t>
  </si>
  <si>
    <t>Inventory, 2 Yr. CAGR %</t>
  </si>
  <si>
    <t>83.18</t>
  </si>
  <si>
    <t>58.35</t>
  </si>
  <si>
    <t>13.33</t>
  </si>
  <si>
    <t>7.26</t>
  </si>
  <si>
    <t>44.36</t>
  </si>
  <si>
    <t>53.22</t>
  </si>
  <si>
    <t>25.61</t>
  </si>
  <si>
    <t>9.41</t>
  </si>
  <si>
    <t>-4.13</t>
  </si>
  <si>
    <t>-1.33</t>
  </si>
  <si>
    <t>Net Property, Plant and Equip., 2 Yr. CAGR %</t>
  </si>
  <si>
    <t>77.11</t>
  </si>
  <si>
    <t>74.97</t>
  </si>
  <si>
    <t>82.71</t>
  </si>
  <si>
    <t>136.41</t>
  </si>
  <si>
    <t>99.79</t>
  </si>
  <si>
    <t>60.85</t>
  </si>
  <si>
    <t>53.98</t>
  </si>
  <si>
    <t>42.9</t>
  </si>
  <si>
    <t>27.06</t>
  </si>
  <si>
    <t>Total Assets, 2 Yr. CAGR %</t>
  </si>
  <si>
    <t>36.95</t>
  </si>
  <si>
    <t>88.54</t>
  </si>
  <si>
    <t>64.75</t>
  </si>
  <si>
    <t>25.51</t>
  </si>
  <si>
    <t>30.22</t>
  </si>
  <si>
    <t>54.34</t>
  </si>
  <si>
    <t>61.5</t>
  </si>
  <si>
    <t>31.75</t>
  </si>
  <si>
    <t>-7.79</t>
  </si>
  <si>
    <t>Tangible Book Value, 2 Yr. CAGR %</t>
  </si>
  <si>
    <t>49.97</t>
  </si>
  <si>
    <t>123.88</t>
  </si>
  <si>
    <t>114.15</t>
  </si>
  <si>
    <t>17.8</t>
  </si>
  <si>
    <t>13.44</t>
  </si>
  <si>
    <t>18.38</t>
  </si>
  <si>
    <t>72.4</t>
  </si>
  <si>
    <t>31.16</t>
  </si>
  <si>
    <t>-24.18</t>
  </si>
  <si>
    <t>-7.98</t>
  </si>
  <si>
    <t>Common Equity, 2 Yr. CAGR %</t>
  </si>
  <si>
    <t>49.26</t>
  </si>
  <si>
    <t>130.49</t>
  </si>
  <si>
    <t>120.87</t>
  </si>
  <si>
    <t>21.05</t>
  </si>
  <si>
    <t>17.69</t>
  </si>
  <si>
    <t>19.16</t>
  </si>
  <si>
    <t>67.52</t>
  </si>
  <si>
    <t>38.06</t>
  </si>
  <si>
    <t>-18.25</t>
  </si>
  <si>
    <t>-8.52</t>
  </si>
  <si>
    <t>Cash From Operations, 2 Yr. CAGR %</t>
  </si>
  <si>
    <t>44.32</t>
  </si>
  <si>
    <t>-18.19</t>
  </si>
  <si>
    <t>-55.04</t>
  </si>
  <si>
    <t>776.25</t>
  </si>
  <si>
    <t>170.71</t>
  </si>
  <si>
    <t>33.52</t>
  </si>
  <si>
    <t>77.41</t>
  </si>
  <si>
    <t>-43.53</t>
  </si>
  <si>
    <t>11.09</t>
  </si>
  <si>
    <t>115.97</t>
  </si>
  <si>
    <t>Capital Expenditures, 2 Yr. CAGR %</t>
  </si>
  <si>
    <t>80.14</t>
  </si>
  <si>
    <t>76.96</t>
  </si>
  <si>
    <t>96.26</t>
  </si>
  <si>
    <t>139.71</t>
  </si>
  <si>
    <t>27.13</t>
  </si>
  <si>
    <t>-41.54</t>
  </si>
  <si>
    <t>-4.99</t>
  </si>
  <si>
    <t>76.89</t>
  </si>
  <si>
    <t>36.51</t>
  </si>
  <si>
    <t>-23.99</t>
  </si>
  <si>
    <t>Levered Free Cash Flow, 2 Yr. CAGR %</t>
  </si>
  <si>
    <t>23.37</t>
  </si>
  <si>
    <t>14.64</t>
  </si>
  <si>
    <t>231.64</t>
  </si>
  <si>
    <t>81.49</t>
  </si>
  <si>
    <t>-38.19</t>
  </si>
  <si>
    <t>-15.47</t>
  </si>
  <si>
    <t>5.05</t>
  </si>
  <si>
    <t>Unlevered Free Cash Flow, 2 Yr. CAGR %</t>
  </si>
  <si>
    <t>23.89</t>
  </si>
  <si>
    <t>15.35</t>
  </si>
  <si>
    <t>230.91</t>
  </si>
  <si>
    <t>79.3</t>
  </si>
  <si>
    <t>-41.07</t>
  </si>
  <si>
    <t>-11.82</t>
  </si>
  <si>
    <t>7.6</t>
  </si>
  <si>
    <t>38.2</t>
  </si>
  <si>
    <t>-4.84</t>
  </si>
  <si>
    <t>Compound Annual Growth Rate Over Three Years</t>
  </si>
  <si>
    <t>Total Revenues, 3 Yr. CAGR %</t>
  </si>
  <si>
    <t>39.63</t>
  </si>
  <si>
    <t>30.6</t>
  </si>
  <si>
    <t>37.83</t>
  </si>
  <si>
    <t>27.56</t>
  </si>
  <si>
    <t>28.74</t>
  </si>
  <si>
    <t>20.33</t>
  </si>
  <si>
    <t>Gross Profit, 3 Yr. CAGR %</t>
  </si>
  <si>
    <t>93.33</t>
  </si>
  <si>
    <t>79.8</t>
  </si>
  <si>
    <t>62.36</t>
  </si>
  <si>
    <t>57.4</t>
  </si>
  <si>
    <t>44.55</t>
  </si>
  <si>
    <t>32.21</t>
  </si>
  <si>
    <t>18.17</t>
  </si>
  <si>
    <t>6.62</t>
  </si>
  <si>
    <t>6.05</t>
  </si>
  <si>
    <t>EBITDA, 3 Yr. CAGR %</t>
  </si>
  <si>
    <t>-7.65</t>
  </si>
  <si>
    <t>55.04</t>
  </si>
  <si>
    <t>91.65</t>
  </si>
  <si>
    <t>138.37</t>
  </si>
  <si>
    <t>63.38</t>
  </si>
  <si>
    <t>29.67</t>
  </si>
  <si>
    <t>-24.66</t>
  </si>
  <si>
    <t>-32.65</t>
  </si>
  <si>
    <t>-64.41</t>
  </si>
  <si>
    <t>EBITA, 3 Yr. CAGR %</t>
  </si>
  <si>
    <t>-29.95</t>
  </si>
  <si>
    <t>36.89</t>
  </si>
  <si>
    <t>72.64</t>
  </si>
  <si>
    <t>192.58</t>
  </si>
  <si>
    <t>68.19</t>
  </si>
  <si>
    <t>28.51</t>
  </si>
  <si>
    <t>-53.06</t>
  </si>
  <si>
    <t>-56.06</t>
  </si>
  <si>
    <t>-29.88</t>
  </si>
  <si>
    <t>EBIT, 3 Yr. CAGR %</t>
  </si>
  <si>
    <t>-42.47</t>
  </si>
  <si>
    <t>30.01</t>
  </si>
  <si>
    <t>65.2</t>
  </si>
  <si>
    <t>247.87</t>
  </si>
  <si>
    <t>68.27</t>
  </si>
  <si>
    <t>26.48</t>
  </si>
  <si>
    <t>-53.03</t>
  </si>
  <si>
    <t>-55.34</t>
  </si>
  <si>
    <t>-18.5</t>
  </si>
  <si>
    <t>Earnings From Cont. Operations, 3 Yr. CAGR %</t>
  </si>
  <si>
    <t>-21.76</t>
  </si>
  <si>
    <t>31.26</t>
  </si>
  <si>
    <t>51.78</t>
  </si>
  <si>
    <t>128.47</t>
  </si>
  <si>
    <t>48.88</t>
  </si>
  <si>
    <t>26.82</t>
  </si>
  <si>
    <t>-8.6</t>
  </si>
  <si>
    <t>29.37</t>
  </si>
  <si>
    <t>-19.47</t>
  </si>
  <si>
    <t>Net Income, 3 Yr. CAGR %</t>
  </si>
  <si>
    <t>31.88</t>
  </si>
  <si>
    <t>51.71</t>
  </si>
  <si>
    <t>128.45</t>
  </si>
  <si>
    <t>48.08</t>
  </si>
  <si>
    <t>-6.59</t>
  </si>
  <si>
    <t>32.43</t>
  </si>
  <si>
    <t>-13.22</t>
  </si>
  <si>
    <t>Normalized Net Income, 3 Yr. CAGR %</t>
  </si>
  <si>
    <t>-47.27</t>
  </si>
  <si>
    <t>40.63</t>
  </si>
  <si>
    <t>65.76</t>
  </si>
  <si>
    <t>267.48</t>
  </si>
  <si>
    <t>57.44</t>
  </si>
  <si>
    <t>25.73</t>
  </si>
  <si>
    <t>-86.4</t>
  </si>
  <si>
    <t>10.69</t>
  </si>
  <si>
    <t>-16.35</t>
  </si>
  <si>
    <t>Diluted EPS Before Extra, 3 Yr. CAGR %</t>
  </si>
  <si>
    <t>-76.37</t>
  </si>
  <si>
    <t>-45.7</t>
  </si>
  <si>
    <t>-39.26</t>
  </si>
  <si>
    <t>268.4</t>
  </si>
  <si>
    <t>43.62</t>
  </si>
  <si>
    <t>23.29</t>
  </si>
  <si>
    <t>-12.06</t>
  </si>
  <si>
    <t>31.43</t>
  </si>
  <si>
    <t>-11.23</t>
  </si>
  <si>
    <t>Accounts Receivable, 3 Yr. CAGR %</t>
  </si>
  <si>
    <t>73.84</t>
  </si>
  <si>
    <t>77.06</t>
  </si>
  <si>
    <t>63.57</t>
  </si>
  <si>
    <t>59.39</t>
  </si>
  <si>
    <t>26.44</t>
  </si>
  <si>
    <t>14.13</t>
  </si>
  <si>
    <t>9.44</t>
  </si>
  <si>
    <t>0.62</t>
  </si>
  <si>
    <t>Inventory, 3 Yr. CAGR %</t>
  </si>
  <si>
    <t>66.52</t>
  </si>
  <si>
    <t>16.55</t>
  </si>
  <si>
    <t>42.17</t>
  </si>
  <si>
    <t>18.18</t>
  </si>
  <si>
    <t>1.69</t>
  </si>
  <si>
    <t>Net Property, Plant and Equip., 3 Yr. CAGR %</t>
  </si>
  <si>
    <t>83.17</t>
  </si>
  <si>
    <t>73.43</t>
  </si>
  <si>
    <t>122.06</t>
  </si>
  <si>
    <t>89.47</t>
  </si>
  <si>
    <t>103.98</t>
  </si>
  <si>
    <t>42.37</t>
  </si>
  <si>
    <t>63.13</t>
  </si>
  <si>
    <t>21.65</t>
  </si>
  <si>
    <t>26.24</t>
  </si>
  <si>
    <t>Total Assets, 3 Yr. CAGR %</t>
  </si>
  <si>
    <t>59.55</t>
  </si>
  <si>
    <t>64.56</t>
  </si>
  <si>
    <t>50.53</t>
  </si>
  <si>
    <t>28.58</t>
  </si>
  <si>
    <t>44.17</t>
  </si>
  <si>
    <t>52.06</t>
  </si>
  <si>
    <t>45.3</t>
  </si>
  <si>
    <t>12.57</t>
  </si>
  <si>
    <t>Tangible Book Value, 3 Yr. CAGR %</t>
  </si>
  <si>
    <t>100.89</t>
  </si>
  <si>
    <t>85.44</t>
  </si>
  <si>
    <t>71.02</t>
  </si>
  <si>
    <t>17.87</t>
  </si>
  <si>
    <t>15.19</t>
  </si>
  <si>
    <t>51.93</t>
  </si>
  <si>
    <t>26.89</t>
  </si>
  <si>
    <t>12.89</t>
  </si>
  <si>
    <t>-16.5</t>
  </si>
  <si>
    <t>Common Equity, 3 Yr. CAGR %</t>
  </si>
  <si>
    <t>104.37</t>
  </si>
  <si>
    <t>89.13</t>
  </si>
  <si>
    <t>77.73</t>
  </si>
  <si>
    <t>20.83</t>
  </si>
  <si>
    <t>17.78</t>
  </si>
  <si>
    <t>50.05</t>
  </si>
  <si>
    <t>31.01</t>
  </si>
  <si>
    <t>16.72</t>
  </si>
  <si>
    <t>-12.48</t>
  </si>
  <si>
    <t>Cash From Operations, 3 Yr. CAGR %</t>
  </si>
  <si>
    <t>-58.99</t>
  </si>
  <si>
    <t>59.86</t>
  </si>
  <si>
    <t>36.49</t>
  </si>
  <si>
    <t>254.98</t>
  </si>
  <si>
    <t>181.99</t>
  </si>
  <si>
    <t>22.4</t>
  </si>
  <si>
    <t>-0.82</t>
  </si>
  <si>
    <t>8.28</t>
  </si>
  <si>
    <t>13.08</t>
  </si>
  <si>
    <t>Capital Expenditures, 3 Yr. CAGR %</t>
  </si>
  <si>
    <t>96.88</t>
  </si>
  <si>
    <t>72.46</t>
  </si>
  <si>
    <t>138.19</t>
  </si>
  <si>
    <t>38.33</t>
  </si>
  <si>
    <t>6.24</t>
  </si>
  <si>
    <t>-25.36</t>
  </si>
  <si>
    <t>32.41</t>
  </si>
  <si>
    <t>31.38</t>
  </si>
  <si>
    <t>14.11</t>
  </si>
  <si>
    <t>Levered Free Cash Flow, 3 Yr. CAGR %</t>
  </si>
  <si>
    <t>27.52</t>
  </si>
  <si>
    <t>96.89</t>
  </si>
  <si>
    <t>84.08</t>
  </si>
  <si>
    <t>-24.86</t>
  </si>
  <si>
    <t>-8.74</t>
  </si>
  <si>
    <t>0.74</t>
  </si>
  <si>
    <t>Unlevered Free Cash Flow, 3 Yr. CAGR %</t>
  </si>
  <si>
    <t>27.88</t>
  </si>
  <si>
    <t>97.42</t>
  </si>
  <si>
    <t>82.59</t>
  </si>
  <si>
    <t>26.17</t>
  </si>
  <si>
    <t>-23.2</t>
  </si>
  <si>
    <t>-9.4</t>
  </si>
  <si>
    <t>32.22</t>
  </si>
  <si>
    <t>Compound Annual Growth Rate Over Five Years</t>
  </si>
  <si>
    <t>Total Revenues, 5 Yr. CAGR %</t>
  </si>
  <si>
    <t>34.16</t>
  </si>
  <si>
    <t>28.79</t>
  </si>
  <si>
    <t>35.65</t>
  </si>
  <si>
    <t>27.78</t>
  </si>
  <si>
    <t>22.62</t>
  </si>
  <si>
    <t>15.15</t>
  </si>
  <si>
    <t>10.32</t>
  </si>
  <si>
    <t>Gross Profit, 5 Yr. CAGR %</t>
  </si>
  <si>
    <t>80.2</t>
  </si>
  <si>
    <t>67.37</t>
  </si>
  <si>
    <t>53.37</t>
  </si>
  <si>
    <t>43.46</t>
  </si>
  <si>
    <t>30.11</t>
  </si>
  <si>
    <t>19.37</t>
  </si>
  <si>
    <t>13.2</t>
  </si>
  <si>
    <t>EBITDA, 5 Yr. CAGR %</t>
  </si>
  <si>
    <t>50.23</t>
  </si>
  <si>
    <t>66.15</t>
  </si>
  <si>
    <t>65.98</t>
  </si>
  <si>
    <t>84.16</t>
  </si>
  <si>
    <t>-12.26</t>
  </si>
  <si>
    <t>-40.41</t>
  </si>
  <si>
    <t>EBITA, 5 Yr. CAGR %</t>
  </si>
  <si>
    <t>43.93</t>
  </si>
  <si>
    <t>57.51</t>
  </si>
  <si>
    <t>55.29</t>
  </si>
  <si>
    <t>107.13</t>
  </si>
  <si>
    <t>-18.28</t>
  </si>
  <si>
    <t>-32.44</t>
  </si>
  <si>
    <t>-10.85</t>
  </si>
  <si>
    <t>EBIT, 5 Yr. CAGR %</t>
  </si>
  <si>
    <t>54.07</t>
  </si>
  <si>
    <t>49.82</t>
  </si>
  <si>
    <t>127.82</t>
  </si>
  <si>
    <t>-17.59</t>
  </si>
  <si>
    <t>-32.49</t>
  </si>
  <si>
    <t>-3.2</t>
  </si>
  <si>
    <t>Earnings From Cont. Operations, 5 Yr. CAGR %</t>
  </si>
  <si>
    <t>48.17</t>
  </si>
  <si>
    <t>36.35</t>
  </si>
  <si>
    <t>79.92</t>
  </si>
  <si>
    <t>19.25</t>
  </si>
  <si>
    <t>-3.76</t>
  </si>
  <si>
    <t>Net Income, 5 Yr. CAGR %</t>
  </si>
  <si>
    <t>34.62</t>
  </si>
  <si>
    <t>36.29</t>
  </si>
  <si>
    <t>79.88</t>
  </si>
  <si>
    <t>20.47</t>
  </si>
  <si>
    <t>25.62</t>
  </si>
  <si>
    <t>0.64</t>
  </si>
  <si>
    <t>Normalized Net Income, 5 Yr. CAGR %</t>
  </si>
  <si>
    <t>41.05</t>
  </si>
  <si>
    <t>55.78</t>
  </si>
  <si>
    <t>47.67</t>
  </si>
  <si>
    <t>137.58</t>
  </si>
  <si>
    <t>-62.24</t>
  </si>
  <si>
    <t>14.39</t>
  </si>
  <si>
    <t>-0.73</t>
  </si>
  <si>
    <t>Diluted EPS Before Extra, 5 Yr. CAGR %</t>
  </si>
  <si>
    <t>-12.14</t>
  </si>
  <si>
    <t>-14.64</t>
  </si>
  <si>
    <t>-21.63</t>
  </si>
  <si>
    <t>136.72</t>
  </si>
  <si>
    <t>13.99</t>
  </si>
  <si>
    <t>24.54</t>
  </si>
  <si>
    <t>0.79</t>
  </si>
  <si>
    <t>Accounts Receivable, 5 Yr. CAGR %</t>
  </si>
  <si>
    <t>71.35</t>
  </si>
  <si>
    <t>68.75</t>
  </si>
  <si>
    <t>48.57</t>
  </si>
  <si>
    <t>41.94</t>
  </si>
  <si>
    <t>16.68</t>
  </si>
  <si>
    <t>7.7</t>
  </si>
  <si>
    <t>Inventory, 5 Yr. CAGR %</t>
  </si>
  <si>
    <t>39.65</t>
  </si>
  <si>
    <t>37.29</t>
  </si>
  <si>
    <t>29.85</t>
  </si>
  <si>
    <t>25.14</t>
  </si>
  <si>
    <t>28.03</t>
  </si>
  <si>
    <t>19.81</t>
  </si>
  <si>
    <t>9.95</t>
  </si>
  <si>
    <t>Net Property, Plant and Equip., 5 Yr. CAGR %</t>
  </si>
  <si>
    <t>102.85</t>
  </si>
  <si>
    <t>95.19</t>
  </si>
  <si>
    <t>74.39</t>
  </si>
  <si>
    <t>76.91</t>
  </si>
  <si>
    <t>36.03</t>
  </si>
  <si>
    <t>36.68</t>
  </si>
  <si>
    <t>Total Assets, 5 Yr. CAGR %</t>
  </si>
  <si>
    <t>44.95</t>
  </si>
  <si>
    <t>49.85</t>
  </si>
  <si>
    <t>52.07</t>
  </si>
  <si>
    <t>40.86</t>
  </si>
  <si>
    <t>39.07</t>
  </si>
  <si>
    <t>27.72</t>
  </si>
  <si>
    <t>21.14</t>
  </si>
  <si>
    <t>Tangible Book Value, 5 Yr. CAGR %</t>
  </si>
  <si>
    <t>62.27</t>
  </si>
  <si>
    <t>47.62</t>
  </si>
  <si>
    <t>37.23</t>
  </si>
  <si>
    <t>21.33</t>
  </si>
  <si>
    <t>15.06</t>
  </si>
  <si>
    <t>11.59</t>
  </si>
  <si>
    <t>Common Equity, 5 Yr. CAGR %</t>
  </si>
  <si>
    <t>65.74</t>
  </si>
  <si>
    <t>56.44</t>
  </si>
  <si>
    <t>51.46</t>
  </si>
  <si>
    <t>37.7</t>
  </si>
  <si>
    <t>13.48</t>
  </si>
  <si>
    <t>Cash From Operations, 5 Yr. CAGR %</t>
  </si>
  <si>
    <t>39.57</t>
  </si>
  <si>
    <t>97.36</t>
  </si>
  <si>
    <t>35.29</t>
  </si>
  <si>
    <t>168.98</t>
  </si>
  <si>
    <t>48.21</t>
  </si>
  <si>
    <t>17.74</t>
  </si>
  <si>
    <t>35.4</t>
  </si>
  <si>
    <t>Capital Expenditures, 5 Yr. CAGR %</t>
  </si>
  <si>
    <t>113.01</t>
  </si>
  <si>
    <t>52.65</t>
  </si>
  <si>
    <t>35.8</t>
  </si>
  <si>
    <t>19.03</t>
  </si>
  <si>
    <t>30.27</t>
  </si>
  <si>
    <t>-4.97</t>
  </si>
  <si>
    <t>Levered Free Cash Flow, 5 Yr. CAGR %</t>
  </si>
  <si>
    <t>46.85</t>
  </si>
  <si>
    <t>23.87</t>
  </si>
  <si>
    <t>36.07</t>
  </si>
  <si>
    <t>21.25</t>
  </si>
  <si>
    <t>-4.01</t>
  </si>
  <si>
    <t>-6.09</t>
  </si>
  <si>
    <t>Unlevered Free Cash Flow, 5 Yr. CAGR %</t>
  </si>
  <si>
    <t>46.39</t>
  </si>
  <si>
    <t>21.72</t>
  </si>
  <si>
    <t>37.75</t>
  </si>
  <si>
    <t>20.17</t>
  </si>
  <si>
    <t>-2.86</t>
  </si>
  <si>
    <t>2019</t>
  </si>
  <si>
    <t>2020</t>
  </si>
  <si>
    <t>2021</t>
  </si>
  <si>
    <t>2022</t>
  </si>
  <si>
    <t>2023</t>
  </si>
  <si>
    <t>2024</t>
  </si>
  <si>
    <t>2025</t>
  </si>
  <si>
    <t>2026</t>
  </si>
  <si>
    <t>Capitalization
                                    1</t>
  </si>
  <si>
    <t>14,395</t>
  </si>
  <si>
    <t>17,438</t>
  </si>
  <si>
    <t>6,389</t>
  </si>
  <si>
    <t>2,149</t>
  </si>
  <si>
    <t>1,174</t>
  </si>
  <si>
    <t>1,161</t>
  </si>
  <si>
    <t>-</t>
  </si>
  <si>
    <t>Change</t>
  </si>
  <si>
    <t>21.14%</t>
  </si>
  <si>
    <t>-63.36%</t>
  </si>
  <si>
    <t>-66.36%</t>
  </si>
  <si>
    <t>-45.4%</t>
  </si>
  <si>
    <t>-1.07%</t>
  </si>
  <si>
    <t>0%</t>
  </si>
  <si>
    <t>Enterprise Value (EV)
                                    1</t>
  </si>
  <si>
    <t>14,695</t>
  </si>
  <si>
    <t>14,173</t>
  </si>
  <si>
    <t>4,071</t>
  </si>
  <si>
    <t>126.1</t>
  </si>
  <si>
    <t>-783.6</t>
  </si>
  <si>
    <t>2,242</t>
  </si>
  <si>
    <t>2,267</t>
  </si>
  <si>
    <t>2,184</t>
  </si>
  <si>
    <t>-3.56%</t>
  </si>
  <si>
    <t>-71.27%</t>
  </si>
  <si>
    <t>-96.9%</t>
  </si>
  <si>
    <t>-721.44%</t>
  </si>
  <si>
    <t>-386.12%</t>
  </si>
  <si>
    <t>1.14%</t>
  </si>
  <si>
    <t>-3.66%</t>
  </si>
  <si>
    <t>P/E ratio</t>
  </si>
  <si>
    <t>48.9x</t>
  </si>
  <si>
    <t>33.5x</t>
  </si>
  <si>
    <t>-29x</t>
  </si>
  <si>
    <t>-3.42x</t>
  </si>
  <si>
    <t>-4.15x</t>
  </si>
  <si>
    <t>-32.2x</t>
  </si>
  <si>
    <t>-249x</t>
  </si>
  <si>
    <t>21.5x</t>
  </si>
  <si>
    <t>PBR</t>
  </si>
  <si>
    <t>5.63x</t>
  </si>
  <si>
    <t>2.86x</t>
  </si>
  <si>
    <t>1.07x</t>
  </si>
  <si>
    <t>0.53x</t>
  </si>
  <si>
    <t>0.29x</t>
  </si>
  <si>
    <t>0.24x</t>
  </si>
  <si>
    <t>0.23x</t>
  </si>
  <si>
    <t>PEG</t>
  </si>
  <si>
    <t>0.8x</t>
  </si>
  <si>
    <t>0x</t>
  </si>
  <si>
    <t>-0x</t>
  </si>
  <si>
    <t>0.1x</t>
  </si>
  <si>
    <t>0.4x</t>
  </si>
  <si>
    <t>2.9x</t>
  </si>
  <si>
    <t>Capitalization / Revenue</t>
  </si>
  <si>
    <t>1.98x</t>
  </si>
  <si>
    <t>1.97x</t>
  </si>
  <si>
    <t>0.68x</t>
  </si>
  <si>
    <t>0.26x</t>
  </si>
  <si>
    <t>0.13x</t>
  </si>
  <si>
    <t>0.12x</t>
  </si>
  <si>
    <t>0.11x</t>
  </si>
  <si>
    <t>EV / Revenue</t>
  </si>
  <si>
    <t>2.02x</t>
  </si>
  <si>
    <t>1.6x</t>
  </si>
  <si>
    <t>0.43x</t>
  </si>
  <si>
    <t>0.02x</t>
  </si>
  <si>
    <t>-0.09x</t>
  </si>
  <si>
    <t>0.21x</t>
  </si>
  <si>
    <t>EV / EBITDA</t>
  </si>
  <si>
    <t>29.2x</t>
  </si>
  <si>
    <t>20x</t>
  </si>
  <si>
    <t>19x</t>
  </si>
  <si>
    <t>0.52x</t>
  </si>
  <si>
    <t>-3.44x</t>
  </si>
  <si>
    <t>25.2x</t>
  </si>
  <si>
    <t>8.33x</t>
  </si>
  <si>
    <t>5.34x</t>
  </si>
  <si>
    <t>EV / EBIT</t>
  </si>
  <si>
    <t>38.3x</t>
  </si>
  <si>
    <t>25.4x</t>
  </si>
  <si>
    <t>580x</t>
  </si>
  <si>
    <t>2.71x</t>
  </si>
  <si>
    <t>3.8x</t>
  </si>
  <si>
    <t>-18.6x</t>
  </si>
  <si>
    <t>101x</t>
  </si>
  <si>
    <t>14.1x</t>
  </si>
  <si>
    <t>EV / FCF</t>
  </si>
  <si>
    <t>69.9x</t>
  </si>
  <si>
    <t>71.2x</t>
  </si>
  <si>
    <t>-10.7x</t>
  </si>
  <si>
    <t>0.72x</t>
  </si>
  <si>
    <t>-2.77x</t>
  </si>
  <si>
    <t>-2.31x</t>
  </si>
  <si>
    <t>-89x</t>
  </si>
  <si>
    <t>26.3x</t>
  </si>
  <si>
    <t>FCF Yield</t>
  </si>
  <si>
    <t>1.43%</t>
  </si>
  <si>
    <t>1.4%</t>
  </si>
  <si>
    <t>-9.38%</t>
  </si>
  <si>
    <t>139%</t>
  </si>
  <si>
    <t>-36.1%</t>
  </si>
  <si>
    <t>-43.3%</t>
  </si>
  <si>
    <t>-1.12%</t>
  </si>
  <si>
    <t>3.8%</t>
  </si>
  <si>
    <t>Dividend per Share
                                    2</t>
  </si>
  <si>
    <t>Rate of return</t>
  </si>
  <si>
    <t>EPS
                                    2</t>
  </si>
  <si>
    <t>-0.62</t>
  </si>
  <si>
    <t>-0.0801</t>
  </si>
  <si>
    <t>0.9267</t>
  </si>
  <si>
    <t>Distribution rate</t>
  </si>
  <si>
    <t>Net sales
                                    1</t>
  </si>
  <si>
    <t>7,278</t>
  </si>
  <si>
    <t>8,852</t>
  </si>
  <si>
    <t>9,396</t>
  </si>
  <si>
    <t>8,401</t>
  </si>
  <si>
    <t>8,812</t>
  </si>
  <si>
    <t>9,318</t>
  </si>
  <si>
    <t>9,751</t>
  </si>
  <si>
    <t>10,213</t>
  </si>
  <si>
    <t>EBITDA
                                    1</t>
  </si>
  <si>
    <t>503.7</t>
  </si>
  <si>
    <t>710.4</t>
  </si>
  <si>
    <t>214</t>
  </si>
  <si>
    <t>243</t>
  </si>
  <si>
    <t>228</t>
  </si>
  <si>
    <t>88.92</t>
  </si>
  <si>
    <t>272.1</t>
  </si>
  <si>
    <t>409.1</t>
  </si>
  <si>
    <t>EBIT
                                    1</t>
  </si>
  <si>
    <t>383.7</t>
  </si>
  <si>
    <t>558.7</t>
  </si>
  <si>
    <t>7.021</t>
  </si>
  <si>
    <t>46.44</t>
  </si>
  <si>
    <t>-206.4</t>
  </si>
  <si>
    <t>-120.4</t>
  </si>
  <si>
    <t>22.36</t>
  </si>
  <si>
    <t>155.2</t>
  </si>
  <si>
    <t>Net income
                                    1</t>
  </si>
  <si>
    <t>281.3</t>
  </si>
  <si>
    <t>426</t>
  </si>
  <si>
    <t>-219.8</t>
  </si>
  <si>
    <t>-653.3</t>
  </si>
  <si>
    <t>-278.4</t>
  </si>
  <si>
    <t>-119.7</t>
  </si>
  <si>
    <t>35.22</t>
  </si>
  <si>
    <t>132.6</t>
  </si>
  <si>
    <t>Net Debt
                                    1</t>
  </si>
  <si>
    <t>299.9</t>
  </si>
  <si>
    <t>-3,266</t>
  </si>
  <si>
    <t>-2,318</t>
  </si>
  <si>
    <t>-2,023</t>
  </si>
  <si>
    <t>-1,957</t>
  </si>
  <si>
    <t>1,081</t>
  </si>
  <si>
    <t>1,106</t>
  </si>
  <si>
    <t>1,023</t>
  </si>
  <si>
    <t>Reference price
                                    2</t>
  </si>
  <si>
    <t>230.61</t>
  </si>
  <si>
    <t>224.26</t>
  </si>
  <si>
    <t>88.30</t>
  </si>
  <si>
    <t>36.56</t>
  </si>
  <si>
    <t>19.43</t>
  </si>
  <si>
    <t>19.94</t>
  </si>
  <si>
    <t>Nbr of stocks (in thousands)</t>
  </si>
  <si>
    <t>62,423</t>
  </si>
  <si>
    <t>77,760</t>
  </si>
  <si>
    <t>72,358</t>
  </si>
  <si>
    <t>58,801</t>
  </si>
  <si>
    <t>60,401</t>
  </si>
  <si>
    <t>58,213</t>
  </si>
  <si>
    <t>Announcement Date</t>
  </si>
  <si>
    <t>3/18/20</t>
  </si>
  <si>
    <t>3/4/21</t>
  </si>
  <si>
    <t>3/10/22</t>
  </si>
  <si>
    <t>3/22/23</t>
  </si>
  <si>
    <t>3/21/24</t>
  </si>
  <si>
    <t>address1</t>
  </si>
  <si>
    <t>No. 1-9, West Jiangchang Road</t>
  </si>
  <si>
    <t>address2</t>
  </si>
  <si>
    <t>Lane 510</t>
  </si>
  <si>
    <t>city</t>
  </si>
  <si>
    <t>Shanghai</t>
  </si>
  <si>
    <t>zip</t>
  </si>
  <si>
    <t>200436</t>
  </si>
  <si>
    <t>country</t>
  </si>
  <si>
    <t>phone</t>
  </si>
  <si>
    <t>86 21 6080 9991</t>
  </si>
  <si>
    <t>website</t>
  </si>
  <si>
    <t>https://www.baozun.com</t>
  </si>
  <si>
    <t>industry</t>
  </si>
  <si>
    <t>Internet Retail</t>
  </si>
  <si>
    <t>industryKey</t>
  </si>
  <si>
    <t>internet-retail</t>
  </si>
  <si>
    <t>industryDisp</t>
  </si>
  <si>
    <t>sector</t>
  </si>
  <si>
    <t>Consumer Cyclical</t>
  </si>
  <si>
    <t>sectorKey</t>
  </si>
  <si>
    <t>consumer-cyclical</t>
  </si>
  <si>
    <t>sectorDisp</t>
  </si>
  <si>
    <t>longBusinessSummary</t>
  </si>
  <si>
    <t>Baozun Inc., through its subsidiaries, provides end-to-end e-commerce solutions to brand partners in the People's Republic of China. The company operates through two segments, E-Commerce and Brand Management (BBM). The E-Commerce segment offers brands' store operations, customer services and value-added services in logistics and supply chain management, IT, and digital marketing. The Brand Management segment provides brand management, strategic and tactic positioning, branding and marketing, retail and e-commerce operations, supply chain, and logistics and technology services. It serves brand partners in various categories, including apparel and accessories, appliances, electronics, home and furnishings, food and health products, beauty and cosmetics, fast moving consumer goods, mother and baby products, and automobiles. The company was formerly known as Baozun Cayman Inc. and changed its name to Baozun Inc. in March 2015. Baozun Inc. was founded in 2007 and is headquartered in Shanghai, the People's Republic of China.</t>
  </si>
  <si>
    <t>fullTimeEmployees</t>
  </si>
  <si>
    <t>companyOfficers</t>
  </si>
  <si>
    <t>[{'maxAge': 1, 'name': 'Mr. Wenbin  Qiu', 'age': 55, 'title': 'Co-Founder, Chairman of the Board &amp; CEO', 'yearBorn': 1968, 'fiscalYear': 2023, 'totalPay': 821463, 'exercisedValue': 0, 'unexercisedValue': 0}, {'maxAge': 1, 'name': 'Mr. Junhua  Wu', 'age': 45, 'title': 'Co-Founder &amp; Director', 'yearBorn': 1978, 'fiscalYear': 2023, 'totalPay': 9544, 'exercisedValue': 0, 'unexercisedValue': 0}, {'maxAge': 1, 'name': 'Ms. Yanjie  Zhu', 'age': 40, 'title': 'Chief Financial Officer', 'yearBorn': 1983, 'fiscalYear': 2023, 'exercisedValue': 0, 'unexercisedValue': 0}, {'maxAge': 1, 'name': 'Ms. Wendy  Sun', 'title': 'Senior Director of Corporate Development &amp; Investor Relations', 'fiscalYear': 2023, 'exercisedValue': 0, 'unexercisedValue': 0}, {'maxAge': 1, 'name': 'Mr. Yuen Lung  Kwok', 'age': 59, 'title': 'Senior Vice President', 'yearBorn': 1964, 'fiscalYear': 2023, 'exercisedValue': 0, 'unexercisedValue': 0}, {'maxAge': 1, 'name': 'Mr. Tao  Liang', 'age': 35, 'title': 'Senior Vice President', 'yearBorn': 1988, 'fiscalYear': 2023, 'exercisedValue': 0, 'unexercisedValue': 0}, {'maxAge': 1, 'name': 'Mr. Arthur  Yu', 'age': 42, 'title': 'President of E-commerce Business', 'yearBorn': 1981, 'fiscalYear': 2023, 'exercisedValue': 0, 'unexercisedValue': 0}, {'maxAge': 1, 'name': 'Ms. Sandrine  Zerbib', 'title': 'President of Baozun Brand Management',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</si>
  <si>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</si>
  <si>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</si>
  <si>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</si>
  <si>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</si>
  <si>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</si>
  <si>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</si>
  <si>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</si>
  <si>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</si>
  <si>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</si>
  <si>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</si>
  <si>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</si>
  <si>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</si>
  <si>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</si>
  <si>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</si>
  <si>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</si>
  <si>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</si>
  <si>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</si>
  <si>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</si>
  <si>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</si>
  <si>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</si>
  <si>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</si>
  <si>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</si>
  <si>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</si>
  <si>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</si>
  <si>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</si>
  <si>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</si>
  <si>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</si>
  <si>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</si>
  <si>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</si>
  <si>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</si>
  <si>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</si>
  <si>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</si>
  <si>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</si>
  <si>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</si>
  <si>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</si>
  <si>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</si>
  <si>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</si>
  <si>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</si>
  <si>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</si>
  <si>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</si>
  <si>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</si>
  <si>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</si>
  <si>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</si>
  <si>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</si>
  <si>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</si>
  <si>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</si>
  <si>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</si>
  <si>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</si>
  <si>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</si>
  <si>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</si>
  <si>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</si>
  <si>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</si>
  <si>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</si>
  <si>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</si>
  <si>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</si>
  <si>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</si>
  <si>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</si>
  <si>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</si>
  <si>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</si>
  <si>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</si>
  <si>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</si>
  <si>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</si>
  <si>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Baozun Inc.</t>
  </si>
  <si>
    <t>longName</t>
  </si>
  <si>
    <t>firstTradeDateEpochUtc</t>
  </si>
  <si>
    <t>timeZoneFullName</t>
  </si>
  <si>
    <t>America/New_York</t>
  </si>
  <si>
    <t>timeZoneShortName</t>
  </si>
  <si>
    <t>EST</t>
  </si>
  <si>
    <t>uuid</t>
  </si>
  <si>
    <t>9e42f25f-fb1d-3d6b-9706-c276c76acf3c</t>
  </si>
  <si>
    <t>messageBoardId</t>
  </si>
  <si>
    <t>finmb_153970398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</si>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</sst>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ozu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2.88</v>
      </c>
      <c r="C4" s="2"/>
      <c r="D4" s="2"/>
      <c r="E4" s="2"/>
      <c r="F4" s="2"/>
      <c r="G4" s="2"/>
      <c r="H4" s="2"/>
      <c r="I4" s="2"/>
      <c r="J4" s="2"/>
      <c r="K4" s="2"/>
      <c r="L4" s="2"/>
      <c r="M4" s="2"/>
      <c r="N4" s="2"/>
      <c r="O4" s="2"/>
      <c r="P4" s="2"/>
      <c r="Q4" s="2"/>
      <c r="R4" s="2"/>
      <c r="S4" s="2"/>
      <c r="T4" s="2"/>
      <c r="U4" s="2"/>
      <c r="V4" s="2"/>
      <c r="W4" s="2"/>
      <c r="X4" s="2"/>
      <c r="Y4" s="2"/>
      <c r="Z4" s="2"/>
    </row>
    <row r="5">
      <c r="A5" s="1" t="s">
        <v>7</v>
      </c>
      <c r="B5" s="1">
        <v>0.2739368835653859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1.73466912E8</v>
      </c>
      <c r="C8" s="2"/>
      <c r="D8" s="2"/>
      <c r="E8" s="2"/>
      <c r="F8" s="2"/>
      <c r="G8" s="2"/>
      <c r="H8" s="2"/>
      <c r="I8" s="2"/>
      <c r="J8" s="2"/>
      <c r="K8" s="2"/>
      <c r="L8" s="2"/>
      <c r="M8" s="2"/>
      <c r="N8" s="2"/>
      <c r="O8" s="2"/>
      <c r="P8" s="2"/>
      <c r="Q8" s="2"/>
      <c r="R8" s="2"/>
      <c r="S8" s="2"/>
      <c r="T8" s="2"/>
      <c r="U8" s="2"/>
      <c r="V8" s="2"/>
      <c r="W8" s="2"/>
      <c r="X8" s="2"/>
      <c r="Y8" s="2"/>
      <c r="Z8" s="2"/>
    </row>
    <row r="9">
      <c r="A9" s="1" t="s">
        <v>13</v>
      </c>
      <c r="B9" s="1">
        <v>67.834</v>
      </c>
      <c r="C9" s="2"/>
      <c r="D9" s="2"/>
      <c r="E9" s="2"/>
      <c r="F9" s="2"/>
      <c r="G9" s="2"/>
      <c r="H9" s="2"/>
      <c r="I9" s="2"/>
      <c r="J9" s="2"/>
      <c r="K9" s="2"/>
      <c r="L9" s="2"/>
      <c r="M9" s="2"/>
      <c r="N9" s="2"/>
      <c r="O9" s="2"/>
      <c r="P9" s="2"/>
      <c r="Q9" s="2"/>
      <c r="R9" s="2"/>
      <c r="S9" s="2"/>
      <c r="T9" s="2"/>
      <c r="U9" s="2"/>
      <c r="V9" s="2"/>
      <c r="W9" s="2"/>
      <c r="X9" s="2"/>
      <c r="Y9" s="2"/>
      <c r="Z9" s="2"/>
    </row>
    <row r="10">
      <c r="A10" s="1" t="s">
        <v>14</v>
      </c>
      <c r="B10" s="1">
        <v>1.5734366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-8.024000000000001</v>
      </c>
      <c r="C2" s="1">
        <v>2.992</v>
      </c>
      <c r="D2" s="1">
        <v>11.696</v>
      </c>
      <c r="E2" s="1">
        <v>28.424</v>
      </c>
      <c r="F2" s="1">
        <v>36.72000000000001</v>
      </c>
      <c r="G2" s="1">
        <v>38.216</v>
      </c>
      <c r="H2" s="1">
        <v>57.93600000000001</v>
      </c>
      <c r="I2" s="1">
        <v>-29.92</v>
      </c>
      <c r="J2" s="1">
        <v>-88.808</v>
      </c>
      <c r="K2" s="1">
        <v>-37.808</v>
      </c>
      <c r="L2" s="2"/>
      <c r="M2" s="2"/>
      <c r="N2" s="2"/>
      <c r="O2" s="2"/>
      <c r="P2" s="2"/>
      <c r="Q2" s="2"/>
      <c r="R2" s="2"/>
      <c r="S2" s="2"/>
      <c r="T2" s="2"/>
      <c r="U2" s="2"/>
      <c r="V2" s="2"/>
      <c r="W2" s="2"/>
      <c r="X2" s="2"/>
      <c r="Y2" s="2"/>
      <c r="Z2" s="2"/>
    </row>
    <row r="3">
      <c r="A3" s="1" t="s">
        <v>27</v>
      </c>
      <c r="B3" s="1">
        <v>1.088</v>
      </c>
      <c r="C3" s="1">
        <v>2.176</v>
      </c>
      <c r="D3" s="1">
        <v>3.536</v>
      </c>
      <c r="E3" s="1">
        <v>5.032</v>
      </c>
      <c r="F3" s="1">
        <v>7.072000000000001</v>
      </c>
      <c r="G3" s="1">
        <v>10.336</v>
      </c>
      <c r="H3" s="1">
        <v>13.328</v>
      </c>
      <c r="I3" s="1">
        <v>18.36</v>
      </c>
      <c r="J3" s="1">
        <v>16.592</v>
      </c>
      <c r="K3" s="1">
        <v>22.712</v>
      </c>
      <c r="L3" s="2"/>
      <c r="M3" s="2"/>
      <c r="N3" s="2"/>
      <c r="O3" s="2"/>
      <c r="P3" s="2"/>
      <c r="Q3" s="2"/>
      <c r="R3" s="2"/>
      <c r="S3" s="2"/>
      <c r="T3" s="2"/>
      <c r="U3" s="2"/>
      <c r="V3" s="2"/>
      <c r="W3" s="2"/>
      <c r="X3" s="2"/>
      <c r="Y3" s="2"/>
      <c r="Z3" s="2"/>
    </row>
    <row r="4">
      <c r="A4" s="1" t="s">
        <v>28</v>
      </c>
      <c r="B4" s="1">
        <v>0.544</v>
      </c>
      <c r="C4" s="1">
        <v>0.8160000000000001</v>
      </c>
      <c r="D4" s="1">
        <v>1.224</v>
      </c>
      <c r="E4" s="1">
        <v>1.632</v>
      </c>
      <c r="F4" s="1">
        <v>2.584</v>
      </c>
      <c r="G4" s="1">
        <v>5.848000000000001</v>
      </c>
      <c r="H4" s="1">
        <v>7.072000000000001</v>
      </c>
      <c r="I4" s="1">
        <v>9.520000000000001</v>
      </c>
      <c r="J4" s="1">
        <v>9.928</v>
      </c>
      <c r="K4" s="1">
        <v>11.288</v>
      </c>
      <c r="L4" s="2"/>
      <c r="M4" s="2"/>
      <c r="N4" s="2"/>
      <c r="O4" s="2"/>
      <c r="P4" s="2"/>
      <c r="Q4" s="2"/>
      <c r="R4" s="2"/>
      <c r="S4" s="2"/>
      <c r="T4" s="2"/>
      <c r="U4" s="2"/>
      <c r="V4" s="2"/>
      <c r="W4" s="2"/>
      <c r="X4" s="2"/>
      <c r="Y4" s="2"/>
      <c r="Z4" s="2"/>
    </row>
    <row r="5">
      <c r="A5" s="1" t="s">
        <v>29</v>
      </c>
      <c r="B5" s="1">
        <v>1.768</v>
      </c>
      <c r="C5" s="1">
        <v>3.128</v>
      </c>
      <c r="D5" s="1">
        <v>4.760000000000001</v>
      </c>
      <c r="E5" s="1">
        <v>6.800000000000001</v>
      </c>
      <c r="F5" s="1">
        <v>9.792000000000002</v>
      </c>
      <c r="G5" s="1">
        <v>16.32</v>
      </c>
      <c r="H5" s="1">
        <v>20.536</v>
      </c>
      <c r="I5" s="1">
        <v>28.016</v>
      </c>
      <c r="J5" s="1">
        <v>26.656</v>
      </c>
      <c r="K5" s="1">
        <v>34.136</v>
      </c>
      <c r="L5" s="2"/>
      <c r="M5" s="2"/>
      <c r="N5" s="2"/>
      <c r="O5" s="2"/>
      <c r="P5" s="2"/>
      <c r="Q5" s="2"/>
      <c r="R5" s="2"/>
      <c r="S5" s="2"/>
      <c r="T5" s="2"/>
      <c r="U5" s="2"/>
      <c r="V5" s="2"/>
      <c r="W5" s="2"/>
      <c r="X5" s="2"/>
      <c r="Y5" s="2"/>
      <c r="Z5" s="2"/>
    </row>
    <row r="6">
      <c r="A6" s="1" t="s">
        <v>30</v>
      </c>
      <c r="B6" s="1">
        <v>0.0</v>
      </c>
      <c r="C6" s="1">
        <v>0.0</v>
      </c>
      <c r="D6" s="1">
        <v>0.0</v>
      </c>
      <c r="E6" s="1">
        <v>0.0</v>
      </c>
      <c r="F6" s="1">
        <v>0.0</v>
      </c>
      <c r="G6" s="1">
        <v>2.176</v>
      </c>
      <c r="H6" s="1">
        <v>3.536</v>
      </c>
      <c r="I6" s="1">
        <v>3.264</v>
      </c>
      <c r="J6" s="1">
        <v>1.088</v>
      </c>
      <c r="K6" s="1">
        <v>0.136</v>
      </c>
      <c r="L6" s="2"/>
      <c r="M6" s="2"/>
      <c r="N6" s="2"/>
      <c r="O6" s="2"/>
      <c r="P6" s="2"/>
      <c r="Q6" s="2"/>
      <c r="R6" s="2"/>
      <c r="S6" s="2"/>
      <c r="T6" s="2"/>
      <c r="U6" s="2"/>
      <c r="V6" s="2"/>
      <c r="W6" s="2"/>
      <c r="X6" s="2"/>
      <c r="Y6" s="2"/>
      <c r="Z6" s="2"/>
    </row>
    <row r="7">
      <c r="A7" s="1" t="s">
        <v>31</v>
      </c>
      <c r="B7" s="1">
        <v>3.672</v>
      </c>
      <c r="C7" s="1">
        <v>11.968</v>
      </c>
      <c r="D7" s="1">
        <v>12.24</v>
      </c>
      <c r="E7" s="1">
        <v>0.136</v>
      </c>
      <c r="F7" s="1">
        <v>0.272</v>
      </c>
      <c r="G7" s="1">
        <v>0.408</v>
      </c>
      <c r="H7" s="1">
        <v>0.68</v>
      </c>
      <c r="I7" s="1">
        <v>1.088</v>
      </c>
      <c r="J7" s="1">
        <v>0.136</v>
      </c>
      <c r="K7" s="1">
        <v>0.8160000000000001</v>
      </c>
      <c r="L7" s="2"/>
      <c r="M7" s="2"/>
      <c r="N7" s="2"/>
      <c r="O7" s="2"/>
      <c r="P7" s="2"/>
      <c r="Q7" s="2"/>
      <c r="R7" s="2"/>
      <c r="S7" s="2"/>
      <c r="T7" s="2"/>
      <c r="U7" s="2"/>
      <c r="V7" s="2"/>
      <c r="W7" s="2"/>
      <c r="X7" s="2"/>
      <c r="Y7" s="2"/>
      <c r="Z7" s="2"/>
    </row>
    <row r="8">
      <c r="A8" s="1" t="s">
        <v>32</v>
      </c>
      <c r="B8" s="1">
        <v>0.0</v>
      </c>
      <c r="C8" s="1">
        <v>-1.224</v>
      </c>
      <c r="D8" s="1">
        <v>0.0</v>
      </c>
      <c r="E8" s="1">
        <v>10.336</v>
      </c>
      <c r="F8" s="1">
        <v>1.224</v>
      </c>
      <c r="G8" s="1">
        <v>1.224</v>
      </c>
      <c r="H8" s="1">
        <v>1.36</v>
      </c>
      <c r="I8" s="1">
        <v>28.968</v>
      </c>
      <c r="J8" s="1">
        <v>28.968</v>
      </c>
      <c r="K8" s="1">
        <v>9.248000000000001</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1.768</v>
      </c>
      <c r="K9" s="1">
        <v>4.760000000000001</v>
      </c>
      <c r="L9" s="2"/>
      <c r="M9" s="2"/>
      <c r="N9" s="2"/>
      <c r="O9" s="2"/>
      <c r="P9" s="2"/>
      <c r="Q9" s="2"/>
      <c r="R9" s="2"/>
      <c r="S9" s="2"/>
      <c r="T9" s="2"/>
      <c r="U9" s="2"/>
      <c r="V9" s="2"/>
      <c r="W9" s="2"/>
      <c r="X9" s="2"/>
      <c r="Y9" s="2"/>
      <c r="Z9" s="2"/>
    </row>
    <row r="10">
      <c r="A10" s="1" t="s">
        <v>34</v>
      </c>
      <c r="B10" s="1">
        <v>0.0</v>
      </c>
      <c r="C10" s="1">
        <v>1.36</v>
      </c>
      <c r="D10" s="1">
        <v>0.0</v>
      </c>
      <c r="E10" s="1">
        <v>0.136</v>
      </c>
      <c r="F10" s="1">
        <v>13.464</v>
      </c>
      <c r="G10" s="1">
        <v>-0.544</v>
      </c>
      <c r="H10" s="1">
        <v>-0.68</v>
      </c>
      <c r="I10" s="1">
        <v>-0.408</v>
      </c>
      <c r="J10" s="1">
        <v>0.408</v>
      </c>
      <c r="K10" s="1">
        <v>-0.8160000000000001</v>
      </c>
      <c r="L10" s="2"/>
      <c r="M10" s="2"/>
      <c r="N10" s="2"/>
      <c r="O10" s="2"/>
      <c r="P10" s="2"/>
      <c r="Q10" s="2"/>
      <c r="R10" s="2"/>
      <c r="S10" s="2"/>
      <c r="T10" s="2"/>
      <c r="U10" s="2"/>
      <c r="V10" s="2"/>
      <c r="W10" s="2"/>
      <c r="X10" s="2"/>
      <c r="Y10" s="2"/>
      <c r="Z10" s="2"/>
    </row>
    <row r="11">
      <c r="A11" s="1" t="s">
        <v>35</v>
      </c>
      <c r="B11" s="1">
        <v>11.424</v>
      </c>
      <c r="C11" s="1">
        <v>3.4</v>
      </c>
      <c r="D11" s="1">
        <v>4.624000000000001</v>
      </c>
      <c r="E11" s="1">
        <v>7.888000000000001</v>
      </c>
      <c r="F11" s="1">
        <v>10.2</v>
      </c>
      <c r="G11" s="1">
        <v>10.2</v>
      </c>
      <c r="H11" s="1">
        <v>14.688</v>
      </c>
      <c r="I11" s="1">
        <v>26.792</v>
      </c>
      <c r="J11" s="1">
        <v>19.312</v>
      </c>
      <c r="K11" s="1">
        <v>14.008</v>
      </c>
      <c r="L11" s="2"/>
      <c r="M11" s="2"/>
      <c r="N11" s="2"/>
      <c r="O11" s="2"/>
      <c r="P11" s="2"/>
      <c r="Q11" s="2"/>
      <c r="R11" s="2"/>
      <c r="S11" s="2"/>
      <c r="T11" s="2"/>
      <c r="U11" s="2"/>
      <c r="V11" s="2"/>
      <c r="W11" s="2"/>
      <c r="X11" s="2"/>
      <c r="Y11" s="2"/>
      <c r="Z11" s="2"/>
    </row>
    <row r="12">
      <c r="A12" s="1" t="s">
        <v>36</v>
      </c>
      <c r="B12" s="1">
        <v>5.168</v>
      </c>
      <c r="C12" s="1">
        <v>3.536</v>
      </c>
      <c r="D12" s="1">
        <v>6.936000000000001</v>
      </c>
      <c r="E12" s="1">
        <v>0.136</v>
      </c>
      <c r="F12" s="1">
        <v>2.04</v>
      </c>
      <c r="G12" s="1">
        <v>1.224</v>
      </c>
      <c r="H12" s="1">
        <v>0.272</v>
      </c>
      <c r="I12" s="1">
        <v>14.416</v>
      </c>
      <c r="J12" s="1">
        <v>0.136</v>
      </c>
      <c r="K12" s="1">
        <v>2.584</v>
      </c>
      <c r="L12" s="2"/>
      <c r="M12" s="2"/>
      <c r="N12" s="2"/>
      <c r="O12" s="2"/>
      <c r="P12" s="2"/>
      <c r="Q12" s="2"/>
      <c r="R12" s="2"/>
      <c r="S12" s="2"/>
      <c r="T12" s="2"/>
      <c r="U12" s="2"/>
      <c r="V12" s="2"/>
      <c r="W12" s="2"/>
      <c r="X12" s="2"/>
      <c r="Y12" s="2"/>
      <c r="Z12" s="2"/>
    </row>
    <row r="13">
      <c r="A13" s="1" t="s">
        <v>37</v>
      </c>
      <c r="B13" s="1">
        <v>2.04</v>
      </c>
      <c r="C13" s="1">
        <v>0.9520000000000001</v>
      </c>
      <c r="D13" s="1">
        <v>5.168</v>
      </c>
      <c r="E13" s="1">
        <v>5.168</v>
      </c>
      <c r="F13" s="1">
        <v>2.72</v>
      </c>
      <c r="G13" s="1">
        <v>9.520000000000001</v>
      </c>
      <c r="H13" s="1">
        <v>15.232</v>
      </c>
      <c r="I13" s="1">
        <v>3.4</v>
      </c>
      <c r="J13" s="1">
        <v>70.176</v>
      </c>
      <c r="K13" s="1">
        <v>19.992</v>
      </c>
      <c r="L13" s="2"/>
      <c r="M13" s="2"/>
      <c r="N13" s="2"/>
      <c r="O13" s="2"/>
      <c r="P13" s="2"/>
      <c r="Q13" s="2"/>
      <c r="R13" s="2"/>
      <c r="S13" s="2"/>
      <c r="T13" s="2"/>
      <c r="U13" s="2"/>
      <c r="V13" s="2"/>
      <c r="W13" s="2"/>
      <c r="X13" s="2"/>
      <c r="Y13" s="2"/>
      <c r="Z13" s="2"/>
    </row>
    <row r="14">
      <c r="A14" s="1" t="s">
        <v>38</v>
      </c>
      <c r="B14" s="1">
        <v>-16.728</v>
      </c>
      <c r="C14" s="1">
        <v>-18.496</v>
      </c>
      <c r="D14" s="1">
        <v>-35.496</v>
      </c>
      <c r="E14" s="1">
        <v>-62.152</v>
      </c>
      <c r="F14" s="1">
        <v>-62.83200000000001</v>
      </c>
      <c r="G14" s="1">
        <v>-33.728</v>
      </c>
      <c r="H14" s="1">
        <v>-54.40000000000001</v>
      </c>
      <c r="I14" s="1">
        <v>-13.328</v>
      </c>
      <c r="J14" s="1">
        <v>-5.712000000000001</v>
      </c>
      <c r="K14" s="1">
        <v>30.872</v>
      </c>
      <c r="L14" s="2"/>
      <c r="M14" s="2"/>
      <c r="N14" s="2"/>
      <c r="O14" s="2"/>
      <c r="P14" s="2"/>
      <c r="Q14" s="2"/>
      <c r="R14" s="2"/>
      <c r="S14" s="2"/>
      <c r="T14" s="2"/>
      <c r="U14" s="2"/>
      <c r="V14" s="2"/>
      <c r="W14" s="2"/>
      <c r="X14" s="2"/>
      <c r="Y14" s="2"/>
      <c r="Z14" s="2"/>
    </row>
    <row r="15">
      <c r="A15" s="1" t="s">
        <v>39</v>
      </c>
      <c r="B15" s="1">
        <v>-18.088</v>
      </c>
      <c r="C15" s="1">
        <v>-13.192</v>
      </c>
      <c r="D15" s="1">
        <v>-7.752000000000001</v>
      </c>
      <c r="E15" s="1">
        <v>-16.32</v>
      </c>
      <c r="F15" s="1">
        <v>-52.224</v>
      </c>
      <c r="G15" s="1">
        <v>-48.82400000000001</v>
      </c>
      <c r="H15" s="1">
        <v>-42.024</v>
      </c>
      <c r="I15" s="1">
        <v>-51.816</v>
      </c>
      <c r="J15" s="1">
        <v>17.272</v>
      </c>
      <c r="K15" s="1">
        <v>4.352</v>
      </c>
      <c r="L15" s="2"/>
      <c r="M15" s="2"/>
      <c r="N15" s="2"/>
      <c r="O15" s="2"/>
      <c r="P15" s="2"/>
      <c r="Q15" s="2"/>
      <c r="R15" s="2"/>
      <c r="S15" s="2"/>
      <c r="T15" s="2"/>
      <c r="U15" s="2"/>
      <c r="V15" s="2"/>
      <c r="W15" s="2"/>
      <c r="X15" s="2"/>
      <c r="Y15" s="2"/>
      <c r="Z15" s="2"/>
    </row>
    <row r="16">
      <c r="A16" s="1" t="s">
        <v>40</v>
      </c>
      <c r="B16" s="1">
        <v>17.272</v>
      </c>
      <c r="C16" s="1">
        <v>23.12</v>
      </c>
      <c r="D16" s="1">
        <v>8.84</v>
      </c>
      <c r="E16" s="1">
        <v>7.344</v>
      </c>
      <c r="F16" s="1">
        <v>41.20800000000001</v>
      </c>
      <c r="G16" s="1">
        <v>-3.264</v>
      </c>
      <c r="H16" s="1">
        <v>-61.33600000000001</v>
      </c>
      <c r="I16" s="1">
        <v>5.304</v>
      </c>
      <c r="J16" s="1">
        <v>7.752000000000001</v>
      </c>
      <c r="K16" s="1">
        <v>-18.224</v>
      </c>
      <c r="L16" s="2"/>
      <c r="M16" s="2"/>
      <c r="N16" s="2"/>
      <c r="O16" s="2"/>
      <c r="P16" s="2"/>
      <c r="Q16" s="2"/>
      <c r="R16" s="2"/>
      <c r="S16" s="2"/>
      <c r="T16" s="2"/>
      <c r="U16" s="2"/>
      <c r="V16" s="2"/>
      <c r="W16" s="2"/>
      <c r="X16" s="2"/>
      <c r="Y16" s="2"/>
      <c r="Z16" s="2"/>
    </row>
    <row r="17">
      <c r="A17" s="1" t="s">
        <v>41</v>
      </c>
      <c r="B17" s="1">
        <v>0.136</v>
      </c>
      <c r="C17" s="1">
        <v>0.68</v>
      </c>
      <c r="D17" s="1">
        <v>1.088</v>
      </c>
      <c r="E17" s="1">
        <v>1.904</v>
      </c>
      <c r="F17" s="1">
        <v>4.352</v>
      </c>
      <c r="G17" s="1">
        <v>2.584</v>
      </c>
      <c r="H17" s="1">
        <v>-1.224</v>
      </c>
      <c r="I17" s="1">
        <v>-3.536</v>
      </c>
      <c r="J17" s="1">
        <v>-11.016</v>
      </c>
      <c r="K17" s="1">
        <v>-3.672</v>
      </c>
      <c r="L17" s="2"/>
      <c r="M17" s="2"/>
      <c r="N17" s="2"/>
      <c r="O17" s="2"/>
      <c r="P17" s="2"/>
      <c r="Q17" s="2"/>
      <c r="R17" s="2"/>
      <c r="S17" s="2"/>
      <c r="T17" s="2"/>
      <c r="U17" s="2"/>
      <c r="V17" s="2"/>
      <c r="W17" s="2"/>
      <c r="X17" s="2"/>
      <c r="Y17" s="2"/>
      <c r="Z17" s="2"/>
    </row>
    <row r="18">
      <c r="A18" s="1" t="s">
        <v>42</v>
      </c>
      <c r="B18" s="1">
        <v>0.9520000000000001</v>
      </c>
      <c r="C18" s="1">
        <v>-2.856</v>
      </c>
      <c r="D18" s="1">
        <v>8.16</v>
      </c>
      <c r="E18" s="1">
        <v>-2.992</v>
      </c>
      <c r="F18" s="1">
        <v>-5.168</v>
      </c>
      <c r="G18" s="1">
        <v>45.288</v>
      </c>
      <c r="H18" s="1">
        <v>87.31200000000001</v>
      </c>
      <c r="I18" s="1">
        <v>-25.432</v>
      </c>
      <c r="J18" s="1">
        <v>-16.32</v>
      </c>
      <c r="K18" s="1">
        <v>0.272</v>
      </c>
      <c r="L18" s="2"/>
      <c r="M18" s="2"/>
      <c r="N18" s="2"/>
      <c r="O18" s="2"/>
      <c r="P18" s="2"/>
      <c r="Q18" s="2"/>
      <c r="R18" s="2"/>
      <c r="S18" s="2"/>
      <c r="T18" s="2"/>
      <c r="U18" s="2"/>
      <c r="V18" s="2"/>
      <c r="W18" s="2"/>
      <c r="X18" s="2"/>
      <c r="Y18" s="2"/>
      <c r="Z18" s="2"/>
    </row>
    <row r="19">
      <c r="A19" s="1" t="s">
        <v>43</v>
      </c>
      <c r="B19" s="1">
        <v>-8.976</v>
      </c>
      <c r="C19" s="1">
        <v>0.272</v>
      </c>
      <c r="D19" s="1">
        <v>1.768</v>
      </c>
      <c r="E19" s="1">
        <v>-22.984</v>
      </c>
      <c r="F19" s="1">
        <v>-13.328</v>
      </c>
      <c r="G19" s="1">
        <v>40.936</v>
      </c>
      <c r="H19" s="1">
        <v>42.16</v>
      </c>
      <c r="I19" s="1">
        <v>-13.056</v>
      </c>
      <c r="J19" s="1">
        <v>52.088</v>
      </c>
      <c r="K19" s="1">
        <v>60.928</v>
      </c>
      <c r="L19" s="2"/>
      <c r="M19" s="2"/>
      <c r="N19" s="2"/>
      <c r="O19" s="2"/>
      <c r="P19" s="2"/>
      <c r="Q19" s="2"/>
      <c r="R19" s="2"/>
      <c r="S19" s="2"/>
      <c r="T19" s="2"/>
      <c r="U19" s="2"/>
      <c r="V19" s="2"/>
      <c r="W19" s="2"/>
      <c r="X19" s="2"/>
      <c r="Y19" s="2"/>
      <c r="Z19" s="2"/>
    </row>
    <row r="20">
      <c r="A20" s="1" t="s">
        <v>44</v>
      </c>
      <c r="B20" s="1">
        <v>-2.584</v>
      </c>
      <c r="C20" s="1">
        <v>-6.256</v>
      </c>
      <c r="D20" s="1">
        <v>-10.336</v>
      </c>
      <c r="E20" s="1">
        <v>-36.312</v>
      </c>
      <c r="F20" s="1">
        <v>-16.728</v>
      </c>
      <c r="G20" s="1">
        <v>-12.376</v>
      </c>
      <c r="H20" s="1">
        <v>-15.096</v>
      </c>
      <c r="I20" s="1">
        <v>-38.896</v>
      </c>
      <c r="J20" s="1">
        <v>-28.152</v>
      </c>
      <c r="K20" s="1">
        <v>-22.44</v>
      </c>
      <c r="L20" s="2"/>
      <c r="M20" s="2"/>
      <c r="N20" s="2"/>
      <c r="O20" s="2"/>
      <c r="P20" s="2"/>
      <c r="Q20" s="2"/>
      <c r="R20" s="2"/>
      <c r="S20" s="2"/>
      <c r="T20" s="2"/>
      <c r="U20" s="2"/>
      <c r="V20" s="2"/>
      <c r="W20" s="2"/>
      <c r="X20" s="2"/>
      <c r="Y20" s="2"/>
      <c r="Z20" s="2"/>
    </row>
    <row r="21" ht="15.75" customHeight="1">
      <c r="A21" s="1" t="s">
        <v>45</v>
      </c>
      <c r="B21" s="1">
        <v>5.984</v>
      </c>
      <c r="C21" s="1">
        <v>0.0</v>
      </c>
      <c r="D21" s="1">
        <v>0.0</v>
      </c>
      <c r="E21" s="1">
        <v>-2.312</v>
      </c>
      <c r="F21" s="1">
        <v>0.0</v>
      </c>
      <c r="G21" s="1">
        <v>1.768</v>
      </c>
      <c r="H21" s="1">
        <v>-1.36</v>
      </c>
      <c r="I21" s="1">
        <v>-28.288</v>
      </c>
      <c r="J21" s="1">
        <v>-10.472</v>
      </c>
      <c r="K21" s="1">
        <v>-14.28</v>
      </c>
      <c r="L21" s="2"/>
      <c r="M21" s="2"/>
      <c r="N21" s="2"/>
      <c r="O21" s="2"/>
      <c r="P21" s="2"/>
      <c r="Q21" s="2"/>
      <c r="R21" s="2"/>
      <c r="S21" s="2"/>
      <c r="T21" s="2"/>
      <c r="U21" s="2"/>
      <c r="V21" s="2"/>
      <c r="W21" s="2"/>
      <c r="X21" s="2"/>
      <c r="Y21" s="2"/>
      <c r="Z21" s="2"/>
    </row>
    <row r="22" ht="15.75" customHeight="1">
      <c r="A22" s="1" t="s">
        <v>46</v>
      </c>
      <c r="B22" s="1">
        <v>0.0</v>
      </c>
      <c r="C22" s="1">
        <v>0.0</v>
      </c>
      <c r="D22" s="1">
        <v>-3.536</v>
      </c>
      <c r="E22" s="1">
        <v>0.0</v>
      </c>
      <c r="F22" s="1">
        <v>0.0</v>
      </c>
      <c r="G22" s="1">
        <v>0.0</v>
      </c>
      <c r="H22" s="1">
        <v>0.0</v>
      </c>
      <c r="I22" s="1">
        <v>0.0</v>
      </c>
      <c r="J22" s="1">
        <v>-0.136</v>
      </c>
      <c r="K22" s="1">
        <v>0.0</v>
      </c>
      <c r="L22" s="2"/>
      <c r="M22" s="2"/>
      <c r="N22" s="2"/>
      <c r="O22" s="2"/>
      <c r="P22" s="2"/>
      <c r="Q22" s="2"/>
      <c r="R22" s="2"/>
      <c r="S22" s="2"/>
      <c r="T22" s="2"/>
      <c r="U22" s="2"/>
      <c r="V22" s="2"/>
      <c r="W22" s="2"/>
      <c r="X22" s="2"/>
      <c r="Y22" s="2"/>
      <c r="Z22" s="2"/>
    </row>
    <row r="23" ht="15.75" customHeight="1">
      <c r="A23" s="1" t="s">
        <v>47</v>
      </c>
      <c r="B23" s="1">
        <v>-1.224</v>
      </c>
      <c r="C23" s="1">
        <v>-1.496</v>
      </c>
      <c r="D23" s="1">
        <v>-2.176</v>
      </c>
      <c r="E23" s="1">
        <v>-11.152</v>
      </c>
      <c r="F23" s="1">
        <v>-11.56</v>
      </c>
      <c r="G23" s="1">
        <v>-8.296000000000001</v>
      </c>
      <c r="H23" s="1">
        <v>-6.392</v>
      </c>
      <c r="I23" s="1">
        <v>-9.112</v>
      </c>
      <c r="J23" s="1">
        <v>-7.072000000000001</v>
      </c>
      <c r="K23" s="1">
        <v>-8.84</v>
      </c>
      <c r="L23" s="2"/>
      <c r="M23" s="2"/>
      <c r="N23" s="2"/>
      <c r="O23" s="2"/>
      <c r="P23" s="2"/>
      <c r="Q23" s="2"/>
      <c r="R23" s="2"/>
      <c r="S23" s="2"/>
      <c r="T23" s="2"/>
      <c r="U23" s="2"/>
      <c r="V23" s="2"/>
      <c r="W23" s="2"/>
      <c r="X23" s="2"/>
      <c r="Y23" s="2"/>
      <c r="Z23" s="2"/>
    </row>
    <row r="24" ht="15.75" customHeight="1">
      <c r="A24" s="1" t="s">
        <v>48</v>
      </c>
      <c r="B24" s="1">
        <v>0.0</v>
      </c>
      <c r="C24" s="1">
        <v>-7.888000000000001</v>
      </c>
      <c r="D24" s="1">
        <v>0.408</v>
      </c>
      <c r="E24" s="1">
        <v>-36.856</v>
      </c>
      <c r="F24" s="1">
        <v>33.456</v>
      </c>
      <c r="G24" s="1">
        <v>-135.184</v>
      </c>
      <c r="H24" s="1">
        <v>-62.288</v>
      </c>
      <c r="I24" s="1">
        <v>128.656</v>
      </c>
      <c r="J24" s="1">
        <v>-129.472</v>
      </c>
      <c r="K24" s="1">
        <v>3.128</v>
      </c>
      <c r="L24" s="2"/>
      <c r="M24" s="2"/>
      <c r="N24" s="2"/>
      <c r="O24" s="2"/>
      <c r="P24" s="2"/>
      <c r="Q24" s="2"/>
      <c r="R24" s="2"/>
      <c r="S24" s="2"/>
      <c r="T24" s="2"/>
      <c r="U24" s="2"/>
      <c r="V24" s="2"/>
      <c r="W24" s="2"/>
      <c r="X24" s="2"/>
      <c r="Y24" s="2"/>
      <c r="Z24" s="2"/>
    </row>
    <row r="25" ht="15.75" customHeight="1">
      <c r="A25" s="1" t="s">
        <v>49</v>
      </c>
      <c r="B25" s="1">
        <v>0.0</v>
      </c>
      <c r="C25" s="1">
        <v>0.0</v>
      </c>
      <c r="D25" s="1">
        <v>-0.136</v>
      </c>
      <c r="E25" s="1">
        <v>-0.136</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-0.136</v>
      </c>
      <c r="C26" s="1">
        <v>-1.36</v>
      </c>
      <c r="D26" s="1">
        <v>-0.272</v>
      </c>
      <c r="E26" s="1">
        <v>0.136</v>
      </c>
      <c r="F26" s="1">
        <v>0.0</v>
      </c>
      <c r="G26" s="1">
        <v>0.0</v>
      </c>
      <c r="H26" s="1">
        <v>0.0</v>
      </c>
      <c r="I26" s="1">
        <v>-1.088</v>
      </c>
      <c r="J26" s="1">
        <v>-2.04</v>
      </c>
      <c r="K26" s="1">
        <v>-3.944</v>
      </c>
      <c r="L26" s="2"/>
      <c r="M26" s="2"/>
      <c r="N26" s="2"/>
      <c r="O26" s="2"/>
      <c r="P26" s="2"/>
      <c r="Q26" s="2"/>
      <c r="R26" s="2"/>
      <c r="S26" s="2"/>
      <c r="T26" s="2"/>
      <c r="U26" s="2"/>
      <c r="V26" s="2"/>
      <c r="W26" s="2"/>
      <c r="X26" s="2"/>
      <c r="Y26" s="2"/>
      <c r="Z26" s="2"/>
    </row>
    <row r="27" ht="15.75" customHeight="1">
      <c r="A27" s="1" t="s">
        <v>51</v>
      </c>
      <c r="B27" s="1">
        <v>-4.08</v>
      </c>
      <c r="C27" s="1">
        <v>-17.272</v>
      </c>
      <c r="D27" s="1">
        <v>-16.184</v>
      </c>
      <c r="E27" s="1">
        <v>-86.632</v>
      </c>
      <c r="F27" s="1">
        <v>5.032</v>
      </c>
      <c r="G27" s="1">
        <v>-153.68</v>
      </c>
      <c r="H27" s="1">
        <v>-83.77600000000001</v>
      </c>
      <c r="I27" s="1">
        <v>51.136</v>
      </c>
      <c r="J27" s="1">
        <v>-178.16</v>
      </c>
      <c r="K27" s="1">
        <v>-46.24</v>
      </c>
      <c r="L27" s="2"/>
      <c r="M27" s="2"/>
      <c r="N27" s="2"/>
      <c r="O27" s="2"/>
      <c r="P27" s="2"/>
      <c r="Q27" s="2"/>
      <c r="R27" s="2"/>
      <c r="S27" s="2"/>
      <c r="T27" s="2"/>
      <c r="U27" s="2"/>
      <c r="V27" s="2"/>
      <c r="W27" s="2"/>
      <c r="X27" s="2"/>
      <c r="Y27" s="2"/>
      <c r="Z27" s="2"/>
    </row>
    <row r="28" ht="15.75" customHeight="1">
      <c r="A28" s="1" t="s">
        <v>52</v>
      </c>
      <c r="B28" s="1">
        <v>31.144</v>
      </c>
      <c r="C28" s="1">
        <v>0.0</v>
      </c>
      <c r="D28" s="1">
        <v>0.0</v>
      </c>
      <c r="E28" s="1">
        <v>44.744</v>
      </c>
      <c r="F28" s="1">
        <v>106.08</v>
      </c>
      <c r="G28" s="1">
        <v>124.712</v>
      </c>
      <c r="H28" s="1">
        <v>31.96</v>
      </c>
      <c r="I28" s="1">
        <v>74.528</v>
      </c>
      <c r="J28" s="1">
        <v>250.24</v>
      </c>
      <c r="K28" s="1">
        <v>247.52</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8.568000000000001</v>
      </c>
      <c r="G29" s="1">
        <v>251.6</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31.144</v>
      </c>
      <c r="C30" s="1">
        <v>0.0</v>
      </c>
      <c r="D30" s="1">
        <v>0.0</v>
      </c>
      <c r="E30" s="1">
        <v>44.744</v>
      </c>
      <c r="F30" s="1">
        <v>114.648</v>
      </c>
      <c r="G30" s="1">
        <v>375.36</v>
      </c>
      <c r="H30" s="1">
        <v>31.96</v>
      </c>
      <c r="I30" s="1">
        <v>74.528</v>
      </c>
      <c r="J30" s="1">
        <v>250.24</v>
      </c>
      <c r="K30" s="1">
        <v>247.52</v>
      </c>
      <c r="L30" s="2"/>
      <c r="M30" s="2"/>
      <c r="N30" s="2"/>
      <c r="O30" s="2"/>
      <c r="P30" s="2"/>
      <c r="Q30" s="2"/>
      <c r="R30" s="2"/>
      <c r="S30" s="2"/>
      <c r="T30" s="2"/>
      <c r="U30" s="2"/>
      <c r="V30" s="2"/>
      <c r="W30" s="2"/>
      <c r="X30" s="2"/>
      <c r="Y30" s="2"/>
      <c r="Z30" s="2"/>
    </row>
    <row r="31" ht="15.75" customHeight="1">
      <c r="A31" s="1" t="s">
        <v>55</v>
      </c>
      <c r="B31" s="1">
        <v>-30.056</v>
      </c>
      <c r="C31" s="1">
        <v>0.0</v>
      </c>
      <c r="D31" s="1">
        <v>0.0</v>
      </c>
      <c r="E31" s="1">
        <v>-21.352</v>
      </c>
      <c r="F31" s="1">
        <v>-70.176</v>
      </c>
      <c r="G31" s="1">
        <v>-125.664</v>
      </c>
      <c r="H31" s="1">
        <v>-90.304</v>
      </c>
      <c r="I31" s="1">
        <v>0.0</v>
      </c>
      <c r="J31" s="1">
        <v>-187.68</v>
      </c>
      <c r="K31" s="1">
        <v>-233.92</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-9.384</v>
      </c>
      <c r="H32" s="1">
        <v>0.0</v>
      </c>
      <c r="I32" s="1">
        <v>0.0</v>
      </c>
      <c r="J32" s="1">
        <v>-239.36</v>
      </c>
      <c r="K32" s="1">
        <v>0.0</v>
      </c>
      <c r="L32" s="2"/>
      <c r="M32" s="2"/>
      <c r="N32" s="2"/>
      <c r="O32" s="2"/>
      <c r="P32" s="2"/>
      <c r="Q32" s="2"/>
      <c r="R32" s="2"/>
      <c r="S32" s="2"/>
      <c r="T32" s="2"/>
      <c r="U32" s="2"/>
      <c r="V32" s="2"/>
      <c r="W32" s="2"/>
      <c r="X32" s="2"/>
      <c r="Y32" s="2"/>
      <c r="Z32" s="2"/>
    </row>
    <row r="33" ht="15.75" customHeight="1">
      <c r="A33" s="1" t="s">
        <v>57</v>
      </c>
      <c r="B33" s="1">
        <v>-30.056</v>
      </c>
      <c r="C33" s="1">
        <v>0.0</v>
      </c>
      <c r="D33" s="1">
        <v>0.0</v>
      </c>
      <c r="E33" s="1">
        <v>-21.352</v>
      </c>
      <c r="F33" s="1">
        <v>-70.176</v>
      </c>
      <c r="G33" s="1">
        <v>-135.184</v>
      </c>
      <c r="H33" s="1">
        <v>-90.304</v>
      </c>
      <c r="I33" s="1">
        <v>0.0</v>
      </c>
      <c r="J33" s="1">
        <v>-427.04</v>
      </c>
      <c r="K33" s="1">
        <v>-233.92</v>
      </c>
      <c r="L33" s="2"/>
      <c r="M33" s="2"/>
      <c r="N33" s="2"/>
      <c r="O33" s="2"/>
      <c r="P33" s="2"/>
      <c r="Q33" s="2"/>
      <c r="R33" s="2"/>
      <c r="S33" s="2"/>
      <c r="T33" s="2"/>
      <c r="U33" s="2"/>
      <c r="V33" s="2"/>
      <c r="W33" s="2"/>
      <c r="X33" s="2"/>
      <c r="Y33" s="2"/>
      <c r="Z33" s="2"/>
    </row>
    <row r="34" ht="15.75" customHeight="1">
      <c r="A34" s="1" t="s">
        <v>58</v>
      </c>
      <c r="B34" s="1">
        <v>0.136</v>
      </c>
      <c r="C34" s="1">
        <v>106.76</v>
      </c>
      <c r="D34" s="1">
        <v>35.088</v>
      </c>
      <c r="E34" s="1">
        <v>0.544</v>
      </c>
      <c r="F34" s="1">
        <v>0.408</v>
      </c>
      <c r="G34" s="1">
        <v>0.136</v>
      </c>
      <c r="H34" s="1">
        <v>425.68</v>
      </c>
      <c r="I34" s="1">
        <v>0.68</v>
      </c>
      <c r="J34" s="1">
        <v>0.0</v>
      </c>
      <c r="K34" s="1">
        <v>0.0</v>
      </c>
      <c r="L34" s="2"/>
      <c r="M34" s="2"/>
      <c r="N34" s="2"/>
      <c r="O34" s="2"/>
      <c r="P34" s="2"/>
      <c r="Q34" s="2"/>
      <c r="R34" s="2"/>
      <c r="S34" s="2"/>
      <c r="T34" s="2"/>
      <c r="U34" s="2"/>
      <c r="V34" s="2"/>
      <c r="W34" s="2"/>
      <c r="X34" s="2"/>
      <c r="Y34" s="2"/>
      <c r="Z34" s="2"/>
    </row>
    <row r="35" ht="15.75" customHeight="1">
      <c r="A35" s="1" t="s">
        <v>59</v>
      </c>
      <c r="B35" s="1">
        <v>0.0</v>
      </c>
      <c r="C35" s="1">
        <v>-2.584</v>
      </c>
      <c r="D35" s="1">
        <v>-6.12</v>
      </c>
      <c r="E35" s="1">
        <v>0.0</v>
      </c>
      <c r="F35" s="1">
        <v>0.0</v>
      </c>
      <c r="G35" s="1">
        <v>0.0</v>
      </c>
      <c r="H35" s="1">
        <v>0.0</v>
      </c>
      <c r="I35" s="1">
        <v>-144.16</v>
      </c>
      <c r="J35" s="1">
        <v>-60.792</v>
      </c>
      <c r="K35" s="1">
        <v>0.0</v>
      </c>
      <c r="L35" s="2"/>
      <c r="M35" s="2"/>
      <c r="N35" s="2"/>
      <c r="O35" s="2"/>
      <c r="P35" s="2"/>
      <c r="Q35" s="2"/>
      <c r="R35" s="2"/>
      <c r="S35" s="2"/>
      <c r="T35" s="2"/>
      <c r="U35" s="2"/>
      <c r="V35" s="2"/>
      <c r="W35" s="2"/>
      <c r="X35" s="2"/>
      <c r="Y35" s="2"/>
      <c r="Z35" s="2"/>
    </row>
    <row r="36" ht="15.75" customHeight="1">
      <c r="A36" s="1" t="s">
        <v>60</v>
      </c>
      <c r="B36" s="1">
        <v>19.856</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0.0</v>
      </c>
      <c r="K37" s="1">
        <v>-0.136</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0.0</v>
      </c>
      <c r="J38" s="1">
        <v>0.0</v>
      </c>
      <c r="K38" s="1">
        <v>-0.136</v>
      </c>
      <c r="L38" s="2"/>
      <c r="M38" s="2"/>
      <c r="N38" s="2"/>
      <c r="O38" s="2"/>
      <c r="P38" s="2"/>
      <c r="Q38" s="2"/>
      <c r="R38" s="2"/>
      <c r="S38" s="2"/>
      <c r="T38" s="2"/>
      <c r="U38" s="2"/>
      <c r="V38" s="2"/>
      <c r="W38" s="2"/>
      <c r="X38" s="2"/>
      <c r="Y38" s="2"/>
      <c r="Z38" s="2"/>
    </row>
    <row r="39" ht="15.75" customHeight="1">
      <c r="A39" s="1" t="s">
        <v>63</v>
      </c>
      <c r="B39" s="1">
        <v>-0.272</v>
      </c>
      <c r="C39" s="1">
        <v>-10.472</v>
      </c>
      <c r="D39" s="1">
        <v>-0.136</v>
      </c>
      <c r="E39" s="1">
        <v>-1.088</v>
      </c>
      <c r="F39" s="1">
        <v>0.0</v>
      </c>
      <c r="G39" s="1">
        <v>0.544</v>
      </c>
      <c r="H39" s="1">
        <v>-4.352</v>
      </c>
      <c r="I39" s="1">
        <v>171.36</v>
      </c>
      <c r="J39" s="1">
        <v>11.968</v>
      </c>
      <c r="K39" s="1">
        <v>-14.552</v>
      </c>
      <c r="L39" s="2"/>
      <c r="M39" s="2"/>
      <c r="N39" s="2"/>
      <c r="O39" s="2"/>
      <c r="P39" s="2"/>
      <c r="Q39" s="2"/>
      <c r="R39" s="2"/>
      <c r="S39" s="2"/>
      <c r="T39" s="2"/>
      <c r="U39" s="2"/>
      <c r="V39" s="2"/>
      <c r="W39" s="2"/>
      <c r="X39" s="2"/>
      <c r="Y39" s="2"/>
      <c r="Z39" s="2"/>
    </row>
    <row r="40" ht="15.75" customHeight="1">
      <c r="A40" s="1" t="s">
        <v>64</v>
      </c>
      <c r="B40" s="1">
        <v>20.536</v>
      </c>
      <c r="C40" s="1">
        <v>93.56800000000001</v>
      </c>
      <c r="D40" s="1">
        <v>28.696</v>
      </c>
      <c r="E40" s="1">
        <v>22.848</v>
      </c>
      <c r="F40" s="1">
        <v>45.01600000000001</v>
      </c>
      <c r="G40" s="1">
        <v>242.08</v>
      </c>
      <c r="H40" s="1">
        <v>363.12</v>
      </c>
      <c r="I40" s="1">
        <v>102.0</v>
      </c>
      <c r="J40" s="1">
        <v>-224.4</v>
      </c>
      <c r="K40" s="1">
        <v>-1.088</v>
      </c>
      <c r="L40" s="2"/>
      <c r="M40" s="2"/>
      <c r="N40" s="2"/>
      <c r="O40" s="2"/>
      <c r="P40" s="2"/>
      <c r="Q40" s="2"/>
      <c r="R40" s="2"/>
      <c r="S40" s="2"/>
      <c r="T40" s="2"/>
      <c r="U40" s="2"/>
      <c r="V40" s="2"/>
      <c r="W40" s="2"/>
      <c r="X40" s="2"/>
      <c r="Y40" s="2"/>
      <c r="Z40" s="2"/>
    </row>
    <row r="41" ht="15.75" customHeight="1">
      <c r="A41" s="1" t="s">
        <v>65</v>
      </c>
      <c r="B41" s="1">
        <v>-0.136</v>
      </c>
      <c r="C41" s="1">
        <v>2.312</v>
      </c>
      <c r="D41" s="1">
        <v>3.4</v>
      </c>
      <c r="E41" s="1">
        <v>-4.488</v>
      </c>
      <c r="F41" s="1">
        <v>2.448</v>
      </c>
      <c r="G41" s="1">
        <v>-11.968</v>
      </c>
      <c r="H41" s="1">
        <v>-21.216</v>
      </c>
      <c r="I41" s="1">
        <v>-8.16</v>
      </c>
      <c r="J41" s="1">
        <v>16.32</v>
      </c>
      <c r="K41" s="1">
        <v>0.8160000000000001</v>
      </c>
      <c r="L41" s="2"/>
      <c r="M41" s="2"/>
      <c r="N41" s="2"/>
      <c r="O41" s="2"/>
      <c r="P41" s="2"/>
      <c r="Q41" s="2"/>
      <c r="R41" s="2"/>
      <c r="S41" s="2"/>
      <c r="T41" s="2"/>
      <c r="U41" s="2"/>
      <c r="V41" s="2"/>
      <c r="W41" s="2"/>
      <c r="X41" s="2"/>
      <c r="Y41" s="2"/>
      <c r="Z41" s="2"/>
    </row>
    <row r="42" ht="15.75" customHeight="1">
      <c r="A42" s="1" t="s">
        <v>66</v>
      </c>
      <c r="B42" s="1">
        <v>7.072000000000001</v>
      </c>
      <c r="C42" s="1">
        <v>79.016</v>
      </c>
      <c r="D42" s="1">
        <v>17.68</v>
      </c>
      <c r="E42" s="1">
        <v>-91.528</v>
      </c>
      <c r="F42" s="1">
        <v>39.304</v>
      </c>
      <c r="G42" s="1">
        <v>128.384</v>
      </c>
      <c r="H42" s="1">
        <v>299.2</v>
      </c>
      <c r="I42" s="1">
        <v>131.784</v>
      </c>
      <c r="J42" s="1">
        <v>-333.2</v>
      </c>
      <c r="K42" s="1">
        <v>14.552</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0.136</v>
      </c>
      <c r="C44" s="1">
        <v>0.0</v>
      </c>
      <c r="D44" s="1">
        <v>0.0</v>
      </c>
      <c r="E44" s="1">
        <v>0.408</v>
      </c>
      <c r="F44" s="1">
        <v>1.632</v>
      </c>
      <c r="G44" s="1">
        <v>5.032</v>
      </c>
      <c r="H44" s="1">
        <v>5.168</v>
      </c>
      <c r="I44" s="1">
        <v>3.944</v>
      </c>
      <c r="J44" s="1">
        <v>6.392</v>
      </c>
      <c r="K44" s="1">
        <v>0.68</v>
      </c>
      <c r="L44" s="2"/>
      <c r="M44" s="2"/>
      <c r="N44" s="2"/>
      <c r="O44" s="2"/>
      <c r="P44" s="2"/>
      <c r="Q44" s="2"/>
      <c r="R44" s="2"/>
      <c r="S44" s="2"/>
      <c r="T44" s="2"/>
      <c r="U44" s="2"/>
      <c r="V44" s="2"/>
      <c r="W44" s="2"/>
      <c r="X44" s="2"/>
      <c r="Y44" s="2"/>
      <c r="Z44" s="2"/>
    </row>
    <row r="45" ht="15.75" customHeight="1">
      <c r="A45" s="1" t="s">
        <v>69</v>
      </c>
      <c r="B45" s="1">
        <v>0.272</v>
      </c>
      <c r="C45" s="1">
        <v>0.272</v>
      </c>
      <c r="D45" s="1">
        <v>0.9520000000000001</v>
      </c>
      <c r="E45" s="1">
        <v>5.848000000000001</v>
      </c>
      <c r="F45" s="1">
        <v>7.48</v>
      </c>
      <c r="G45" s="1">
        <v>9.248000000000001</v>
      </c>
      <c r="H45" s="1">
        <v>18.768</v>
      </c>
      <c r="I45" s="1">
        <v>19.856</v>
      </c>
      <c r="J45" s="1">
        <v>22.304</v>
      </c>
      <c r="K45" s="1">
        <v>11.424</v>
      </c>
      <c r="L45" s="2"/>
      <c r="M45" s="2"/>
      <c r="N45" s="2"/>
      <c r="O45" s="2"/>
      <c r="P45" s="2"/>
      <c r="Q45" s="2"/>
      <c r="R45" s="2"/>
      <c r="S45" s="2"/>
      <c r="T45" s="2"/>
      <c r="U45" s="2"/>
      <c r="V45" s="2"/>
      <c r="W45" s="2"/>
      <c r="X45" s="2"/>
      <c r="Y45" s="2"/>
      <c r="Z45" s="2"/>
    </row>
    <row r="46" ht="15.75" customHeight="1">
      <c r="A46" s="1" t="s">
        <v>70</v>
      </c>
      <c r="B46" s="1">
        <v>-10.608</v>
      </c>
      <c r="C46" s="1">
        <v>-10.2</v>
      </c>
      <c r="D46" s="1">
        <v>-14.008</v>
      </c>
      <c r="E46" s="1">
        <v>-81.60000000000001</v>
      </c>
      <c r="F46" s="1">
        <v>-46.24</v>
      </c>
      <c r="G46" s="1">
        <v>-31.144</v>
      </c>
      <c r="H46" s="1">
        <v>34.68</v>
      </c>
      <c r="I46" s="1">
        <v>-36.856</v>
      </c>
      <c r="J46" s="1">
        <v>66.504</v>
      </c>
      <c r="K46" s="1">
        <v>-35.36</v>
      </c>
      <c r="L46" s="2"/>
      <c r="M46" s="2"/>
      <c r="N46" s="2"/>
      <c r="O46" s="2"/>
      <c r="P46" s="2"/>
      <c r="Q46" s="2"/>
      <c r="R46" s="2"/>
      <c r="S46" s="2"/>
      <c r="T46" s="2"/>
      <c r="U46" s="2"/>
      <c r="V46" s="2"/>
      <c r="W46" s="2"/>
      <c r="X46" s="2"/>
      <c r="Y46" s="2"/>
      <c r="Z46" s="2"/>
    </row>
    <row r="47" ht="15.75" customHeight="1">
      <c r="A47" s="1" t="s">
        <v>71</v>
      </c>
      <c r="B47" s="1">
        <v>-10.472</v>
      </c>
      <c r="C47" s="1">
        <v>-10.2</v>
      </c>
      <c r="D47" s="1">
        <v>-14.008</v>
      </c>
      <c r="E47" s="1">
        <v>-81.328</v>
      </c>
      <c r="F47" s="1">
        <v>-45.152</v>
      </c>
      <c r="G47" s="1">
        <v>-28.288</v>
      </c>
      <c r="H47" s="1">
        <v>36.856</v>
      </c>
      <c r="I47" s="1">
        <v>-35.224</v>
      </c>
      <c r="J47" s="1">
        <v>70.31200000000001</v>
      </c>
      <c r="K47" s="1">
        <v>-31.96</v>
      </c>
      <c r="L47" s="2"/>
      <c r="M47" s="2"/>
      <c r="N47" s="2"/>
      <c r="O47" s="2"/>
      <c r="P47" s="2"/>
      <c r="Q47" s="2"/>
      <c r="R47" s="2"/>
      <c r="S47" s="2"/>
      <c r="T47" s="2"/>
      <c r="U47" s="2"/>
      <c r="V47" s="2"/>
      <c r="W47" s="2"/>
      <c r="X47" s="2"/>
      <c r="Y47" s="2"/>
      <c r="Z47" s="2"/>
    </row>
    <row r="48" ht="15.75" customHeight="1">
      <c r="A48" s="1" t="s">
        <v>72</v>
      </c>
      <c r="B48" s="1">
        <v>15.096</v>
      </c>
      <c r="C48" s="1">
        <v>9.656</v>
      </c>
      <c r="D48" s="1">
        <v>18.768</v>
      </c>
      <c r="E48" s="1">
        <v>70.44800000000001</v>
      </c>
      <c r="F48" s="1">
        <v>67.18400000000001</v>
      </c>
      <c r="G48" s="1">
        <v>70.44800000000001</v>
      </c>
      <c r="H48" s="1">
        <v>21.08</v>
      </c>
      <c r="I48" s="1">
        <v>39.16800000000001</v>
      </c>
      <c r="J48" s="1">
        <v>-62.56</v>
      </c>
      <c r="K48" s="1">
        <v>25.024</v>
      </c>
      <c r="L48" s="2"/>
      <c r="M48" s="2"/>
      <c r="N48" s="2"/>
      <c r="O48" s="2"/>
      <c r="P48" s="2"/>
      <c r="Q48" s="2"/>
      <c r="R48" s="2"/>
      <c r="S48" s="2"/>
      <c r="T48" s="2"/>
      <c r="U48" s="2"/>
      <c r="V48" s="2"/>
      <c r="W48" s="2"/>
      <c r="X48" s="2"/>
      <c r="Y48" s="2"/>
      <c r="Z48" s="2"/>
    </row>
    <row r="49" ht="15.75" customHeight="1">
      <c r="A49" s="1" t="s">
        <v>73</v>
      </c>
      <c r="B49" s="1">
        <v>0.9520000000000001</v>
      </c>
      <c r="C49" s="1">
        <v>0.0</v>
      </c>
      <c r="D49" s="1">
        <v>0.0</v>
      </c>
      <c r="E49" s="1">
        <v>23.392</v>
      </c>
      <c r="F49" s="1">
        <v>44.608</v>
      </c>
      <c r="G49" s="1">
        <v>240.72</v>
      </c>
      <c r="H49" s="1">
        <v>-58.20800000000001</v>
      </c>
      <c r="I49" s="1">
        <v>74.528</v>
      </c>
      <c r="J49" s="1">
        <v>-175.44</v>
      </c>
      <c r="K49" s="1">
        <v>13.464</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28.016</v>
      </c>
      <c r="C3" s="1">
        <v>107.032</v>
      </c>
      <c r="D3" s="1">
        <v>124.712</v>
      </c>
      <c r="E3" s="1">
        <v>33.32</v>
      </c>
      <c r="F3" s="1">
        <v>62.152</v>
      </c>
      <c r="G3" s="1">
        <v>155.04</v>
      </c>
      <c r="H3" s="1">
        <v>486.8800000000001</v>
      </c>
      <c r="I3" s="1">
        <v>626.96</v>
      </c>
      <c r="J3" s="1">
        <v>291.04</v>
      </c>
      <c r="K3" s="1">
        <v>292.4</v>
      </c>
      <c r="L3" s="2"/>
      <c r="M3" s="2"/>
      <c r="N3" s="2"/>
      <c r="O3" s="2"/>
      <c r="P3" s="2"/>
      <c r="Q3" s="2"/>
      <c r="R3" s="2"/>
      <c r="S3" s="2"/>
      <c r="T3" s="2"/>
      <c r="U3" s="2"/>
      <c r="V3" s="2"/>
      <c r="W3" s="2"/>
      <c r="X3" s="2"/>
      <c r="Y3" s="2"/>
      <c r="Z3" s="2"/>
    </row>
    <row r="4">
      <c r="A4" s="1" t="s">
        <v>76</v>
      </c>
      <c r="B4" s="1">
        <v>0.0</v>
      </c>
      <c r="C4" s="1">
        <v>6.800000000000001</v>
      </c>
      <c r="D4" s="1">
        <v>5.44</v>
      </c>
      <c r="E4" s="1">
        <v>42.568</v>
      </c>
      <c r="F4" s="1">
        <v>7.616000000000001</v>
      </c>
      <c r="G4" s="1">
        <v>114.784</v>
      </c>
      <c r="H4" s="1">
        <v>197.2</v>
      </c>
      <c r="I4" s="1">
        <v>0.0</v>
      </c>
      <c r="J4" s="1">
        <v>121.72</v>
      </c>
      <c r="K4" s="1">
        <v>98.05600000000001</v>
      </c>
      <c r="L4" s="2"/>
      <c r="M4" s="2"/>
      <c r="N4" s="2"/>
      <c r="O4" s="2"/>
      <c r="P4" s="2"/>
      <c r="Q4" s="2"/>
      <c r="R4" s="2"/>
      <c r="S4" s="2"/>
      <c r="T4" s="2"/>
      <c r="U4" s="2"/>
      <c r="V4" s="2"/>
      <c r="W4" s="2"/>
      <c r="X4" s="2"/>
      <c r="Y4" s="2"/>
      <c r="Z4" s="2"/>
    </row>
    <row r="5">
      <c r="A5" s="1" t="s">
        <v>77</v>
      </c>
      <c r="B5" s="1">
        <v>28.016</v>
      </c>
      <c r="C5" s="1">
        <v>113.832</v>
      </c>
      <c r="D5" s="1">
        <v>130.152</v>
      </c>
      <c r="E5" s="1">
        <v>75.75200000000001</v>
      </c>
      <c r="F5" s="1">
        <v>69.90400000000001</v>
      </c>
      <c r="G5" s="1">
        <v>270.64</v>
      </c>
      <c r="H5" s="1">
        <v>684.08</v>
      </c>
      <c r="I5" s="1">
        <v>626.96</v>
      </c>
      <c r="J5" s="1">
        <v>413.4400000000001</v>
      </c>
      <c r="K5" s="1">
        <v>390.3200000000001</v>
      </c>
      <c r="L5" s="2"/>
      <c r="M5" s="2"/>
      <c r="N5" s="2"/>
      <c r="O5" s="2"/>
      <c r="P5" s="2"/>
      <c r="Q5" s="2"/>
      <c r="R5" s="2"/>
      <c r="S5" s="2"/>
      <c r="T5" s="2"/>
      <c r="U5" s="2"/>
      <c r="V5" s="2"/>
      <c r="W5" s="2"/>
      <c r="X5" s="2"/>
      <c r="Y5" s="2"/>
      <c r="Z5" s="2"/>
    </row>
    <row r="6">
      <c r="A6" s="1" t="s">
        <v>78</v>
      </c>
      <c r="B6" s="1">
        <v>34.136</v>
      </c>
      <c r="C6" s="1">
        <v>53.176</v>
      </c>
      <c r="D6" s="1">
        <v>86.49600000000001</v>
      </c>
      <c r="E6" s="1">
        <v>149.6</v>
      </c>
      <c r="F6" s="1">
        <v>213.52</v>
      </c>
      <c r="G6" s="1">
        <v>247.52</v>
      </c>
      <c r="H6" s="1">
        <v>303.28</v>
      </c>
      <c r="I6" s="1">
        <v>316.88</v>
      </c>
      <c r="J6" s="1">
        <v>325.04</v>
      </c>
      <c r="K6" s="1">
        <v>308.72</v>
      </c>
      <c r="L6" s="2"/>
      <c r="M6" s="2"/>
      <c r="N6" s="2"/>
      <c r="O6" s="2"/>
      <c r="P6" s="2"/>
      <c r="Q6" s="2"/>
      <c r="R6" s="2"/>
      <c r="S6" s="2"/>
      <c r="T6" s="2"/>
      <c r="U6" s="2"/>
      <c r="V6" s="2"/>
      <c r="W6" s="2"/>
      <c r="X6" s="2"/>
      <c r="Y6" s="2"/>
      <c r="Z6" s="2"/>
    </row>
    <row r="7">
      <c r="A7" s="1" t="s">
        <v>79</v>
      </c>
      <c r="B7" s="1">
        <v>2.312</v>
      </c>
      <c r="C7" s="1">
        <v>11.56</v>
      </c>
      <c r="D7" s="1">
        <v>10.88</v>
      </c>
      <c r="E7" s="1">
        <v>25.296</v>
      </c>
      <c r="F7" s="1">
        <v>30.872</v>
      </c>
      <c r="G7" s="1">
        <v>42.97600000000001</v>
      </c>
      <c r="H7" s="1">
        <v>45.01600000000001</v>
      </c>
      <c r="I7" s="1">
        <v>53.04000000000001</v>
      </c>
      <c r="J7" s="1">
        <v>51.27200000000001</v>
      </c>
      <c r="K7" s="1">
        <v>53.04000000000001</v>
      </c>
      <c r="L7" s="2"/>
      <c r="M7" s="2"/>
      <c r="N7" s="2"/>
      <c r="O7" s="2"/>
      <c r="P7" s="2"/>
      <c r="Q7" s="2"/>
      <c r="R7" s="2"/>
      <c r="S7" s="2"/>
      <c r="T7" s="2"/>
      <c r="U7" s="2"/>
      <c r="V7" s="2"/>
      <c r="W7" s="2"/>
      <c r="X7" s="2"/>
      <c r="Y7" s="2"/>
      <c r="Z7" s="2"/>
    </row>
    <row r="8">
      <c r="A8" s="1" t="s">
        <v>80</v>
      </c>
      <c r="B8" s="1">
        <v>36.448</v>
      </c>
      <c r="C8" s="1">
        <v>64.872</v>
      </c>
      <c r="D8" s="1">
        <v>97.512</v>
      </c>
      <c r="E8" s="1">
        <v>175.44</v>
      </c>
      <c r="F8" s="1">
        <v>243.44</v>
      </c>
      <c r="G8" s="1">
        <v>291.04</v>
      </c>
      <c r="H8" s="1">
        <v>348.16</v>
      </c>
      <c r="I8" s="1">
        <v>369.92</v>
      </c>
      <c r="J8" s="1">
        <v>375.36</v>
      </c>
      <c r="K8" s="1">
        <v>361.76</v>
      </c>
      <c r="L8" s="2"/>
      <c r="M8" s="2"/>
      <c r="N8" s="2"/>
      <c r="O8" s="2"/>
      <c r="P8" s="2"/>
      <c r="Q8" s="2"/>
      <c r="R8" s="2"/>
      <c r="S8" s="2"/>
      <c r="T8" s="2"/>
      <c r="U8" s="2"/>
      <c r="V8" s="2"/>
      <c r="W8" s="2"/>
      <c r="X8" s="2"/>
      <c r="Y8" s="2"/>
      <c r="Z8" s="2"/>
    </row>
    <row r="9">
      <c r="A9" s="1" t="s">
        <v>81</v>
      </c>
      <c r="B9" s="1">
        <v>33.048</v>
      </c>
      <c r="C9" s="1">
        <v>45.42400000000001</v>
      </c>
      <c r="D9" s="1">
        <v>42.432</v>
      </c>
      <c r="E9" s="1">
        <v>52.36000000000001</v>
      </c>
      <c r="F9" s="1">
        <v>88.4</v>
      </c>
      <c r="G9" s="1">
        <v>121.992</v>
      </c>
      <c r="H9" s="1">
        <v>140.08</v>
      </c>
      <c r="I9" s="1">
        <v>145.52</v>
      </c>
      <c r="J9" s="1">
        <v>128.248</v>
      </c>
      <c r="K9" s="1">
        <v>142.8</v>
      </c>
      <c r="L9" s="2"/>
      <c r="M9" s="2"/>
      <c r="N9" s="2"/>
      <c r="O9" s="2"/>
      <c r="P9" s="2"/>
      <c r="Q9" s="2"/>
      <c r="R9" s="2"/>
      <c r="S9" s="2"/>
      <c r="T9" s="2"/>
      <c r="U9" s="2"/>
      <c r="V9" s="2"/>
      <c r="W9" s="2"/>
      <c r="X9" s="2"/>
      <c r="Y9" s="2"/>
      <c r="Z9" s="2"/>
    </row>
    <row r="10">
      <c r="A10" s="1" t="s">
        <v>82</v>
      </c>
      <c r="B10" s="1">
        <v>0.272</v>
      </c>
      <c r="C10" s="1">
        <v>0.544</v>
      </c>
      <c r="D10" s="1">
        <v>1.496</v>
      </c>
      <c r="E10" s="1">
        <v>2.312</v>
      </c>
      <c r="F10" s="1">
        <v>4.216</v>
      </c>
      <c r="G10" s="1">
        <v>3.808</v>
      </c>
      <c r="H10" s="1">
        <v>8.976</v>
      </c>
      <c r="I10" s="1">
        <v>14.824</v>
      </c>
      <c r="J10" s="1">
        <v>11.424</v>
      </c>
      <c r="K10" s="1">
        <v>13.736</v>
      </c>
      <c r="L10" s="2"/>
      <c r="M10" s="2"/>
      <c r="N10" s="2"/>
      <c r="O10" s="2"/>
      <c r="P10" s="2"/>
      <c r="Q10" s="2"/>
      <c r="R10" s="2"/>
      <c r="S10" s="2"/>
      <c r="T10" s="2"/>
      <c r="U10" s="2"/>
      <c r="V10" s="2"/>
      <c r="W10" s="2"/>
      <c r="X10" s="2"/>
      <c r="Y10" s="2"/>
      <c r="Z10" s="2"/>
    </row>
    <row r="11">
      <c r="A11" s="1" t="s">
        <v>83</v>
      </c>
      <c r="B11" s="1">
        <v>0.0</v>
      </c>
      <c r="C11" s="1">
        <v>1.768</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84</v>
      </c>
      <c r="B12" s="1">
        <v>5.032</v>
      </c>
      <c r="C12" s="1">
        <v>6.528</v>
      </c>
      <c r="D12" s="1">
        <v>6.800000000000001</v>
      </c>
      <c r="E12" s="1">
        <v>6.528</v>
      </c>
      <c r="F12" s="1">
        <v>7.616000000000001</v>
      </c>
      <c r="G12" s="1">
        <v>51.95200000000001</v>
      </c>
      <c r="H12" s="1">
        <v>20.536</v>
      </c>
      <c r="I12" s="1">
        <v>12.648</v>
      </c>
      <c r="J12" s="1">
        <v>13.872</v>
      </c>
      <c r="K12" s="1">
        <v>27.608</v>
      </c>
      <c r="L12" s="2"/>
      <c r="M12" s="2"/>
      <c r="N12" s="2"/>
      <c r="O12" s="2"/>
      <c r="P12" s="2"/>
      <c r="Q12" s="2"/>
      <c r="R12" s="2"/>
      <c r="S12" s="2"/>
      <c r="T12" s="2"/>
      <c r="U12" s="2"/>
      <c r="V12" s="2"/>
      <c r="W12" s="2"/>
      <c r="X12" s="2"/>
      <c r="Y12" s="2"/>
      <c r="Z12" s="2"/>
    </row>
    <row r="13">
      <c r="A13" s="1" t="s">
        <v>85</v>
      </c>
      <c r="B13" s="1">
        <v>8.296000000000001</v>
      </c>
      <c r="C13" s="1">
        <v>9.248000000000001</v>
      </c>
      <c r="D13" s="1">
        <v>16.184</v>
      </c>
      <c r="E13" s="1">
        <v>22.984</v>
      </c>
      <c r="F13" s="1">
        <v>28.016</v>
      </c>
      <c r="G13" s="1">
        <v>34.95200000000001</v>
      </c>
      <c r="H13" s="1">
        <v>44.2</v>
      </c>
      <c r="I13" s="1">
        <v>81.872</v>
      </c>
      <c r="J13" s="1">
        <v>63.376</v>
      </c>
      <c r="K13" s="1">
        <v>55.76000000000001</v>
      </c>
      <c r="L13" s="2"/>
      <c r="M13" s="2"/>
      <c r="N13" s="2"/>
      <c r="O13" s="2"/>
      <c r="P13" s="2"/>
      <c r="Q13" s="2"/>
      <c r="R13" s="2"/>
      <c r="S13" s="2"/>
      <c r="T13" s="2"/>
      <c r="U13" s="2"/>
      <c r="V13" s="2"/>
      <c r="W13" s="2"/>
      <c r="X13" s="2"/>
      <c r="Y13" s="2"/>
      <c r="Z13" s="2"/>
    </row>
    <row r="14">
      <c r="A14" s="1" t="s">
        <v>86</v>
      </c>
      <c r="B14" s="1">
        <v>111.52</v>
      </c>
      <c r="C14" s="1">
        <v>242.08</v>
      </c>
      <c r="D14" s="1">
        <v>295.12</v>
      </c>
      <c r="E14" s="1">
        <v>334.56</v>
      </c>
      <c r="F14" s="1">
        <v>442.0000000000001</v>
      </c>
      <c r="G14" s="1">
        <v>773.84</v>
      </c>
      <c r="H14" s="1">
        <v>1245.76</v>
      </c>
      <c r="I14" s="1">
        <v>1251.2</v>
      </c>
      <c r="J14" s="1">
        <v>1006.4</v>
      </c>
      <c r="K14" s="1">
        <v>991.44</v>
      </c>
      <c r="L14" s="2"/>
      <c r="M14" s="2"/>
      <c r="N14" s="2"/>
      <c r="O14" s="2"/>
      <c r="P14" s="2"/>
      <c r="Q14" s="2"/>
      <c r="R14" s="2"/>
      <c r="S14" s="2"/>
      <c r="T14" s="2"/>
      <c r="U14" s="2"/>
      <c r="V14" s="2"/>
      <c r="W14" s="2"/>
      <c r="X14" s="2"/>
      <c r="Y14" s="2"/>
      <c r="Z14" s="2"/>
    </row>
    <row r="15">
      <c r="A15" s="1" t="s">
        <v>87</v>
      </c>
      <c r="B15" s="1">
        <v>6.12</v>
      </c>
      <c r="C15" s="1">
        <v>11.832</v>
      </c>
      <c r="D15" s="1">
        <v>21.216</v>
      </c>
      <c r="E15" s="1">
        <v>57.12</v>
      </c>
      <c r="F15" s="1">
        <v>73.57600000000001</v>
      </c>
      <c r="G15" s="1">
        <v>144.16</v>
      </c>
      <c r="H15" s="1">
        <v>170.0</v>
      </c>
      <c r="I15" s="1">
        <v>295.12</v>
      </c>
      <c r="J15" s="1">
        <v>281.52</v>
      </c>
      <c r="K15" s="1">
        <v>348.16</v>
      </c>
      <c r="L15" s="2"/>
      <c r="M15" s="2"/>
      <c r="N15" s="2"/>
      <c r="O15" s="2"/>
      <c r="P15" s="2"/>
      <c r="Q15" s="2"/>
      <c r="R15" s="2"/>
      <c r="S15" s="2"/>
      <c r="T15" s="2"/>
      <c r="U15" s="2"/>
      <c r="V15" s="2"/>
      <c r="W15" s="2"/>
      <c r="X15" s="2"/>
      <c r="Y15" s="2"/>
      <c r="Z15" s="2"/>
    </row>
    <row r="16">
      <c r="A16" s="1" t="s">
        <v>88</v>
      </c>
      <c r="B16" s="1">
        <v>-2.04</v>
      </c>
      <c r="C16" s="1">
        <v>-3.672</v>
      </c>
      <c r="D16" s="1">
        <v>-7.344</v>
      </c>
      <c r="E16" s="1">
        <v>-12.104</v>
      </c>
      <c r="F16" s="1">
        <v>-18.768</v>
      </c>
      <c r="G16" s="1">
        <v>-27.064</v>
      </c>
      <c r="H16" s="1">
        <v>-39.712</v>
      </c>
      <c r="I16" s="1">
        <v>-56.984</v>
      </c>
      <c r="J16" s="1">
        <v>-71.536</v>
      </c>
      <c r="K16" s="1">
        <v>-87.31200000000001</v>
      </c>
      <c r="L16" s="2"/>
      <c r="M16" s="2"/>
      <c r="N16" s="2"/>
      <c r="O16" s="2"/>
      <c r="P16" s="2"/>
      <c r="Q16" s="2"/>
      <c r="R16" s="2"/>
      <c r="S16" s="2"/>
      <c r="T16" s="2"/>
      <c r="U16" s="2"/>
      <c r="V16" s="2"/>
      <c r="W16" s="2"/>
      <c r="X16" s="2"/>
      <c r="Y16" s="2"/>
      <c r="Z16" s="2"/>
    </row>
    <row r="17">
      <c r="A17" s="1" t="s">
        <v>89</v>
      </c>
      <c r="B17" s="1">
        <v>4.08</v>
      </c>
      <c r="C17" s="1">
        <v>8.024000000000001</v>
      </c>
      <c r="D17" s="1">
        <v>13.736</v>
      </c>
      <c r="E17" s="1">
        <v>45.01600000000001</v>
      </c>
      <c r="F17" s="1">
        <v>54.80800000000001</v>
      </c>
      <c r="G17" s="1">
        <v>116.416</v>
      </c>
      <c r="H17" s="1">
        <v>129.88</v>
      </c>
      <c r="I17" s="1">
        <v>238.0</v>
      </c>
      <c r="J17" s="1">
        <v>209.44</v>
      </c>
      <c r="K17" s="1">
        <v>261.12</v>
      </c>
      <c r="L17" s="2"/>
      <c r="M17" s="2"/>
      <c r="N17" s="2"/>
      <c r="O17" s="2"/>
      <c r="P17" s="2"/>
      <c r="Q17" s="2"/>
      <c r="R17" s="2"/>
      <c r="S17" s="2"/>
      <c r="T17" s="2"/>
      <c r="U17" s="2"/>
      <c r="V17" s="2"/>
      <c r="W17" s="2"/>
      <c r="X17" s="2"/>
      <c r="Y17" s="2"/>
      <c r="Z17" s="2"/>
    </row>
    <row r="18">
      <c r="A18" s="1" t="s">
        <v>90</v>
      </c>
      <c r="B18" s="1">
        <v>0.68</v>
      </c>
      <c r="C18" s="1">
        <v>1.768</v>
      </c>
      <c r="D18" s="1">
        <v>4.488</v>
      </c>
      <c r="E18" s="1">
        <v>3.264</v>
      </c>
      <c r="F18" s="1">
        <v>4.488</v>
      </c>
      <c r="G18" s="1">
        <v>33.59200000000001</v>
      </c>
      <c r="H18" s="1">
        <v>7.208</v>
      </c>
      <c r="I18" s="1">
        <v>45.01600000000001</v>
      </c>
      <c r="J18" s="1">
        <v>36.72000000000001</v>
      </c>
      <c r="K18" s="1">
        <v>48.82400000000001</v>
      </c>
      <c r="L18" s="2"/>
      <c r="M18" s="2"/>
      <c r="N18" s="2"/>
      <c r="O18" s="2"/>
      <c r="P18" s="2"/>
      <c r="Q18" s="2"/>
      <c r="R18" s="2"/>
      <c r="S18" s="2"/>
      <c r="T18" s="2"/>
      <c r="U18" s="2"/>
      <c r="V18" s="2"/>
      <c r="W18" s="2"/>
      <c r="X18" s="2"/>
      <c r="Y18" s="2"/>
      <c r="Z18" s="2"/>
    </row>
    <row r="19">
      <c r="A19" s="1" t="s">
        <v>91</v>
      </c>
      <c r="B19" s="1">
        <v>0.0</v>
      </c>
      <c r="C19" s="1">
        <v>0.0</v>
      </c>
      <c r="D19" s="1">
        <v>0.0</v>
      </c>
      <c r="E19" s="1">
        <v>1.768</v>
      </c>
      <c r="F19" s="1">
        <v>1.768</v>
      </c>
      <c r="G19" s="1">
        <v>1.768</v>
      </c>
      <c r="H19" s="1">
        <v>1.768</v>
      </c>
      <c r="I19" s="1">
        <v>54.12800000000001</v>
      </c>
      <c r="J19" s="1">
        <v>45.69600000000001</v>
      </c>
      <c r="K19" s="1">
        <v>42.432</v>
      </c>
      <c r="L19" s="2"/>
      <c r="M19" s="2"/>
      <c r="N19" s="2"/>
      <c r="O19" s="2"/>
      <c r="P19" s="2"/>
      <c r="Q19" s="2"/>
      <c r="R19" s="2"/>
      <c r="S19" s="2"/>
      <c r="T19" s="2"/>
      <c r="U19" s="2"/>
      <c r="V19" s="2"/>
      <c r="W19" s="2"/>
      <c r="X19" s="2"/>
      <c r="Y19" s="2"/>
      <c r="Z19" s="2"/>
    </row>
    <row r="20">
      <c r="A20" s="1" t="s">
        <v>92</v>
      </c>
      <c r="B20" s="1">
        <v>1.904</v>
      </c>
      <c r="C20" s="1">
        <v>2.72</v>
      </c>
      <c r="D20" s="1">
        <v>3.536</v>
      </c>
      <c r="E20" s="1">
        <v>15.096</v>
      </c>
      <c r="F20" s="1">
        <v>23.936</v>
      </c>
      <c r="G20" s="1">
        <v>26.384</v>
      </c>
      <c r="H20" s="1">
        <v>25.568</v>
      </c>
      <c r="I20" s="1">
        <v>59.29600000000001</v>
      </c>
      <c r="J20" s="1">
        <v>47.6</v>
      </c>
      <c r="K20" s="1">
        <v>46.92</v>
      </c>
      <c r="L20" s="2"/>
      <c r="M20" s="2"/>
      <c r="N20" s="2"/>
      <c r="O20" s="2"/>
      <c r="P20" s="2"/>
      <c r="Q20" s="2"/>
      <c r="R20" s="2"/>
      <c r="S20" s="2"/>
      <c r="T20" s="2"/>
      <c r="U20" s="2"/>
      <c r="V20" s="2"/>
      <c r="W20" s="2"/>
      <c r="X20" s="2"/>
      <c r="Y20" s="2"/>
      <c r="Z20" s="2"/>
    </row>
    <row r="21" ht="15.75" customHeight="1">
      <c r="A21" s="1" t="s">
        <v>93</v>
      </c>
      <c r="B21" s="1">
        <v>0.0</v>
      </c>
      <c r="C21" s="1">
        <v>0.0</v>
      </c>
      <c r="D21" s="1">
        <v>1.632</v>
      </c>
      <c r="E21" s="1">
        <v>2.04</v>
      </c>
      <c r="F21" s="1">
        <v>5.168</v>
      </c>
      <c r="G21" s="1">
        <v>7.344</v>
      </c>
      <c r="H21" s="1">
        <v>7.344</v>
      </c>
      <c r="I21" s="1">
        <v>15.504</v>
      </c>
      <c r="J21" s="1">
        <v>22.168</v>
      </c>
      <c r="K21" s="1">
        <v>27.336</v>
      </c>
      <c r="L21" s="2"/>
      <c r="M21" s="2"/>
      <c r="N21" s="2"/>
      <c r="O21" s="2"/>
      <c r="P21" s="2"/>
      <c r="Q21" s="2"/>
      <c r="R21" s="2"/>
      <c r="S21" s="2"/>
      <c r="T21" s="2"/>
      <c r="U21" s="2"/>
      <c r="V21" s="2"/>
      <c r="W21" s="2"/>
      <c r="X21" s="2"/>
      <c r="Y21" s="2"/>
      <c r="Z21" s="2"/>
    </row>
    <row r="22" ht="15.75" customHeight="1">
      <c r="A22" s="1" t="s">
        <v>94</v>
      </c>
      <c r="B22" s="1">
        <v>0.272</v>
      </c>
      <c r="C22" s="1">
        <v>1.768</v>
      </c>
      <c r="D22" s="1">
        <v>3.536</v>
      </c>
      <c r="E22" s="1">
        <v>2.448</v>
      </c>
      <c r="F22" s="1">
        <v>13.464</v>
      </c>
      <c r="G22" s="1">
        <v>5.576000000000001</v>
      </c>
      <c r="H22" s="1">
        <v>6.936000000000001</v>
      </c>
      <c r="I22" s="1">
        <v>11.832</v>
      </c>
      <c r="J22" s="1">
        <v>8.84</v>
      </c>
      <c r="K22" s="1">
        <v>6.12</v>
      </c>
      <c r="L22" s="2"/>
      <c r="M22" s="2"/>
      <c r="N22" s="2"/>
      <c r="O22" s="2"/>
      <c r="P22" s="2"/>
      <c r="Q22" s="2"/>
      <c r="R22" s="2"/>
      <c r="S22" s="2"/>
      <c r="T22" s="2"/>
      <c r="U22" s="2"/>
      <c r="V22" s="2"/>
      <c r="W22" s="2"/>
      <c r="X22" s="2"/>
      <c r="Y22" s="2"/>
      <c r="Z22" s="2"/>
    </row>
    <row r="23" ht="15.75" customHeight="1">
      <c r="A23" s="1" t="s">
        <v>95</v>
      </c>
      <c r="B23" s="1">
        <v>118.728</v>
      </c>
      <c r="C23" s="1">
        <v>257.04</v>
      </c>
      <c r="D23" s="1">
        <v>322.3200000000001</v>
      </c>
      <c r="E23" s="1">
        <v>405.28</v>
      </c>
      <c r="F23" s="1">
        <v>546.5840000000001</v>
      </c>
      <c r="G23" s="1">
        <v>965.6</v>
      </c>
      <c r="H23" s="1">
        <v>1423.92</v>
      </c>
      <c r="I23" s="1">
        <v>1675.52</v>
      </c>
      <c r="J23" s="1">
        <v>1376.32</v>
      </c>
      <c r="K23" s="1">
        <v>1423.92</v>
      </c>
      <c r="L23" s="2"/>
      <c r="M23" s="2"/>
      <c r="N23" s="2"/>
      <c r="O23" s="2"/>
      <c r="P23" s="2"/>
      <c r="Q23" s="2"/>
      <c r="R23" s="2"/>
      <c r="S23" s="2"/>
      <c r="T23" s="2"/>
      <c r="U23" s="2"/>
      <c r="V23" s="2"/>
      <c r="W23" s="2"/>
      <c r="X23" s="2"/>
      <c r="Y23" s="2"/>
      <c r="Z23" s="2"/>
    </row>
    <row r="24" ht="15.75" customHeight="1">
      <c r="A24" s="1" t="s">
        <v>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97</v>
      </c>
      <c r="B25" s="1">
        <v>43.112</v>
      </c>
      <c r="C25" s="1">
        <v>66.504</v>
      </c>
      <c r="D25" s="1">
        <v>87.31200000000001</v>
      </c>
      <c r="E25" s="1">
        <v>85.95200000000001</v>
      </c>
      <c r="F25" s="1">
        <v>126.072</v>
      </c>
      <c r="G25" s="1">
        <v>148.24</v>
      </c>
      <c r="H25" s="1">
        <v>125.392</v>
      </c>
      <c r="I25" s="1">
        <v>138.72</v>
      </c>
      <c r="J25" s="1">
        <v>130.968</v>
      </c>
      <c r="K25" s="1">
        <v>145.52</v>
      </c>
      <c r="L25" s="2"/>
      <c r="M25" s="2"/>
      <c r="N25" s="2"/>
      <c r="O25" s="2"/>
      <c r="P25" s="2"/>
      <c r="Q25" s="2"/>
      <c r="R25" s="2"/>
      <c r="S25" s="2"/>
      <c r="T25" s="2"/>
      <c r="U25" s="2"/>
      <c r="V25" s="2"/>
      <c r="W25" s="2"/>
      <c r="X25" s="2"/>
      <c r="Y25" s="2"/>
      <c r="Z25" s="2"/>
    </row>
    <row r="26" ht="15.75" customHeight="1">
      <c r="A26" s="1" t="s">
        <v>98</v>
      </c>
      <c r="B26" s="1">
        <v>6.936000000000001</v>
      </c>
      <c r="C26" s="1">
        <v>11.696</v>
      </c>
      <c r="D26" s="1">
        <v>12.512</v>
      </c>
      <c r="E26" s="1">
        <v>36.856</v>
      </c>
      <c r="F26" s="1">
        <v>38.76000000000001</v>
      </c>
      <c r="G26" s="1">
        <v>70.85600000000001</v>
      </c>
      <c r="H26" s="1">
        <v>127.568</v>
      </c>
      <c r="I26" s="1">
        <v>110.432</v>
      </c>
      <c r="J26" s="1">
        <v>114.92</v>
      </c>
      <c r="K26" s="1">
        <v>119.0</v>
      </c>
      <c r="L26" s="2"/>
      <c r="M26" s="2"/>
      <c r="N26" s="2"/>
      <c r="O26" s="2"/>
      <c r="P26" s="2"/>
      <c r="Q26" s="2"/>
      <c r="R26" s="2"/>
      <c r="S26" s="2"/>
      <c r="T26" s="2"/>
      <c r="U26" s="2"/>
      <c r="V26" s="2"/>
      <c r="W26" s="2"/>
      <c r="X26" s="2"/>
      <c r="Y26" s="2"/>
      <c r="Z26" s="2"/>
    </row>
    <row r="27" ht="15.75" customHeight="1">
      <c r="A27" s="1" t="s">
        <v>99</v>
      </c>
      <c r="B27" s="1">
        <v>0.9520000000000001</v>
      </c>
      <c r="C27" s="1">
        <v>0.9520000000000001</v>
      </c>
      <c r="D27" s="1">
        <v>0.0</v>
      </c>
      <c r="E27" s="1">
        <v>23.392</v>
      </c>
      <c r="F27" s="1">
        <v>59.29600000000001</v>
      </c>
      <c r="G27" s="1">
        <v>58.20800000000001</v>
      </c>
      <c r="H27" s="1">
        <v>0.0</v>
      </c>
      <c r="I27" s="1">
        <v>311.44</v>
      </c>
      <c r="J27" s="1">
        <v>138.72</v>
      </c>
      <c r="K27" s="1">
        <v>152.32</v>
      </c>
      <c r="L27" s="2"/>
      <c r="M27" s="2"/>
      <c r="N27" s="2"/>
      <c r="O27" s="2"/>
      <c r="P27" s="2"/>
      <c r="Q27" s="2"/>
      <c r="R27" s="2"/>
      <c r="S27" s="2"/>
      <c r="T27" s="2"/>
      <c r="U27" s="2"/>
      <c r="V27" s="2"/>
      <c r="W27" s="2"/>
      <c r="X27" s="2"/>
      <c r="Y27" s="2"/>
      <c r="Z27" s="2"/>
    </row>
    <row r="28" ht="15.75" customHeight="1">
      <c r="A28" s="1" t="s">
        <v>100</v>
      </c>
      <c r="B28" s="1">
        <v>0.0</v>
      </c>
      <c r="C28" s="1">
        <v>0.0</v>
      </c>
      <c r="D28" s="1">
        <v>0.0</v>
      </c>
      <c r="E28" s="1">
        <v>0.0</v>
      </c>
      <c r="F28" s="1">
        <v>0.0</v>
      </c>
      <c r="G28" s="1">
        <v>18.768</v>
      </c>
      <c r="H28" s="1">
        <v>22.44</v>
      </c>
      <c r="I28" s="1">
        <v>37.808</v>
      </c>
      <c r="J28" s="1">
        <v>31.96</v>
      </c>
      <c r="K28" s="1">
        <v>45.288</v>
      </c>
      <c r="L28" s="2"/>
      <c r="M28" s="2"/>
      <c r="N28" s="2"/>
      <c r="O28" s="2"/>
      <c r="P28" s="2"/>
      <c r="Q28" s="2"/>
      <c r="R28" s="2"/>
      <c r="S28" s="2"/>
      <c r="T28" s="2"/>
      <c r="U28" s="2"/>
      <c r="V28" s="2"/>
      <c r="W28" s="2"/>
      <c r="X28" s="2"/>
      <c r="Y28" s="2"/>
      <c r="Z28" s="2"/>
    </row>
    <row r="29" ht="15.75" customHeight="1">
      <c r="A29" s="1" t="s">
        <v>101</v>
      </c>
      <c r="B29" s="1">
        <v>0.272</v>
      </c>
      <c r="C29" s="1">
        <v>0.9520000000000001</v>
      </c>
      <c r="D29" s="1">
        <v>2.04</v>
      </c>
      <c r="E29" s="1">
        <v>4.08</v>
      </c>
      <c r="F29" s="1">
        <v>8.432</v>
      </c>
      <c r="G29" s="1">
        <v>11.016</v>
      </c>
      <c r="H29" s="1">
        <v>9.792000000000002</v>
      </c>
      <c r="I29" s="1">
        <v>17.408</v>
      </c>
      <c r="J29" s="1">
        <v>6.256</v>
      </c>
      <c r="K29" s="1">
        <v>2.448</v>
      </c>
      <c r="L29" s="2"/>
      <c r="M29" s="2"/>
      <c r="N29" s="2"/>
      <c r="O29" s="2"/>
      <c r="P29" s="2"/>
      <c r="Q29" s="2"/>
      <c r="R29" s="2"/>
      <c r="S29" s="2"/>
      <c r="T29" s="2"/>
      <c r="U29" s="2"/>
      <c r="V29" s="2"/>
      <c r="W29" s="2"/>
      <c r="X29" s="2"/>
      <c r="Y29" s="2"/>
      <c r="Z29" s="2"/>
    </row>
    <row r="30" ht="15.75" customHeight="1">
      <c r="A30" s="1" t="s">
        <v>102</v>
      </c>
      <c r="B30" s="1">
        <v>0.408</v>
      </c>
      <c r="C30" s="1">
        <v>0.0</v>
      </c>
      <c r="D30" s="1">
        <v>0.0</v>
      </c>
      <c r="E30" s="1">
        <v>0.0</v>
      </c>
      <c r="F30" s="1">
        <v>2.448</v>
      </c>
      <c r="G30" s="1">
        <v>3.264</v>
      </c>
      <c r="H30" s="1">
        <v>8.84</v>
      </c>
      <c r="I30" s="1">
        <v>8.568000000000001</v>
      </c>
      <c r="J30" s="1">
        <v>16.456</v>
      </c>
      <c r="K30" s="1">
        <v>22.168</v>
      </c>
      <c r="L30" s="2"/>
      <c r="M30" s="2"/>
      <c r="N30" s="2"/>
      <c r="O30" s="2"/>
      <c r="P30" s="2"/>
      <c r="Q30" s="2"/>
      <c r="R30" s="2"/>
      <c r="S30" s="2"/>
      <c r="T30" s="2"/>
      <c r="U30" s="2"/>
      <c r="V30" s="2"/>
      <c r="W30" s="2"/>
      <c r="X30" s="2"/>
      <c r="Y30" s="2"/>
      <c r="Z30" s="2"/>
    </row>
    <row r="31" ht="15.75" customHeight="1">
      <c r="A31" s="1" t="s">
        <v>103</v>
      </c>
      <c r="B31" s="1">
        <v>1.632</v>
      </c>
      <c r="C31" s="1">
        <v>8.704</v>
      </c>
      <c r="D31" s="1">
        <v>6.256</v>
      </c>
      <c r="E31" s="1">
        <v>5.44</v>
      </c>
      <c r="F31" s="1">
        <v>2.448</v>
      </c>
      <c r="G31" s="1">
        <v>5.712000000000001</v>
      </c>
      <c r="H31" s="1">
        <v>4.488</v>
      </c>
      <c r="I31" s="1">
        <v>24.888</v>
      </c>
      <c r="J31" s="1">
        <v>61.88</v>
      </c>
      <c r="K31" s="1">
        <v>24.752</v>
      </c>
      <c r="L31" s="2"/>
      <c r="M31" s="2"/>
      <c r="N31" s="2"/>
      <c r="O31" s="2"/>
      <c r="P31" s="2"/>
      <c r="Q31" s="2"/>
      <c r="R31" s="2"/>
      <c r="S31" s="2"/>
      <c r="T31" s="2"/>
      <c r="U31" s="2"/>
      <c r="V31" s="2"/>
      <c r="W31" s="2"/>
      <c r="X31" s="2"/>
      <c r="Y31" s="2"/>
      <c r="Z31" s="2"/>
    </row>
    <row r="32" ht="15.75" customHeight="1">
      <c r="A32" s="1" t="s">
        <v>104</v>
      </c>
      <c r="B32" s="1">
        <v>53.448</v>
      </c>
      <c r="C32" s="1">
        <v>89.08000000000001</v>
      </c>
      <c r="D32" s="1">
        <v>108.256</v>
      </c>
      <c r="E32" s="1">
        <v>156.4</v>
      </c>
      <c r="F32" s="1">
        <v>238.0</v>
      </c>
      <c r="G32" s="1">
        <v>315.52</v>
      </c>
      <c r="H32" s="1">
        <v>299.2</v>
      </c>
      <c r="I32" s="1">
        <v>650.08</v>
      </c>
      <c r="J32" s="1">
        <v>500.48</v>
      </c>
      <c r="K32" s="1">
        <v>511.36</v>
      </c>
      <c r="L32" s="2"/>
      <c r="M32" s="2"/>
      <c r="N32" s="2"/>
      <c r="O32" s="2"/>
      <c r="P32" s="2"/>
      <c r="Q32" s="2"/>
      <c r="R32" s="2"/>
      <c r="S32" s="2"/>
      <c r="T32" s="2"/>
      <c r="U32" s="2"/>
      <c r="V32" s="2"/>
      <c r="W32" s="2"/>
      <c r="X32" s="2"/>
      <c r="Y32" s="2"/>
      <c r="Z32" s="2"/>
    </row>
    <row r="33" ht="15.75" customHeight="1">
      <c r="A33" s="1" t="s">
        <v>105</v>
      </c>
      <c r="B33" s="1">
        <v>0.0</v>
      </c>
      <c r="C33" s="1">
        <v>0.0</v>
      </c>
      <c r="D33" s="1">
        <v>0.0</v>
      </c>
      <c r="E33" s="1">
        <v>0.0</v>
      </c>
      <c r="F33" s="1">
        <v>9.248000000000001</v>
      </c>
      <c r="G33" s="1">
        <v>252.96</v>
      </c>
      <c r="H33" s="1">
        <v>239.36</v>
      </c>
      <c r="I33" s="1">
        <v>0.0</v>
      </c>
      <c r="J33" s="1">
        <v>0.0</v>
      </c>
      <c r="K33" s="1">
        <v>0.0</v>
      </c>
      <c r="L33" s="2"/>
      <c r="M33" s="2"/>
      <c r="N33" s="2"/>
      <c r="O33" s="2"/>
      <c r="P33" s="2"/>
      <c r="Q33" s="2"/>
      <c r="R33" s="2"/>
      <c r="S33" s="2"/>
      <c r="T33" s="2"/>
      <c r="U33" s="2"/>
      <c r="V33" s="2"/>
      <c r="W33" s="2"/>
      <c r="X33" s="2"/>
      <c r="Y33" s="2"/>
      <c r="Z33" s="2"/>
    </row>
    <row r="34" ht="15.75" customHeight="1">
      <c r="A34" s="1" t="s">
        <v>106</v>
      </c>
      <c r="B34" s="1">
        <v>0.0</v>
      </c>
      <c r="C34" s="1">
        <v>0.0</v>
      </c>
      <c r="D34" s="1">
        <v>0.0</v>
      </c>
      <c r="E34" s="1">
        <v>0.0</v>
      </c>
      <c r="F34" s="1">
        <v>0.0</v>
      </c>
      <c r="G34" s="1">
        <v>42.16</v>
      </c>
      <c r="H34" s="1">
        <v>50.32</v>
      </c>
      <c r="I34" s="1">
        <v>120.088</v>
      </c>
      <c r="J34" s="1">
        <v>91.664</v>
      </c>
      <c r="K34" s="1">
        <v>108.664</v>
      </c>
      <c r="L34" s="2"/>
      <c r="M34" s="2"/>
      <c r="N34" s="2"/>
      <c r="O34" s="2"/>
      <c r="P34" s="2"/>
      <c r="Q34" s="2"/>
      <c r="R34" s="2"/>
      <c r="S34" s="2"/>
      <c r="T34" s="2"/>
      <c r="U34" s="2"/>
      <c r="V34" s="2"/>
      <c r="W34" s="2"/>
      <c r="X34" s="2"/>
      <c r="Y34" s="2"/>
      <c r="Z34" s="2"/>
    </row>
    <row r="35" ht="15.75" customHeight="1">
      <c r="A35" s="1" t="s">
        <v>107</v>
      </c>
      <c r="B35" s="1">
        <v>0.0</v>
      </c>
      <c r="C35" s="1">
        <v>0.0</v>
      </c>
      <c r="D35" s="1">
        <v>0.0</v>
      </c>
      <c r="E35" s="1">
        <v>0.408</v>
      </c>
      <c r="F35" s="1">
        <v>0.408</v>
      </c>
      <c r="G35" s="1">
        <v>0.272</v>
      </c>
      <c r="H35" s="1">
        <v>0.272</v>
      </c>
      <c r="I35" s="1">
        <v>6.936000000000001</v>
      </c>
      <c r="J35" s="1">
        <v>3.808</v>
      </c>
      <c r="K35" s="1">
        <v>3.264</v>
      </c>
      <c r="L35" s="2"/>
      <c r="M35" s="2"/>
      <c r="N35" s="2"/>
      <c r="O35" s="2"/>
      <c r="P35" s="2"/>
      <c r="Q35" s="2"/>
      <c r="R35" s="2"/>
      <c r="S35" s="2"/>
      <c r="T35" s="2"/>
      <c r="U35" s="2"/>
      <c r="V35" s="2"/>
      <c r="W35" s="2"/>
      <c r="X35" s="2"/>
      <c r="Y35" s="2"/>
      <c r="Z35" s="2"/>
    </row>
    <row r="36" ht="15.75" customHeight="1">
      <c r="A36" s="1" t="s">
        <v>108</v>
      </c>
      <c r="B36" s="1">
        <v>0.0</v>
      </c>
      <c r="C36" s="1">
        <v>0.0</v>
      </c>
      <c r="D36" s="1">
        <v>0.0</v>
      </c>
      <c r="E36" s="1">
        <v>0.0</v>
      </c>
      <c r="F36" s="1">
        <v>0.0</v>
      </c>
      <c r="G36" s="1">
        <v>0.0</v>
      </c>
      <c r="H36" s="1">
        <v>0.0</v>
      </c>
      <c r="I36" s="1">
        <v>17.136</v>
      </c>
      <c r="J36" s="1">
        <v>8.432</v>
      </c>
      <c r="K36" s="1">
        <v>5.44</v>
      </c>
      <c r="L36" s="2"/>
      <c r="M36" s="2"/>
      <c r="N36" s="2"/>
      <c r="O36" s="2"/>
      <c r="P36" s="2"/>
      <c r="Q36" s="2"/>
      <c r="R36" s="2"/>
      <c r="S36" s="2"/>
      <c r="T36" s="2"/>
      <c r="U36" s="2"/>
      <c r="V36" s="2"/>
      <c r="W36" s="2"/>
      <c r="X36" s="2"/>
      <c r="Y36" s="2"/>
      <c r="Z36" s="2"/>
    </row>
    <row r="37" ht="15.75" customHeight="1">
      <c r="A37" s="1" t="s">
        <v>109</v>
      </c>
      <c r="B37" s="1">
        <v>53.448</v>
      </c>
      <c r="C37" s="1">
        <v>89.08000000000001</v>
      </c>
      <c r="D37" s="1">
        <v>108.256</v>
      </c>
      <c r="E37" s="1">
        <v>156.4</v>
      </c>
      <c r="F37" s="1">
        <v>247.52</v>
      </c>
      <c r="G37" s="1">
        <v>612.0</v>
      </c>
      <c r="H37" s="1">
        <v>588.88</v>
      </c>
      <c r="I37" s="1">
        <v>794.24</v>
      </c>
      <c r="J37" s="1">
        <v>605.2</v>
      </c>
      <c r="K37" s="1">
        <v>628.32</v>
      </c>
      <c r="L37" s="2"/>
      <c r="M37" s="2"/>
      <c r="N37" s="2"/>
      <c r="O37" s="2"/>
      <c r="P37" s="2"/>
      <c r="Q37" s="2"/>
      <c r="R37" s="2"/>
      <c r="S37" s="2"/>
      <c r="T37" s="2"/>
      <c r="U37" s="2"/>
      <c r="V37" s="2"/>
      <c r="W37" s="2"/>
      <c r="X37" s="2"/>
      <c r="Y37" s="2"/>
      <c r="Z37" s="2"/>
    </row>
    <row r="38" ht="15.75" customHeight="1">
      <c r="A38" s="1" t="s">
        <v>110</v>
      </c>
      <c r="B38" s="1">
        <v>108.936</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111</v>
      </c>
      <c r="B39" s="1">
        <v>108.936</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112</v>
      </c>
      <c r="B40" s="1">
        <v>0.136</v>
      </c>
      <c r="C40" s="1">
        <v>1.224</v>
      </c>
      <c r="D40" s="1">
        <v>1.36</v>
      </c>
      <c r="E40" s="1">
        <v>1.36</v>
      </c>
      <c r="F40" s="1">
        <v>1.36</v>
      </c>
      <c r="G40" s="1">
        <v>1.496</v>
      </c>
      <c r="H40" s="1">
        <v>1.904</v>
      </c>
      <c r="I40" s="1">
        <v>1.768</v>
      </c>
      <c r="J40" s="1">
        <v>1.632</v>
      </c>
      <c r="K40" s="1">
        <v>1.36</v>
      </c>
      <c r="L40" s="2"/>
      <c r="M40" s="2"/>
      <c r="N40" s="2"/>
      <c r="O40" s="2"/>
      <c r="P40" s="2"/>
      <c r="Q40" s="2"/>
      <c r="R40" s="2"/>
      <c r="S40" s="2"/>
      <c r="T40" s="2"/>
      <c r="U40" s="2"/>
      <c r="V40" s="2"/>
      <c r="W40" s="2"/>
      <c r="X40" s="2"/>
      <c r="Y40" s="2"/>
      <c r="Z40" s="2"/>
    </row>
    <row r="41" ht="15.75" customHeight="1">
      <c r="A41" s="1" t="s">
        <v>113</v>
      </c>
      <c r="B41" s="1">
        <v>0.408</v>
      </c>
      <c r="C41" s="1">
        <v>209.44</v>
      </c>
      <c r="D41" s="1">
        <v>239.36</v>
      </c>
      <c r="E41" s="1">
        <v>247.52</v>
      </c>
      <c r="F41" s="1">
        <v>258.4</v>
      </c>
      <c r="G41" s="1">
        <v>273.224</v>
      </c>
      <c r="H41" s="1">
        <v>708.5600000000001</v>
      </c>
      <c r="I41" s="1">
        <v>674.5600000000001</v>
      </c>
      <c r="J41" s="1">
        <v>697.6800000000001</v>
      </c>
      <c r="K41" s="1">
        <v>621.5200000000001</v>
      </c>
      <c r="L41" s="2"/>
      <c r="M41" s="2"/>
      <c r="N41" s="2"/>
      <c r="O41" s="2"/>
      <c r="P41" s="2"/>
      <c r="Q41" s="2"/>
      <c r="R41" s="2"/>
      <c r="S41" s="2"/>
      <c r="T41" s="2"/>
      <c r="U41" s="2"/>
      <c r="V41" s="2"/>
      <c r="W41" s="2"/>
      <c r="X41" s="2"/>
      <c r="Y41" s="2"/>
      <c r="Z41" s="2"/>
    </row>
    <row r="42" ht="15.75" customHeight="1">
      <c r="A42" s="1" t="s">
        <v>114</v>
      </c>
      <c r="B42" s="1">
        <v>-44.472</v>
      </c>
      <c r="C42" s="1">
        <v>-43.52</v>
      </c>
      <c r="D42" s="1">
        <v>-31.824</v>
      </c>
      <c r="E42" s="1">
        <v>-3.4</v>
      </c>
      <c r="F42" s="1">
        <v>33.32</v>
      </c>
      <c r="G42" s="1">
        <v>71.536</v>
      </c>
      <c r="H42" s="1">
        <v>129.472</v>
      </c>
      <c r="I42" s="1">
        <v>57.8</v>
      </c>
      <c r="J42" s="1">
        <v>-31.008</v>
      </c>
      <c r="K42" s="1">
        <v>-68.952</v>
      </c>
      <c r="L42" s="2"/>
      <c r="M42" s="2"/>
      <c r="N42" s="2"/>
      <c r="O42" s="2"/>
      <c r="P42" s="2"/>
      <c r="Q42" s="2"/>
      <c r="R42" s="2"/>
      <c r="S42" s="2"/>
      <c r="T42" s="2"/>
      <c r="U42" s="2"/>
      <c r="V42" s="2"/>
      <c r="W42" s="2"/>
      <c r="X42" s="2"/>
      <c r="Y42" s="2"/>
      <c r="Z42" s="2"/>
    </row>
    <row r="43" ht="15.75" customHeight="1">
      <c r="A43" s="1" t="s">
        <v>115</v>
      </c>
      <c r="B43" s="1">
        <v>0.0</v>
      </c>
      <c r="C43" s="1">
        <v>0.0</v>
      </c>
      <c r="D43" s="1">
        <v>0.0</v>
      </c>
      <c r="E43" s="1">
        <v>0.0</v>
      </c>
      <c r="F43" s="1">
        <v>0.0</v>
      </c>
      <c r="G43" s="1">
        <v>0.0</v>
      </c>
      <c r="H43" s="1">
        <v>0.0</v>
      </c>
      <c r="I43" s="1">
        <v>-52.496</v>
      </c>
      <c r="J43" s="1">
        <v>-113.288</v>
      </c>
      <c r="K43" s="1">
        <v>0.0</v>
      </c>
      <c r="L43" s="2"/>
      <c r="M43" s="2"/>
      <c r="N43" s="2"/>
      <c r="O43" s="2"/>
      <c r="P43" s="2"/>
      <c r="Q43" s="2"/>
      <c r="R43" s="2"/>
      <c r="S43" s="2"/>
      <c r="T43" s="2"/>
      <c r="U43" s="2"/>
      <c r="V43" s="2"/>
      <c r="W43" s="2"/>
      <c r="X43" s="2"/>
      <c r="Y43" s="2"/>
      <c r="Z43" s="2"/>
    </row>
    <row r="44" ht="15.75" customHeight="1">
      <c r="A44" s="1" t="s">
        <v>116</v>
      </c>
      <c r="B44" s="1">
        <v>0.136</v>
      </c>
      <c r="C44" s="1">
        <v>2.584</v>
      </c>
      <c r="D44" s="1">
        <v>5.984</v>
      </c>
      <c r="E44" s="1">
        <v>1.36</v>
      </c>
      <c r="F44" s="1">
        <v>3.944</v>
      </c>
      <c r="G44" s="1">
        <v>3.808</v>
      </c>
      <c r="H44" s="1">
        <v>-6.528</v>
      </c>
      <c r="I44" s="1">
        <v>-14.008</v>
      </c>
      <c r="J44" s="1">
        <v>2.04</v>
      </c>
      <c r="K44" s="1">
        <v>4.352</v>
      </c>
      <c r="L44" s="2"/>
      <c r="M44" s="2"/>
      <c r="N44" s="2"/>
      <c r="O44" s="2"/>
      <c r="P44" s="2"/>
      <c r="Q44" s="2"/>
      <c r="R44" s="2"/>
      <c r="S44" s="2"/>
      <c r="T44" s="2"/>
      <c r="U44" s="2"/>
      <c r="V44" s="2"/>
      <c r="W44" s="2"/>
      <c r="X44" s="2"/>
      <c r="Y44" s="2"/>
      <c r="Z44" s="2"/>
    </row>
    <row r="45" ht="15.75" customHeight="1">
      <c r="A45" s="1" t="s">
        <v>117</v>
      </c>
      <c r="B45" s="1">
        <v>-43.792</v>
      </c>
      <c r="C45" s="1">
        <v>167.28</v>
      </c>
      <c r="D45" s="1">
        <v>213.52</v>
      </c>
      <c r="E45" s="1">
        <v>246.16</v>
      </c>
      <c r="F45" s="1">
        <v>296.48</v>
      </c>
      <c r="G45" s="1">
        <v>349.52</v>
      </c>
      <c r="H45" s="1">
        <v>830.96</v>
      </c>
      <c r="I45" s="1">
        <v>666.4000000000001</v>
      </c>
      <c r="J45" s="1">
        <v>554.88</v>
      </c>
      <c r="K45" s="1">
        <v>557.6</v>
      </c>
      <c r="L45" s="2"/>
      <c r="M45" s="2"/>
      <c r="N45" s="2"/>
      <c r="O45" s="2"/>
      <c r="P45" s="2"/>
      <c r="Q45" s="2"/>
      <c r="R45" s="2"/>
      <c r="S45" s="2"/>
      <c r="T45" s="2"/>
      <c r="U45" s="2"/>
      <c r="V45" s="2"/>
      <c r="W45" s="2"/>
      <c r="X45" s="2"/>
      <c r="Y45" s="2"/>
      <c r="Z45" s="2"/>
    </row>
    <row r="46" ht="15.75" customHeight="1">
      <c r="A46" s="1" t="s">
        <v>118</v>
      </c>
      <c r="B46" s="1">
        <v>0.0</v>
      </c>
      <c r="C46" s="1">
        <v>0.0</v>
      </c>
      <c r="D46" s="1">
        <v>0.0</v>
      </c>
      <c r="E46" s="1">
        <v>2.312</v>
      </c>
      <c r="F46" s="1">
        <v>2.312</v>
      </c>
      <c r="G46" s="1">
        <v>4.216</v>
      </c>
      <c r="H46" s="1">
        <v>4.216</v>
      </c>
      <c r="I46" s="1">
        <v>214.88</v>
      </c>
      <c r="J46" s="1">
        <v>216.24</v>
      </c>
      <c r="K46" s="1">
        <v>238.0</v>
      </c>
      <c r="L46" s="2"/>
      <c r="M46" s="2"/>
      <c r="N46" s="2"/>
      <c r="O46" s="2"/>
      <c r="P46" s="2"/>
      <c r="Q46" s="2"/>
      <c r="R46" s="2"/>
      <c r="S46" s="2"/>
      <c r="T46" s="2"/>
      <c r="U46" s="2"/>
      <c r="V46" s="2"/>
      <c r="W46" s="2"/>
      <c r="X46" s="2"/>
      <c r="Y46" s="2"/>
      <c r="Z46" s="2"/>
    </row>
    <row r="47" ht="15.75" customHeight="1">
      <c r="A47" s="1" t="s">
        <v>119</v>
      </c>
      <c r="B47" s="1">
        <v>65.144</v>
      </c>
      <c r="C47" s="1">
        <v>167.28</v>
      </c>
      <c r="D47" s="1">
        <v>213.52</v>
      </c>
      <c r="E47" s="1">
        <v>248.88</v>
      </c>
      <c r="F47" s="1">
        <v>299.2</v>
      </c>
      <c r="G47" s="1">
        <v>353.6</v>
      </c>
      <c r="H47" s="1">
        <v>835.0400000000001</v>
      </c>
      <c r="I47" s="1">
        <v>881.2800000000001</v>
      </c>
      <c r="J47" s="1">
        <v>772.48</v>
      </c>
      <c r="K47" s="1">
        <v>795.6</v>
      </c>
      <c r="L47" s="2"/>
      <c r="M47" s="2"/>
      <c r="N47" s="2"/>
      <c r="O47" s="2"/>
      <c r="P47" s="2"/>
      <c r="Q47" s="2"/>
      <c r="R47" s="2"/>
      <c r="S47" s="2"/>
      <c r="T47" s="2"/>
      <c r="U47" s="2"/>
      <c r="V47" s="2"/>
      <c r="W47" s="2"/>
      <c r="X47" s="2"/>
      <c r="Y47" s="2"/>
      <c r="Z47" s="2"/>
    </row>
    <row r="48" ht="15.75" customHeight="1">
      <c r="A48" s="1" t="s">
        <v>120</v>
      </c>
      <c r="B48" s="1">
        <v>118.728</v>
      </c>
      <c r="C48" s="1">
        <v>257.04</v>
      </c>
      <c r="D48" s="1">
        <v>322.3200000000001</v>
      </c>
      <c r="E48" s="1">
        <v>405.28</v>
      </c>
      <c r="F48" s="1">
        <v>546.5840000000001</v>
      </c>
      <c r="G48" s="1">
        <v>965.6</v>
      </c>
      <c r="H48" s="1">
        <v>1423.92</v>
      </c>
      <c r="I48" s="1">
        <v>1675.52</v>
      </c>
      <c r="J48" s="1">
        <v>1376.32</v>
      </c>
      <c r="K48" s="1">
        <v>1423.92</v>
      </c>
      <c r="L48" s="2"/>
      <c r="M48" s="2"/>
      <c r="N48" s="2"/>
      <c r="O48" s="2"/>
      <c r="P48" s="2"/>
      <c r="Q48" s="2"/>
      <c r="R48" s="2"/>
      <c r="S48" s="2"/>
      <c r="T48" s="2"/>
      <c r="U48" s="2"/>
      <c r="V48" s="2"/>
      <c r="W48" s="2"/>
      <c r="X48" s="2"/>
      <c r="Y48" s="2"/>
      <c r="Z48" s="2"/>
    </row>
    <row r="49" ht="15.75" customHeight="1">
      <c r="A49" s="1" t="s">
        <v>67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121</v>
      </c>
      <c r="B50" s="1">
        <v>1.224</v>
      </c>
      <c r="C50" s="1">
        <v>6.664000000000001</v>
      </c>
      <c r="D50" s="1">
        <v>7.208</v>
      </c>
      <c r="E50" s="1">
        <v>7.616000000000001</v>
      </c>
      <c r="F50" s="1">
        <v>7.752000000000001</v>
      </c>
      <c r="G50" s="1">
        <v>8.568000000000001</v>
      </c>
      <c r="H50" s="1">
        <v>10.608</v>
      </c>
      <c r="I50" s="1">
        <v>9.384</v>
      </c>
      <c r="J50" s="1">
        <v>7.888000000000001</v>
      </c>
      <c r="K50" s="1">
        <v>8.16</v>
      </c>
      <c r="L50" s="2"/>
      <c r="M50" s="2"/>
      <c r="N50" s="2"/>
      <c r="O50" s="2"/>
      <c r="P50" s="2"/>
      <c r="Q50" s="2"/>
      <c r="R50" s="2"/>
      <c r="S50" s="2"/>
      <c r="T50" s="2"/>
      <c r="U50" s="2"/>
      <c r="V50" s="2"/>
      <c r="W50" s="2"/>
      <c r="X50" s="2"/>
      <c r="Y50" s="2"/>
      <c r="Z50" s="2"/>
    </row>
    <row r="51" ht="15.75" customHeight="1">
      <c r="A51" s="1" t="s">
        <v>122</v>
      </c>
      <c r="B51" s="1">
        <v>1.224</v>
      </c>
      <c r="C51" s="1">
        <v>6.800000000000001</v>
      </c>
      <c r="D51" s="1">
        <v>7.208</v>
      </c>
      <c r="E51" s="1">
        <v>7.48</v>
      </c>
      <c r="F51" s="1">
        <v>7.752000000000001</v>
      </c>
      <c r="G51" s="1">
        <v>8.432</v>
      </c>
      <c r="H51" s="1">
        <v>10.472</v>
      </c>
      <c r="I51" s="1">
        <v>9.384</v>
      </c>
      <c r="J51" s="1">
        <v>7.888000000000001</v>
      </c>
      <c r="K51" s="1">
        <v>8.16</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-45.832</v>
      </c>
      <c r="C53" s="1">
        <v>164.56</v>
      </c>
      <c r="D53" s="1">
        <v>210.8</v>
      </c>
      <c r="E53" s="1">
        <v>229.84</v>
      </c>
      <c r="F53" s="1">
        <v>270.64</v>
      </c>
      <c r="G53" s="1">
        <v>320.96</v>
      </c>
      <c r="H53" s="1">
        <v>803.7600000000001</v>
      </c>
      <c r="I53" s="1">
        <v>552.024</v>
      </c>
      <c r="J53" s="1">
        <v>462.4</v>
      </c>
      <c r="K53" s="1">
        <v>467.84</v>
      </c>
      <c r="L53" s="2"/>
      <c r="M53" s="2"/>
      <c r="N53" s="2"/>
      <c r="O53" s="2"/>
      <c r="P53" s="2"/>
      <c r="Q53" s="2"/>
      <c r="R53" s="2"/>
      <c r="S53" s="2"/>
      <c r="T53" s="2"/>
      <c r="U53" s="2"/>
      <c r="V53" s="2"/>
      <c r="W53" s="2"/>
      <c r="X53" s="2"/>
      <c r="Y53" s="2"/>
      <c r="Z53" s="2"/>
    </row>
    <row r="54" ht="15.75" customHeight="1">
      <c r="A54" s="1" t="s">
        <v>135</v>
      </c>
      <c r="B54" s="1" t="s">
        <v>136</v>
      </c>
      <c r="C54" s="1" t="s">
        <v>137</v>
      </c>
      <c r="D54" s="1" t="s">
        <v>138</v>
      </c>
      <c r="E54" s="1" t="s">
        <v>139</v>
      </c>
      <c r="F54" s="1" t="s">
        <v>140</v>
      </c>
      <c r="G54" s="1" t="s">
        <v>141</v>
      </c>
      <c r="H54" s="1" t="s">
        <v>142</v>
      </c>
      <c r="I54" s="1" t="s">
        <v>143</v>
      </c>
      <c r="J54" s="1" t="s">
        <v>144</v>
      </c>
      <c r="K54" s="1" t="s">
        <v>145</v>
      </c>
      <c r="L54" s="2"/>
      <c r="M54" s="2"/>
      <c r="N54" s="2"/>
      <c r="O54" s="2"/>
      <c r="P54" s="2"/>
      <c r="Q54" s="2"/>
      <c r="R54" s="2"/>
      <c r="S54" s="2"/>
      <c r="T54" s="2"/>
      <c r="U54" s="2"/>
      <c r="V54" s="2"/>
      <c r="W54" s="2"/>
      <c r="X54" s="2"/>
      <c r="Y54" s="2"/>
      <c r="Z54" s="2"/>
    </row>
    <row r="55" ht="15.75" customHeight="1">
      <c r="A55" s="1" t="s">
        <v>146</v>
      </c>
      <c r="B55" s="1">
        <v>0.9520000000000001</v>
      </c>
      <c r="C55" s="1">
        <v>0.9520000000000001</v>
      </c>
      <c r="D55" s="1" t="s">
        <v>147</v>
      </c>
      <c r="E55" s="1">
        <v>23.392</v>
      </c>
      <c r="F55" s="1">
        <v>68.68</v>
      </c>
      <c r="G55" s="1">
        <v>372.64</v>
      </c>
      <c r="H55" s="1">
        <v>312.8</v>
      </c>
      <c r="I55" s="1">
        <v>469.2</v>
      </c>
      <c r="J55" s="1">
        <v>262.48</v>
      </c>
      <c r="K55" s="1">
        <v>306.0</v>
      </c>
      <c r="L55" s="2"/>
      <c r="M55" s="2"/>
      <c r="N55" s="2"/>
      <c r="O55" s="2"/>
      <c r="P55" s="2"/>
      <c r="Q55" s="2"/>
      <c r="R55" s="2"/>
      <c r="S55" s="2"/>
      <c r="T55" s="2"/>
      <c r="U55" s="2"/>
      <c r="V55" s="2"/>
      <c r="W55" s="2"/>
      <c r="X55" s="2"/>
      <c r="Y55" s="2"/>
      <c r="Z55" s="2"/>
    </row>
    <row r="56" ht="15.75" customHeight="1">
      <c r="A56" s="1" t="s">
        <v>148</v>
      </c>
      <c r="B56" s="1">
        <v>-27.064</v>
      </c>
      <c r="C56" s="1">
        <v>-112.88</v>
      </c>
      <c r="D56" s="1">
        <v>-130.152</v>
      </c>
      <c r="E56" s="1">
        <v>-52.36000000000001</v>
      </c>
      <c r="F56" s="1">
        <v>-1.088</v>
      </c>
      <c r="G56" s="1">
        <v>101.728</v>
      </c>
      <c r="H56" s="1">
        <v>-371.28</v>
      </c>
      <c r="I56" s="1">
        <v>-157.76</v>
      </c>
      <c r="J56" s="1">
        <v>-150.96</v>
      </c>
      <c r="K56" s="1">
        <v>-84.59200000000001</v>
      </c>
      <c r="L56" s="2"/>
      <c r="M56" s="2"/>
      <c r="N56" s="2"/>
      <c r="O56" s="2"/>
      <c r="P56" s="2"/>
      <c r="Q56" s="2"/>
      <c r="R56" s="2"/>
      <c r="S56" s="2"/>
      <c r="T56" s="2"/>
      <c r="U56" s="2"/>
      <c r="V56" s="2"/>
      <c r="W56" s="2"/>
      <c r="X56" s="2"/>
      <c r="Y56" s="2"/>
      <c r="Z56" s="2"/>
    </row>
    <row r="57" ht="15.75" customHeight="1">
      <c r="A57" s="1" t="s">
        <v>149</v>
      </c>
      <c r="B57" s="1">
        <v>17.408</v>
      </c>
      <c r="C57" s="1">
        <v>39.984</v>
      </c>
      <c r="D57" s="1">
        <v>77.384</v>
      </c>
      <c r="E57" s="1">
        <v>114.376</v>
      </c>
      <c r="F57" s="1">
        <v>155.04</v>
      </c>
      <c r="G57" s="1">
        <v>191.76</v>
      </c>
      <c r="H57" s="1">
        <v>259.76</v>
      </c>
      <c r="I57" s="1">
        <v>399.84</v>
      </c>
      <c r="J57" s="1">
        <v>447.4400000000001</v>
      </c>
      <c r="K57" s="1">
        <v>526.32</v>
      </c>
      <c r="L57" s="2"/>
      <c r="M57" s="2"/>
      <c r="N57" s="2"/>
      <c r="O57" s="2"/>
      <c r="P57" s="2"/>
      <c r="Q57" s="2"/>
      <c r="R57" s="2"/>
      <c r="S57" s="2"/>
      <c r="T57" s="2"/>
      <c r="U57" s="2"/>
      <c r="V57" s="2"/>
      <c r="W57" s="2"/>
      <c r="X57" s="2"/>
      <c r="Y57" s="2"/>
      <c r="Z57" s="2"/>
    </row>
    <row r="58" ht="15.75" customHeight="1">
      <c r="A58" s="1" t="s">
        <v>150</v>
      </c>
      <c r="B58" s="1">
        <v>0.0</v>
      </c>
      <c r="C58" s="1">
        <v>0.0</v>
      </c>
      <c r="D58" s="1">
        <v>0.0</v>
      </c>
      <c r="E58" s="1">
        <v>2.312</v>
      </c>
      <c r="F58" s="1">
        <v>2.312</v>
      </c>
      <c r="G58" s="1">
        <v>4.216</v>
      </c>
      <c r="H58" s="1">
        <v>4.216</v>
      </c>
      <c r="I58" s="1">
        <v>214.88</v>
      </c>
      <c r="J58" s="1">
        <v>216.24</v>
      </c>
      <c r="K58" s="1">
        <v>238.0</v>
      </c>
      <c r="L58" s="2"/>
      <c r="M58" s="2"/>
      <c r="N58" s="2"/>
      <c r="O58" s="2"/>
      <c r="P58" s="2"/>
      <c r="Q58" s="2"/>
      <c r="R58" s="2"/>
      <c r="S58" s="2"/>
      <c r="T58" s="2"/>
      <c r="U58" s="2"/>
      <c r="V58" s="2"/>
      <c r="W58" s="2"/>
      <c r="X58" s="2"/>
      <c r="Y58" s="2"/>
      <c r="Z58" s="2"/>
    </row>
    <row r="59" ht="15.75" customHeight="1">
      <c r="A59" s="1" t="s">
        <v>151</v>
      </c>
      <c r="B59" s="1">
        <v>0.0</v>
      </c>
      <c r="C59" s="1">
        <v>0.0</v>
      </c>
      <c r="D59" s="1">
        <v>1.768</v>
      </c>
      <c r="E59" s="1">
        <v>1.632</v>
      </c>
      <c r="F59" s="1">
        <v>3.264</v>
      </c>
      <c r="G59" s="1">
        <v>5.032</v>
      </c>
      <c r="H59" s="1">
        <v>7.208</v>
      </c>
      <c r="I59" s="1">
        <v>45.01600000000001</v>
      </c>
      <c r="J59" s="1">
        <v>36.72000000000001</v>
      </c>
      <c r="K59" s="1">
        <v>19.584</v>
      </c>
      <c r="L59" s="2"/>
      <c r="M59" s="2"/>
      <c r="N59" s="2"/>
      <c r="O59" s="2"/>
      <c r="P59" s="2"/>
      <c r="Q59" s="2"/>
      <c r="R59" s="2"/>
      <c r="S59" s="2"/>
      <c r="T59" s="2"/>
      <c r="U59" s="2"/>
      <c r="V59" s="2"/>
      <c r="W59" s="2"/>
      <c r="X59" s="2"/>
      <c r="Y59" s="2"/>
      <c r="Z59" s="2"/>
    </row>
    <row r="60" ht="15.75" customHeight="1">
      <c r="A60" s="1" t="s">
        <v>152</v>
      </c>
      <c r="B60" s="1">
        <v>0.8160000000000001</v>
      </c>
      <c r="C60" s="1">
        <v>0.8160000000000001</v>
      </c>
      <c r="D60" s="1">
        <v>0.8160000000000001</v>
      </c>
      <c r="E60" s="1">
        <v>0.8160000000000001</v>
      </c>
      <c r="F60" s="1">
        <v>0.8160000000000001</v>
      </c>
      <c r="G60" s="1">
        <v>0.8160000000000001</v>
      </c>
      <c r="H60" s="1">
        <v>0.8160000000000001</v>
      </c>
      <c r="I60" s="1">
        <v>0.8160000000000001</v>
      </c>
      <c r="J60" s="1">
        <v>0.8160000000000001</v>
      </c>
      <c r="K60" s="1">
        <v>0.8160000000000001</v>
      </c>
      <c r="L60" s="2"/>
      <c r="M60" s="2"/>
      <c r="N60" s="2"/>
      <c r="O60" s="2"/>
      <c r="P60" s="2"/>
      <c r="Q60" s="2"/>
      <c r="R60" s="2"/>
      <c r="S60" s="2"/>
      <c r="T60" s="2"/>
      <c r="U60" s="2"/>
      <c r="V60" s="2"/>
      <c r="W60" s="2"/>
      <c r="X60" s="2"/>
      <c r="Y60" s="2"/>
      <c r="Z60" s="2"/>
    </row>
    <row r="61" ht="15.75" customHeight="1">
      <c r="A61" s="1" t="s">
        <v>153</v>
      </c>
      <c r="B61" s="1">
        <v>0.136</v>
      </c>
      <c r="C61" s="1">
        <v>0.136</v>
      </c>
      <c r="D61" s="1">
        <v>0.272</v>
      </c>
      <c r="E61" s="1">
        <v>0.9520000000000001</v>
      </c>
      <c r="F61" s="1">
        <v>0.9520000000000001</v>
      </c>
      <c r="G61" s="1">
        <v>1.632</v>
      </c>
      <c r="H61" s="1">
        <v>1.904</v>
      </c>
      <c r="I61" s="1">
        <v>1.088</v>
      </c>
      <c r="J61" s="1">
        <v>0.9520000000000001</v>
      </c>
      <c r="K61" s="1">
        <v>0.272</v>
      </c>
      <c r="L61" s="2"/>
      <c r="M61" s="2"/>
      <c r="N61" s="2"/>
      <c r="O61" s="2"/>
      <c r="P61" s="2"/>
      <c r="Q61" s="2"/>
      <c r="R61" s="2"/>
      <c r="S61" s="2"/>
      <c r="T61" s="2"/>
      <c r="U61" s="2"/>
      <c r="V61" s="2"/>
      <c r="W61" s="2"/>
      <c r="X61" s="2"/>
      <c r="Y61" s="2"/>
      <c r="Z61" s="2"/>
    </row>
    <row r="62" ht="15.75" customHeight="1">
      <c r="A62" s="1" t="s">
        <v>154</v>
      </c>
      <c r="B62" s="1">
        <v>32.912</v>
      </c>
      <c r="C62" s="1">
        <v>45.288</v>
      </c>
      <c r="D62" s="1">
        <v>42.024</v>
      </c>
      <c r="E62" s="1">
        <v>51.408</v>
      </c>
      <c r="F62" s="1">
        <v>88.4</v>
      </c>
      <c r="G62" s="1">
        <v>132.328</v>
      </c>
      <c r="H62" s="1">
        <v>153.68</v>
      </c>
      <c r="I62" s="1">
        <v>160.48</v>
      </c>
      <c r="J62" s="1">
        <v>146.88</v>
      </c>
      <c r="K62" s="1">
        <v>141.44</v>
      </c>
      <c r="L62" s="2"/>
      <c r="M62" s="2"/>
      <c r="N62" s="2"/>
      <c r="O62" s="2"/>
      <c r="P62" s="2"/>
      <c r="Q62" s="2"/>
      <c r="R62" s="2"/>
      <c r="S62" s="2"/>
      <c r="T62" s="2"/>
      <c r="U62" s="2"/>
      <c r="V62" s="2"/>
      <c r="W62" s="2"/>
      <c r="X62" s="2"/>
      <c r="Y62" s="2"/>
      <c r="Z62" s="2"/>
    </row>
    <row r="63" ht="15.75" customHeight="1">
      <c r="A63" s="1" t="s">
        <v>155</v>
      </c>
      <c r="B63" s="1">
        <v>0.0</v>
      </c>
      <c r="C63" s="1">
        <v>0.0</v>
      </c>
      <c r="D63" s="1">
        <v>0.0</v>
      </c>
      <c r="E63" s="1">
        <v>26.656</v>
      </c>
      <c r="F63" s="1">
        <v>26.928</v>
      </c>
      <c r="G63" s="1">
        <v>26.928</v>
      </c>
      <c r="H63" s="1">
        <v>27.336</v>
      </c>
      <c r="I63" s="1">
        <v>27.336</v>
      </c>
      <c r="J63" s="1">
        <v>27.336</v>
      </c>
      <c r="K63" s="1">
        <v>55.216</v>
      </c>
      <c r="L63" s="2"/>
      <c r="M63" s="2"/>
      <c r="N63" s="2"/>
      <c r="O63" s="2"/>
      <c r="P63" s="2"/>
      <c r="Q63" s="2"/>
      <c r="R63" s="2"/>
      <c r="S63" s="2"/>
      <c r="T63" s="2"/>
      <c r="U63" s="2"/>
      <c r="V63" s="2"/>
      <c r="W63" s="2"/>
      <c r="X63" s="2"/>
      <c r="Y63" s="2"/>
      <c r="Z63" s="2"/>
    </row>
    <row r="64" ht="15.75" customHeight="1">
      <c r="A64" s="1" t="s">
        <v>156</v>
      </c>
      <c r="B64" s="1">
        <v>3.264</v>
      </c>
      <c r="C64" s="1">
        <v>5.576000000000001</v>
      </c>
      <c r="D64" s="1">
        <v>9.656</v>
      </c>
      <c r="E64" s="1">
        <v>15.912</v>
      </c>
      <c r="F64" s="1">
        <v>23.664</v>
      </c>
      <c r="G64" s="1">
        <v>28.016</v>
      </c>
      <c r="H64" s="1">
        <v>38.624</v>
      </c>
      <c r="I64" s="1">
        <v>58.072</v>
      </c>
      <c r="J64" s="1">
        <v>61.74400000000001</v>
      </c>
      <c r="K64" s="1">
        <v>83.912</v>
      </c>
      <c r="L64" s="2"/>
      <c r="M64" s="2"/>
      <c r="N64" s="2"/>
      <c r="O64" s="2"/>
      <c r="P64" s="2"/>
      <c r="Q64" s="2"/>
      <c r="R64" s="2"/>
      <c r="S64" s="2"/>
      <c r="T64" s="2"/>
      <c r="U64" s="2"/>
      <c r="V64" s="2"/>
      <c r="W64" s="2"/>
      <c r="X64" s="2"/>
      <c r="Y64" s="2"/>
      <c r="Z64" s="2"/>
    </row>
    <row r="65" ht="15.75" customHeight="1">
      <c r="A65" s="1" t="s">
        <v>157</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158</v>
      </c>
      <c r="B66" s="1">
        <v>5.44</v>
      </c>
      <c r="C66" s="1">
        <v>9.112</v>
      </c>
      <c r="D66" s="1">
        <v>0.136</v>
      </c>
      <c r="E66" s="1">
        <v>0.136</v>
      </c>
      <c r="F66" s="1">
        <v>0.136</v>
      </c>
      <c r="G66" s="1">
        <v>1.36</v>
      </c>
      <c r="H66" s="1">
        <v>1.632</v>
      </c>
      <c r="I66" s="1">
        <v>16.184</v>
      </c>
      <c r="J66" s="1">
        <v>16.32</v>
      </c>
      <c r="K66" s="1">
        <v>17.0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214.88</v>
      </c>
      <c r="C2" s="1">
        <v>353.6</v>
      </c>
      <c r="D2" s="1">
        <v>461.04</v>
      </c>
      <c r="E2" s="1">
        <v>564.4000000000001</v>
      </c>
      <c r="F2" s="1">
        <v>733.0400000000001</v>
      </c>
      <c r="G2" s="1">
        <v>990.08</v>
      </c>
      <c r="H2" s="1">
        <v>1203.6</v>
      </c>
      <c r="I2" s="1">
        <v>1278.4</v>
      </c>
      <c r="J2" s="1">
        <v>1142.4</v>
      </c>
      <c r="K2" s="1">
        <v>1198.16</v>
      </c>
      <c r="L2" s="2"/>
      <c r="M2" s="2"/>
      <c r="N2" s="2"/>
      <c r="O2" s="2"/>
      <c r="P2" s="2"/>
      <c r="Q2" s="2"/>
      <c r="R2" s="2"/>
      <c r="S2" s="2"/>
      <c r="T2" s="2"/>
      <c r="U2" s="2"/>
      <c r="V2" s="2"/>
      <c r="W2" s="2"/>
      <c r="X2" s="2"/>
      <c r="Y2" s="2"/>
      <c r="Z2" s="2"/>
    </row>
    <row r="3">
      <c r="A3" s="1" t="s">
        <v>160</v>
      </c>
      <c r="B3" s="1">
        <v>214.88</v>
      </c>
      <c r="C3" s="1">
        <v>353.6</v>
      </c>
      <c r="D3" s="1">
        <v>461.04</v>
      </c>
      <c r="E3" s="1">
        <v>564.4000000000001</v>
      </c>
      <c r="F3" s="1">
        <v>733.0400000000001</v>
      </c>
      <c r="G3" s="1">
        <v>990.08</v>
      </c>
      <c r="H3" s="1">
        <v>1203.6</v>
      </c>
      <c r="I3" s="1">
        <v>1278.4</v>
      </c>
      <c r="J3" s="1">
        <v>1142.4</v>
      </c>
      <c r="K3" s="1">
        <v>1198.16</v>
      </c>
      <c r="L3" s="2"/>
      <c r="M3" s="2"/>
      <c r="N3" s="2"/>
      <c r="O3" s="2"/>
      <c r="P3" s="2"/>
      <c r="Q3" s="2"/>
      <c r="R3" s="2"/>
      <c r="S3" s="2"/>
      <c r="T3" s="2"/>
      <c r="U3" s="2"/>
      <c r="V3" s="2"/>
      <c r="W3" s="2"/>
      <c r="X3" s="2"/>
      <c r="Y3" s="2"/>
      <c r="Z3" s="2"/>
    </row>
    <row r="4">
      <c r="A4" s="1" t="s">
        <v>161</v>
      </c>
      <c r="B4" s="1">
        <v>170.0</v>
      </c>
      <c r="C4" s="1">
        <v>280.16</v>
      </c>
      <c r="D4" s="1">
        <v>334.56</v>
      </c>
      <c r="E4" s="1">
        <v>372.64</v>
      </c>
      <c r="F4" s="1">
        <v>448.8</v>
      </c>
      <c r="G4" s="1">
        <v>609.2800000000001</v>
      </c>
      <c r="H4" s="1">
        <v>760.24</v>
      </c>
      <c r="I4" s="1">
        <v>807.84</v>
      </c>
      <c r="J4" s="1">
        <v>677.2800000000001</v>
      </c>
      <c r="K4" s="1">
        <v>669.12</v>
      </c>
      <c r="L4" s="2"/>
      <c r="M4" s="2"/>
      <c r="N4" s="2"/>
      <c r="O4" s="2"/>
      <c r="P4" s="2"/>
      <c r="Q4" s="2"/>
      <c r="R4" s="2"/>
      <c r="S4" s="2"/>
      <c r="T4" s="2"/>
      <c r="U4" s="2"/>
      <c r="V4" s="2"/>
      <c r="W4" s="2"/>
      <c r="X4" s="2"/>
      <c r="Y4" s="2"/>
      <c r="Z4" s="2"/>
    </row>
    <row r="5">
      <c r="A5" s="1" t="s">
        <v>162</v>
      </c>
      <c r="B5" s="1">
        <v>44.88</v>
      </c>
      <c r="C5" s="1">
        <v>73.03200000000001</v>
      </c>
      <c r="D5" s="1">
        <v>126.208</v>
      </c>
      <c r="E5" s="1">
        <v>191.76</v>
      </c>
      <c r="F5" s="1">
        <v>285.6</v>
      </c>
      <c r="G5" s="1">
        <v>380.8</v>
      </c>
      <c r="H5" s="1">
        <v>444.72</v>
      </c>
      <c r="I5" s="1">
        <v>470.5600000000001</v>
      </c>
      <c r="J5" s="1">
        <v>465.1200000000001</v>
      </c>
      <c r="K5" s="1">
        <v>530.4000000000001</v>
      </c>
      <c r="L5" s="2"/>
      <c r="M5" s="2"/>
      <c r="N5" s="2"/>
      <c r="O5" s="2"/>
      <c r="P5" s="2"/>
      <c r="Q5" s="2"/>
      <c r="R5" s="2"/>
      <c r="S5" s="2"/>
      <c r="T5" s="2"/>
      <c r="U5" s="2"/>
      <c r="V5" s="2"/>
      <c r="W5" s="2"/>
      <c r="X5" s="2"/>
      <c r="Y5" s="2"/>
      <c r="Z5" s="2"/>
    </row>
    <row r="6">
      <c r="A6" s="1" t="s">
        <v>163</v>
      </c>
      <c r="B6" s="1">
        <v>44.064</v>
      </c>
      <c r="C6" s="1">
        <v>64.872</v>
      </c>
      <c r="D6" s="1">
        <v>101.592</v>
      </c>
      <c r="E6" s="1">
        <v>140.08</v>
      </c>
      <c r="F6" s="1">
        <v>202.64</v>
      </c>
      <c r="G6" s="1">
        <v>275.944</v>
      </c>
      <c r="H6" s="1">
        <v>319.6</v>
      </c>
      <c r="I6" s="1">
        <v>418.8800000000001</v>
      </c>
      <c r="J6" s="1">
        <v>414.8</v>
      </c>
      <c r="K6" s="1">
        <v>500.48</v>
      </c>
      <c r="L6" s="2"/>
      <c r="M6" s="2"/>
      <c r="N6" s="2"/>
      <c r="O6" s="2"/>
      <c r="P6" s="2"/>
      <c r="Q6" s="2"/>
      <c r="R6" s="2"/>
      <c r="S6" s="2"/>
      <c r="T6" s="2"/>
      <c r="U6" s="2"/>
      <c r="V6" s="2"/>
      <c r="W6" s="2"/>
      <c r="X6" s="2"/>
      <c r="Y6" s="2"/>
      <c r="Z6" s="2"/>
    </row>
    <row r="7">
      <c r="A7" s="1" t="s">
        <v>164</v>
      </c>
      <c r="B7" s="1">
        <v>8.568000000000001</v>
      </c>
      <c r="C7" s="1">
        <v>8.024000000000001</v>
      </c>
      <c r="D7" s="1">
        <v>12.92</v>
      </c>
      <c r="E7" s="1">
        <v>19.176</v>
      </c>
      <c r="F7" s="1">
        <v>36.584</v>
      </c>
      <c r="G7" s="1">
        <v>53.448</v>
      </c>
      <c r="H7" s="1">
        <v>55.76000000000001</v>
      </c>
      <c r="I7" s="1">
        <v>60.928</v>
      </c>
      <c r="J7" s="1">
        <v>58.20800000000001</v>
      </c>
      <c r="K7" s="1">
        <v>68.68</v>
      </c>
      <c r="L7" s="2"/>
      <c r="M7" s="2"/>
      <c r="N7" s="2"/>
      <c r="O7" s="2"/>
      <c r="P7" s="2"/>
      <c r="Q7" s="2"/>
      <c r="R7" s="2"/>
      <c r="S7" s="2"/>
      <c r="T7" s="2"/>
      <c r="U7" s="2"/>
      <c r="V7" s="2"/>
      <c r="W7" s="2"/>
      <c r="X7" s="2"/>
      <c r="Y7" s="2"/>
      <c r="Z7" s="2"/>
    </row>
    <row r="8">
      <c r="A8" s="1" t="s">
        <v>165</v>
      </c>
      <c r="B8" s="1">
        <v>-6.12</v>
      </c>
      <c r="C8" s="1">
        <v>-1.088</v>
      </c>
      <c r="D8" s="1">
        <v>-0.68</v>
      </c>
      <c r="E8" s="1">
        <v>-1.496</v>
      </c>
      <c r="F8" s="1">
        <v>-2.992</v>
      </c>
      <c r="G8" s="1">
        <v>-6.936000000000001</v>
      </c>
      <c r="H8" s="1">
        <v>-2.312</v>
      </c>
      <c r="I8" s="1">
        <v>-4.216</v>
      </c>
      <c r="J8" s="1">
        <v>-1.632</v>
      </c>
      <c r="K8" s="1">
        <v>-1.768</v>
      </c>
      <c r="L8" s="2"/>
      <c r="M8" s="2"/>
      <c r="N8" s="2"/>
      <c r="O8" s="2"/>
      <c r="P8" s="2"/>
      <c r="Q8" s="2"/>
      <c r="R8" s="2"/>
      <c r="S8" s="2"/>
      <c r="T8" s="2"/>
      <c r="U8" s="2"/>
      <c r="V8" s="2"/>
      <c r="W8" s="2"/>
      <c r="X8" s="2"/>
      <c r="Y8" s="2"/>
      <c r="Z8" s="2"/>
    </row>
    <row r="9">
      <c r="A9" s="1" t="s">
        <v>166</v>
      </c>
      <c r="B9" s="1">
        <v>52.63200000000001</v>
      </c>
      <c r="C9" s="1">
        <v>71.944</v>
      </c>
      <c r="D9" s="1">
        <v>113.832</v>
      </c>
      <c r="E9" s="1">
        <v>157.76</v>
      </c>
      <c r="F9" s="1">
        <v>236.64</v>
      </c>
      <c r="G9" s="1">
        <v>322.3200000000001</v>
      </c>
      <c r="H9" s="1">
        <v>374.0</v>
      </c>
      <c r="I9" s="1">
        <v>474.64</v>
      </c>
      <c r="J9" s="1">
        <v>470.5600000000001</v>
      </c>
      <c r="K9" s="1">
        <v>568.48</v>
      </c>
      <c r="L9" s="2"/>
      <c r="M9" s="2"/>
      <c r="N9" s="2"/>
      <c r="O9" s="2"/>
      <c r="P9" s="2"/>
      <c r="Q9" s="2"/>
      <c r="R9" s="2"/>
      <c r="S9" s="2"/>
      <c r="T9" s="2"/>
      <c r="U9" s="2"/>
      <c r="V9" s="2"/>
      <c r="W9" s="2"/>
      <c r="X9" s="2"/>
      <c r="Y9" s="2"/>
      <c r="Z9" s="2"/>
    </row>
    <row r="10">
      <c r="A10" s="1" t="s">
        <v>167</v>
      </c>
      <c r="B10" s="1">
        <v>-7.616000000000001</v>
      </c>
      <c r="C10" s="1">
        <v>1.088</v>
      </c>
      <c r="D10" s="1">
        <v>12.24</v>
      </c>
      <c r="E10" s="1">
        <v>34.816</v>
      </c>
      <c r="F10" s="1">
        <v>48.416</v>
      </c>
      <c r="G10" s="1">
        <v>58.344</v>
      </c>
      <c r="H10" s="1">
        <v>70.584</v>
      </c>
      <c r="I10" s="1">
        <v>-4.624000000000001</v>
      </c>
      <c r="J10" s="1">
        <v>-4.760000000000001</v>
      </c>
      <c r="K10" s="1">
        <v>-38.216</v>
      </c>
      <c r="L10" s="2"/>
      <c r="M10" s="2"/>
      <c r="N10" s="2"/>
      <c r="O10" s="2"/>
      <c r="P10" s="2"/>
      <c r="Q10" s="2"/>
      <c r="R10" s="2"/>
      <c r="S10" s="2"/>
      <c r="T10" s="2"/>
      <c r="U10" s="2"/>
      <c r="V10" s="2"/>
      <c r="W10" s="2"/>
      <c r="X10" s="2"/>
      <c r="Y10" s="2"/>
      <c r="Z10" s="2"/>
    </row>
    <row r="11">
      <c r="A11" s="1" t="s">
        <v>168</v>
      </c>
      <c r="B11" s="1">
        <v>-0.136</v>
      </c>
      <c r="C11" s="1">
        <v>0.0</v>
      </c>
      <c r="D11" s="1">
        <v>0.0</v>
      </c>
      <c r="E11" s="1">
        <v>-0.544</v>
      </c>
      <c r="F11" s="1">
        <v>-1.768</v>
      </c>
      <c r="G11" s="1">
        <v>-8.296000000000001</v>
      </c>
      <c r="H11" s="1">
        <v>-8.976</v>
      </c>
      <c r="I11" s="1">
        <v>-7.616000000000001</v>
      </c>
      <c r="J11" s="1">
        <v>-7.616000000000001</v>
      </c>
      <c r="K11" s="1">
        <v>-5.576000000000001</v>
      </c>
      <c r="L11" s="2"/>
      <c r="M11" s="2"/>
      <c r="N11" s="2"/>
      <c r="O11" s="2"/>
      <c r="P11" s="2"/>
      <c r="Q11" s="2"/>
      <c r="R11" s="2"/>
      <c r="S11" s="2"/>
      <c r="T11" s="2"/>
      <c r="U11" s="2"/>
      <c r="V11" s="2"/>
      <c r="W11" s="2"/>
      <c r="X11" s="2"/>
      <c r="Y11" s="2"/>
      <c r="Z11" s="2"/>
    </row>
    <row r="12">
      <c r="A12" s="1" t="s">
        <v>169</v>
      </c>
      <c r="B12" s="1">
        <v>0.408</v>
      </c>
      <c r="C12" s="1">
        <v>1.088</v>
      </c>
      <c r="D12" s="1">
        <v>1.496</v>
      </c>
      <c r="E12" s="1">
        <v>1.768</v>
      </c>
      <c r="F12" s="1">
        <v>1.088</v>
      </c>
      <c r="G12" s="1">
        <v>5.712000000000001</v>
      </c>
      <c r="H12" s="1">
        <v>5.576000000000001</v>
      </c>
      <c r="I12" s="1">
        <v>8.432</v>
      </c>
      <c r="J12" s="1">
        <v>6.12</v>
      </c>
      <c r="K12" s="1">
        <v>11.152</v>
      </c>
      <c r="L12" s="2"/>
      <c r="M12" s="2"/>
      <c r="N12" s="2"/>
      <c r="O12" s="2"/>
      <c r="P12" s="2"/>
      <c r="Q12" s="2"/>
      <c r="R12" s="2"/>
      <c r="S12" s="2"/>
      <c r="T12" s="2"/>
      <c r="U12" s="2"/>
      <c r="V12" s="2"/>
      <c r="W12" s="2"/>
      <c r="X12" s="2"/>
      <c r="Y12" s="2"/>
      <c r="Z12" s="2"/>
    </row>
    <row r="13">
      <c r="A13" s="1" t="s">
        <v>170</v>
      </c>
      <c r="B13" s="1">
        <v>0.136</v>
      </c>
      <c r="C13" s="1">
        <v>1.088</v>
      </c>
      <c r="D13" s="1">
        <v>1.496</v>
      </c>
      <c r="E13" s="1">
        <v>1.224</v>
      </c>
      <c r="F13" s="1">
        <v>-0.68</v>
      </c>
      <c r="G13" s="1">
        <v>-2.448</v>
      </c>
      <c r="H13" s="1">
        <v>-3.264</v>
      </c>
      <c r="I13" s="1">
        <v>0.8160000000000001</v>
      </c>
      <c r="J13" s="1">
        <v>-1.496</v>
      </c>
      <c r="K13" s="1">
        <v>5.44</v>
      </c>
      <c r="L13" s="2"/>
      <c r="M13" s="2"/>
      <c r="N13" s="2"/>
      <c r="O13" s="2"/>
      <c r="P13" s="2"/>
      <c r="Q13" s="2"/>
      <c r="R13" s="2"/>
      <c r="S13" s="2"/>
      <c r="T13" s="2"/>
      <c r="U13" s="2"/>
      <c r="V13" s="2"/>
      <c r="W13" s="2"/>
      <c r="X13" s="2"/>
      <c r="Y13" s="2"/>
      <c r="Z13" s="2"/>
    </row>
    <row r="14">
      <c r="A14" s="1" t="s">
        <v>171</v>
      </c>
      <c r="B14" s="1">
        <v>0.0</v>
      </c>
      <c r="C14" s="1">
        <v>-1.36</v>
      </c>
      <c r="D14" s="1">
        <v>0.0</v>
      </c>
      <c r="E14" s="1">
        <v>-0.136</v>
      </c>
      <c r="F14" s="1">
        <v>-13.464</v>
      </c>
      <c r="G14" s="1">
        <v>0.544</v>
      </c>
      <c r="H14" s="1">
        <v>0.68</v>
      </c>
      <c r="I14" s="1">
        <v>0.408</v>
      </c>
      <c r="J14" s="1">
        <v>-0.408</v>
      </c>
      <c r="K14" s="1">
        <v>0.8160000000000001</v>
      </c>
      <c r="L14" s="2"/>
      <c r="M14" s="2"/>
      <c r="N14" s="2"/>
      <c r="O14" s="2"/>
      <c r="P14" s="2"/>
      <c r="Q14" s="2"/>
      <c r="R14" s="2"/>
      <c r="S14" s="2"/>
      <c r="T14" s="2"/>
      <c r="U14" s="2"/>
      <c r="V14" s="2"/>
      <c r="W14" s="2"/>
      <c r="X14" s="2"/>
      <c r="Y14" s="2"/>
      <c r="Z14" s="2"/>
    </row>
    <row r="15">
      <c r="A15" s="1" t="s">
        <v>172</v>
      </c>
      <c r="B15" s="1">
        <v>-0.272</v>
      </c>
      <c r="C15" s="1">
        <v>-1.632</v>
      </c>
      <c r="D15" s="1">
        <v>4.352</v>
      </c>
      <c r="E15" s="1">
        <v>-0.272</v>
      </c>
      <c r="F15" s="1">
        <v>-0.68</v>
      </c>
      <c r="G15" s="1">
        <v>-0.9520000000000001</v>
      </c>
      <c r="H15" s="1">
        <v>3.4</v>
      </c>
      <c r="I15" s="1">
        <v>6.256</v>
      </c>
      <c r="J15" s="1">
        <v>-4.352</v>
      </c>
      <c r="K15" s="1">
        <v>-1.088</v>
      </c>
      <c r="L15" s="2"/>
      <c r="M15" s="2"/>
      <c r="N15" s="2"/>
      <c r="O15" s="2"/>
      <c r="P15" s="2"/>
      <c r="Q15" s="2"/>
      <c r="R15" s="2"/>
      <c r="S15" s="2"/>
      <c r="T15" s="2"/>
      <c r="U15" s="2"/>
      <c r="V15" s="2"/>
      <c r="W15" s="2"/>
      <c r="X15" s="2"/>
      <c r="Y15" s="2"/>
      <c r="Z15" s="2"/>
    </row>
    <row r="16">
      <c r="A16" s="1" t="s">
        <v>173</v>
      </c>
      <c r="B16" s="1">
        <v>0.0</v>
      </c>
      <c r="C16" s="1">
        <v>0.0</v>
      </c>
      <c r="D16" s="1">
        <v>0.0</v>
      </c>
      <c r="E16" s="1">
        <v>0.0</v>
      </c>
      <c r="F16" s="1">
        <v>0.0</v>
      </c>
      <c r="G16" s="1">
        <v>0.0</v>
      </c>
      <c r="H16" s="1">
        <v>0.0</v>
      </c>
      <c r="I16" s="1">
        <v>0.0</v>
      </c>
      <c r="J16" s="1">
        <v>-49.64</v>
      </c>
      <c r="K16" s="1">
        <v>3.264</v>
      </c>
      <c r="L16" s="2"/>
      <c r="M16" s="2"/>
      <c r="N16" s="2"/>
      <c r="O16" s="2"/>
      <c r="P16" s="2"/>
      <c r="Q16" s="2"/>
      <c r="R16" s="2"/>
      <c r="S16" s="2"/>
      <c r="T16" s="2"/>
      <c r="U16" s="2"/>
      <c r="V16" s="2"/>
      <c r="W16" s="2"/>
      <c r="X16" s="2"/>
      <c r="Y16" s="2"/>
      <c r="Z16" s="2"/>
    </row>
    <row r="17">
      <c r="A17" s="1" t="s">
        <v>174</v>
      </c>
      <c r="B17" s="1">
        <v>-7.752000000000001</v>
      </c>
      <c r="C17" s="1">
        <v>0.8160000000000001</v>
      </c>
      <c r="D17" s="1">
        <v>13.872</v>
      </c>
      <c r="E17" s="1">
        <v>35.904</v>
      </c>
      <c r="F17" s="1">
        <v>46.78400000000001</v>
      </c>
      <c r="G17" s="1">
        <v>55.48800000000001</v>
      </c>
      <c r="H17" s="1">
        <v>71.4</v>
      </c>
      <c r="I17" s="1">
        <v>2.856</v>
      </c>
      <c r="J17" s="1">
        <v>-60.928</v>
      </c>
      <c r="K17" s="1">
        <v>-29.648</v>
      </c>
      <c r="L17" s="2"/>
      <c r="M17" s="2"/>
      <c r="N17" s="2"/>
      <c r="O17" s="2"/>
      <c r="P17" s="2"/>
      <c r="Q17" s="2"/>
      <c r="R17" s="2"/>
      <c r="S17" s="2"/>
      <c r="T17" s="2"/>
      <c r="U17" s="2"/>
      <c r="V17" s="2"/>
      <c r="W17" s="2"/>
      <c r="X17" s="2"/>
      <c r="Y17" s="2"/>
      <c r="Z17" s="2"/>
    </row>
    <row r="18">
      <c r="A18" s="1" t="s">
        <v>175</v>
      </c>
      <c r="B18" s="1">
        <v>0.0</v>
      </c>
      <c r="C18" s="1">
        <v>0.0</v>
      </c>
      <c r="D18" s="1">
        <v>0.0</v>
      </c>
      <c r="E18" s="1">
        <v>0.0</v>
      </c>
      <c r="F18" s="1">
        <v>0.0</v>
      </c>
      <c r="G18" s="1">
        <v>0.0</v>
      </c>
      <c r="H18" s="1">
        <v>0.0</v>
      </c>
      <c r="I18" s="1">
        <v>0.0</v>
      </c>
      <c r="J18" s="1">
        <v>0.0</v>
      </c>
      <c r="K18" s="1">
        <v>2.176</v>
      </c>
      <c r="L18" s="2"/>
      <c r="M18" s="2"/>
      <c r="N18" s="2"/>
      <c r="O18" s="2"/>
      <c r="P18" s="2"/>
      <c r="Q18" s="2"/>
      <c r="R18" s="2"/>
      <c r="S18" s="2"/>
      <c r="T18" s="2"/>
      <c r="U18" s="2"/>
      <c r="V18" s="2"/>
      <c r="W18" s="2"/>
      <c r="X18" s="2"/>
      <c r="Y18" s="2"/>
      <c r="Z18" s="2"/>
    </row>
    <row r="19">
      <c r="A19" s="1" t="s">
        <v>176</v>
      </c>
      <c r="B19" s="1">
        <v>0.0</v>
      </c>
      <c r="C19" s="1">
        <v>0.0</v>
      </c>
      <c r="D19" s="1">
        <v>0.0</v>
      </c>
      <c r="E19" s="1">
        <v>0.0</v>
      </c>
      <c r="F19" s="1">
        <v>0.0</v>
      </c>
      <c r="G19" s="1">
        <v>0.0</v>
      </c>
      <c r="H19" s="1">
        <v>0.0</v>
      </c>
      <c r="I19" s="1">
        <v>0.0</v>
      </c>
      <c r="J19" s="1">
        <v>-1.768</v>
      </c>
      <c r="K19" s="1">
        <v>-4.760000000000001</v>
      </c>
      <c r="L19" s="2"/>
      <c r="M19" s="2"/>
      <c r="N19" s="2"/>
      <c r="O19" s="2"/>
      <c r="P19" s="2"/>
      <c r="Q19" s="2"/>
      <c r="R19" s="2"/>
      <c r="S19" s="2"/>
      <c r="T19" s="2"/>
      <c r="U19" s="2"/>
      <c r="V19" s="2"/>
      <c r="W19" s="2"/>
      <c r="X19" s="2"/>
      <c r="Y19" s="2"/>
      <c r="Z19" s="2"/>
    </row>
    <row r="20">
      <c r="A20" s="1" t="s">
        <v>177</v>
      </c>
      <c r="B20" s="1">
        <v>0.0</v>
      </c>
      <c r="C20" s="1">
        <v>1.224</v>
      </c>
      <c r="D20" s="1">
        <v>0.0</v>
      </c>
      <c r="E20" s="1">
        <v>-10.336</v>
      </c>
      <c r="F20" s="1">
        <v>-1.224</v>
      </c>
      <c r="G20" s="1">
        <v>-1.224</v>
      </c>
      <c r="H20" s="1">
        <v>-1.36</v>
      </c>
      <c r="I20" s="1">
        <v>-28.968</v>
      </c>
      <c r="J20" s="1">
        <v>-28.968</v>
      </c>
      <c r="K20" s="1">
        <v>-9.248000000000001</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0.0</v>
      </c>
      <c r="G21" s="1">
        <v>0.0</v>
      </c>
      <c r="H21" s="1">
        <v>0.0</v>
      </c>
      <c r="I21" s="1">
        <v>0.0</v>
      </c>
      <c r="J21" s="1">
        <v>0.0</v>
      </c>
      <c r="K21" s="1">
        <v>8.568000000000001</v>
      </c>
      <c r="L21" s="2"/>
      <c r="M21" s="2"/>
      <c r="N21" s="2"/>
      <c r="O21" s="2"/>
      <c r="P21" s="2"/>
      <c r="Q21" s="2"/>
      <c r="R21" s="2"/>
      <c r="S21" s="2"/>
      <c r="T21" s="2"/>
      <c r="U21" s="2"/>
      <c r="V21" s="2"/>
      <c r="W21" s="2"/>
      <c r="X21" s="2"/>
      <c r="Y21" s="2"/>
      <c r="Z21" s="2"/>
    </row>
    <row r="22" ht="15.75" customHeight="1">
      <c r="A22" s="1" t="s">
        <v>179</v>
      </c>
      <c r="B22" s="1">
        <v>0.0</v>
      </c>
      <c r="C22" s="1">
        <v>0.0</v>
      </c>
      <c r="D22" s="1">
        <v>0.0</v>
      </c>
      <c r="E22" s="1">
        <v>0.0</v>
      </c>
      <c r="F22" s="1">
        <v>0.0</v>
      </c>
      <c r="G22" s="1">
        <v>-6.12</v>
      </c>
      <c r="H22" s="1">
        <v>5.44</v>
      </c>
      <c r="I22" s="1">
        <v>5.576000000000001</v>
      </c>
      <c r="J22" s="1">
        <v>12.24</v>
      </c>
      <c r="K22" s="1">
        <v>12.512</v>
      </c>
      <c r="L22" s="2"/>
      <c r="M22" s="2"/>
      <c r="N22" s="2"/>
      <c r="O22" s="2"/>
      <c r="P22" s="2"/>
      <c r="Q22" s="2"/>
      <c r="R22" s="2"/>
      <c r="S22" s="2"/>
      <c r="T22" s="2"/>
      <c r="U22" s="2"/>
      <c r="V22" s="2"/>
      <c r="W22" s="2"/>
      <c r="X22" s="2"/>
      <c r="Y22" s="2"/>
      <c r="Z22" s="2"/>
    </row>
    <row r="23" ht="15.75" customHeight="1">
      <c r="A23" s="1" t="s">
        <v>180</v>
      </c>
      <c r="B23" s="1">
        <v>-7.752000000000001</v>
      </c>
      <c r="C23" s="1">
        <v>2.176</v>
      </c>
      <c r="D23" s="1">
        <v>13.872</v>
      </c>
      <c r="E23" s="1">
        <v>35.768</v>
      </c>
      <c r="F23" s="1">
        <v>45.56</v>
      </c>
      <c r="G23" s="1">
        <v>48.008</v>
      </c>
      <c r="H23" s="1">
        <v>75.34400000000001</v>
      </c>
      <c r="I23" s="1">
        <v>-20.536</v>
      </c>
      <c r="J23" s="1">
        <v>-79.424</v>
      </c>
      <c r="K23" s="1">
        <v>-28.696</v>
      </c>
      <c r="L23" s="2"/>
      <c r="M23" s="2"/>
      <c r="N23" s="2"/>
      <c r="O23" s="2"/>
      <c r="P23" s="2"/>
      <c r="Q23" s="2"/>
      <c r="R23" s="2"/>
      <c r="S23" s="2"/>
      <c r="T23" s="2"/>
      <c r="U23" s="2"/>
      <c r="V23" s="2"/>
      <c r="W23" s="2"/>
      <c r="X23" s="2"/>
      <c r="Y23" s="2"/>
      <c r="Z23" s="2"/>
    </row>
    <row r="24" ht="15.75" customHeight="1">
      <c r="A24" s="1" t="s">
        <v>181</v>
      </c>
      <c r="B24" s="1">
        <v>0.136</v>
      </c>
      <c r="C24" s="1">
        <v>-0.8160000000000001</v>
      </c>
      <c r="D24" s="1">
        <v>2.176</v>
      </c>
      <c r="E24" s="1">
        <v>7.344</v>
      </c>
      <c r="F24" s="1">
        <v>8.704</v>
      </c>
      <c r="G24" s="1">
        <v>9.656</v>
      </c>
      <c r="H24" s="1">
        <v>17.408</v>
      </c>
      <c r="I24" s="1">
        <v>7.48</v>
      </c>
      <c r="J24" s="1">
        <v>3.536</v>
      </c>
      <c r="K24" s="1">
        <v>1.632</v>
      </c>
      <c r="L24" s="2"/>
      <c r="M24" s="2"/>
      <c r="N24" s="2"/>
      <c r="O24" s="2"/>
      <c r="P24" s="2"/>
      <c r="Q24" s="2"/>
      <c r="R24" s="2"/>
      <c r="S24" s="2"/>
      <c r="T24" s="2"/>
      <c r="U24" s="2"/>
      <c r="V24" s="2"/>
      <c r="W24" s="2"/>
      <c r="X24" s="2"/>
      <c r="Y24" s="2"/>
      <c r="Z24" s="2"/>
    </row>
    <row r="25" ht="15.75" customHeight="1">
      <c r="A25" s="1" t="s">
        <v>182</v>
      </c>
      <c r="B25" s="1">
        <v>-8.024000000000001</v>
      </c>
      <c r="C25" s="1">
        <v>2.992</v>
      </c>
      <c r="D25" s="1">
        <v>11.56</v>
      </c>
      <c r="E25" s="1">
        <v>28.424</v>
      </c>
      <c r="F25" s="1">
        <v>36.72000000000001</v>
      </c>
      <c r="G25" s="1">
        <v>38.352</v>
      </c>
      <c r="H25" s="1">
        <v>58.072</v>
      </c>
      <c r="I25" s="1">
        <v>-28.016</v>
      </c>
      <c r="J25" s="1">
        <v>-82.96000000000001</v>
      </c>
      <c r="K25" s="1">
        <v>-30.328</v>
      </c>
      <c r="L25" s="2"/>
      <c r="M25" s="2"/>
      <c r="N25" s="2"/>
      <c r="O25" s="2"/>
      <c r="P25" s="2"/>
      <c r="Q25" s="2"/>
      <c r="R25" s="2"/>
      <c r="S25" s="2"/>
      <c r="T25" s="2"/>
      <c r="U25" s="2"/>
      <c r="V25" s="2"/>
      <c r="W25" s="2"/>
      <c r="X25" s="2"/>
      <c r="Y25" s="2"/>
      <c r="Z25" s="2"/>
    </row>
    <row r="26" ht="15.75" customHeight="1">
      <c r="A26" s="1" t="s">
        <v>183</v>
      </c>
      <c r="B26" s="1">
        <v>-8.024000000000001</v>
      </c>
      <c r="C26" s="1">
        <v>2.992</v>
      </c>
      <c r="D26" s="1">
        <v>11.56</v>
      </c>
      <c r="E26" s="1">
        <v>28.424</v>
      </c>
      <c r="F26" s="1">
        <v>36.72000000000001</v>
      </c>
      <c r="G26" s="1">
        <v>38.352</v>
      </c>
      <c r="H26" s="1">
        <v>58.072</v>
      </c>
      <c r="I26" s="1">
        <v>-28.016</v>
      </c>
      <c r="J26" s="1">
        <v>-82.96000000000001</v>
      </c>
      <c r="K26" s="1">
        <v>-30.328</v>
      </c>
      <c r="L26" s="2"/>
      <c r="M26" s="2"/>
      <c r="N26" s="2"/>
      <c r="O26" s="2"/>
      <c r="P26" s="2"/>
      <c r="Q26" s="2"/>
      <c r="R26" s="2"/>
      <c r="S26" s="2"/>
      <c r="T26" s="2"/>
      <c r="U26" s="2"/>
      <c r="V26" s="2"/>
      <c r="W26" s="2"/>
      <c r="X26" s="2"/>
      <c r="Y26" s="2"/>
      <c r="Z26" s="2"/>
    </row>
    <row r="27" ht="15.75" customHeight="1">
      <c r="A27" s="1" t="s">
        <v>118</v>
      </c>
      <c r="B27" s="1">
        <v>0.0</v>
      </c>
      <c r="C27" s="1">
        <v>0.0</v>
      </c>
      <c r="D27" s="1">
        <v>0.136</v>
      </c>
      <c r="E27" s="1">
        <v>-3.536</v>
      </c>
      <c r="F27" s="1">
        <v>-0.68</v>
      </c>
      <c r="G27" s="1">
        <v>-8.024000000000001</v>
      </c>
      <c r="H27" s="1">
        <v>-7.344</v>
      </c>
      <c r="I27" s="1">
        <v>-1.768</v>
      </c>
      <c r="J27" s="1">
        <v>-5.712000000000001</v>
      </c>
      <c r="K27" s="1">
        <v>-7.48</v>
      </c>
      <c r="L27" s="2"/>
      <c r="M27" s="2"/>
      <c r="N27" s="2"/>
      <c r="O27" s="2"/>
      <c r="P27" s="2"/>
      <c r="Q27" s="2"/>
      <c r="R27" s="2"/>
      <c r="S27" s="2"/>
      <c r="T27" s="2"/>
      <c r="U27" s="2"/>
      <c r="V27" s="2"/>
      <c r="W27" s="2"/>
      <c r="X27" s="2"/>
      <c r="Y27" s="2"/>
      <c r="Z27" s="2"/>
    </row>
    <row r="28" ht="15.75" customHeight="1">
      <c r="A28" s="1" t="s">
        <v>184</v>
      </c>
      <c r="B28" s="1">
        <v>-8.024000000000001</v>
      </c>
      <c r="C28" s="1">
        <v>2.992</v>
      </c>
      <c r="D28" s="1">
        <v>11.696</v>
      </c>
      <c r="E28" s="1">
        <v>28.424</v>
      </c>
      <c r="F28" s="1">
        <v>36.72000000000001</v>
      </c>
      <c r="G28" s="1">
        <v>38.216</v>
      </c>
      <c r="H28" s="1">
        <v>57.93600000000001</v>
      </c>
      <c r="I28" s="1">
        <v>-29.92</v>
      </c>
      <c r="J28" s="1">
        <v>-88.808</v>
      </c>
      <c r="K28" s="1">
        <v>-37.808</v>
      </c>
      <c r="L28" s="2"/>
      <c r="M28" s="2"/>
      <c r="N28" s="2"/>
      <c r="O28" s="2"/>
      <c r="P28" s="2"/>
      <c r="Q28" s="2"/>
      <c r="R28" s="2"/>
      <c r="S28" s="2"/>
      <c r="T28" s="2"/>
      <c r="U28" s="2"/>
      <c r="V28" s="2"/>
      <c r="W28" s="2"/>
      <c r="X28" s="2"/>
      <c r="Y28" s="2"/>
      <c r="Z28" s="2"/>
    </row>
    <row r="29" ht="15.75" customHeight="1">
      <c r="A29" s="1" t="s">
        <v>185</v>
      </c>
      <c r="B29" s="1">
        <v>12.92</v>
      </c>
      <c r="C29" s="1">
        <v>3.4</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186</v>
      </c>
      <c r="B30" s="1">
        <v>-21.216</v>
      </c>
      <c r="C30" s="1">
        <v>-0.272</v>
      </c>
      <c r="D30" s="1">
        <v>11.696</v>
      </c>
      <c r="E30" s="1">
        <v>28.424</v>
      </c>
      <c r="F30" s="1">
        <v>36.72000000000001</v>
      </c>
      <c r="G30" s="1">
        <v>38.216</v>
      </c>
      <c r="H30" s="1">
        <v>57.93600000000001</v>
      </c>
      <c r="I30" s="1">
        <v>-29.92</v>
      </c>
      <c r="J30" s="1">
        <v>-88.808</v>
      </c>
      <c r="K30" s="1">
        <v>-37.808</v>
      </c>
      <c r="L30" s="2"/>
      <c r="M30" s="2"/>
      <c r="N30" s="2"/>
      <c r="O30" s="2"/>
      <c r="P30" s="2"/>
      <c r="Q30" s="2"/>
      <c r="R30" s="2"/>
      <c r="S30" s="2"/>
      <c r="T30" s="2"/>
      <c r="U30" s="2"/>
      <c r="V30" s="2"/>
      <c r="W30" s="2"/>
      <c r="X30" s="2"/>
      <c r="Y30" s="2"/>
      <c r="Z30" s="2"/>
    </row>
    <row r="31" ht="15.75" customHeight="1">
      <c r="A31" s="1" t="s">
        <v>187</v>
      </c>
      <c r="B31" s="1">
        <v>-21.216</v>
      </c>
      <c r="C31" s="1">
        <v>-0.272</v>
      </c>
      <c r="D31" s="1">
        <v>11.696</v>
      </c>
      <c r="E31" s="1">
        <v>28.424</v>
      </c>
      <c r="F31" s="1">
        <v>36.72000000000001</v>
      </c>
      <c r="G31" s="1">
        <v>38.216</v>
      </c>
      <c r="H31" s="1">
        <v>57.93600000000001</v>
      </c>
      <c r="I31" s="1">
        <v>-29.92</v>
      </c>
      <c r="J31" s="1">
        <v>-88.808</v>
      </c>
      <c r="K31" s="1">
        <v>-37.808</v>
      </c>
      <c r="L31" s="2"/>
      <c r="M31" s="2"/>
      <c r="N31" s="2"/>
      <c r="O31" s="2"/>
      <c r="P31" s="2"/>
      <c r="Q31" s="2"/>
      <c r="R31" s="2"/>
      <c r="S31" s="2"/>
      <c r="T31" s="2"/>
      <c r="U31" s="2"/>
      <c r="V31" s="2"/>
      <c r="W31" s="2"/>
      <c r="X31" s="2"/>
      <c r="Y31" s="2"/>
      <c r="Z31" s="2"/>
    </row>
    <row r="32" ht="15.75" customHeight="1">
      <c r="A32" s="1" t="s">
        <v>188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201</v>
      </c>
      <c r="B35" s="1">
        <v>9.0</v>
      </c>
      <c r="C35" s="1">
        <v>34.0</v>
      </c>
      <c r="D35" s="1">
        <v>49.0</v>
      </c>
      <c r="E35" s="1">
        <v>54.0</v>
      </c>
      <c r="F35" s="1">
        <v>56.0</v>
      </c>
      <c r="G35" s="1">
        <v>57.0</v>
      </c>
      <c r="H35" s="1">
        <v>62.0</v>
      </c>
      <c r="I35" s="1">
        <v>72.0</v>
      </c>
      <c r="J35" s="1">
        <v>61.0</v>
      </c>
      <c r="K35" s="1">
        <v>59.0</v>
      </c>
      <c r="L35" s="2"/>
      <c r="M35" s="2"/>
      <c r="N35" s="2"/>
      <c r="O35" s="2"/>
      <c r="P35" s="2"/>
      <c r="Q35" s="2"/>
      <c r="R35" s="2"/>
      <c r="S35" s="2"/>
      <c r="T35" s="2"/>
      <c r="U35" s="2"/>
      <c r="V35" s="2"/>
      <c r="W35" s="2"/>
      <c r="X35" s="2"/>
      <c r="Y35" s="2"/>
      <c r="Z35" s="2"/>
    </row>
    <row r="36" ht="15.75" customHeight="1">
      <c r="A36" s="1" t="s">
        <v>202</v>
      </c>
      <c r="B36" s="1" t="s">
        <v>190</v>
      </c>
      <c r="C36" s="1" t="s">
        <v>203</v>
      </c>
      <c r="D36" s="1" t="s">
        <v>204</v>
      </c>
      <c r="E36" s="1" t="s">
        <v>205</v>
      </c>
      <c r="F36" s="1" t="s">
        <v>206</v>
      </c>
      <c r="G36" s="1" t="s">
        <v>207</v>
      </c>
      <c r="H36" s="1" t="s">
        <v>208</v>
      </c>
      <c r="I36" s="1" t="s">
        <v>209</v>
      </c>
      <c r="J36" s="1" t="s">
        <v>198</v>
      </c>
      <c r="K36" s="1" t="s">
        <v>199</v>
      </c>
      <c r="L36" s="2"/>
      <c r="M36" s="2"/>
      <c r="N36" s="2"/>
      <c r="O36" s="2"/>
      <c r="P36" s="2"/>
      <c r="Q36" s="2"/>
      <c r="R36" s="2"/>
      <c r="S36" s="2"/>
      <c r="T36" s="2"/>
      <c r="U36" s="2"/>
      <c r="V36" s="2"/>
      <c r="W36" s="2"/>
      <c r="X36" s="2"/>
      <c r="Y36" s="2"/>
      <c r="Z36" s="2"/>
    </row>
    <row r="37" ht="15.75" customHeight="1">
      <c r="A37" s="1" t="s">
        <v>210</v>
      </c>
      <c r="B37" s="1" t="s">
        <v>190</v>
      </c>
      <c r="C37" s="1" t="s">
        <v>203</v>
      </c>
      <c r="D37" s="1" t="s">
        <v>204</v>
      </c>
      <c r="E37" s="1" t="s">
        <v>205</v>
      </c>
      <c r="F37" s="1" t="s">
        <v>206</v>
      </c>
      <c r="G37" s="1" t="s">
        <v>207</v>
      </c>
      <c r="H37" s="1" t="s">
        <v>208</v>
      </c>
      <c r="I37" s="1" t="s">
        <v>209</v>
      </c>
      <c r="J37" s="1" t="s">
        <v>198</v>
      </c>
      <c r="K37" s="1" t="s">
        <v>199</v>
      </c>
      <c r="L37" s="2"/>
      <c r="M37" s="2"/>
      <c r="N37" s="2"/>
      <c r="O37" s="2"/>
      <c r="P37" s="2"/>
      <c r="Q37" s="2"/>
      <c r="R37" s="2"/>
      <c r="S37" s="2"/>
      <c r="T37" s="2"/>
      <c r="U37" s="2"/>
      <c r="V37" s="2"/>
      <c r="W37" s="2"/>
      <c r="X37" s="2"/>
      <c r="Y37" s="2"/>
      <c r="Z37" s="2"/>
    </row>
    <row r="38" ht="15.75" customHeight="1">
      <c r="A38" s="1" t="s">
        <v>211</v>
      </c>
      <c r="B38" s="1">
        <v>9.0</v>
      </c>
      <c r="C38" s="1">
        <v>34.0</v>
      </c>
      <c r="D38" s="1">
        <v>54.0</v>
      </c>
      <c r="E38" s="1">
        <v>58.0</v>
      </c>
      <c r="F38" s="1">
        <v>59.0</v>
      </c>
      <c r="G38" s="1">
        <v>59.0</v>
      </c>
      <c r="H38" s="1">
        <v>63.0</v>
      </c>
      <c r="I38" s="1">
        <v>72.0</v>
      </c>
      <c r="J38" s="1">
        <v>61.0</v>
      </c>
      <c r="K38" s="1">
        <v>59.0</v>
      </c>
      <c r="L38" s="2"/>
      <c r="M38" s="2"/>
      <c r="N38" s="2"/>
      <c r="O38" s="2"/>
      <c r="P38" s="2"/>
      <c r="Q38" s="2"/>
      <c r="R38" s="2"/>
      <c r="S38" s="2"/>
      <c r="T38" s="2"/>
      <c r="U38" s="2"/>
      <c r="V38" s="2"/>
      <c r="W38" s="2"/>
      <c r="X38" s="2"/>
      <c r="Y38" s="2"/>
      <c r="Z38" s="2"/>
    </row>
    <row r="39" ht="15.75" customHeight="1">
      <c r="A39" s="1" t="s">
        <v>212</v>
      </c>
      <c r="B39" s="1" t="s">
        <v>213</v>
      </c>
      <c r="C39" s="1" t="s">
        <v>214</v>
      </c>
      <c r="D39" s="1" t="s">
        <v>215</v>
      </c>
      <c r="E39" s="1" t="s">
        <v>216</v>
      </c>
      <c r="F39" s="1" t="s">
        <v>217</v>
      </c>
      <c r="G39" s="1" t="s">
        <v>218</v>
      </c>
      <c r="H39" s="1" t="s">
        <v>219</v>
      </c>
      <c r="I39" s="1" t="s">
        <v>220</v>
      </c>
      <c r="J39" s="1" t="s">
        <v>221</v>
      </c>
      <c r="K39" s="1" t="s">
        <v>222</v>
      </c>
      <c r="L39" s="2"/>
      <c r="M39" s="2"/>
      <c r="N39" s="2"/>
      <c r="O39" s="2"/>
      <c r="P39" s="2"/>
      <c r="Q39" s="2"/>
      <c r="R39" s="2"/>
      <c r="S39" s="2"/>
      <c r="T39" s="2"/>
      <c r="U39" s="2"/>
      <c r="V39" s="2"/>
      <c r="W39" s="2"/>
      <c r="X39" s="2"/>
      <c r="Y39" s="2"/>
      <c r="Z39" s="2"/>
    </row>
    <row r="40" ht="15.75" customHeight="1">
      <c r="A40" s="1" t="s">
        <v>223</v>
      </c>
      <c r="B40" s="1" t="s">
        <v>213</v>
      </c>
      <c r="C40" s="1" t="s">
        <v>214</v>
      </c>
      <c r="D40" s="1" t="s">
        <v>224</v>
      </c>
      <c r="E40" s="1" t="s">
        <v>225</v>
      </c>
      <c r="F40" s="1" t="s">
        <v>226</v>
      </c>
      <c r="G40" s="1" t="s">
        <v>227</v>
      </c>
      <c r="H40" s="1" t="s">
        <v>228</v>
      </c>
      <c r="I40" s="1" t="s">
        <v>220</v>
      </c>
      <c r="J40" s="1" t="s">
        <v>221</v>
      </c>
      <c r="K40" s="1" t="s">
        <v>222</v>
      </c>
      <c r="L40" s="2"/>
      <c r="M40" s="2"/>
      <c r="N40" s="2"/>
      <c r="O40" s="2"/>
      <c r="P40" s="2"/>
      <c r="Q40" s="2"/>
      <c r="R40" s="2"/>
      <c r="S40" s="2"/>
      <c r="T40" s="2"/>
      <c r="U40" s="2"/>
      <c r="V40" s="2"/>
      <c r="W40" s="2"/>
      <c r="X40" s="2"/>
      <c r="Y40" s="2"/>
      <c r="Z40" s="2"/>
    </row>
    <row r="41" ht="15.75" customHeight="1">
      <c r="A41" s="1" t="s">
        <v>229</v>
      </c>
      <c r="B41" s="1">
        <v>0.0</v>
      </c>
      <c r="C41" s="1">
        <v>0.0</v>
      </c>
      <c r="D41" s="1">
        <v>0.0</v>
      </c>
      <c r="E41" s="1">
        <v>0.0</v>
      </c>
      <c r="F41" s="1">
        <v>0.0</v>
      </c>
      <c r="G41" s="1">
        <v>0.0</v>
      </c>
      <c r="H41" s="1">
        <v>0.0</v>
      </c>
      <c r="I41" s="1">
        <v>0.0</v>
      </c>
      <c r="J41" s="1">
        <v>0.0</v>
      </c>
      <c r="K41" s="1" t="s">
        <v>230</v>
      </c>
      <c r="L41" s="2"/>
      <c r="M41" s="2"/>
      <c r="N41" s="2"/>
      <c r="O41" s="2"/>
      <c r="P41" s="2"/>
      <c r="Q41" s="2"/>
      <c r="R41" s="2"/>
      <c r="S41" s="2"/>
      <c r="T41" s="2"/>
      <c r="U41" s="2"/>
      <c r="V41" s="2"/>
      <c r="W41" s="2"/>
      <c r="X41" s="2"/>
      <c r="Y41" s="2"/>
      <c r="Z41" s="2"/>
    </row>
    <row r="42" ht="15.75" customHeight="1">
      <c r="A42" s="1" t="s">
        <v>231</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232</v>
      </c>
      <c r="B44" s="1">
        <v>-5.848000000000001</v>
      </c>
      <c r="C44" s="1">
        <v>4.216</v>
      </c>
      <c r="D44" s="1">
        <v>17.136</v>
      </c>
      <c r="E44" s="1">
        <v>41.752</v>
      </c>
      <c r="F44" s="1">
        <v>58.20800000000001</v>
      </c>
      <c r="G44" s="1">
        <v>74.664</v>
      </c>
      <c r="H44" s="1">
        <v>90.98400000000001</v>
      </c>
      <c r="I44" s="1">
        <v>23.392</v>
      </c>
      <c r="J44" s="1">
        <v>21.76</v>
      </c>
      <c r="K44" s="1">
        <v>-4.08</v>
      </c>
      <c r="L44" s="2"/>
      <c r="M44" s="2"/>
      <c r="N44" s="2"/>
      <c r="O44" s="2"/>
      <c r="P44" s="2"/>
      <c r="Q44" s="2"/>
      <c r="R44" s="2"/>
      <c r="S44" s="2"/>
      <c r="T44" s="2"/>
      <c r="U44" s="2"/>
      <c r="V44" s="2"/>
      <c r="W44" s="2"/>
      <c r="X44" s="2"/>
      <c r="Y44" s="2"/>
      <c r="Z44" s="2"/>
    </row>
    <row r="45" ht="15.75" customHeight="1">
      <c r="A45" s="1" t="s">
        <v>233</v>
      </c>
      <c r="B45" s="1">
        <v>-7.072000000000001</v>
      </c>
      <c r="C45" s="1">
        <v>1.904</v>
      </c>
      <c r="D45" s="1">
        <v>13.464</v>
      </c>
      <c r="E45" s="1">
        <v>36.584</v>
      </c>
      <c r="F45" s="1">
        <v>51.00000000000001</v>
      </c>
      <c r="G45" s="1">
        <v>64.19200000000001</v>
      </c>
      <c r="H45" s="1">
        <v>77.656</v>
      </c>
      <c r="I45" s="1">
        <v>4.896000000000001</v>
      </c>
      <c r="J45" s="1">
        <v>5.032</v>
      </c>
      <c r="K45" s="1">
        <v>-26.792</v>
      </c>
      <c r="L45" s="2"/>
      <c r="M45" s="2"/>
      <c r="N45" s="2"/>
      <c r="O45" s="2"/>
      <c r="P45" s="2"/>
      <c r="Q45" s="2"/>
      <c r="R45" s="2"/>
      <c r="S45" s="2"/>
      <c r="T45" s="2"/>
      <c r="U45" s="2"/>
      <c r="V45" s="2"/>
      <c r="W45" s="2"/>
      <c r="X45" s="2"/>
      <c r="Y45" s="2"/>
      <c r="Z45" s="2"/>
    </row>
    <row r="46" ht="15.75" customHeight="1">
      <c r="A46" s="1" t="s">
        <v>234</v>
      </c>
      <c r="B46" s="1">
        <v>-7.616000000000001</v>
      </c>
      <c r="C46" s="1">
        <v>1.088</v>
      </c>
      <c r="D46" s="1">
        <v>12.24</v>
      </c>
      <c r="E46" s="1">
        <v>34.816</v>
      </c>
      <c r="F46" s="1">
        <v>48.416</v>
      </c>
      <c r="G46" s="1">
        <v>58.344</v>
      </c>
      <c r="H46" s="1">
        <v>70.584</v>
      </c>
      <c r="I46" s="1">
        <v>-4.624000000000001</v>
      </c>
      <c r="J46" s="1">
        <v>-4.760000000000001</v>
      </c>
      <c r="K46" s="1">
        <v>-38.216</v>
      </c>
      <c r="L46" s="2"/>
      <c r="M46" s="2"/>
      <c r="N46" s="2"/>
      <c r="O46" s="2"/>
      <c r="P46" s="2"/>
      <c r="Q46" s="2"/>
      <c r="R46" s="2"/>
      <c r="S46" s="2"/>
      <c r="T46" s="2"/>
      <c r="U46" s="2"/>
      <c r="V46" s="2"/>
      <c r="W46" s="2"/>
      <c r="X46" s="2"/>
      <c r="Y46" s="2"/>
      <c r="Z46" s="2"/>
    </row>
    <row r="47" ht="15.75" customHeight="1">
      <c r="A47" s="1" t="s">
        <v>235</v>
      </c>
      <c r="B47" s="1">
        <v>-3.672</v>
      </c>
      <c r="C47" s="1">
        <v>9.248000000000001</v>
      </c>
      <c r="D47" s="1">
        <v>26.792</v>
      </c>
      <c r="E47" s="1">
        <v>56.032</v>
      </c>
      <c r="F47" s="1">
        <v>77.52000000000001</v>
      </c>
      <c r="G47" s="1">
        <v>98.736</v>
      </c>
      <c r="H47" s="1">
        <v>123.488</v>
      </c>
      <c r="I47" s="1">
        <v>73.44000000000001</v>
      </c>
      <c r="J47" s="1">
        <v>77.656</v>
      </c>
      <c r="K47" s="1">
        <v>61.608</v>
      </c>
      <c r="L47" s="2"/>
      <c r="M47" s="2"/>
      <c r="N47" s="2"/>
      <c r="O47" s="2"/>
      <c r="P47" s="2"/>
      <c r="Q47" s="2"/>
      <c r="R47" s="2"/>
      <c r="S47" s="2"/>
      <c r="T47" s="2"/>
      <c r="U47" s="2"/>
      <c r="V47" s="2"/>
      <c r="W47" s="2"/>
      <c r="X47" s="2"/>
      <c r="Y47" s="2"/>
      <c r="Z47" s="2"/>
    </row>
    <row r="48" ht="15.75" customHeight="1">
      <c r="A48" s="1" t="s">
        <v>236</v>
      </c>
      <c r="B48" s="1">
        <v>214.88</v>
      </c>
      <c r="C48" s="1">
        <v>353.6</v>
      </c>
      <c r="D48" s="1">
        <v>461.04</v>
      </c>
      <c r="E48" s="1">
        <v>564.4000000000001</v>
      </c>
      <c r="F48" s="1">
        <v>733.0400000000001</v>
      </c>
      <c r="G48" s="1">
        <v>990.08</v>
      </c>
      <c r="H48" s="1">
        <v>1203.6</v>
      </c>
      <c r="I48" s="1">
        <v>1278.4</v>
      </c>
      <c r="J48" s="1">
        <v>1142.4</v>
      </c>
      <c r="K48" s="1">
        <v>1198.16</v>
      </c>
      <c r="L48" s="2"/>
      <c r="M48" s="2"/>
      <c r="N48" s="2"/>
      <c r="O48" s="2"/>
      <c r="P48" s="2"/>
      <c r="Q48" s="2"/>
      <c r="R48" s="2"/>
      <c r="S48" s="2"/>
      <c r="T48" s="2"/>
      <c r="U48" s="2"/>
      <c r="V48" s="2"/>
      <c r="W48" s="2"/>
      <c r="X48" s="2"/>
      <c r="Y48" s="2"/>
      <c r="Z48" s="2"/>
    </row>
    <row r="49" ht="15.75" customHeight="1">
      <c r="A49" s="1" t="s">
        <v>237</v>
      </c>
      <c r="B49" s="1" t="s">
        <v>238</v>
      </c>
      <c r="C49" s="1" t="s">
        <v>239</v>
      </c>
      <c r="D49" s="1" t="s">
        <v>240</v>
      </c>
      <c r="E49" s="1" t="s">
        <v>241</v>
      </c>
      <c r="F49" s="1" t="s">
        <v>242</v>
      </c>
      <c r="G49" s="1" t="s">
        <v>243</v>
      </c>
      <c r="H49" s="1" t="s">
        <v>244</v>
      </c>
      <c r="I49" s="1" t="s">
        <v>245</v>
      </c>
      <c r="J49" s="1" t="s">
        <v>246</v>
      </c>
      <c r="K49" s="1" t="s">
        <v>247</v>
      </c>
      <c r="L49" s="2"/>
      <c r="M49" s="2"/>
      <c r="N49" s="2"/>
      <c r="O49" s="2"/>
      <c r="P49" s="2"/>
      <c r="Q49" s="2"/>
      <c r="R49" s="2"/>
      <c r="S49" s="2"/>
      <c r="T49" s="2"/>
      <c r="U49" s="2"/>
      <c r="V49" s="2"/>
      <c r="W49" s="2"/>
      <c r="X49" s="2"/>
      <c r="Y49" s="2"/>
      <c r="Z49" s="2"/>
    </row>
    <row r="50" ht="15.75" customHeight="1">
      <c r="A50" s="1" t="s">
        <v>248</v>
      </c>
      <c r="B50" s="1">
        <v>0.136</v>
      </c>
      <c r="C50" s="1">
        <v>0.9520000000000001</v>
      </c>
      <c r="D50" s="1">
        <v>2.04</v>
      </c>
      <c r="E50" s="1">
        <v>7.752000000000001</v>
      </c>
      <c r="F50" s="1">
        <v>11.832</v>
      </c>
      <c r="G50" s="1">
        <v>11.832</v>
      </c>
      <c r="H50" s="1">
        <v>17.408</v>
      </c>
      <c r="I50" s="1">
        <v>0.0</v>
      </c>
      <c r="J50" s="1">
        <v>0.0</v>
      </c>
      <c r="K50" s="1">
        <v>0.0</v>
      </c>
      <c r="L50" s="2"/>
      <c r="M50" s="2"/>
      <c r="N50" s="2"/>
      <c r="O50" s="2"/>
      <c r="P50" s="2"/>
      <c r="Q50" s="2"/>
      <c r="R50" s="2"/>
      <c r="S50" s="2"/>
      <c r="T50" s="2"/>
      <c r="U50" s="2"/>
      <c r="V50" s="2"/>
      <c r="W50" s="2"/>
      <c r="X50" s="2"/>
      <c r="Y50" s="2"/>
      <c r="Z50" s="2"/>
    </row>
    <row r="51" ht="15.75" customHeight="1">
      <c r="A51" s="1" t="s">
        <v>249</v>
      </c>
      <c r="B51" s="1">
        <v>0.136</v>
      </c>
      <c r="C51" s="1">
        <v>0.9520000000000001</v>
      </c>
      <c r="D51" s="1">
        <v>2.04</v>
      </c>
      <c r="E51" s="1">
        <v>7.752000000000001</v>
      </c>
      <c r="F51" s="1">
        <v>11.832</v>
      </c>
      <c r="G51" s="1">
        <v>11.832</v>
      </c>
      <c r="H51" s="1">
        <v>17.408</v>
      </c>
      <c r="I51" s="1">
        <v>16.184</v>
      </c>
      <c r="J51" s="1">
        <v>11.152</v>
      </c>
      <c r="K51" s="1">
        <v>7.752000000000001</v>
      </c>
      <c r="L51" s="2"/>
      <c r="M51" s="2"/>
      <c r="N51" s="2"/>
      <c r="O51" s="2"/>
      <c r="P51" s="2"/>
      <c r="Q51" s="2"/>
      <c r="R51" s="2"/>
      <c r="S51" s="2"/>
      <c r="T51" s="2"/>
      <c r="U51" s="2"/>
      <c r="V51" s="2"/>
      <c r="W51" s="2"/>
      <c r="X51" s="2"/>
      <c r="Y51" s="2"/>
      <c r="Z51" s="2"/>
    </row>
    <row r="52" ht="15.75" customHeight="1">
      <c r="A52" s="1" t="s">
        <v>250</v>
      </c>
      <c r="B52" s="1">
        <v>0.0</v>
      </c>
      <c r="C52" s="1">
        <v>-1.768</v>
      </c>
      <c r="D52" s="1">
        <v>0.136</v>
      </c>
      <c r="E52" s="1">
        <v>-0.408</v>
      </c>
      <c r="F52" s="1">
        <v>-2.992</v>
      </c>
      <c r="G52" s="1">
        <v>-2.176</v>
      </c>
      <c r="H52" s="1">
        <v>-7.616000000000001</v>
      </c>
      <c r="I52" s="1">
        <v>0.0</v>
      </c>
      <c r="J52" s="1">
        <v>0.0</v>
      </c>
      <c r="K52" s="1">
        <v>0.0</v>
      </c>
      <c r="L52" s="2"/>
      <c r="M52" s="2"/>
      <c r="N52" s="2"/>
      <c r="O52" s="2"/>
      <c r="P52" s="2"/>
      <c r="Q52" s="2"/>
      <c r="R52" s="2"/>
      <c r="S52" s="2"/>
      <c r="T52" s="2"/>
      <c r="U52" s="2"/>
      <c r="V52" s="2"/>
      <c r="W52" s="2"/>
      <c r="X52" s="2"/>
      <c r="Y52" s="2"/>
      <c r="Z52" s="2"/>
    </row>
    <row r="53" ht="15.75" customHeight="1">
      <c r="A53" s="1" t="s">
        <v>251</v>
      </c>
      <c r="B53" s="1">
        <v>0.0</v>
      </c>
      <c r="C53" s="1">
        <v>-1.768</v>
      </c>
      <c r="D53" s="1">
        <v>0.136</v>
      </c>
      <c r="E53" s="1">
        <v>-0.408</v>
      </c>
      <c r="F53" s="1">
        <v>-2.992</v>
      </c>
      <c r="G53" s="1">
        <v>-2.176</v>
      </c>
      <c r="H53" s="1">
        <v>-7.616000000000001</v>
      </c>
      <c r="I53" s="1">
        <v>-8.568000000000001</v>
      </c>
      <c r="J53" s="1">
        <v>-7.616000000000001</v>
      </c>
      <c r="K53" s="1">
        <v>-6.12</v>
      </c>
      <c r="L53" s="2"/>
      <c r="M53" s="2"/>
      <c r="N53" s="2"/>
      <c r="O53" s="2"/>
      <c r="P53" s="2"/>
      <c r="Q53" s="2"/>
      <c r="R53" s="2"/>
      <c r="S53" s="2"/>
      <c r="T53" s="2"/>
      <c r="U53" s="2"/>
      <c r="V53" s="2"/>
      <c r="W53" s="2"/>
      <c r="X53" s="2"/>
      <c r="Y53" s="2"/>
      <c r="Z53" s="2"/>
    </row>
    <row r="54" ht="15.75" customHeight="1">
      <c r="A54" s="1" t="s">
        <v>252</v>
      </c>
      <c r="B54" s="1">
        <v>-4.896000000000001</v>
      </c>
      <c r="C54" s="1">
        <v>0.544</v>
      </c>
      <c r="D54" s="1">
        <v>8.84</v>
      </c>
      <c r="E54" s="1">
        <v>22.44</v>
      </c>
      <c r="F54" s="1">
        <v>29.24</v>
      </c>
      <c r="G54" s="1">
        <v>34.544</v>
      </c>
      <c r="H54" s="1">
        <v>44.608</v>
      </c>
      <c r="I54" s="1">
        <v>-6.800000000000001</v>
      </c>
      <c r="J54" s="1">
        <v>-43.928</v>
      </c>
      <c r="K54" s="1">
        <v>-26.112</v>
      </c>
      <c r="L54" s="2"/>
      <c r="M54" s="2"/>
      <c r="N54" s="2"/>
      <c r="O54" s="2"/>
      <c r="P54" s="2"/>
      <c r="Q54" s="2"/>
      <c r="R54" s="2"/>
      <c r="S54" s="2"/>
      <c r="T54" s="2"/>
      <c r="U54" s="2"/>
      <c r="V54" s="2"/>
      <c r="W54" s="2"/>
      <c r="X54" s="2"/>
      <c r="Y54" s="2"/>
      <c r="Z54" s="2"/>
    </row>
    <row r="55" ht="15.75" customHeight="1">
      <c r="A55" s="1" t="s">
        <v>253</v>
      </c>
      <c r="B55" s="1">
        <v>0.0</v>
      </c>
      <c r="C55" s="1">
        <v>0.0</v>
      </c>
      <c r="D55" s="1">
        <v>0.0</v>
      </c>
      <c r="E55" s="1">
        <v>0.0</v>
      </c>
      <c r="F55" s="1">
        <v>0.0</v>
      </c>
      <c r="G55" s="1">
        <v>0.0</v>
      </c>
      <c r="H55" s="1">
        <v>7.616000000000001</v>
      </c>
      <c r="I55" s="1">
        <v>7.208</v>
      </c>
      <c r="J55" s="1">
        <v>2.04</v>
      </c>
      <c r="K55" s="1">
        <v>0.0</v>
      </c>
      <c r="L55" s="2"/>
      <c r="M55" s="2"/>
      <c r="N55" s="2"/>
      <c r="O55" s="2"/>
      <c r="P55" s="2"/>
      <c r="Q55" s="2"/>
      <c r="R55" s="2"/>
      <c r="S55" s="2"/>
      <c r="T55" s="2"/>
      <c r="U55" s="2"/>
      <c r="V55" s="2"/>
      <c r="W55" s="2"/>
      <c r="X55" s="2"/>
      <c r="Y55" s="2"/>
      <c r="Z55" s="2"/>
    </row>
    <row r="56" ht="15.75" customHeight="1">
      <c r="A56" s="1" t="s">
        <v>254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255</v>
      </c>
      <c r="B57" s="1">
        <v>15.64</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256</v>
      </c>
      <c r="B58" s="1">
        <v>0.0</v>
      </c>
      <c r="C58" s="1">
        <v>28.288</v>
      </c>
      <c r="D58" s="1">
        <v>34.0</v>
      </c>
      <c r="E58" s="1">
        <v>49.368</v>
      </c>
      <c r="F58" s="1">
        <v>84.32000000000001</v>
      </c>
      <c r="G58" s="1">
        <v>118.32</v>
      </c>
      <c r="H58" s="1">
        <v>155.04</v>
      </c>
      <c r="I58" s="1">
        <v>184.96</v>
      </c>
      <c r="J58" s="1">
        <v>179.52</v>
      </c>
      <c r="K58" s="1">
        <v>170.0</v>
      </c>
      <c r="L58" s="2"/>
      <c r="M58" s="2"/>
      <c r="N58" s="2"/>
      <c r="O58" s="2"/>
      <c r="P58" s="2"/>
      <c r="Q58" s="2"/>
      <c r="R58" s="2"/>
      <c r="S58" s="2"/>
      <c r="T58" s="2"/>
      <c r="U58" s="2"/>
      <c r="V58" s="2"/>
      <c r="W58" s="2"/>
      <c r="X58" s="2"/>
      <c r="Y58" s="2"/>
      <c r="Z58" s="2"/>
    </row>
    <row r="59" ht="15.75" customHeight="1">
      <c r="A59" s="1" t="s">
        <v>257</v>
      </c>
      <c r="B59" s="1">
        <v>30.872</v>
      </c>
      <c r="C59" s="1">
        <v>54.944</v>
      </c>
      <c r="D59" s="1">
        <v>89.62400000000001</v>
      </c>
      <c r="E59" s="1">
        <v>123.896</v>
      </c>
      <c r="F59" s="1">
        <v>182.24</v>
      </c>
      <c r="G59" s="1">
        <v>247.52</v>
      </c>
      <c r="H59" s="1">
        <v>289.68</v>
      </c>
      <c r="I59" s="1">
        <v>346.8</v>
      </c>
      <c r="J59" s="1">
        <v>363.12</v>
      </c>
      <c r="K59" s="1">
        <v>384.8800000000001</v>
      </c>
      <c r="L59" s="2"/>
      <c r="M59" s="2"/>
      <c r="N59" s="2"/>
      <c r="O59" s="2"/>
      <c r="P59" s="2"/>
      <c r="Q59" s="2"/>
      <c r="R59" s="2"/>
      <c r="S59" s="2"/>
      <c r="T59" s="2"/>
      <c r="U59" s="2"/>
      <c r="V59" s="2"/>
      <c r="W59" s="2"/>
      <c r="X59" s="2"/>
      <c r="Y59" s="2"/>
      <c r="Z59" s="2"/>
    </row>
    <row r="60" ht="15.75" customHeight="1">
      <c r="A60" s="1" t="s">
        <v>258</v>
      </c>
      <c r="B60" s="1">
        <v>13.056</v>
      </c>
      <c r="C60" s="1">
        <v>9.928</v>
      </c>
      <c r="D60" s="1">
        <v>11.968</v>
      </c>
      <c r="E60" s="1">
        <v>15.912</v>
      </c>
      <c r="F60" s="1">
        <v>21.08</v>
      </c>
      <c r="G60" s="1">
        <v>29.376</v>
      </c>
      <c r="H60" s="1">
        <v>30.464</v>
      </c>
      <c r="I60" s="1">
        <v>71.536</v>
      </c>
      <c r="J60" s="1">
        <v>50.456</v>
      </c>
      <c r="K60" s="1">
        <v>116.416</v>
      </c>
      <c r="L60" s="2"/>
      <c r="M60" s="2"/>
      <c r="N60" s="2"/>
      <c r="O60" s="2"/>
      <c r="P60" s="2"/>
      <c r="Q60" s="2"/>
      <c r="R60" s="2"/>
      <c r="S60" s="2"/>
      <c r="T60" s="2"/>
      <c r="U60" s="2"/>
      <c r="V60" s="2"/>
      <c r="W60" s="2"/>
      <c r="X60" s="2"/>
      <c r="Y60" s="2"/>
      <c r="Z60" s="2"/>
    </row>
    <row r="61" ht="15.75" customHeight="1">
      <c r="A61" s="1" t="s">
        <v>259</v>
      </c>
      <c r="B61" s="1">
        <v>8.568000000000001</v>
      </c>
      <c r="C61" s="1">
        <v>8.024000000000001</v>
      </c>
      <c r="D61" s="1">
        <v>12.92</v>
      </c>
      <c r="E61" s="1">
        <v>19.176</v>
      </c>
      <c r="F61" s="1">
        <v>36.584</v>
      </c>
      <c r="G61" s="1">
        <v>53.448</v>
      </c>
      <c r="H61" s="1">
        <v>55.76000000000001</v>
      </c>
      <c r="I61" s="1">
        <v>60.928</v>
      </c>
      <c r="J61" s="1">
        <v>58.20800000000001</v>
      </c>
      <c r="K61" s="1">
        <v>68.68</v>
      </c>
      <c r="L61" s="2"/>
      <c r="M61" s="2"/>
      <c r="N61" s="2"/>
      <c r="O61" s="2"/>
      <c r="P61" s="2"/>
      <c r="Q61" s="2"/>
      <c r="R61" s="2"/>
      <c r="S61" s="2"/>
      <c r="T61" s="2"/>
      <c r="U61" s="2"/>
      <c r="V61" s="2"/>
      <c r="W61" s="2"/>
      <c r="X61" s="2"/>
      <c r="Y61" s="2"/>
      <c r="Z61" s="2"/>
    </row>
    <row r="62" ht="15.75" customHeight="1">
      <c r="A62" s="1" t="s">
        <v>260</v>
      </c>
      <c r="B62" s="1">
        <v>2.04</v>
      </c>
      <c r="C62" s="1">
        <v>4.896000000000001</v>
      </c>
      <c r="D62" s="1">
        <v>9.656</v>
      </c>
      <c r="E62" s="1">
        <v>14.28</v>
      </c>
      <c r="F62" s="1">
        <v>19.312</v>
      </c>
      <c r="G62" s="1">
        <v>24.072</v>
      </c>
      <c r="H62" s="1">
        <v>32.368</v>
      </c>
      <c r="I62" s="1">
        <v>50.048</v>
      </c>
      <c r="J62" s="1">
        <v>56.032</v>
      </c>
      <c r="K62" s="1">
        <v>65.824</v>
      </c>
      <c r="L62" s="2"/>
      <c r="M62" s="2"/>
      <c r="N62" s="2"/>
      <c r="O62" s="2"/>
      <c r="P62" s="2"/>
      <c r="Q62" s="2"/>
      <c r="R62" s="2"/>
      <c r="S62" s="2"/>
      <c r="T62" s="2"/>
      <c r="U62" s="2"/>
      <c r="V62" s="2"/>
      <c r="W62" s="2"/>
      <c r="X62" s="2"/>
      <c r="Y62" s="2"/>
      <c r="Z62" s="2"/>
    </row>
    <row r="63" ht="15.75" customHeight="1">
      <c r="A63" s="1" t="s">
        <v>261</v>
      </c>
      <c r="B63" s="1">
        <v>0.0</v>
      </c>
      <c r="C63" s="1">
        <v>0.0</v>
      </c>
      <c r="D63" s="1">
        <v>0.0</v>
      </c>
      <c r="E63" s="1">
        <v>0.0</v>
      </c>
      <c r="F63" s="1">
        <v>5.848000000000001</v>
      </c>
      <c r="G63" s="1">
        <v>7.208</v>
      </c>
      <c r="H63" s="1">
        <v>6.800000000000001</v>
      </c>
      <c r="I63" s="1">
        <v>7.888000000000001</v>
      </c>
      <c r="J63" s="1">
        <v>9.384</v>
      </c>
      <c r="K63" s="1">
        <v>10.336</v>
      </c>
      <c r="L63" s="2"/>
      <c r="M63" s="2"/>
      <c r="N63" s="2"/>
      <c r="O63" s="2"/>
      <c r="P63" s="2"/>
      <c r="Q63" s="2"/>
      <c r="R63" s="2"/>
      <c r="S63" s="2"/>
      <c r="T63" s="2"/>
      <c r="U63" s="2"/>
      <c r="V63" s="2"/>
      <c r="W63" s="2"/>
      <c r="X63" s="2"/>
      <c r="Y63" s="2"/>
      <c r="Z63" s="2"/>
    </row>
    <row r="64" ht="15.75" customHeight="1">
      <c r="A64" s="1" t="s">
        <v>262</v>
      </c>
      <c r="B64" s="1">
        <v>0.0</v>
      </c>
      <c r="C64" s="1">
        <v>0.0</v>
      </c>
      <c r="D64" s="1">
        <v>0.0</v>
      </c>
      <c r="E64" s="1">
        <v>0.0</v>
      </c>
      <c r="F64" s="1">
        <v>13.328</v>
      </c>
      <c r="G64" s="1">
        <v>16.728</v>
      </c>
      <c r="H64" s="1">
        <v>25.568</v>
      </c>
      <c r="I64" s="1">
        <v>42.16</v>
      </c>
      <c r="J64" s="1">
        <v>46.512</v>
      </c>
      <c r="K64" s="1">
        <v>55.352</v>
      </c>
      <c r="L64" s="2"/>
      <c r="M64" s="2"/>
      <c r="N64" s="2"/>
      <c r="O64" s="2"/>
      <c r="P64" s="2"/>
      <c r="Q64" s="2"/>
      <c r="R64" s="2"/>
      <c r="S64" s="2"/>
      <c r="T64" s="2"/>
      <c r="U64" s="2"/>
      <c r="V64" s="2"/>
      <c r="W64" s="2"/>
      <c r="X64" s="2"/>
      <c r="Y64" s="2"/>
      <c r="Z64" s="2"/>
    </row>
    <row r="65" ht="15.75" customHeight="1">
      <c r="A65" s="1" t="s">
        <v>263</v>
      </c>
      <c r="B65" s="1">
        <v>6.256</v>
      </c>
      <c r="C65" s="1">
        <v>0.136</v>
      </c>
      <c r="D65" s="1">
        <v>0.136</v>
      </c>
      <c r="E65" s="1">
        <v>0.272</v>
      </c>
      <c r="F65" s="1">
        <v>0.68</v>
      </c>
      <c r="G65" s="1">
        <v>1.224</v>
      </c>
      <c r="H65" s="1">
        <v>1.088</v>
      </c>
      <c r="I65" s="1">
        <v>2.176</v>
      </c>
      <c r="J65" s="1">
        <v>1.768</v>
      </c>
      <c r="K65" s="1">
        <v>0.8160000000000001</v>
      </c>
      <c r="L65" s="2"/>
      <c r="M65" s="2"/>
      <c r="N65" s="2"/>
      <c r="O65" s="2"/>
      <c r="P65" s="2"/>
      <c r="Q65" s="2"/>
      <c r="R65" s="2"/>
      <c r="S65" s="2"/>
      <c r="T65" s="2"/>
      <c r="U65" s="2"/>
      <c r="V65" s="2"/>
      <c r="W65" s="2"/>
      <c r="X65" s="2"/>
      <c r="Y65" s="2"/>
      <c r="Z65" s="2"/>
    </row>
    <row r="66" ht="15.75" customHeight="1">
      <c r="A66" s="1" t="s">
        <v>264</v>
      </c>
      <c r="B66" s="1">
        <v>3.536</v>
      </c>
      <c r="C66" s="1">
        <v>0.68</v>
      </c>
      <c r="D66" s="1">
        <v>0.9520000000000001</v>
      </c>
      <c r="E66" s="1">
        <v>1.768</v>
      </c>
      <c r="F66" s="1">
        <v>1.768</v>
      </c>
      <c r="G66" s="1">
        <v>1.224</v>
      </c>
      <c r="H66" s="1">
        <v>2.176</v>
      </c>
      <c r="I66" s="1">
        <v>5.168</v>
      </c>
      <c r="J66" s="1">
        <v>2.992</v>
      </c>
      <c r="K66" s="1">
        <v>1.632</v>
      </c>
      <c r="L66" s="2"/>
      <c r="M66" s="2"/>
      <c r="N66" s="2"/>
      <c r="O66" s="2"/>
      <c r="P66" s="2"/>
      <c r="Q66" s="2"/>
      <c r="R66" s="2"/>
      <c r="S66" s="2"/>
      <c r="T66" s="2"/>
      <c r="U66" s="2"/>
      <c r="V66" s="2"/>
      <c r="W66" s="2"/>
      <c r="X66" s="2"/>
      <c r="Y66" s="2"/>
      <c r="Z66" s="2"/>
    </row>
    <row r="67" ht="15.75" customHeight="1">
      <c r="A67" s="1" t="s">
        <v>265</v>
      </c>
      <c r="B67" s="1">
        <v>0.68</v>
      </c>
      <c r="C67" s="1">
        <v>1.224</v>
      </c>
      <c r="D67" s="1">
        <v>1.768</v>
      </c>
      <c r="E67" s="1">
        <v>2.72</v>
      </c>
      <c r="F67" s="1">
        <v>3.808</v>
      </c>
      <c r="G67" s="1">
        <v>2.992</v>
      </c>
      <c r="H67" s="1">
        <v>5.168</v>
      </c>
      <c r="I67" s="1">
        <v>12.104</v>
      </c>
      <c r="J67" s="1">
        <v>7.752000000000001</v>
      </c>
      <c r="K67" s="1">
        <v>4.488</v>
      </c>
      <c r="L67" s="2"/>
      <c r="M67" s="2"/>
      <c r="N67" s="2"/>
      <c r="O67" s="2"/>
      <c r="P67" s="2"/>
      <c r="Q67" s="2"/>
      <c r="R67" s="2"/>
      <c r="S67" s="2"/>
      <c r="T67" s="2"/>
      <c r="U67" s="2"/>
      <c r="V67" s="2"/>
      <c r="W67" s="2"/>
      <c r="X67" s="2"/>
      <c r="Y67" s="2"/>
      <c r="Z67" s="2"/>
    </row>
    <row r="68" ht="15.75" customHeight="1">
      <c r="A68" s="1" t="s">
        <v>266</v>
      </c>
      <c r="B68" s="1">
        <v>7.072000000000001</v>
      </c>
      <c r="C68" s="1">
        <v>1.088</v>
      </c>
      <c r="D68" s="1">
        <v>1.496</v>
      </c>
      <c r="E68" s="1">
        <v>2.856</v>
      </c>
      <c r="F68" s="1">
        <v>3.808</v>
      </c>
      <c r="G68" s="1">
        <v>4.488</v>
      </c>
      <c r="H68" s="1">
        <v>5.984</v>
      </c>
      <c r="I68" s="1">
        <v>7.072000000000001</v>
      </c>
      <c r="J68" s="1">
        <v>6.528</v>
      </c>
      <c r="K68" s="1">
        <v>6.800000000000001</v>
      </c>
      <c r="L68" s="2"/>
      <c r="M68" s="2"/>
      <c r="N68" s="2"/>
      <c r="O68" s="2"/>
      <c r="P68" s="2"/>
      <c r="Q68" s="2"/>
      <c r="R68" s="2"/>
      <c r="S68" s="2"/>
      <c r="T68" s="2"/>
      <c r="U68" s="2"/>
      <c r="V68" s="2"/>
      <c r="W68" s="2"/>
      <c r="X68" s="2"/>
      <c r="Y68" s="2"/>
      <c r="Z68" s="2"/>
    </row>
    <row r="69" ht="15.75" customHeight="1">
      <c r="A69" s="1" t="s">
        <v>267</v>
      </c>
      <c r="B69" s="1">
        <v>11.424</v>
      </c>
      <c r="C69" s="1">
        <v>3.4</v>
      </c>
      <c r="D69" s="1">
        <v>4.624000000000001</v>
      </c>
      <c r="E69" s="1">
        <v>7.888000000000001</v>
      </c>
      <c r="F69" s="1">
        <v>10.2</v>
      </c>
      <c r="G69" s="1">
        <v>10.2</v>
      </c>
      <c r="H69" s="1">
        <v>14.688</v>
      </c>
      <c r="I69" s="1">
        <v>26.792</v>
      </c>
      <c r="J69" s="1">
        <v>19.312</v>
      </c>
      <c r="K69" s="1">
        <v>14.008</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v>0.8160000000000001</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207</v>
      </c>
      <c r="I4" s="1" t="s">
        <v>286</v>
      </c>
      <c r="J4" s="1" t="s">
        <v>287</v>
      </c>
      <c r="K4" s="1" t="s">
        <v>288</v>
      </c>
      <c r="L4" s="2"/>
      <c r="M4" s="2"/>
      <c r="N4" s="2"/>
      <c r="O4" s="2"/>
      <c r="P4" s="2"/>
      <c r="Q4" s="2"/>
      <c r="R4" s="2"/>
      <c r="S4" s="2"/>
      <c r="T4" s="2"/>
      <c r="U4" s="2"/>
      <c r="V4" s="2"/>
      <c r="W4" s="2"/>
      <c r="X4" s="2"/>
      <c r="Y4" s="2"/>
      <c r="Z4" s="2"/>
    </row>
    <row r="5">
      <c r="A5" s="1" t="s">
        <v>289</v>
      </c>
      <c r="B5" s="1" t="s">
        <v>290</v>
      </c>
      <c r="C5" s="1" t="s">
        <v>272</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238</v>
      </c>
      <c r="C11" s="1" t="s">
        <v>345</v>
      </c>
      <c r="D11" s="1" t="s">
        <v>346</v>
      </c>
      <c r="E11" s="1" t="s">
        <v>347</v>
      </c>
      <c r="F11" s="1" t="s">
        <v>348</v>
      </c>
      <c r="G11" s="1" t="s">
        <v>347</v>
      </c>
      <c r="H11" s="1" t="s">
        <v>349</v>
      </c>
      <c r="I11" s="1" t="s">
        <v>271</v>
      </c>
      <c r="J11" s="1" t="s">
        <v>350</v>
      </c>
      <c r="K11" s="1" t="s">
        <v>288</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v>0.68</v>
      </c>
      <c r="G13" s="1" t="s">
        <v>193</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363</v>
      </c>
      <c r="C14" s="1" t="s">
        <v>364</v>
      </c>
      <c r="D14" s="1" t="s">
        <v>372</v>
      </c>
      <c r="E14" s="1" t="s">
        <v>373</v>
      </c>
      <c r="F14" s="1">
        <v>0.68</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380</v>
      </c>
      <c r="C15" s="1" t="s">
        <v>381</v>
      </c>
      <c r="D15" s="1" t="s">
        <v>372</v>
      </c>
      <c r="E15" s="1" t="s">
        <v>373</v>
      </c>
      <c r="F15" s="1">
        <v>0.68</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220</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197</v>
      </c>
      <c r="E17" s="1" t="s">
        <v>395</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394</v>
      </c>
      <c r="D18" s="1" t="s">
        <v>197</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204</v>
      </c>
      <c r="E20" s="1" t="s">
        <v>414</v>
      </c>
      <c r="F20" s="1" t="s">
        <v>415</v>
      </c>
      <c r="G20" s="1" t="s">
        <v>416</v>
      </c>
      <c r="H20" s="1" t="s">
        <v>417</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1" t="s">
        <v>457</v>
      </c>
      <c r="E25" s="1" t="s">
        <v>458</v>
      </c>
      <c r="F25" s="1" t="s">
        <v>459</v>
      </c>
      <c r="G25" s="1" t="s">
        <v>460</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463</v>
      </c>
      <c r="D26" s="1" t="s">
        <v>467</v>
      </c>
      <c r="E26" s="1" t="s">
        <v>468</v>
      </c>
      <c r="F26" s="1" t="s">
        <v>469</v>
      </c>
      <c r="G26" s="1" t="s">
        <v>470</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476</v>
      </c>
      <c r="C27" s="1" t="s">
        <v>147</v>
      </c>
      <c r="D27" s="1" t="s">
        <v>477</v>
      </c>
      <c r="E27" s="1" t="s">
        <v>478</v>
      </c>
      <c r="F27" s="1" t="s">
        <v>479</v>
      </c>
      <c r="G27" s="1" t="s">
        <v>214</v>
      </c>
      <c r="H27" s="1" t="s">
        <v>480</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v>8.568000000000001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t="s">
        <v>530</v>
      </c>
      <c r="D33" s="1">
        <v>0.0</v>
      </c>
      <c r="E33" s="1" t="s">
        <v>531</v>
      </c>
      <c r="F33" s="1">
        <v>3.128</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415</v>
      </c>
      <c r="C34" s="1" t="s">
        <v>530</v>
      </c>
      <c r="D34" s="1">
        <v>0.0</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v>0.0</v>
      </c>
      <c r="C35" s="1">
        <v>0.0</v>
      </c>
      <c r="D35" s="1">
        <v>0.0</v>
      </c>
      <c r="E35" s="1">
        <v>0.0</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v>0.0</v>
      </c>
      <c r="C36" s="1">
        <v>0.0</v>
      </c>
      <c r="D36" s="1">
        <v>0.0</v>
      </c>
      <c r="E36" s="1">
        <v>0.0</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v>0.0</v>
      </c>
      <c r="D38" s="1">
        <v>0.0</v>
      </c>
      <c r="E38" s="1" t="s">
        <v>572</v>
      </c>
      <c r="F38" s="1" t="s">
        <v>573</v>
      </c>
      <c r="G38" s="1">
        <v>0.9520000000000001</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v>0.0</v>
      </c>
      <c r="D39" s="1">
        <v>0.0</v>
      </c>
      <c r="E39" s="1" t="s">
        <v>580</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v>0.0</v>
      </c>
      <c r="D40" s="1">
        <v>0.0</v>
      </c>
      <c r="E40" s="1" t="s">
        <v>589</v>
      </c>
      <c r="F40" s="1" t="s">
        <v>590</v>
      </c>
      <c r="G40" s="1" t="s">
        <v>591</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t="s">
        <v>476</v>
      </c>
      <c r="C41" s="1" t="s">
        <v>597</v>
      </c>
      <c r="D41" s="1">
        <v>0.0</v>
      </c>
      <c r="E41" s="1" t="s">
        <v>598</v>
      </c>
      <c r="F41" s="1" t="s">
        <v>599</v>
      </c>
      <c r="G41" s="1" t="s">
        <v>600</v>
      </c>
      <c r="H41" s="1" t="s">
        <v>601</v>
      </c>
      <c r="I41" s="1" t="s">
        <v>448</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481</v>
      </c>
      <c r="G42" s="1" t="s">
        <v>609</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v>0.0</v>
      </c>
      <c r="E43" s="1" t="s">
        <v>617</v>
      </c>
      <c r="F43" s="1" t="s">
        <v>618</v>
      </c>
      <c r="G43" s="1" t="s">
        <v>617</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628</v>
      </c>
      <c r="G44" s="1" t="s">
        <v>599</v>
      </c>
      <c r="H44" s="1" t="s">
        <v>629</v>
      </c>
      <c r="I44" s="1" t="s">
        <v>630</v>
      </c>
      <c r="J44" s="1" t="s">
        <v>209</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v>8.704</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677</v>
      </c>
      <c r="C50" s="1" t="s">
        <v>678</v>
      </c>
      <c r="D50" s="1" t="s">
        <v>679</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v>3.944</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688</v>
      </c>
      <c r="C52" s="1" t="s">
        <v>689</v>
      </c>
      <c r="D52" s="1" t="s">
        <v>698</v>
      </c>
      <c r="E52" s="1" t="s">
        <v>699</v>
      </c>
      <c r="F52" s="1" t="s">
        <v>700</v>
      </c>
      <c r="G52" s="1" t="s">
        <v>438</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v>0.0</v>
      </c>
      <c r="E53" s="1" t="s">
        <v>708</v>
      </c>
      <c r="F53" s="1" t="s">
        <v>709</v>
      </c>
      <c r="G53" s="1" t="s">
        <v>710</v>
      </c>
      <c r="H53" s="1" t="s">
        <v>141</v>
      </c>
      <c r="I53" s="1" t="s">
        <v>711</v>
      </c>
      <c r="J53" s="1">
        <v>0.8160000000000001</v>
      </c>
      <c r="K53" s="1" t="s">
        <v>712</v>
      </c>
      <c r="L53" s="2"/>
      <c r="M53" s="2"/>
      <c r="N53" s="2"/>
      <c r="O53" s="2"/>
      <c r="P53" s="2"/>
      <c r="Q53" s="2"/>
      <c r="R53" s="2"/>
      <c r="S53" s="2"/>
      <c r="T53" s="2"/>
      <c r="U53" s="2"/>
      <c r="V53" s="2"/>
      <c r="W53" s="2"/>
      <c r="X53" s="2"/>
      <c r="Y53" s="2"/>
      <c r="Z53" s="2"/>
    </row>
    <row r="54" ht="15.75" customHeight="1">
      <c r="A54" s="1" t="s">
        <v>713</v>
      </c>
      <c r="B54" s="1" t="s">
        <v>714</v>
      </c>
      <c r="C54" s="1" t="s">
        <v>715</v>
      </c>
      <c r="D54" s="1">
        <v>0.0</v>
      </c>
      <c r="E54" s="1" t="s">
        <v>716</v>
      </c>
      <c r="F54" s="1" t="s">
        <v>717</v>
      </c>
      <c r="G54" s="1" t="s">
        <v>718</v>
      </c>
      <c r="H54" s="1" t="s">
        <v>719</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t="s">
        <v>728</v>
      </c>
      <c r="G55" s="1" t="s">
        <v>729</v>
      </c>
      <c r="H55" s="1" t="s">
        <v>730</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v>31.008</v>
      </c>
      <c r="F57" s="1" t="s">
        <v>749</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541</v>
      </c>
      <c r="E59" s="1" t="s">
        <v>769</v>
      </c>
      <c r="F59" s="1">
        <v>2.448</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v>0.0</v>
      </c>
      <c r="C61" s="1" t="s">
        <v>787</v>
      </c>
      <c r="D61" s="1" t="s">
        <v>788</v>
      </c>
      <c r="E61" s="1">
        <v>0.0</v>
      </c>
      <c r="F61" s="1" t="s">
        <v>789</v>
      </c>
      <c r="G61" s="1" t="s">
        <v>790</v>
      </c>
      <c r="H61" s="1" t="s">
        <v>791</v>
      </c>
      <c r="I61" s="1">
        <v>-17.816</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144</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376</v>
      </c>
      <c r="D64" s="1" t="s">
        <v>807</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825</v>
      </c>
      <c r="B66" s="1" t="s">
        <v>826</v>
      </c>
      <c r="C66" s="1" t="s">
        <v>827</v>
      </c>
      <c r="D66" s="1" t="s">
        <v>828</v>
      </c>
      <c r="E66" s="1" t="s">
        <v>829</v>
      </c>
      <c r="F66" s="1" t="s">
        <v>830</v>
      </c>
      <c r="G66" s="1" t="s">
        <v>831</v>
      </c>
      <c r="H66" s="1" t="s">
        <v>661</v>
      </c>
      <c r="I66" s="1" t="s">
        <v>832</v>
      </c>
      <c r="J66" s="1" t="s">
        <v>833</v>
      </c>
      <c r="K66" s="1" t="s">
        <v>378</v>
      </c>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227</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v>0.544</v>
      </c>
      <c r="L71" s="2"/>
      <c r="M71" s="2"/>
      <c r="N71" s="2"/>
      <c r="O71" s="2"/>
      <c r="P71" s="2"/>
      <c r="Q71" s="2"/>
      <c r="R71" s="2"/>
      <c r="S71" s="2"/>
      <c r="T71" s="2"/>
      <c r="U71" s="2"/>
      <c r="V71" s="2"/>
      <c r="W71" s="2"/>
      <c r="X71" s="2"/>
      <c r="Y71" s="2"/>
      <c r="Z71" s="2"/>
    </row>
    <row r="72" ht="15.75" customHeight="1">
      <c r="A72" s="1" t="s">
        <v>887</v>
      </c>
      <c r="B72" s="1" t="s">
        <v>878</v>
      </c>
      <c r="C72" s="1" t="s">
        <v>879</v>
      </c>
      <c r="D72" s="1" t="s">
        <v>888</v>
      </c>
      <c r="E72" s="1" t="s">
        <v>889</v>
      </c>
      <c r="F72" s="1" t="s">
        <v>890</v>
      </c>
      <c r="G72" s="1" t="s">
        <v>891</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899</v>
      </c>
      <c r="E73" s="1" t="s">
        <v>900</v>
      </c>
      <c r="F73" s="1" t="s">
        <v>901</v>
      </c>
      <c r="G73" s="1" t="s">
        <v>902</v>
      </c>
      <c r="H73" s="1" t="s">
        <v>903</v>
      </c>
      <c r="I73" s="1" t="s">
        <v>904</v>
      </c>
      <c r="J73" s="1" t="s">
        <v>905</v>
      </c>
      <c r="K73" s="1">
        <v>0.0</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910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924</v>
      </c>
      <c r="I75" s="1" t="s">
        <v>925</v>
      </c>
      <c r="J75" s="1" t="s">
        <v>926</v>
      </c>
      <c r="K75" s="1" t="s">
        <v>608</v>
      </c>
      <c r="L75" s="2"/>
      <c r="M75" s="2"/>
      <c r="N75" s="2"/>
      <c r="O75" s="2"/>
      <c r="P75" s="2"/>
      <c r="Q75" s="2"/>
      <c r="R75" s="2"/>
      <c r="S75" s="2"/>
      <c r="T75" s="2"/>
      <c r="U75" s="2"/>
      <c r="V75" s="2"/>
      <c r="W75" s="2"/>
      <c r="X75" s="2"/>
      <c r="Y75" s="2"/>
      <c r="Z75" s="2"/>
    </row>
    <row r="76" ht="15.75" customHeight="1">
      <c r="A76" s="1" t="s">
        <v>927</v>
      </c>
      <c r="B76" s="1" t="s">
        <v>928</v>
      </c>
      <c r="C76" s="1" t="s">
        <v>929</v>
      </c>
      <c r="D76" s="1" t="s">
        <v>930</v>
      </c>
      <c r="E76" s="1" t="s">
        <v>931</v>
      </c>
      <c r="F76" s="1" t="s">
        <v>932</v>
      </c>
      <c r="G76" s="1" t="s">
        <v>933</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942</v>
      </c>
      <c r="F77" s="1" t="s">
        <v>943</v>
      </c>
      <c r="G77" s="1" t="s">
        <v>944</v>
      </c>
      <c r="H77" s="1" t="s">
        <v>945</v>
      </c>
      <c r="I77" s="1" t="s">
        <v>946</v>
      </c>
      <c r="J77" s="1" t="s">
        <v>947</v>
      </c>
      <c r="K77" s="1" t="s">
        <v>274</v>
      </c>
      <c r="L77" s="2"/>
      <c r="M77" s="2"/>
      <c r="N77" s="2"/>
      <c r="O77" s="2"/>
      <c r="P77" s="2"/>
      <c r="Q77" s="2"/>
      <c r="R77" s="2"/>
      <c r="S77" s="2"/>
      <c r="T77" s="2"/>
      <c r="U77" s="2"/>
      <c r="V77" s="2"/>
      <c r="W77" s="2"/>
      <c r="X77" s="2"/>
      <c r="Y77" s="2"/>
      <c r="Z77" s="2"/>
    </row>
    <row r="78" ht="15.75" customHeight="1">
      <c r="A78" s="1" t="s">
        <v>948</v>
      </c>
      <c r="B78" s="1" t="s">
        <v>949</v>
      </c>
      <c r="C78" s="1" t="s">
        <v>950</v>
      </c>
      <c r="D78" s="1" t="s">
        <v>951</v>
      </c>
      <c r="E78" s="1" t="s">
        <v>952</v>
      </c>
      <c r="F78" s="1" t="s">
        <v>953</v>
      </c>
      <c r="G78" s="1" t="s">
        <v>954</v>
      </c>
      <c r="H78" s="1" t="s">
        <v>955</v>
      </c>
      <c r="I78" s="1" t="s">
        <v>956</v>
      </c>
      <c r="J78" s="1" t="s">
        <v>278</v>
      </c>
      <c r="K78" s="1" t="s">
        <v>957</v>
      </c>
      <c r="L78" s="2"/>
      <c r="M78" s="2"/>
      <c r="N78" s="2"/>
      <c r="O78" s="2"/>
      <c r="P78" s="2"/>
      <c r="Q78" s="2"/>
      <c r="R78" s="2"/>
      <c r="S78" s="2"/>
      <c r="T78" s="2"/>
      <c r="U78" s="2"/>
      <c r="V78" s="2"/>
      <c r="W78" s="2"/>
      <c r="X78" s="2"/>
      <c r="Y78" s="2"/>
      <c r="Z78" s="2"/>
    </row>
    <row r="79" ht="15.75" customHeight="1">
      <c r="A79" s="1" t="s">
        <v>958</v>
      </c>
      <c r="B79" s="1" t="s">
        <v>959</v>
      </c>
      <c r="C79" s="1" t="s">
        <v>960</v>
      </c>
      <c r="D79" s="1" t="s">
        <v>961</v>
      </c>
      <c r="E79" s="1" t="s">
        <v>962</v>
      </c>
      <c r="F79" s="1" t="s">
        <v>963</v>
      </c>
      <c r="G79" s="1" t="s">
        <v>964</v>
      </c>
      <c r="H79" s="1" t="s">
        <v>965</v>
      </c>
      <c r="I79" s="1" t="s">
        <v>966</v>
      </c>
      <c r="J79" s="1" t="s">
        <v>967</v>
      </c>
      <c r="K79" s="1" t="s">
        <v>968</v>
      </c>
      <c r="L79" s="2"/>
      <c r="M79" s="2"/>
      <c r="N79" s="2"/>
      <c r="O79" s="2"/>
      <c r="P79" s="2"/>
      <c r="Q79" s="2"/>
      <c r="R79" s="2"/>
      <c r="S79" s="2"/>
      <c r="T79" s="2"/>
      <c r="U79" s="2"/>
      <c r="V79" s="2"/>
      <c r="W79" s="2"/>
      <c r="X79" s="2"/>
      <c r="Y79" s="2"/>
      <c r="Z79" s="2"/>
    </row>
    <row r="80" ht="15.75" customHeight="1">
      <c r="A80" s="1" t="s">
        <v>969</v>
      </c>
      <c r="B80" s="1" t="s">
        <v>970</v>
      </c>
      <c r="C80" s="1" t="s">
        <v>971</v>
      </c>
      <c r="D80" s="1" t="s">
        <v>972</v>
      </c>
      <c r="E80" s="1" t="s">
        <v>973</v>
      </c>
      <c r="F80" s="1" t="s">
        <v>974</v>
      </c>
      <c r="G80" s="1" t="s">
        <v>975</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984</v>
      </c>
      <c r="F81" s="1" t="s">
        <v>985</v>
      </c>
      <c r="G81" s="1" t="s">
        <v>986</v>
      </c>
      <c r="H81" s="1" t="s">
        <v>987</v>
      </c>
      <c r="I81" s="1" t="s">
        <v>988</v>
      </c>
      <c r="J81" s="1" t="s">
        <v>989</v>
      </c>
      <c r="K81" s="1" t="s">
        <v>990</v>
      </c>
      <c r="L81" s="2"/>
      <c r="M81" s="2"/>
      <c r="N81" s="2"/>
      <c r="O81" s="2"/>
      <c r="P81" s="2"/>
      <c r="Q81" s="2"/>
      <c r="R81" s="2"/>
      <c r="S81" s="2"/>
      <c r="T81" s="2"/>
      <c r="U81" s="2"/>
      <c r="V81" s="2"/>
      <c r="W81" s="2"/>
      <c r="X81" s="2"/>
      <c r="Y81" s="2"/>
      <c r="Z81" s="2"/>
    </row>
    <row r="82" ht="15.75" customHeight="1">
      <c r="A82" s="1" t="s">
        <v>991</v>
      </c>
      <c r="B82" s="1" t="s">
        <v>992</v>
      </c>
      <c r="C82" s="1" t="s">
        <v>993</v>
      </c>
      <c r="D82" s="1" t="s">
        <v>994</v>
      </c>
      <c r="E82" s="1" t="s">
        <v>995</v>
      </c>
      <c r="F82" s="1" t="s">
        <v>996</v>
      </c>
      <c r="G82" s="1" t="s">
        <v>997</v>
      </c>
      <c r="H82" s="1" t="s">
        <v>998</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v>0.0</v>
      </c>
      <c r="C83" s="1" t="s">
        <v>1003</v>
      </c>
      <c r="D83" s="1" t="s">
        <v>1004</v>
      </c>
      <c r="E83" s="1" t="s">
        <v>1005</v>
      </c>
      <c r="F83" s="1" t="s">
        <v>1006</v>
      </c>
      <c r="G83" s="1" t="s">
        <v>1007</v>
      </c>
      <c r="H83" s="1" t="s">
        <v>1008</v>
      </c>
      <c r="I83" s="1" t="s">
        <v>1009</v>
      </c>
      <c r="J83" s="1" t="s">
        <v>563</v>
      </c>
      <c r="K83" s="1" t="s">
        <v>612</v>
      </c>
      <c r="L83" s="2"/>
      <c r="M83" s="2"/>
      <c r="N83" s="2"/>
      <c r="O83" s="2"/>
      <c r="P83" s="2"/>
      <c r="Q83" s="2"/>
      <c r="R83" s="2"/>
      <c r="S83" s="2"/>
      <c r="T83" s="2"/>
      <c r="U83" s="2"/>
      <c r="V83" s="2"/>
      <c r="W83" s="2"/>
      <c r="X83" s="2"/>
      <c r="Y83" s="2"/>
      <c r="Z83" s="2"/>
    </row>
    <row r="84" ht="15.75" customHeight="1">
      <c r="A84" s="1" t="s">
        <v>1010</v>
      </c>
      <c r="B84" s="1">
        <v>0.0</v>
      </c>
      <c r="C84" s="1" t="s">
        <v>1011</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1021</v>
      </c>
      <c r="B86" s="1">
        <v>0.0</v>
      </c>
      <c r="C86" s="1" t="s">
        <v>1022</v>
      </c>
      <c r="D86" s="1" t="s">
        <v>1023</v>
      </c>
      <c r="E86" s="1" t="s">
        <v>1024</v>
      </c>
      <c r="F86" s="1" t="s">
        <v>1025</v>
      </c>
      <c r="G86" s="1">
        <v>3.944</v>
      </c>
      <c r="H86" s="1" t="s">
        <v>1026</v>
      </c>
      <c r="I86" s="1" t="s">
        <v>1027</v>
      </c>
      <c r="J86" s="1" t="s">
        <v>642</v>
      </c>
      <c r="K86" s="1" t="s">
        <v>478</v>
      </c>
      <c r="L86" s="2"/>
      <c r="M86" s="2"/>
      <c r="N86" s="2"/>
      <c r="O86" s="2"/>
      <c r="P86" s="2"/>
      <c r="Q86" s="2"/>
      <c r="R86" s="2"/>
      <c r="S86" s="2"/>
      <c r="T86" s="2"/>
      <c r="U86" s="2"/>
      <c r="V86" s="2"/>
      <c r="W86" s="2"/>
      <c r="X86" s="2"/>
      <c r="Y86" s="2"/>
      <c r="Z86" s="2"/>
    </row>
    <row r="87" ht="15.75" customHeight="1">
      <c r="A87" s="1" t="s">
        <v>1028</v>
      </c>
      <c r="B87" s="1">
        <v>0.0</v>
      </c>
      <c r="C87" s="1" t="s">
        <v>1029</v>
      </c>
      <c r="D87" s="1" t="s">
        <v>1030</v>
      </c>
      <c r="E87" s="1" t="s">
        <v>1031</v>
      </c>
      <c r="F87" s="1" t="s">
        <v>1032</v>
      </c>
      <c r="G87" s="1" t="s">
        <v>1033</v>
      </c>
      <c r="H87" s="1" t="s">
        <v>1034</v>
      </c>
      <c r="I87" s="1" t="s">
        <v>1035</v>
      </c>
      <c r="J87" s="1" t="s">
        <v>1036</v>
      </c>
      <c r="K87" s="1" t="s">
        <v>1037</v>
      </c>
      <c r="L87" s="2"/>
      <c r="M87" s="2"/>
      <c r="N87" s="2"/>
      <c r="O87" s="2"/>
      <c r="P87" s="2"/>
      <c r="Q87" s="2"/>
      <c r="R87" s="2"/>
      <c r="S87" s="2"/>
      <c r="T87" s="2"/>
      <c r="U87" s="2"/>
      <c r="V87" s="2"/>
      <c r="W87" s="2"/>
      <c r="X87" s="2"/>
      <c r="Y87" s="2"/>
      <c r="Z87" s="2"/>
    </row>
    <row r="88" ht="15.75" customHeight="1">
      <c r="A88" s="1" t="s">
        <v>1038</v>
      </c>
      <c r="B88" s="1">
        <v>0.0</v>
      </c>
      <c r="C88" s="1" t="s">
        <v>1039</v>
      </c>
      <c r="D88" s="1" t="s">
        <v>1040</v>
      </c>
      <c r="E88" s="1" t="s">
        <v>1041</v>
      </c>
      <c r="F88" s="1" t="s">
        <v>1042</v>
      </c>
      <c r="G88" s="1" t="s">
        <v>1043</v>
      </c>
      <c r="H88" s="1" t="s">
        <v>1044</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v>0.0</v>
      </c>
      <c r="C89" s="1" t="s">
        <v>1049</v>
      </c>
      <c r="D89" s="1" t="s">
        <v>1050</v>
      </c>
      <c r="E89" s="1" t="s">
        <v>1051</v>
      </c>
      <c r="F89" s="1" t="s">
        <v>1052</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v>0.0</v>
      </c>
      <c r="C90" s="1" t="s">
        <v>1059</v>
      </c>
      <c r="D90" s="1" t="s">
        <v>1060</v>
      </c>
      <c r="E90" s="1" t="s">
        <v>1061</v>
      </c>
      <c r="F90" s="1" t="s">
        <v>1062</v>
      </c>
      <c r="G90" s="1" t="s">
        <v>1063</v>
      </c>
      <c r="H90" s="1" t="s">
        <v>1064</v>
      </c>
      <c r="I90" s="1" t="s">
        <v>1065</v>
      </c>
      <c r="J90" s="1" t="s">
        <v>1066</v>
      </c>
      <c r="K90" s="1" t="s">
        <v>1067</v>
      </c>
      <c r="L90" s="2"/>
      <c r="M90" s="2"/>
      <c r="N90" s="2"/>
      <c r="O90" s="2"/>
      <c r="P90" s="2"/>
      <c r="Q90" s="2"/>
      <c r="R90" s="2"/>
      <c r="S90" s="2"/>
      <c r="T90" s="2"/>
      <c r="U90" s="2"/>
      <c r="V90" s="2"/>
      <c r="W90" s="2"/>
      <c r="X90" s="2"/>
      <c r="Y90" s="2"/>
      <c r="Z90" s="2"/>
    </row>
    <row r="91" ht="15.75" customHeight="1">
      <c r="A91" s="1" t="s">
        <v>1068</v>
      </c>
      <c r="B91" s="1">
        <v>0.0</v>
      </c>
      <c r="C91" s="1" t="s">
        <v>1069</v>
      </c>
      <c r="D91" s="1" t="s">
        <v>1070</v>
      </c>
      <c r="E91" s="1" t="s">
        <v>1071</v>
      </c>
      <c r="F91" s="1" t="s">
        <v>1072</v>
      </c>
      <c r="G91" s="1" t="s">
        <v>1073</v>
      </c>
      <c r="H91" s="1" t="s">
        <v>1074</v>
      </c>
      <c r="I91" s="1" t="s">
        <v>1075</v>
      </c>
      <c r="J91" s="1" t="s">
        <v>1076</v>
      </c>
      <c r="K91" s="1" t="s">
        <v>1077</v>
      </c>
      <c r="L91" s="2"/>
      <c r="M91" s="2"/>
      <c r="N91" s="2"/>
      <c r="O91" s="2"/>
      <c r="P91" s="2"/>
      <c r="Q91" s="2"/>
      <c r="R91" s="2"/>
      <c r="S91" s="2"/>
      <c r="T91" s="2"/>
      <c r="U91" s="2"/>
      <c r="V91" s="2"/>
      <c r="W91" s="2"/>
      <c r="X91" s="2"/>
      <c r="Y91" s="2"/>
      <c r="Z91" s="2"/>
    </row>
    <row r="92" ht="15.75" customHeight="1">
      <c r="A92" s="1" t="s">
        <v>1078</v>
      </c>
      <c r="B92" s="1">
        <v>0.0</v>
      </c>
      <c r="C92" s="1" t="s">
        <v>1069</v>
      </c>
      <c r="D92" s="1" t="s">
        <v>1079</v>
      </c>
      <c r="E92" s="1" t="s">
        <v>1080</v>
      </c>
      <c r="F92" s="1" t="s">
        <v>1081</v>
      </c>
      <c r="G92" s="1" t="s">
        <v>1082</v>
      </c>
      <c r="H92" s="1" t="s">
        <v>1074</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v>0.0</v>
      </c>
      <c r="C93" s="1" t="s">
        <v>1087</v>
      </c>
      <c r="D93" s="1" t="s">
        <v>1088</v>
      </c>
      <c r="E93" s="1" t="s">
        <v>1089</v>
      </c>
      <c r="F93" s="1" t="s">
        <v>1090</v>
      </c>
      <c r="G93" s="1" t="s">
        <v>1091</v>
      </c>
      <c r="H93" s="1" t="s">
        <v>1092</v>
      </c>
      <c r="I93" s="1" t="s">
        <v>1093</v>
      </c>
      <c r="J93" s="1" t="s">
        <v>1094</v>
      </c>
      <c r="K93" s="1" t="s">
        <v>1095</v>
      </c>
      <c r="L93" s="2"/>
      <c r="M93" s="2"/>
      <c r="N93" s="2"/>
      <c r="O93" s="2"/>
      <c r="P93" s="2"/>
      <c r="Q93" s="2"/>
      <c r="R93" s="2"/>
      <c r="S93" s="2"/>
      <c r="T93" s="2"/>
      <c r="U93" s="2"/>
      <c r="V93" s="2"/>
      <c r="W93" s="2"/>
      <c r="X93" s="2"/>
      <c r="Y93" s="2"/>
      <c r="Z93" s="2"/>
    </row>
    <row r="94" ht="15.75" customHeight="1">
      <c r="A94" s="1" t="s">
        <v>1096</v>
      </c>
      <c r="B94" s="1">
        <v>0.0</v>
      </c>
      <c r="C94" s="1" t="s">
        <v>1097</v>
      </c>
      <c r="D94" s="1" t="s">
        <v>1098</v>
      </c>
      <c r="E94" s="1" t="s">
        <v>1099</v>
      </c>
      <c r="F94" s="1" t="s">
        <v>1100</v>
      </c>
      <c r="G94" s="1" t="s">
        <v>1101</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v>0.0</v>
      </c>
      <c r="C95" s="1" t="s">
        <v>1107</v>
      </c>
      <c r="D95" s="1" t="s">
        <v>1108</v>
      </c>
      <c r="E95" s="1" t="s">
        <v>1109</v>
      </c>
      <c r="F95" s="1" t="s">
        <v>1110</v>
      </c>
      <c r="G95" s="1">
        <v>5.712000000000001</v>
      </c>
      <c r="H95" s="1" t="s">
        <v>1111</v>
      </c>
      <c r="I95" s="1" t="s">
        <v>1112</v>
      </c>
      <c r="J95" s="1" t="s">
        <v>1113</v>
      </c>
      <c r="K95" s="1" t="s">
        <v>1114</v>
      </c>
      <c r="L95" s="2"/>
      <c r="M95" s="2"/>
      <c r="N95" s="2"/>
      <c r="O95" s="2"/>
      <c r="P95" s="2"/>
      <c r="Q95" s="2"/>
      <c r="R95" s="2"/>
      <c r="S95" s="2"/>
      <c r="T95" s="2"/>
      <c r="U95" s="2"/>
      <c r="V95" s="2"/>
      <c r="W95" s="2"/>
      <c r="X95" s="2"/>
      <c r="Y95" s="2"/>
      <c r="Z95" s="2"/>
    </row>
    <row r="96" ht="15.75" customHeight="1">
      <c r="A96" s="1" t="s">
        <v>1115</v>
      </c>
      <c r="B96" s="1">
        <v>0.0</v>
      </c>
      <c r="C96" s="1" t="s">
        <v>1116</v>
      </c>
      <c r="D96" s="1" t="s">
        <v>581</v>
      </c>
      <c r="E96" s="1" t="s">
        <v>1117</v>
      </c>
      <c r="F96" s="1" t="s">
        <v>841</v>
      </c>
      <c r="G96" s="1" t="s">
        <v>1118</v>
      </c>
      <c r="H96" s="1">
        <v>5.304</v>
      </c>
      <c r="I96" s="1" t="s">
        <v>1119</v>
      </c>
      <c r="J96" s="1" t="s">
        <v>1120</v>
      </c>
      <c r="K96" s="1" t="s">
        <v>1114</v>
      </c>
      <c r="L96" s="2"/>
      <c r="M96" s="2"/>
      <c r="N96" s="2"/>
      <c r="O96" s="2"/>
      <c r="P96" s="2"/>
      <c r="Q96" s="2"/>
      <c r="R96" s="2"/>
      <c r="S96" s="2"/>
      <c r="T96" s="2"/>
      <c r="U96" s="2"/>
      <c r="V96" s="2"/>
      <c r="W96" s="2"/>
      <c r="X96" s="2"/>
      <c r="Y96" s="2"/>
      <c r="Z96" s="2"/>
    </row>
    <row r="97" ht="15.75" customHeight="1">
      <c r="A97" s="1" t="s">
        <v>1121</v>
      </c>
      <c r="B97" s="1">
        <v>0.0</v>
      </c>
      <c r="C97" s="1" t="s">
        <v>1122</v>
      </c>
      <c r="D97" s="1" t="s">
        <v>1123</v>
      </c>
      <c r="E97" s="1" t="s">
        <v>1124</v>
      </c>
      <c r="F97" s="1" t="s">
        <v>1125</v>
      </c>
      <c r="G97" s="1" t="s">
        <v>1126</v>
      </c>
      <c r="H97" s="1" t="s">
        <v>1127</v>
      </c>
      <c r="I97" s="1" t="s">
        <v>1128</v>
      </c>
      <c r="J97" s="1" t="s">
        <v>1129</v>
      </c>
      <c r="K97" s="1" t="s">
        <v>1130</v>
      </c>
      <c r="L97" s="2"/>
      <c r="M97" s="2"/>
      <c r="N97" s="2"/>
      <c r="O97" s="2"/>
      <c r="P97" s="2"/>
      <c r="Q97" s="2"/>
      <c r="R97" s="2"/>
      <c r="S97" s="2"/>
      <c r="T97" s="2"/>
      <c r="U97" s="2"/>
      <c r="V97" s="2"/>
      <c r="W97" s="2"/>
      <c r="X97" s="2"/>
      <c r="Y97" s="2"/>
      <c r="Z97" s="2"/>
    </row>
    <row r="98" ht="15.75" customHeight="1">
      <c r="A98" s="1" t="s">
        <v>1131</v>
      </c>
      <c r="B98" s="1">
        <v>0.0</v>
      </c>
      <c r="C98" s="1" t="s">
        <v>1132</v>
      </c>
      <c r="D98" s="1" t="s">
        <v>1133</v>
      </c>
      <c r="E98" s="1" t="s">
        <v>1134</v>
      </c>
      <c r="F98" s="1" t="s">
        <v>1135</v>
      </c>
      <c r="G98" s="1" t="s">
        <v>1136</v>
      </c>
      <c r="H98" s="1" t="s">
        <v>1137</v>
      </c>
      <c r="I98" s="1" t="s">
        <v>1138</v>
      </c>
      <c r="J98" s="1" t="s">
        <v>1139</v>
      </c>
      <c r="K98" s="1">
        <v>0.0</v>
      </c>
      <c r="L98" s="2"/>
      <c r="M98" s="2"/>
      <c r="N98" s="2"/>
      <c r="O98" s="2"/>
      <c r="P98" s="2"/>
      <c r="Q98" s="2"/>
      <c r="R98" s="2"/>
      <c r="S98" s="2"/>
      <c r="T98" s="2"/>
      <c r="U98" s="2"/>
      <c r="V98" s="2"/>
      <c r="W98" s="2"/>
      <c r="X98" s="2"/>
      <c r="Y98" s="2"/>
      <c r="Z98" s="2"/>
    </row>
    <row r="99" ht="15.75" customHeight="1">
      <c r="A99" s="1" t="s">
        <v>1140</v>
      </c>
      <c r="B99" s="1">
        <v>0.0</v>
      </c>
      <c r="C99" s="1" t="s">
        <v>1141</v>
      </c>
      <c r="D99" s="1" t="s">
        <v>1142</v>
      </c>
      <c r="E99" s="1" t="s">
        <v>1143</v>
      </c>
      <c r="F99" s="1" t="s">
        <v>1144</v>
      </c>
      <c r="G99" s="1" t="s">
        <v>1145</v>
      </c>
      <c r="H99" s="1" t="s">
        <v>1146</v>
      </c>
      <c r="I99" s="1" t="s">
        <v>1147</v>
      </c>
      <c r="J99" s="1" t="s">
        <v>1148</v>
      </c>
      <c r="K99" s="1" t="s">
        <v>1149</v>
      </c>
      <c r="L99" s="2"/>
      <c r="M99" s="2"/>
      <c r="N99" s="2"/>
      <c r="O99" s="2"/>
      <c r="P99" s="2"/>
      <c r="Q99" s="2"/>
      <c r="R99" s="2"/>
      <c r="S99" s="2"/>
      <c r="T99" s="2"/>
      <c r="U99" s="2"/>
      <c r="V99" s="2"/>
      <c r="W99" s="2"/>
      <c r="X99" s="2"/>
      <c r="Y99" s="2"/>
      <c r="Z99" s="2"/>
    </row>
    <row r="100" ht="15.75" customHeight="1">
      <c r="A100" s="1" t="s">
        <v>1150</v>
      </c>
      <c r="B100" s="1">
        <v>0.0</v>
      </c>
      <c r="C100" s="1" t="s">
        <v>1151</v>
      </c>
      <c r="D100" s="1" t="s">
        <v>1152</v>
      </c>
      <c r="E100" s="1" t="s">
        <v>1153</v>
      </c>
      <c r="F100" s="1" t="s">
        <v>1154</v>
      </c>
      <c r="G100" s="1" t="s">
        <v>1155</v>
      </c>
      <c r="H100" s="1" t="s">
        <v>1156</v>
      </c>
      <c r="I100" s="1" t="s">
        <v>1157</v>
      </c>
      <c r="J100" s="1" t="s">
        <v>1158</v>
      </c>
      <c r="K100" s="1" t="s">
        <v>1159</v>
      </c>
      <c r="L100" s="2"/>
      <c r="M100" s="2"/>
      <c r="N100" s="2"/>
      <c r="O100" s="2"/>
      <c r="P100" s="2"/>
      <c r="Q100" s="2"/>
      <c r="R100" s="2"/>
      <c r="S100" s="2"/>
      <c r="T100" s="2"/>
      <c r="U100" s="2"/>
      <c r="V100" s="2"/>
      <c r="W100" s="2"/>
      <c r="X100" s="2"/>
      <c r="Y100" s="2"/>
      <c r="Z100" s="2"/>
    </row>
    <row r="101" ht="15.75" customHeight="1">
      <c r="A101" s="1" t="s">
        <v>1160</v>
      </c>
      <c r="B101" s="1">
        <v>0.0</v>
      </c>
      <c r="C101" s="1" t="s">
        <v>1161</v>
      </c>
      <c r="D101" s="1" t="s">
        <v>1162</v>
      </c>
      <c r="E101" s="1" t="s">
        <v>1163</v>
      </c>
      <c r="F101" s="1" t="s">
        <v>1164</v>
      </c>
      <c r="G101" s="1" t="s">
        <v>1165</v>
      </c>
      <c r="H101" s="1" t="s">
        <v>1166</v>
      </c>
      <c r="I101" s="1" t="s">
        <v>1167</v>
      </c>
      <c r="J101" s="1" t="s">
        <v>1168</v>
      </c>
      <c r="K101" s="1" t="s">
        <v>1169</v>
      </c>
      <c r="L101" s="2"/>
      <c r="M101" s="2"/>
      <c r="N101" s="2"/>
      <c r="O101" s="2"/>
      <c r="P101" s="2"/>
      <c r="Q101" s="2"/>
      <c r="R101" s="2"/>
      <c r="S101" s="2"/>
      <c r="T101" s="2"/>
      <c r="U101" s="2"/>
      <c r="V101" s="2"/>
      <c r="W101" s="2"/>
      <c r="X101" s="2"/>
      <c r="Y101" s="2"/>
      <c r="Z101" s="2"/>
    </row>
    <row r="102" ht="15.75" customHeight="1">
      <c r="A102" s="1" t="s">
        <v>1170</v>
      </c>
      <c r="B102" s="1">
        <v>0.0</v>
      </c>
      <c r="C102" s="1" t="s">
        <v>1171</v>
      </c>
      <c r="D102" s="1" t="s">
        <v>1172</v>
      </c>
      <c r="E102" s="1" t="s">
        <v>1173</v>
      </c>
      <c r="F102" s="1" t="s">
        <v>1174</v>
      </c>
      <c r="G102" s="1" t="s">
        <v>1175</v>
      </c>
      <c r="H102" s="1" t="s">
        <v>1176</v>
      </c>
      <c r="I102" s="1" t="s">
        <v>1177</v>
      </c>
      <c r="J102" s="1" t="s">
        <v>1178</v>
      </c>
      <c r="K102" s="1" t="s">
        <v>1179</v>
      </c>
      <c r="L102" s="2"/>
      <c r="M102" s="2"/>
      <c r="N102" s="2"/>
      <c r="O102" s="2"/>
      <c r="P102" s="2"/>
      <c r="Q102" s="2"/>
      <c r="R102" s="2"/>
      <c r="S102" s="2"/>
      <c r="T102" s="2"/>
      <c r="U102" s="2"/>
      <c r="V102" s="2"/>
      <c r="W102" s="2"/>
      <c r="X102" s="2"/>
      <c r="Y102" s="2"/>
      <c r="Z102" s="2"/>
    </row>
    <row r="103" ht="15.75" customHeight="1">
      <c r="A103" s="1" t="s">
        <v>1180</v>
      </c>
      <c r="B103" s="1">
        <v>0.0</v>
      </c>
      <c r="C103" s="1">
        <v>0.0</v>
      </c>
      <c r="D103" s="1" t="s">
        <v>1181</v>
      </c>
      <c r="E103" s="1" t="s">
        <v>1182</v>
      </c>
      <c r="F103" s="1" t="s">
        <v>1183</v>
      </c>
      <c r="G103" s="1" t="s">
        <v>139</v>
      </c>
      <c r="H103" s="1" t="s">
        <v>1184</v>
      </c>
      <c r="I103" s="1" t="s">
        <v>1185</v>
      </c>
      <c r="J103" s="1" t="s">
        <v>869</v>
      </c>
      <c r="K103" s="1" t="s">
        <v>1186</v>
      </c>
      <c r="L103" s="2"/>
      <c r="M103" s="2"/>
      <c r="N103" s="2"/>
      <c r="O103" s="2"/>
      <c r="P103" s="2"/>
      <c r="Q103" s="2"/>
      <c r="R103" s="2"/>
      <c r="S103" s="2"/>
      <c r="T103" s="2"/>
      <c r="U103" s="2"/>
      <c r="V103" s="2"/>
      <c r="W103" s="2"/>
      <c r="X103" s="2"/>
      <c r="Y103" s="2"/>
      <c r="Z103" s="2"/>
    </row>
    <row r="104" ht="15.75" customHeight="1">
      <c r="A104" s="1" t="s">
        <v>1187</v>
      </c>
      <c r="B104" s="1">
        <v>0.0</v>
      </c>
      <c r="C104" s="1">
        <v>0.0</v>
      </c>
      <c r="D104" s="1" t="s">
        <v>1188</v>
      </c>
      <c r="E104" s="1" t="s">
        <v>1189</v>
      </c>
      <c r="F104" s="1" t="s">
        <v>1190</v>
      </c>
      <c r="G104" s="1" t="s">
        <v>1191</v>
      </c>
      <c r="H104" s="1" t="s">
        <v>1192</v>
      </c>
      <c r="I104" s="1" t="s">
        <v>1193</v>
      </c>
      <c r="J104" s="1" t="s">
        <v>1194</v>
      </c>
      <c r="K104" s="1" t="s">
        <v>199</v>
      </c>
      <c r="L104" s="2"/>
      <c r="M104" s="2"/>
      <c r="N104" s="2"/>
      <c r="O104" s="2"/>
      <c r="P104" s="2"/>
      <c r="Q104" s="2"/>
      <c r="R104" s="2"/>
      <c r="S104" s="2"/>
      <c r="T104" s="2"/>
      <c r="U104" s="2"/>
      <c r="V104" s="2"/>
      <c r="W104" s="2"/>
      <c r="X104" s="2"/>
      <c r="Y104" s="2"/>
      <c r="Z104" s="2"/>
    </row>
    <row r="105" ht="15.75" customHeight="1">
      <c r="A105" s="1" t="s">
        <v>1195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1196</v>
      </c>
      <c r="B106" s="1">
        <v>0.0</v>
      </c>
      <c r="C106" s="1">
        <v>0.0</v>
      </c>
      <c r="D106" s="1">
        <v>0.0</v>
      </c>
      <c r="E106" s="1" t="s">
        <v>1197</v>
      </c>
      <c r="F106" s="1" t="s">
        <v>1198</v>
      </c>
      <c r="G106" s="1" t="s">
        <v>1199</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v>0.0</v>
      </c>
      <c r="C107" s="1">
        <v>0.0</v>
      </c>
      <c r="D107" s="1">
        <v>0.0</v>
      </c>
      <c r="E107" s="1" t="s">
        <v>1205</v>
      </c>
      <c r="F107" s="1" t="s">
        <v>1206</v>
      </c>
      <c r="G107" s="1" t="s">
        <v>1207</v>
      </c>
      <c r="H107" s="1" t="s">
        <v>1208</v>
      </c>
      <c r="I107" s="1" t="s">
        <v>1209</v>
      </c>
      <c r="J107" s="1" t="s">
        <v>1210</v>
      </c>
      <c r="K107" s="1" t="s">
        <v>1211</v>
      </c>
      <c r="L107" s="2"/>
      <c r="M107" s="2"/>
      <c r="N107" s="2"/>
      <c r="O107" s="2"/>
      <c r="P107" s="2"/>
      <c r="Q107" s="2"/>
      <c r="R107" s="2"/>
      <c r="S107" s="2"/>
      <c r="T107" s="2"/>
      <c r="U107" s="2"/>
      <c r="V107" s="2"/>
      <c r="W107" s="2"/>
      <c r="X107" s="2"/>
      <c r="Y107" s="2"/>
      <c r="Z107" s="2"/>
    </row>
    <row r="108" ht="15.75" customHeight="1">
      <c r="A108" s="1" t="s">
        <v>1212</v>
      </c>
      <c r="B108" s="1">
        <v>0.0</v>
      </c>
      <c r="C108" s="1">
        <v>0.0</v>
      </c>
      <c r="D108" s="1">
        <v>0.0</v>
      </c>
      <c r="E108" s="1" t="s">
        <v>1213</v>
      </c>
      <c r="F108" s="1" t="s">
        <v>1214</v>
      </c>
      <c r="G108" s="1" t="s">
        <v>1215</v>
      </c>
      <c r="H108" s="1" t="s">
        <v>1216</v>
      </c>
      <c r="I108" s="1" t="s">
        <v>448</v>
      </c>
      <c r="J108" s="1" t="s">
        <v>1217</v>
      </c>
      <c r="K108" s="1" t="s">
        <v>1218</v>
      </c>
      <c r="L108" s="2"/>
      <c r="M108" s="2"/>
      <c r="N108" s="2"/>
      <c r="O108" s="2"/>
      <c r="P108" s="2"/>
      <c r="Q108" s="2"/>
      <c r="R108" s="2"/>
      <c r="S108" s="2"/>
      <c r="T108" s="2"/>
      <c r="U108" s="2"/>
      <c r="V108" s="2"/>
      <c r="W108" s="2"/>
      <c r="X108" s="2"/>
      <c r="Y108" s="2"/>
      <c r="Z108" s="2"/>
    </row>
    <row r="109" ht="15.75" customHeight="1">
      <c r="A109" s="1" t="s">
        <v>1219</v>
      </c>
      <c r="B109" s="1">
        <v>0.0</v>
      </c>
      <c r="C109" s="1">
        <v>0.0</v>
      </c>
      <c r="D109" s="1">
        <v>0.0</v>
      </c>
      <c r="E109" s="1" t="s">
        <v>1220</v>
      </c>
      <c r="F109" s="1" t="s">
        <v>1221</v>
      </c>
      <c r="G109" s="1" t="s">
        <v>1222</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v>0.0</v>
      </c>
      <c r="C110" s="1">
        <v>0.0</v>
      </c>
      <c r="D110" s="1">
        <v>0.0</v>
      </c>
      <c r="E110" s="1">
        <v>5.712000000000001</v>
      </c>
      <c r="F110" s="1" t="s">
        <v>1228</v>
      </c>
      <c r="G110" s="1" t="s">
        <v>1229</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v>0.0</v>
      </c>
      <c r="C111" s="1">
        <v>0.0</v>
      </c>
      <c r="D111" s="1">
        <v>0.0</v>
      </c>
      <c r="E111" s="1" t="s">
        <v>561</v>
      </c>
      <c r="F111" s="1" t="s">
        <v>1235</v>
      </c>
      <c r="G111" s="1" t="s">
        <v>1236</v>
      </c>
      <c r="H111" s="1" t="s">
        <v>1237</v>
      </c>
      <c r="I111" s="1" t="s">
        <v>1238</v>
      </c>
      <c r="J111" s="1" t="s">
        <v>1011</v>
      </c>
      <c r="K111" s="1" t="s">
        <v>1239</v>
      </c>
      <c r="L111" s="2"/>
      <c r="M111" s="2"/>
      <c r="N111" s="2"/>
      <c r="O111" s="2"/>
      <c r="P111" s="2"/>
      <c r="Q111" s="2"/>
      <c r="R111" s="2"/>
      <c r="S111" s="2"/>
      <c r="T111" s="2"/>
      <c r="U111" s="2"/>
      <c r="V111" s="2"/>
      <c r="W111" s="2"/>
      <c r="X111" s="2"/>
      <c r="Y111" s="2"/>
      <c r="Z111" s="2"/>
    </row>
    <row r="112" ht="15.75" customHeight="1">
      <c r="A112" s="1" t="s">
        <v>1240</v>
      </c>
      <c r="B112" s="1">
        <v>0.0</v>
      </c>
      <c r="C112" s="1">
        <v>0.0</v>
      </c>
      <c r="D112" s="1">
        <v>0.0</v>
      </c>
      <c r="E112" s="1" t="s">
        <v>1241</v>
      </c>
      <c r="F112" s="1" t="s">
        <v>1235</v>
      </c>
      <c r="G112" s="1" t="s">
        <v>1242</v>
      </c>
      <c r="H112" s="1" t="s">
        <v>1243</v>
      </c>
      <c r="I112" s="1" t="s">
        <v>1244</v>
      </c>
      <c r="J112" s="1" t="s">
        <v>1245</v>
      </c>
      <c r="K112" s="1" t="s">
        <v>1246</v>
      </c>
      <c r="L112" s="2"/>
      <c r="M112" s="2"/>
      <c r="N112" s="2"/>
      <c r="O112" s="2"/>
      <c r="P112" s="2"/>
      <c r="Q112" s="2"/>
      <c r="R112" s="2"/>
      <c r="S112" s="2"/>
      <c r="T112" s="2"/>
      <c r="U112" s="2"/>
      <c r="V112" s="2"/>
      <c r="W112" s="2"/>
      <c r="X112" s="2"/>
      <c r="Y112" s="2"/>
      <c r="Z112" s="2"/>
    </row>
    <row r="113" ht="15.75" customHeight="1">
      <c r="A113" s="1" t="s">
        <v>1247</v>
      </c>
      <c r="B113" s="1">
        <v>0.0</v>
      </c>
      <c r="C113" s="1">
        <v>0.0</v>
      </c>
      <c r="D113" s="1">
        <v>0.0</v>
      </c>
      <c r="E113" s="1" t="s">
        <v>1248</v>
      </c>
      <c r="F113" s="1" t="s">
        <v>1249</v>
      </c>
      <c r="G113" s="1" t="s">
        <v>1250</v>
      </c>
      <c r="H113" s="1" t="s">
        <v>1251</v>
      </c>
      <c r="I113" s="1" t="s">
        <v>1252</v>
      </c>
      <c r="J113" s="1" t="s">
        <v>1253</v>
      </c>
      <c r="K113" s="1" t="s">
        <v>1254</v>
      </c>
      <c r="L113" s="2"/>
      <c r="M113" s="2"/>
      <c r="N113" s="2"/>
      <c r="O113" s="2"/>
      <c r="P113" s="2"/>
      <c r="Q113" s="2"/>
      <c r="R113" s="2"/>
      <c r="S113" s="2"/>
      <c r="T113" s="2"/>
      <c r="U113" s="2"/>
      <c r="V113" s="2"/>
      <c r="W113" s="2"/>
      <c r="X113" s="2"/>
      <c r="Y113" s="2"/>
      <c r="Z113" s="2"/>
    </row>
    <row r="114" ht="15.75" customHeight="1">
      <c r="A114" s="1" t="s">
        <v>1255</v>
      </c>
      <c r="B114" s="1">
        <v>0.0</v>
      </c>
      <c r="C114" s="1">
        <v>0.0</v>
      </c>
      <c r="D114" s="1">
        <v>0.0</v>
      </c>
      <c r="E114" s="1" t="s">
        <v>1256</v>
      </c>
      <c r="F114" s="1" t="s">
        <v>1257</v>
      </c>
      <c r="G114" s="1" t="s">
        <v>1258</v>
      </c>
      <c r="H114" s="1" t="s">
        <v>1259</v>
      </c>
      <c r="I114" s="1" t="s">
        <v>1260</v>
      </c>
      <c r="J114" s="1" t="s">
        <v>1261</v>
      </c>
      <c r="K114" s="1" t="s">
        <v>1262</v>
      </c>
      <c r="L114" s="2"/>
      <c r="M114" s="2"/>
      <c r="N114" s="2"/>
      <c r="O114" s="2"/>
      <c r="P114" s="2"/>
      <c r="Q114" s="2"/>
      <c r="R114" s="2"/>
      <c r="S114" s="2"/>
      <c r="T114" s="2"/>
      <c r="U114" s="2"/>
      <c r="V114" s="2"/>
      <c r="W114" s="2"/>
      <c r="X114" s="2"/>
      <c r="Y114" s="2"/>
      <c r="Z114" s="2"/>
    </row>
    <row r="115" ht="15.75" customHeight="1">
      <c r="A115" s="1" t="s">
        <v>1263</v>
      </c>
      <c r="B115" s="1">
        <v>0.0</v>
      </c>
      <c r="C115" s="1">
        <v>0.0</v>
      </c>
      <c r="D115" s="1">
        <v>0.0</v>
      </c>
      <c r="E115" s="1" t="s">
        <v>1264</v>
      </c>
      <c r="F115" s="1" t="s">
        <v>1265</v>
      </c>
      <c r="G115" s="1" t="s">
        <v>1266</v>
      </c>
      <c r="H115" s="1" t="s">
        <v>1267</v>
      </c>
      <c r="I115" s="1" t="s">
        <v>1044</v>
      </c>
      <c r="J115" s="1" t="s">
        <v>1268</v>
      </c>
      <c r="K115" s="1" t="s">
        <v>1269</v>
      </c>
      <c r="L115" s="2"/>
      <c r="M115" s="2"/>
      <c r="N115" s="2"/>
      <c r="O115" s="2"/>
      <c r="P115" s="2"/>
      <c r="Q115" s="2"/>
      <c r="R115" s="2"/>
      <c r="S115" s="2"/>
      <c r="T115" s="2"/>
      <c r="U115" s="2"/>
      <c r="V115" s="2"/>
      <c r="W115" s="2"/>
      <c r="X115" s="2"/>
      <c r="Y115" s="2"/>
      <c r="Z115" s="2"/>
    </row>
    <row r="116" ht="15.75" customHeight="1">
      <c r="A116" s="1" t="s">
        <v>1270</v>
      </c>
      <c r="B116" s="1">
        <v>0.0</v>
      </c>
      <c r="C116" s="1">
        <v>0.0</v>
      </c>
      <c r="D116" s="1">
        <v>0.0</v>
      </c>
      <c r="E116" s="1" t="s">
        <v>1271</v>
      </c>
      <c r="F116" s="1" t="s">
        <v>1272</v>
      </c>
      <c r="G116" s="1" t="s">
        <v>1273</v>
      </c>
      <c r="H116" s="1" t="s">
        <v>1274</v>
      </c>
      <c r="I116" s="1" t="s">
        <v>1275</v>
      </c>
      <c r="J116" s="1" t="s">
        <v>1276</v>
      </c>
      <c r="K116" s="1" t="s">
        <v>1277</v>
      </c>
      <c r="L116" s="2"/>
      <c r="M116" s="2"/>
      <c r="N116" s="2"/>
      <c r="O116" s="2"/>
      <c r="P116" s="2"/>
      <c r="Q116" s="2"/>
      <c r="R116" s="2"/>
      <c r="S116" s="2"/>
      <c r="T116" s="2"/>
      <c r="U116" s="2"/>
      <c r="V116" s="2"/>
      <c r="W116" s="2"/>
      <c r="X116" s="2"/>
      <c r="Y116" s="2"/>
      <c r="Z116" s="2"/>
    </row>
    <row r="117" ht="15.75" customHeight="1">
      <c r="A117" s="1" t="s">
        <v>1278</v>
      </c>
      <c r="B117" s="1">
        <v>0.0</v>
      </c>
      <c r="C117" s="1">
        <v>0.0</v>
      </c>
      <c r="D117" s="1">
        <v>0.0</v>
      </c>
      <c r="E117" s="1" t="s">
        <v>1279</v>
      </c>
      <c r="F117" s="1" t="s">
        <v>836</v>
      </c>
      <c r="G117" s="1" t="s">
        <v>1280</v>
      </c>
      <c r="H117" s="1" t="s">
        <v>1281</v>
      </c>
      <c r="I117" s="1" t="s">
        <v>1282</v>
      </c>
      <c r="J117" s="1" t="s">
        <v>1283</v>
      </c>
      <c r="K117" s="1" t="s">
        <v>1284</v>
      </c>
      <c r="L117" s="2"/>
      <c r="M117" s="2"/>
      <c r="N117" s="2"/>
      <c r="O117" s="2"/>
      <c r="P117" s="2"/>
      <c r="Q117" s="2"/>
      <c r="R117" s="2"/>
      <c r="S117" s="2"/>
      <c r="T117" s="2"/>
      <c r="U117" s="2"/>
      <c r="V117" s="2"/>
      <c r="W117" s="2"/>
      <c r="X117" s="2"/>
      <c r="Y117" s="2"/>
      <c r="Z117" s="2"/>
    </row>
    <row r="118" ht="15.75" customHeight="1">
      <c r="A118" s="1" t="s">
        <v>1285</v>
      </c>
      <c r="B118" s="1">
        <v>0.0</v>
      </c>
      <c r="C118" s="1">
        <v>0.0</v>
      </c>
      <c r="D118" s="1">
        <v>0.0</v>
      </c>
      <c r="E118" s="1" t="s">
        <v>1286</v>
      </c>
      <c r="F118" s="1" t="s">
        <v>1287</v>
      </c>
      <c r="G118" s="1" t="s">
        <v>1288</v>
      </c>
      <c r="H118" s="1" t="s">
        <v>1289</v>
      </c>
      <c r="I118" s="1" t="s">
        <v>1290</v>
      </c>
      <c r="J118" s="1" t="s">
        <v>1291</v>
      </c>
      <c r="K118" s="1" t="s">
        <v>1292</v>
      </c>
      <c r="L118" s="2"/>
      <c r="M118" s="2"/>
      <c r="N118" s="2"/>
      <c r="O118" s="2"/>
      <c r="P118" s="2"/>
      <c r="Q118" s="2"/>
      <c r="R118" s="2"/>
      <c r="S118" s="2"/>
      <c r="T118" s="2"/>
      <c r="U118" s="2"/>
      <c r="V118" s="2"/>
      <c r="W118" s="2"/>
      <c r="X118" s="2"/>
      <c r="Y118" s="2"/>
      <c r="Z118" s="2"/>
    </row>
    <row r="119" ht="15.75" customHeight="1">
      <c r="A119" s="1" t="s">
        <v>1293</v>
      </c>
      <c r="B119" s="1">
        <v>0.0</v>
      </c>
      <c r="C119" s="1">
        <v>0.0</v>
      </c>
      <c r="D119" s="1">
        <v>0.0</v>
      </c>
      <c r="E119" s="1" t="s">
        <v>1294</v>
      </c>
      <c r="F119" s="1" t="s">
        <v>647</v>
      </c>
      <c r="G119" s="1" t="s">
        <v>1295</v>
      </c>
      <c r="H119" s="1" t="s">
        <v>1296</v>
      </c>
      <c r="I119" s="1" t="s">
        <v>1297</v>
      </c>
      <c r="J119" s="1" t="s">
        <v>1298</v>
      </c>
      <c r="K119" s="1" t="s">
        <v>1299</v>
      </c>
      <c r="L119" s="2"/>
      <c r="M119" s="2"/>
      <c r="N119" s="2"/>
      <c r="O119" s="2"/>
      <c r="P119" s="2"/>
      <c r="Q119" s="2"/>
      <c r="R119" s="2"/>
      <c r="S119" s="2"/>
      <c r="T119" s="2"/>
      <c r="U119" s="2"/>
      <c r="V119" s="2"/>
      <c r="W119" s="2"/>
      <c r="X119" s="2"/>
      <c r="Y119" s="2"/>
      <c r="Z119" s="2"/>
    </row>
    <row r="120" ht="15.75" customHeight="1">
      <c r="A120" s="1" t="s">
        <v>1300</v>
      </c>
      <c r="B120" s="1">
        <v>0.0</v>
      </c>
      <c r="C120" s="1">
        <v>0.0</v>
      </c>
      <c r="D120" s="1">
        <v>0.0</v>
      </c>
      <c r="E120" s="1" t="s">
        <v>1301</v>
      </c>
      <c r="F120" s="1" t="s">
        <v>1302</v>
      </c>
      <c r="G120" s="1" t="s">
        <v>1303</v>
      </c>
      <c r="H120" s="1" t="s">
        <v>1304</v>
      </c>
      <c r="I120" s="1" t="s">
        <v>952</v>
      </c>
      <c r="J120" s="1" t="s">
        <v>974</v>
      </c>
      <c r="K120" s="1" t="s">
        <v>1305</v>
      </c>
      <c r="L120" s="2"/>
      <c r="M120" s="2"/>
      <c r="N120" s="2"/>
      <c r="O120" s="2"/>
      <c r="P120" s="2"/>
      <c r="Q120" s="2"/>
      <c r="R120" s="2"/>
      <c r="S120" s="2"/>
      <c r="T120" s="2"/>
      <c r="U120" s="2"/>
      <c r="V120" s="2"/>
      <c r="W120" s="2"/>
      <c r="X120" s="2"/>
      <c r="Y120" s="2"/>
      <c r="Z120" s="2"/>
    </row>
    <row r="121" ht="15.75" customHeight="1">
      <c r="A121" s="1" t="s">
        <v>1306</v>
      </c>
      <c r="B121" s="1">
        <v>0.0</v>
      </c>
      <c r="C121" s="1">
        <v>0.0</v>
      </c>
      <c r="D121" s="1">
        <v>0.0</v>
      </c>
      <c r="E121" s="1" t="s">
        <v>1307</v>
      </c>
      <c r="F121" s="1" t="s">
        <v>1308</v>
      </c>
      <c r="G121" s="1" t="s">
        <v>1309</v>
      </c>
      <c r="H121" s="1" t="s">
        <v>1310</v>
      </c>
      <c r="I121" s="1" t="s">
        <v>1311</v>
      </c>
      <c r="J121" s="1" t="s">
        <v>1312</v>
      </c>
      <c r="K121" s="1" t="s">
        <v>1313</v>
      </c>
      <c r="L121" s="2"/>
      <c r="M121" s="2"/>
      <c r="N121" s="2"/>
      <c r="O121" s="2"/>
      <c r="P121" s="2"/>
      <c r="Q121" s="2"/>
      <c r="R121" s="2"/>
      <c r="S121" s="2"/>
      <c r="T121" s="2"/>
      <c r="U121" s="2"/>
      <c r="V121" s="2"/>
      <c r="W121" s="2"/>
      <c r="X121" s="2"/>
      <c r="Y121" s="2"/>
      <c r="Z121" s="2"/>
    </row>
    <row r="122" ht="15.75" customHeight="1">
      <c r="A122" s="1" t="s">
        <v>1314</v>
      </c>
      <c r="B122" s="1">
        <v>0.0</v>
      </c>
      <c r="C122" s="1">
        <v>0.0</v>
      </c>
      <c r="D122" s="1">
        <v>0.0</v>
      </c>
      <c r="E122" s="1" t="s">
        <v>1315</v>
      </c>
      <c r="F122" s="1" t="s">
        <v>1316</v>
      </c>
      <c r="G122" s="1" t="s">
        <v>1317</v>
      </c>
      <c r="H122" s="1" t="s">
        <v>1318</v>
      </c>
      <c r="I122" s="1" t="s">
        <v>1319</v>
      </c>
      <c r="J122" s="1" t="s">
        <v>1320</v>
      </c>
      <c r="K122" s="1" t="s">
        <v>1037</v>
      </c>
      <c r="L122" s="2"/>
      <c r="M122" s="2"/>
      <c r="N122" s="2"/>
      <c r="O122" s="2"/>
      <c r="P122" s="2"/>
      <c r="Q122" s="2"/>
      <c r="R122" s="2"/>
      <c r="S122" s="2"/>
      <c r="T122" s="2"/>
      <c r="U122" s="2"/>
      <c r="V122" s="2"/>
      <c r="W122" s="2"/>
      <c r="X122" s="2"/>
      <c r="Y122" s="2"/>
      <c r="Z122" s="2"/>
    </row>
    <row r="123" ht="15.75" customHeight="1">
      <c r="A123" s="1" t="s">
        <v>1321</v>
      </c>
      <c r="B123" s="1">
        <v>0.0</v>
      </c>
      <c r="C123" s="1">
        <v>0.0</v>
      </c>
      <c r="D123" s="1">
        <v>0.0</v>
      </c>
      <c r="E123" s="1">
        <v>0.0</v>
      </c>
      <c r="F123" s="1" t="s">
        <v>1322</v>
      </c>
      <c r="G123" s="1" t="s">
        <v>1323</v>
      </c>
      <c r="H123" s="1" t="s">
        <v>1324</v>
      </c>
      <c r="I123" s="1" t="s">
        <v>1325</v>
      </c>
      <c r="J123" s="1" t="s">
        <v>1326</v>
      </c>
      <c r="K123" s="1" t="s">
        <v>1327</v>
      </c>
      <c r="L123" s="2"/>
      <c r="M123" s="2"/>
      <c r="N123" s="2"/>
      <c r="O123" s="2"/>
      <c r="P123" s="2"/>
      <c r="Q123" s="2"/>
      <c r="R123" s="2"/>
      <c r="S123" s="2"/>
      <c r="T123" s="2"/>
      <c r="U123" s="2"/>
      <c r="V123" s="2"/>
      <c r="W123" s="2"/>
      <c r="X123" s="2"/>
      <c r="Y123" s="2"/>
      <c r="Z123" s="2"/>
    </row>
    <row r="124" ht="15.75" customHeight="1">
      <c r="A124" s="1" t="s">
        <v>1328</v>
      </c>
      <c r="B124" s="1">
        <v>0.0</v>
      </c>
      <c r="C124" s="1">
        <v>0.0</v>
      </c>
      <c r="D124" s="1">
        <v>0.0</v>
      </c>
      <c r="E124" s="1">
        <v>0.0</v>
      </c>
      <c r="F124" s="1" t="s">
        <v>1329</v>
      </c>
      <c r="G124" s="1" t="s">
        <v>1330</v>
      </c>
      <c r="H124" s="1" t="s">
        <v>1331</v>
      </c>
      <c r="I124" s="1" t="s">
        <v>1332</v>
      </c>
      <c r="J124" s="1" t="s">
        <v>1333</v>
      </c>
      <c r="K124" s="1" t="s">
        <v>607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1350</v>
      </c>
      <c r="B5" s="1" t="s">
        <v>1349</v>
      </c>
      <c r="C5" s="1" t="s">
        <v>1366</v>
      </c>
      <c r="D5" s="1" t="s">
        <v>1367</v>
      </c>
      <c r="E5" s="1" t="s">
        <v>1368</v>
      </c>
      <c r="F5" s="1" t="s">
        <v>1369</v>
      </c>
      <c r="G5" s="1" t="s">
        <v>1370</v>
      </c>
      <c r="H5" s="1" t="s">
        <v>1371</v>
      </c>
      <c r="I5" s="1" t="s">
        <v>1372</v>
      </c>
      <c r="J5" s="2"/>
      <c r="K5" s="2"/>
      <c r="L5" s="2"/>
      <c r="M5" s="2"/>
      <c r="N5" s="2"/>
      <c r="O5" s="2"/>
      <c r="P5" s="2"/>
      <c r="Q5" s="2"/>
      <c r="R5" s="2"/>
      <c r="S5" s="2"/>
      <c r="T5" s="2"/>
      <c r="U5" s="2"/>
      <c r="V5" s="2"/>
      <c r="W5" s="2"/>
      <c r="X5" s="2"/>
      <c r="Y5" s="2"/>
      <c r="Z5" s="2"/>
    </row>
    <row r="6">
      <c r="A6" s="1" t="s">
        <v>1373</v>
      </c>
      <c r="B6" s="1" t="s">
        <v>1374</v>
      </c>
      <c r="C6" s="1" t="s">
        <v>1375</v>
      </c>
      <c r="D6" s="1" t="s">
        <v>1376</v>
      </c>
      <c r="E6" s="1" t="s">
        <v>1377</v>
      </c>
      <c r="F6" s="1" t="s">
        <v>1378</v>
      </c>
      <c r="G6" s="1" t="s">
        <v>1379</v>
      </c>
      <c r="H6" s="1" t="s">
        <v>1380</v>
      </c>
      <c r="I6" s="1" t="s">
        <v>1381</v>
      </c>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1387</v>
      </c>
      <c r="H7" s="1" t="s">
        <v>1388</v>
      </c>
      <c r="I7" s="1" t="s">
        <v>1389</v>
      </c>
      <c r="J7" s="2"/>
      <c r="K7" s="2"/>
      <c r="L7" s="2"/>
      <c r="M7" s="2"/>
      <c r="N7" s="2"/>
      <c r="O7" s="2"/>
      <c r="P7" s="2"/>
      <c r="Q7" s="2"/>
      <c r="R7" s="2"/>
      <c r="S7" s="2"/>
      <c r="T7" s="2"/>
      <c r="U7" s="2"/>
      <c r="V7" s="2"/>
      <c r="W7" s="2"/>
      <c r="X7" s="2"/>
      <c r="Y7" s="2"/>
      <c r="Z7" s="2"/>
    </row>
    <row r="8">
      <c r="A8" s="1" t="s">
        <v>1390</v>
      </c>
      <c r="B8" s="1" t="s">
        <v>1349</v>
      </c>
      <c r="C8" s="1" t="s">
        <v>1391</v>
      </c>
      <c r="D8" s="1" t="s">
        <v>1392</v>
      </c>
      <c r="E8" s="1" t="s">
        <v>1393</v>
      </c>
      <c r="F8" s="1" t="s">
        <v>1394</v>
      </c>
      <c r="G8" s="1" t="s">
        <v>1395</v>
      </c>
      <c r="H8" s="1" t="s">
        <v>1396</v>
      </c>
      <c r="I8" s="1" t="s">
        <v>1393</v>
      </c>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1" t="s">
        <v>1403</v>
      </c>
      <c r="I9" s="1" t="s">
        <v>1404</v>
      </c>
      <c r="J9" s="2"/>
      <c r="K9" s="2"/>
      <c r="L9" s="2"/>
      <c r="M9" s="2"/>
      <c r="N9" s="2"/>
      <c r="O9" s="2"/>
      <c r="P9" s="2"/>
      <c r="Q9" s="2"/>
      <c r="R9" s="2"/>
      <c r="S9" s="2"/>
      <c r="T9" s="2"/>
      <c r="U9" s="2"/>
      <c r="V9" s="2"/>
      <c r="W9" s="2"/>
      <c r="X9" s="2"/>
      <c r="Y9" s="2"/>
      <c r="Z9" s="2"/>
    </row>
    <row r="10">
      <c r="A10" s="1" t="s">
        <v>1405</v>
      </c>
      <c r="B10" s="1" t="s">
        <v>1406</v>
      </c>
      <c r="C10" s="1" t="s">
        <v>1407</v>
      </c>
      <c r="D10" s="1" t="s">
        <v>1408</v>
      </c>
      <c r="E10" s="1" t="s">
        <v>1409</v>
      </c>
      <c r="F10" s="1" t="s">
        <v>1410</v>
      </c>
      <c r="G10" s="1" t="s">
        <v>1388</v>
      </c>
      <c r="H10" s="1" t="s">
        <v>1389</v>
      </c>
      <c r="I10" s="1" t="s">
        <v>1411</v>
      </c>
      <c r="J10" s="2"/>
      <c r="K10" s="2"/>
      <c r="L10" s="2"/>
      <c r="M10" s="2"/>
      <c r="N10" s="2"/>
      <c r="O10" s="2"/>
      <c r="P10" s="2"/>
      <c r="Q10" s="2"/>
      <c r="R10" s="2"/>
      <c r="S10" s="2"/>
      <c r="T10" s="2"/>
      <c r="U10" s="2"/>
      <c r="V10" s="2"/>
      <c r="W10" s="2"/>
      <c r="X10" s="2"/>
      <c r="Y10" s="2"/>
      <c r="Z10" s="2"/>
    </row>
    <row r="11">
      <c r="A11" s="1" t="s">
        <v>1412</v>
      </c>
      <c r="B11" s="1" t="s">
        <v>1413</v>
      </c>
      <c r="C11" s="1" t="s">
        <v>1414</v>
      </c>
      <c r="D11" s="1" t="s">
        <v>1415</v>
      </c>
      <c r="E11" s="1" t="s">
        <v>1416</v>
      </c>
      <c r="F11" s="1" t="s">
        <v>1417</v>
      </c>
      <c r="G11" s="1" t="s">
        <v>1418</v>
      </c>
      <c r="H11" s="1" t="s">
        <v>1419</v>
      </c>
      <c r="I11" s="1" t="s">
        <v>1420</v>
      </c>
      <c r="J11" s="2"/>
      <c r="K11" s="2"/>
      <c r="L11" s="2"/>
      <c r="M11" s="2"/>
      <c r="N11" s="2"/>
      <c r="O11" s="2"/>
      <c r="P11" s="2"/>
      <c r="Q11" s="2"/>
      <c r="R11" s="2"/>
      <c r="S11" s="2"/>
      <c r="T11" s="2"/>
      <c r="U11" s="2"/>
      <c r="V11" s="2"/>
      <c r="W11" s="2"/>
      <c r="X11" s="2"/>
      <c r="Y11" s="2"/>
      <c r="Z11" s="2"/>
    </row>
    <row r="12">
      <c r="A12" s="1" t="s">
        <v>1421</v>
      </c>
      <c r="B12" s="1" t="s">
        <v>1422</v>
      </c>
      <c r="C12" s="1" t="s">
        <v>1423</v>
      </c>
      <c r="D12" s="1" t="s">
        <v>1424</v>
      </c>
      <c r="E12" s="1" t="s">
        <v>1425</v>
      </c>
      <c r="F12" s="1" t="s">
        <v>1426</v>
      </c>
      <c r="G12" s="1" t="s">
        <v>1427</v>
      </c>
      <c r="H12" s="1" t="s">
        <v>1428</v>
      </c>
      <c r="I12" s="1" t="s">
        <v>1429</v>
      </c>
      <c r="J12" s="2"/>
      <c r="K12" s="2"/>
      <c r="L12" s="2"/>
      <c r="M12" s="2"/>
      <c r="N12" s="2"/>
      <c r="O12" s="2"/>
      <c r="P12" s="2"/>
      <c r="Q12" s="2"/>
      <c r="R12" s="2"/>
      <c r="S12" s="2"/>
      <c r="T12" s="2"/>
      <c r="U12" s="2"/>
      <c r="V12" s="2"/>
      <c r="W12" s="2"/>
      <c r="X12" s="2"/>
      <c r="Y12" s="2"/>
      <c r="Z12" s="2"/>
    </row>
    <row r="13">
      <c r="A13" s="1" t="s">
        <v>1430</v>
      </c>
      <c r="B13" s="1" t="s">
        <v>1431</v>
      </c>
      <c r="C13" s="1" t="s">
        <v>1432</v>
      </c>
      <c r="D13" s="1" t="s">
        <v>1433</v>
      </c>
      <c r="E13" s="1" t="s">
        <v>1434</v>
      </c>
      <c r="F13" s="1" t="s">
        <v>1435</v>
      </c>
      <c r="G13" s="1" t="s">
        <v>1436</v>
      </c>
      <c r="H13" s="1" t="s">
        <v>1437</v>
      </c>
      <c r="I13" s="1" t="s">
        <v>1438</v>
      </c>
      <c r="J13" s="2"/>
      <c r="K13" s="2"/>
      <c r="L13" s="2"/>
      <c r="M13" s="2"/>
      <c r="N13" s="2"/>
      <c r="O13" s="2"/>
      <c r="P13" s="2"/>
      <c r="Q13" s="2"/>
      <c r="R13" s="2"/>
      <c r="S13" s="2"/>
      <c r="T13" s="2"/>
      <c r="U13" s="2"/>
      <c r="V13" s="2"/>
      <c r="W13" s="2"/>
      <c r="X13" s="2"/>
      <c r="Y13" s="2"/>
      <c r="Z13" s="2"/>
    </row>
    <row r="14">
      <c r="A14" s="1" t="s">
        <v>1439</v>
      </c>
      <c r="B14" s="1" t="s">
        <v>1440</v>
      </c>
      <c r="C14" s="1" t="s">
        <v>1441</v>
      </c>
      <c r="D14" s="1" t="s">
        <v>1442</v>
      </c>
      <c r="E14" s="1" t="s">
        <v>1443</v>
      </c>
      <c r="F14" s="1" t="s">
        <v>1444</v>
      </c>
      <c r="G14" s="1" t="s">
        <v>1445</v>
      </c>
      <c r="H14" s="1" t="s">
        <v>1446</v>
      </c>
      <c r="I14" s="1" t="s">
        <v>1447</v>
      </c>
      <c r="J14" s="2"/>
      <c r="K14" s="2"/>
      <c r="L14" s="2"/>
      <c r="M14" s="2"/>
      <c r="N14" s="2"/>
      <c r="O14" s="2"/>
      <c r="P14" s="2"/>
      <c r="Q14" s="2"/>
      <c r="R14" s="2"/>
      <c r="S14" s="2"/>
      <c r="T14" s="2"/>
      <c r="U14" s="2"/>
      <c r="V14" s="2"/>
      <c r="W14" s="2"/>
      <c r="X14" s="2"/>
      <c r="Y14" s="2"/>
      <c r="Z14" s="2"/>
    </row>
    <row r="15">
      <c r="A15" s="1" t="s">
        <v>1448</v>
      </c>
      <c r="B15" s="1" t="s">
        <v>1349</v>
      </c>
      <c r="C15" s="1" t="s">
        <v>1349</v>
      </c>
      <c r="D15" s="1" t="s">
        <v>1349</v>
      </c>
      <c r="E15" s="1" t="s">
        <v>1349</v>
      </c>
      <c r="F15" s="1" t="s">
        <v>1349</v>
      </c>
      <c r="G15" s="1" t="s">
        <v>1349</v>
      </c>
      <c r="H15" s="1" t="s">
        <v>1349</v>
      </c>
      <c r="I15" s="1" t="s">
        <v>1349</v>
      </c>
      <c r="J15" s="2"/>
      <c r="K15" s="2"/>
      <c r="L15" s="2"/>
      <c r="M15" s="2"/>
      <c r="N15" s="2"/>
      <c r="O15" s="2"/>
      <c r="P15" s="2"/>
      <c r="Q15" s="2"/>
      <c r="R15" s="2"/>
      <c r="S15" s="2"/>
      <c r="T15" s="2"/>
      <c r="U15" s="2"/>
      <c r="V15" s="2"/>
      <c r="W15" s="2"/>
      <c r="X15" s="2"/>
      <c r="Y15" s="2"/>
      <c r="Z15" s="2"/>
    </row>
    <row r="16">
      <c r="A16" s="1" t="s">
        <v>1449</v>
      </c>
      <c r="B16" s="1" t="s">
        <v>1349</v>
      </c>
      <c r="C16" s="1" t="s">
        <v>1349</v>
      </c>
      <c r="D16" s="1" t="s">
        <v>1349</v>
      </c>
      <c r="E16" s="1" t="s">
        <v>1349</v>
      </c>
      <c r="F16" s="1" t="s">
        <v>1349</v>
      </c>
      <c r="G16" s="1" t="s">
        <v>1349</v>
      </c>
      <c r="H16" s="1" t="s">
        <v>1349</v>
      </c>
      <c r="I16" s="1" t="s">
        <v>1349</v>
      </c>
      <c r="J16" s="2"/>
      <c r="K16" s="2"/>
      <c r="L16" s="2"/>
      <c r="M16" s="2"/>
      <c r="N16" s="2"/>
      <c r="O16" s="2"/>
      <c r="P16" s="2"/>
      <c r="Q16" s="2"/>
      <c r="R16" s="2"/>
      <c r="S16" s="2"/>
      <c r="T16" s="2"/>
      <c r="U16" s="2"/>
      <c r="V16" s="2"/>
      <c r="W16" s="2"/>
      <c r="X16" s="2"/>
      <c r="Y16" s="2"/>
      <c r="Z16" s="2"/>
    </row>
    <row r="17">
      <c r="A17" s="1" t="s">
        <v>1450</v>
      </c>
      <c r="B17" s="1" t="s">
        <v>674</v>
      </c>
      <c r="C17" s="1" t="s">
        <v>208</v>
      </c>
      <c r="D17" s="1" t="s">
        <v>197</v>
      </c>
      <c r="E17" s="1" t="s">
        <v>198</v>
      </c>
      <c r="F17" s="1" t="s">
        <v>199</v>
      </c>
      <c r="G17" s="1" t="s">
        <v>1451</v>
      </c>
      <c r="H17" s="1" t="s">
        <v>1452</v>
      </c>
      <c r="I17" s="1" t="s">
        <v>1453</v>
      </c>
      <c r="J17" s="2"/>
      <c r="K17" s="2"/>
      <c r="L17" s="2"/>
      <c r="M17" s="2"/>
      <c r="N17" s="2"/>
      <c r="O17" s="2"/>
      <c r="P17" s="2"/>
      <c r="Q17" s="2"/>
      <c r="R17" s="2"/>
      <c r="S17" s="2"/>
      <c r="T17" s="2"/>
      <c r="U17" s="2"/>
      <c r="V17" s="2"/>
      <c r="W17" s="2"/>
      <c r="X17" s="2"/>
      <c r="Y17" s="2"/>
      <c r="Z17" s="2"/>
    </row>
    <row r="18">
      <c r="A18" s="1" t="s">
        <v>1454</v>
      </c>
      <c r="B18" s="1" t="s">
        <v>1349</v>
      </c>
      <c r="C18" s="1" t="s">
        <v>1349</v>
      </c>
      <c r="D18" s="1" t="s">
        <v>1349</v>
      </c>
      <c r="E18" s="1" t="s">
        <v>1349</v>
      </c>
      <c r="F18" s="1" t="s">
        <v>1349</v>
      </c>
      <c r="G18" s="1" t="s">
        <v>1349</v>
      </c>
      <c r="H18" s="1" t="s">
        <v>1349</v>
      </c>
      <c r="I18" s="1" t="s">
        <v>1349</v>
      </c>
      <c r="J18" s="2"/>
      <c r="K18" s="2"/>
      <c r="L18" s="2"/>
      <c r="M18" s="2"/>
      <c r="N18" s="2"/>
      <c r="O18" s="2"/>
      <c r="P18" s="2"/>
      <c r="Q18" s="2"/>
      <c r="R18" s="2"/>
      <c r="S18" s="2"/>
      <c r="T18" s="2"/>
      <c r="U18" s="2"/>
      <c r="V18" s="2"/>
      <c r="W18" s="2"/>
      <c r="X18" s="2"/>
      <c r="Y18" s="2"/>
      <c r="Z18" s="2"/>
    </row>
    <row r="19">
      <c r="A19" s="1" t="s">
        <v>1455</v>
      </c>
      <c r="B19" s="1" t="s">
        <v>1456</v>
      </c>
      <c r="C19" s="1" t="s">
        <v>1457</v>
      </c>
      <c r="D19" s="1" t="s">
        <v>1458</v>
      </c>
      <c r="E19" s="1" t="s">
        <v>1459</v>
      </c>
      <c r="F19" s="1" t="s">
        <v>1460</v>
      </c>
      <c r="G19" s="1" t="s">
        <v>1461</v>
      </c>
      <c r="H19" s="1" t="s">
        <v>1462</v>
      </c>
      <c r="I19" s="1" t="s">
        <v>1463</v>
      </c>
      <c r="J19" s="2"/>
      <c r="K19" s="2"/>
      <c r="L19" s="2"/>
      <c r="M19" s="2"/>
      <c r="N19" s="2"/>
      <c r="O19" s="2"/>
      <c r="P19" s="2"/>
      <c r="Q19" s="2"/>
      <c r="R19" s="2"/>
      <c r="S19" s="2"/>
      <c r="T19" s="2"/>
      <c r="U19" s="2"/>
      <c r="V19" s="2"/>
      <c r="W19" s="2"/>
      <c r="X19" s="2"/>
      <c r="Y19" s="2"/>
      <c r="Z19" s="2"/>
    </row>
    <row r="20">
      <c r="A20" s="1" t="s">
        <v>1464</v>
      </c>
      <c r="B20" s="1" t="s">
        <v>1465</v>
      </c>
      <c r="C20" s="1" t="s">
        <v>1466</v>
      </c>
      <c r="D20" s="1" t="s">
        <v>1467</v>
      </c>
      <c r="E20" s="1" t="s">
        <v>1468</v>
      </c>
      <c r="F20" s="1" t="s">
        <v>1469</v>
      </c>
      <c r="G20" s="1" t="s">
        <v>1470</v>
      </c>
      <c r="H20" s="1" t="s">
        <v>1471</v>
      </c>
      <c r="I20" s="1" t="s">
        <v>1472</v>
      </c>
      <c r="J20" s="2"/>
      <c r="K20" s="2"/>
      <c r="L20" s="2"/>
      <c r="M20" s="2"/>
      <c r="N20" s="2"/>
      <c r="O20" s="2"/>
      <c r="P20" s="2"/>
      <c r="Q20" s="2"/>
      <c r="R20" s="2"/>
      <c r="S20" s="2"/>
      <c r="T20" s="2"/>
      <c r="U20" s="2"/>
      <c r="V20" s="2"/>
      <c r="W20" s="2"/>
      <c r="X20" s="2"/>
      <c r="Y20" s="2"/>
      <c r="Z20" s="2"/>
    </row>
    <row r="21" ht="15.75" customHeight="1">
      <c r="A21" s="1" t="s">
        <v>1473</v>
      </c>
      <c r="B21" s="1" t="s">
        <v>1474</v>
      </c>
      <c r="C21" s="1" t="s">
        <v>1475</v>
      </c>
      <c r="D21" s="1" t="s">
        <v>1476</v>
      </c>
      <c r="E21" s="1" t="s">
        <v>1477</v>
      </c>
      <c r="F21" s="1" t="s">
        <v>1478</v>
      </c>
      <c r="G21" s="1" t="s">
        <v>1479</v>
      </c>
      <c r="H21" s="1" t="s">
        <v>1480</v>
      </c>
      <c r="I21" s="1" t="s">
        <v>1481</v>
      </c>
      <c r="J21" s="2"/>
      <c r="K21" s="2"/>
      <c r="L21" s="2"/>
      <c r="M21" s="2"/>
      <c r="N21" s="2"/>
      <c r="O21" s="2"/>
      <c r="P21" s="2"/>
      <c r="Q21" s="2"/>
      <c r="R21" s="2"/>
      <c r="S21" s="2"/>
      <c r="T21" s="2"/>
      <c r="U21" s="2"/>
      <c r="V21" s="2"/>
      <c r="W21" s="2"/>
      <c r="X21" s="2"/>
      <c r="Y21" s="2"/>
      <c r="Z21" s="2"/>
    </row>
    <row r="22" ht="15.75" customHeight="1">
      <c r="A22" s="1" t="s">
        <v>1482</v>
      </c>
      <c r="B22" s="1" t="s">
        <v>1483</v>
      </c>
      <c r="C22" s="1" t="s">
        <v>1484</v>
      </c>
      <c r="D22" s="1" t="s">
        <v>1485</v>
      </c>
      <c r="E22" s="1" t="s">
        <v>1486</v>
      </c>
      <c r="F22" s="1" t="s">
        <v>1487</v>
      </c>
      <c r="G22" s="1" t="s">
        <v>1488</v>
      </c>
      <c r="H22" s="1" t="s">
        <v>1489</v>
      </c>
      <c r="I22" s="1" t="s">
        <v>1490</v>
      </c>
      <c r="J22" s="2"/>
      <c r="K22" s="2"/>
      <c r="L22" s="2"/>
      <c r="M22" s="2"/>
      <c r="N22" s="2"/>
      <c r="O22" s="2"/>
      <c r="P22" s="2"/>
      <c r="Q22" s="2"/>
      <c r="R22" s="2"/>
      <c r="S22" s="2"/>
      <c r="T22" s="2"/>
      <c r="U22" s="2"/>
      <c r="V22" s="2"/>
      <c r="W22" s="2"/>
      <c r="X22" s="2"/>
      <c r="Y22" s="2"/>
      <c r="Z22" s="2"/>
    </row>
    <row r="23" ht="15.75" customHeight="1">
      <c r="A23" s="1" t="s">
        <v>1491</v>
      </c>
      <c r="B23" s="1" t="s">
        <v>1492</v>
      </c>
      <c r="C23" s="1" t="s">
        <v>1493</v>
      </c>
      <c r="D23" s="1" t="s">
        <v>1494</v>
      </c>
      <c r="E23" s="1" t="s">
        <v>1495</v>
      </c>
      <c r="F23" s="1" t="s">
        <v>1496</v>
      </c>
      <c r="G23" s="1" t="s">
        <v>1497</v>
      </c>
      <c r="H23" s="1" t="s">
        <v>1498</v>
      </c>
      <c r="I23" s="1" t="s">
        <v>1499</v>
      </c>
      <c r="J23" s="2"/>
      <c r="K23" s="2"/>
      <c r="L23" s="2"/>
      <c r="M23" s="2"/>
      <c r="N23" s="2"/>
      <c r="O23" s="2"/>
      <c r="P23" s="2"/>
      <c r="Q23" s="2"/>
      <c r="R23" s="2"/>
      <c r="S23" s="2"/>
      <c r="T23" s="2"/>
      <c r="U23" s="2"/>
      <c r="V23" s="2"/>
      <c r="W23" s="2"/>
      <c r="X23" s="2"/>
      <c r="Y23" s="2"/>
      <c r="Z23" s="2"/>
    </row>
    <row r="24" ht="15.75" customHeight="1">
      <c r="A24" s="1" t="s">
        <v>1500</v>
      </c>
      <c r="B24" s="1" t="s">
        <v>1501</v>
      </c>
      <c r="C24" s="1" t="s">
        <v>1502</v>
      </c>
      <c r="D24" s="1" t="s">
        <v>1503</v>
      </c>
      <c r="E24" s="1" t="s">
        <v>1504</v>
      </c>
      <c r="F24" s="1" t="s">
        <v>1505</v>
      </c>
      <c r="G24" s="1" t="s">
        <v>1506</v>
      </c>
      <c r="H24" s="1" t="s">
        <v>1506</v>
      </c>
      <c r="I24" s="1" t="s">
        <v>1506</v>
      </c>
      <c r="J24" s="2"/>
      <c r="K24" s="2"/>
      <c r="L24" s="2"/>
      <c r="M24" s="2"/>
      <c r="N24" s="2"/>
      <c r="O24" s="2"/>
      <c r="P24" s="2"/>
      <c r="Q24" s="2"/>
      <c r="R24" s="2"/>
      <c r="S24" s="2"/>
      <c r="T24" s="2"/>
      <c r="U24" s="2"/>
      <c r="V24" s="2"/>
      <c r="W24" s="2"/>
      <c r="X24" s="2"/>
      <c r="Y24" s="2"/>
      <c r="Z24" s="2"/>
    </row>
    <row r="25" ht="15.75" customHeight="1">
      <c r="A25" s="1" t="s">
        <v>1507</v>
      </c>
      <c r="B25" s="1" t="s">
        <v>1508</v>
      </c>
      <c r="C25" s="1" t="s">
        <v>1509</v>
      </c>
      <c r="D25" s="1" t="s">
        <v>1510</v>
      </c>
      <c r="E25" s="1" t="s">
        <v>1511</v>
      </c>
      <c r="F25" s="1" t="s">
        <v>1512</v>
      </c>
      <c r="G25" s="1" t="s">
        <v>1513</v>
      </c>
      <c r="H25" s="1" t="s">
        <v>1513</v>
      </c>
      <c r="I25" s="1" t="s">
        <v>1349</v>
      </c>
      <c r="J25" s="2"/>
      <c r="K25" s="2"/>
      <c r="L25" s="2"/>
      <c r="M25" s="2"/>
      <c r="N25" s="2"/>
      <c r="O25" s="2"/>
      <c r="P25" s="2"/>
      <c r="Q25" s="2"/>
      <c r="R25" s="2"/>
      <c r="S25" s="2"/>
      <c r="T25" s="2"/>
      <c r="U25" s="2"/>
      <c r="V25" s="2"/>
      <c r="W25" s="2"/>
      <c r="X25" s="2"/>
      <c r="Y25" s="2"/>
      <c r="Z25" s="2"/>
    </row>
    <row r="26" ht="15.75" customHeight="1">
      <c r="A26" s="1" t="s">
        <v>1514</v>
      </c>
      <c r="B26" s="1" t="s">
        <v>1515</v>
      </c>
      <c r="C26" s="1" t="s">
        <v>1516</v>
      </c>
      <c r="D26" s="1" t="s">
        <v>1517</v>
      </c>
      <c r="E26" s="1" t="s">
        <v>1518</v>
      </c>
      <c r="F26" s="1" t="s">
        <v>1519</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1520</v>
      </c>
      <c r="B2" s="1" t="s">
        <v>1521</v>
      </c>
      <c r="C2" s="2"/>
      <c r="D2" s="2"/>
      <c r="E2" s="2"/>
      <c r="F2" s="2"/>
      <c r="G2" s="2"/>
      <c r="H2" s="2"/>
      <c r="I2" s="2"/>
      <c r="J2" s="2"/>
      <c r="K2" s="2"/>
      <c r="L2" s="2"/>
      <c r="M2" s="2"/>
      <c r="N2" s="2"/>
      <c r="O2" s="2"/>
      <c r="P2" s="2"/>
      <c r="Q2" s="2"/>
      <c r="R2" s="2"/>
      <c r="S2" s="2"/>
      <c r="T2" s="2"/>
      <c r="U2" s="2"/>
      <c r="V2" s="2"/>
      <c r="W2" s="2"/>
      <c r="X2" s="2"/>
      <c r="Y2" s="2"/>
      <c r="Z2" s="2"/>
    </row>
    <row r="3">
      <c r="A3" s="3" t="s">
        <v>1522</v>
      </c>
      <c r="B3" s="1" t="s">
        <v>1523</v>
      </c>
      <c r="C3" s="2"/>
      <c r="D3" s="2"/>
      <c r="E3" s="2"/>
      <c r="F3" s="2"/>
      <c r="G3" s="2"/>
      <c r="H3" s="2"/>
      <c r="I3" s="2"/>
      <c r="J3" s="2"/>
      <c r="K3" s="2"/>
      <c r="L3" s="2"/>
      <c r="M3" s="2"/>
      <c r="N3" s="2"/>
      <c r="O3" s="2"/>
      <c r="P3" s="2"/>
      <c r="Q3" s="2"/>
      <c r="R3" s="2"/>
      <c r="S3" s="2"/>
      <c r="T3" s="2"/>
      <c r="U3" s="2"/>
      <c r="V3" s="2"/>
      <c r="W3" s="2"/>
      <c r="X3" s="2"/>
      <c r="Y3" s="2"/>
      <c r="Z3" s="2"/>
    </row>
    <row r="4">
      <c r="A4" s="3" t="s">
        <v>1524</v>
      </c>
      <c r="B4" s="1" t="s">
        <v>1525</v>
      </c>
      <c r="C4" s="2"/>
      <c r="D4" s="2"/>
      <c r="E4" s="2"/>
      <c r="F4" s="2"/>
      <c r="G4" s="2"/>
      <c r="H4" s="2"/>
      <c r="I4" s="2"/>
      <c r="J4" s="2"/>
      <c r="K4" s="2"/>
      <c r="L4" s="2"/>
      <c r="M4" s="2"/>
      <c r="N4" s="2"/>
      <c r="O4" s="2"/>
      <c r="P4" s="2"/>
      <c r="Q4" s="2"/>
      <c r="R4" s="2"/>
      <c r="S4" s="2"/>
      <c r="T4" s="2"/>
      <c r="U4" s="2"/>
      <c r="V4" s="2"/>
      <c r="W4" s="2"/>
      <c r="X4" s="2"/>
      <c r="Y4" s="2"/>
      <c r="Z4" s="2"/>
    </row>
    <row r="5">
      <c r="A5" s="3" t="s">
        <v>1526</v>
      </c>
      <c r="B5" s="1" t="s">
        <v>1527</v>
      </c>
      <c r="C5" s="2"/>
      <c r="D5" s="2"/>
      <c r="E5" s="2"/>
      <c r="F5" s="2"/>
      <c r="G5" s="2"/>
      <c r="H5" s="2"/>
      <c r="I5" s="2"/>
      <c r="J5" s="2"/>
      <c r="K5" s="2"/>
      <c r="L5" s="2"/>
      <c r="M5" s="2"/>
      <c r="N5" s="2"/>
      <c r="O5" s="2"/>
      <c r="P5" s="2"/>
      <c r="Q5" s="2"/>
      <c r="R5" s="2"/>
      <c r="S5" s="2"/>
      <c r="T5" s="2"/>
      <c r="U5" s="2"/>
      <c r="V5" s="2"/>
      <c r="W5" s="2"/>
      <c r="X5" s="2"/>
      <c r="Y5" s="2"/>
      <c r="Z5" s="2"/>
    </row>
    <row r="6">
      <c r="A6" s="3" t="s">
        <v>1528</v>
      </c>
      <c r="B6" s="1" t="s">
        <v>11</v>
      </c>
      <c r="C6" s="2"/>
      <c r="D6" s="2"/>
      <c r="E6" s="2"/>
      <c r="F6" s="2"/>
      <c r="G6" s="2"/>
      <c r="H6" s="2"/>
      <c r="I6" s="2"/>
      <c r="J6" s="2"/>
      <c r="K6" s="2"/>
      <c r="L6" s="2"/>
      <c r="M6" s="2"/>
      <c r="N6" s="2"/>
      <c r="O6" s="2"/>
      <c r="P6" s="2"/>
      <c r="Q6" s="2"/>
      <c r="R6" s="2"/>
      <c r="S6" s="2"/>
      <c r="T6" s="2"/>
      <c r="U6" s="2"/>
      <c r="V6" s="2"/>
      <c r="W6" s="2"/>
      <c r="X6" s="2"/>
      <c r="Y6" s="2"/>
      <c r="Z6" s="2"/>
    </row>
    <row r="7">
      <c r="A7" s="3" t="s">
        <v>1529</v>
      </c>
      <c r="B7" s="1" t="s">
        <v>1530</v>
      </c>
      <c r="C7" s="2"/>
      <c r="D7" s="2"/>
      <c r="E7" s="2"/>
      <c r="F7" s="2"/>
      <c r="G7" s="2"/>
      <c r="H7" s="2"/>
      <c r="I7" s="2"/>
      <c r="J7" s="2"/>
      <c r="K7" s="2"/>
      <c r="L7" s="2"/>
      <c r="M7" s="2"/>
      <c r="N7" s="2"/>
      <c r="O7" s="2"/>
      <c r="P7" s="2"/>
      <c r="Q7" s="2"/>
      <c r="R7" s="2"/>
      <c r="S7" s="2"/>
      <c r="T7" s="2"/>
      <c r="U7" s="2"/>
      <c r="V7" s="2"/>
      <c r="W7" s="2"/>
      <c r="X7" s="2"/>
      <c r="Y7" s="2"/>
      <c r="Z7" s="2"/>
    </row>
    <row r="8">
      <c r="A8" s="3" t="s">
        <v>1531</v>
      </c>
      <c r="B8" s="4" t="s">
        <v>1532</v>
      </c>
      <c r="C8" s="2"/>
      <c r="D8" s="2"/>
      <c r="E8" s="2"/>
      <c r="F8" s="2"/>
      <c r="G8" s="2"/>
      <c r="H8" s="2"/>
      <c r="I8" s="2"/>
      <c r="J8" s="2"/>
      <c r="K8" s="2"/>
      <c r="L8" s="2"/>
      <c r="M8" s="2"/>
      <c r="N8" s="2"/>
      <c r="O8" s="2"/>
      <c r="P8" s="2"/>
      <c r="Q8" s="2"/>
      <c r="R8" s="2"/>
      <c r="S8" s="2"/>
      <c r="T8" s="2"/>
      <c r="U8" s="2"/>
      <c r="V8" s="2"/>
      <c r="W8" s="2"/>
      <c r="X8" s="2"/>
      <c r="Y8" s="2"/>
      <c r="Z8" s="2"/>
    </row>
    <row r="9">
      <c r="A9" s="3" t="s">
        <v>1533</v>
      </c>
      <c r="B9" s="1" t="s">
        <v>1534</v>
      </c>
      <c r="C9" s="2"/>
      <c r="D9" s="2"/>
      <c r="E9" s="2"/>
      <c r="F9" s="2"/>
      <c r="G9" s="2"/>
      <c r="H9" s="2"/>
      <c r="I9" s="2"/>
      <c r="J9" s="2"/>
      <c r="K9" s="2"/>
      <c r="L9" s="2"/>
      <c r="M9" s="2"/>
      <c r="N9" s="2"/>
      <c r="O9" s="2"/>
      <c r="P9" s="2"/>
      <c r="Q9" s="2"/>
      <c r="R9" s="2"/>
      <c r="S9" s="2"/>
      <c r="T9" s="2"/>
      <c r="U9" s="2"/>
      <c r="V9" s="2"/>
      <c r="W9" s="2"/>
      <c r="X9" s="2"/>
      <c r="Y9" s="2"/>
      <c r="Z9" s="2"/>
    </row>
    <row r="10">
      <c r="A10" s="3" t="s">
        <v>1535</v>
      </c>
      <c r="B10" s="1" t="s">
        <v>1536</v>
      </c>
      <c r="C10" s="2"/>
      <c r="D10" s="2"/>
      <c r="E10" s="2"/>
      <c r="F10" s="2"/>
      <c r="G10" s="2"/>
      <c r="H10" s="2"/>
      <c r="I10" s="2"/>
      <c r="J10" s="2"/>
      <c r="K10" s="2"/>
      <c r="L10" s="2"/>
      <c r="M10" s="2"/>
      <c r="N10" s="2"/>
      <c r="O10" s="2"/>
      <c r="P10" s="2"/>
      <c r="Q10" s="2"/>
      <c r="R10" s="2"/>
      <c r="S10" s="2"/>
      <c r="T10" s="2"/>
      <c r="U10" s="2"/>
      <c r="V10" s="2"/>
      <c r="W10" s="2"/>
      <c r="X10" s="2"/>
      <c r="Y10" s="2"/>
      <c r="Z10" s="2"/>
    </row>
    <row r="11">
      <c r="A11" s="3" t="s">
        <v>1537</v>
      </c>
      <c r="B11" s="1" t="s">
        <v>1534</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1539</v>
      </c>
      <c r="C12" s="2"/>
      <c r="D12" s="2"/>
      <c r="E12" s="2"/>
      <c r="F12" s="2"/>
      <c r="G12" s="2"/>
      <c r="H12" s="2"/>
      <c r="I12" s="2"/>
      <c r="J12" s="2"/>
      <c r="K12" s="2"/>
      <c r="L12" s="2"/>
      <c r="M12" s="2"/>
      <c r="N12" s="2"/>
      <c r="O12" s="2"/>
      <c r="P12" s="2"/>
      <c r="Q12" s="2"/>
      <c r="R12" s="2"/>
      <c r="S12" s="2"/>
      <c r="T12" s="2"/>
      <c r="U12" s="2"/>
      <c r="V12" s="2"/>
      <c r="W12" s="2"/>
      <c r="X12" s="2"/>
      <c r="Y12" s="2"/>
      <c r="Z12" s="2"/>
    </row>
    <row r="13">
      <c r="A13" s="3" t="s">
        <v>1540</v>
      </c>
      <c r="B13" s="1" t="s">
        <v>1541</v>
      </c>
      <c r="C13" s="2"/>
      <c r="D13" s="2"/>
      <c r="E13" s="2"/>
      <c r="F13" s="2"/>
      <c r="G13" s="2"/>
      <c r="H13" s="2"/>
      <c r="I13" s="2"/>
      <c r="J13" s="2"/>
      <c r="K13" s="2"/>
      <c r="L13" s="2"/>
      <c r="M13" s="2"/>
      <c r="N13" s="2"/>
      <c r="O13" s="2"/>
      <c r="P13" s="2"/>
      <c r="Q13" s="2"/>
      <c r="R13" s="2"/>
      <c r="S13" s="2"/>
      <c r="T13" s="2"/>
      <c r="U13" s="2"/>
      <c r="V13" s="2"/>
      <c r="W13" s="2"/>
      <c r="X13" s="2"/>
      <c r="Y13" s="2"/>
      <c r="Z13" s="2"/>
    </row>
    <row r="14">
      <c r="A14" s="3" t="s">
        <v>1542</v>
      </c>
      <c r="B14" s="1" t="s">
        <v>1539</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t="s">
        <v>1544</v>
      </c>
      <c r="C15" s="2"/>
      <c r="D15" s="2"/>
      <c r="E15" s="2"/>
      <c r="F15" s="2"/>
      <c r="G15" s="2"/>
      <c r="H15" s="2"/>
      <c r="I15" s="2"/>
      <c r="J15" s="2"/>
      <c r="K15" s="2"/>
      <c r="L15" s="2"/>
      <c r="M15" s="2"/>
      <c r="N15" s="2"/>
      <c r="O15" s="2"/>
      <c r="P15" s="2"/>
      <c r="Q15" s="2"/>
      <c r="R15" s="2"/>
      <c r="S15" s="2"/>
      <c r="T15" s="2"/>
      <c r="U15" s="2"/>
      <c r="V15" s="2"/>
      <c r="W15" s="2"/>
      <c r="X15" s="2"/>
      <c r="Y15" s="2"/>
      <c r="Z15" s="2"/>
    </row>
    <row r="16">
      <c r="A16" s="3" t="s">
        <v>1545</v>
      </c>
      <c r="B16" s="1">
        <v>7786.0</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t="s">
        <v>1547</v>
      </c>
      <c r="C17" s="2"/>
      <c r="D17" s="2"/>
      <c r="E17" s="2"/>
      <c r="F17" s="2"/>
      <c r="G17" s="2"/>
      <c r="H17" s="2"/>
      <c r="I17" s="2"/>
      <c r="J17" s="2"/>
      <c r="K17" s="2"/>
      <c r="L17" s="2"/>
      <c r="M17" s="2"/>
      <c r="N17" s="2"/>
      <c r="O17" s="2"/>
      <c r="P17" s="2"/>
      <c r="Q17" s="2"/>
      <c r="R17" s="2"/>
      <c r="S17" s="2"/>
      <c r="T17" s="2"/>
      <c r="U17" s="2"/>
      <c r="V17" s="2"/>
      <c r="W17" s="2"/>
      <c r="X17" s="2"/>
      <c r="Y17" s="2"/>
      <c r="Z17" s="2"/>
    </row>
    <row r="18">
      <c r="A18" s="3" t="s">
        <v>1548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1549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1550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1551</v>
      </c>
      <c r="B21" s="1">
        <v>2.93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1552</v>
      </c>
      <c r="B22" s="1">
        <v>2.88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1553</v>
      </c>
      <c r="B23" s="1">
        <v>2.72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1554</v>
      </c>
      <c r="B24" s="1">
        <v>2.88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1555</v>
      </c>
      <c r="B25" s="1">
        <v>2.93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1">
        <v>2.88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1557</v>
      </c>
      <c r="B27" s="1">
        <v>2.72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1558</v>
      </c>
      <c r="B28" s="1">
        <v>2.88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1559</v>
      </c>
      <c r="B29" s="1">
        <v>0.358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1560</v>
      </c>
      <c r="B30" s="1">
        <v>1.5734366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1561</v>
      </c>
      <c r="B31" s="1">
        <v>436839.0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1562</v>
      </c>
      <c r="B32" s="1">
        <v>436839.0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1563</v>
      </c>
      <c r="B33" s="1">
        <v>652049.0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1564</v>
      </c>
      <c r="B34" s="1">
        <v>605320.0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1565</v>
      </c>
      <c r="B35" s="1">
        <v>605320.0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1566</v>
      </c>
      <c r="B36" s="1">
        <v>2.03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1567</v>
      </c>
      <c r="B37" s="1">
        <v>3.53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1568</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1569</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1570</v>
      </c>
      <c r="B40" s="1">
        <v>1.73466912E8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1571</v>
      </c>
      <c r="B41" s="1">
        <v>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1572</v>
      </c>
      <c r="B42" s="1">
        <v>4.375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1573</v>
      </c>
      <c r="B43" s="1">
        <v>0.019328177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1574</v>
      </c>
      <c r="B44" s="1">
        <v>2.8012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1575</v>
      </c>
      <c r="B45" s="1">
        <v>2.694825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1576</v>
      </c>
      <c r="B46" s="1" t="s">
        <v>1577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1578</v>
      </c>
      <c r="B47" s="1">
        <v>1.778443136E9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1579</v>
      </c>
      <c r="B48" s="1">
        <v>-0.03032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1580</v>
      </c>
      <c r="B49" s="1">
        <v>1.29488916E8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1581</v>
      </c>
      <c r="B50" s="1">
        <v>5.36294E7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1582</v>
      </c>
      <c r="B51" s="1">
        <v>1038089.0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1583</v>
      </c>
      <c r="B52" s="1">
        <v>1044425.0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1584</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1585</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1586</v>
      </c>
      <c r="B55" s="1">
        <v>0.0176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1587</v>
      </c>
      <c r="B56" s="1">
        <v>0.23177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1588</v>
      </c>
      <c r="B57" s="1">
        <v>1.18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1589</v>
      </c>
      <c r="B58" s="1">
        <v>0.0233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1590</v>
      </c>
      <c r="B59" s="1">
        <v>6.16687E7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1591</v>
      </c>
      <c r="B60" s="1">
        <v>67.834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1592</v>
      </c>
      <c r="B61" s="1">
        <v>0.040097885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1595</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1596</v>
      </c>
      <c r="B65" s="1">
        <v>-2.72104E8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1597</v>
      </c>
      <c r="B66" s="1">
        <v>-0.62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1598</v>
      </c>
      <c r="B67" s="1">
        <v>0.37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1599</v>
      </c>
      <c r="B68" s="1">
        <v>0.198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1600</v>
      </c>
      <c r="B69" s="1">
        <v>-67.903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1601</v>
      </c>
      <c r="B70" s="1">
        <v>0.30143535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1602</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1603</v>
      </c>
      <c r="B72" s="1" t="s">
        <v>1604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t="s">
        <v>1606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1609</v>
      </c>
      <c r="B76" s="1" t="s">
        <v>1610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1611</v>
      </c>
      <c r="B77" s="1" t="s">
        <v>1610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1612</v>
      </c>
      <c r="B78" s="1">
        <v>1.4321286E9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1613</v>
      </c>
      <c r="B79" s="1" t="s">
        <v>1614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t="s">
        <v>1616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1617</v>
      </c>
      <c r="B81" s="1" t="s">
        <v>1618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1619</v>
      </c>
      <c r="B82" s="1" t="s">
        <v>1620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1622</v>
      </c>
      <c r="B84" s="1">
        <v>2.72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1623</v>
      </c>
      <c r="B85" s="1">
        <v>4.348004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1624</v>
      </c>
      <c r="B86" s="1">
        <v>2.4705064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1625</v>
      </c>
      <c r="B87" s="1">
        <v>3.4641016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1626</v>
      </c>
      <c r="B88" s="1">
        <v>3.7444932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1627</v>
      </c>
      <c r="B89" s="1" t="s">
        <v>1628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1629</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1630</v>
      </c>
      <c r="B91" s="1">
        <v>2.61058304E9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v>14.457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1632</v>
      </c>
      <c r="B93" s="1">
        <v>-2.6191E7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1633</v>
      </c>
      <c r="B94" s="1">
        <v>2.087149056E9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1634</v>
      </c>
      <c r="B95" s="1">
        <v>1.442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v>2.053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v>8.974820352E9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v>35.566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v>148.965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v>-0.01714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1640</v>
      </c>
      <c r="B101" s="1">
        <v>-0.03798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-6.97438144E8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1.11596E8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0.031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0.46292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-0.0029199999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v>-0.007850001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1" t="s">
        <v>1648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1649</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-10.472</v>
      </c>
      <c r="C3" s="1">
        <v>-10.2</v>
      </c>
      <c r="D3" s="1">
        <v>-14.008</v>
      </c>
      <c r="E3" s="1">
        <v>-81.328</v>
      </c>
      <c r="F3" s="1">
        <v>-45.152</v>
      </c>
      <c r="G3" s="1">
        <v>-28.288</v>
      </c>
      <c r="H3" s="1">
        <v>36.856</v>
      </c>
      <c r="I3" s="1">
        <v>-35.224</v>
      </c>
      <c r="J3" s="1">
        <v>70.31200000000001</v>
      </c>
      <c r="K3" s="1">
        <v>-31.96</v>
      </c>
      <c r="L3" s="1">
        <f>IF(K3*FORECAST(L2,B3:K3,B2:K2)&gt;0,FORECAST(L2,B3:K3,B2:K2),K3)*$X$1</f>
        <v>-31.96</v>
      </c>
      <c r="M3" s="1">
        <f>IF(L3*FORECAST(M2,B3:L3,B2:L2)&gt;0,FORECAST(M2,B3:L3,B2:L2),L3)*$X$1</f>
        <v>-3.800581818</v>
      </c>
      <c r="N3" s="1">
        <f>IF(M3*FORECAST(N2,B3:M3,B2:M2)&gt;0,FORECAST(N2,B3:M3,B2:M2),M3)*$X$1</f>
        <v>-1.685163636</v>
      </c>
      <c r="O3" s="1">
        <f>IF(N3*FORECAST(O2,B3:N3,B2:N2)&gt;0,FORECAST(O2,B3:N3,B2:N2),N3)*$X$1</f>
        <v>-1.685163636</v>
      </c>
      <c r="P3" s="1">
        <f>IF(O3*FORECAST(P2,B3:O3,B2:O2)&gt;0,FORECAST(P2,B3:O3,B2:O2),O3)*$X$1</f>
        <v>-1.685163636</v>
      </c>
      <c r="Q3" s="1">
        <f>IF(P3*FORECAST(Q2,B3:P3,B2:P2)&gt;0,FORECAST(Q2,B3:P3,B2:P2),P3)*$X$1</f>
        <v>-1.685163636</v>
      </c>
      <c r="R3" s="1">
        <f>IF(Q3*FORECAST(R2,B3:Q3,B2:Q2)&gt;0,FORECAST(R2,B3:Q3,B2:Q2),Q3)*$X$1</f>
        <v>-1.685163636</v>
      </c>
      <c r="S3" s="5">
        <f>IF(R3*FORECAST(S2,B3:R3,B2:R2)&gt;0,FORECAST(S2,B3:R3,B2:R2),R3)*$X$1</f>
        <v>-1.685163636</v>
      </c>
      <c r="T3" s="5">
        <f>IF(S3*FORECAST(T2,B3:S3,B2:S2)&gt;0,FORECAST(T2,B3:S3,B2:S2),S3)*$X$1</f>
        <v>-1.685163636</v>
      </c>
      <c r="U3" s="5">
        <f>IF(T3*FORECAST(U2,B3:T3,B2:T2)&gt;0,FORECAST(U2,B3:T3,B2:T2),T3)*$X$1</f>
        <v>-1.685163636</v>
      </c>
      <c r="V3" s="5">
        <f>IF(U3*FORECAST(V2,B3:U3,B2:U2)&gt;0,FORECAST(V2,B3:U3,B2:U2),U3)*$X$1</f>
        <v>-1.685163636</v>
      </c>
      <c r="W3" s="5">
        <f>IF(V3*FORECAST(W2,B3:V3,B2:V2)&gt;0,FORECAST(W2,B3:V3,B2:V2),V3)*$X$1</f>
        <v>-1.685163636</v>
      </c>
      <c r="X3" s="2"/>
      <c r="Y3" s="2"/>
      <c r="Z3" s="2"/>
    </row>
    <row r="4">
      <c r="A4" s="3" t="s">
        <v>146</v>
      </c>
      <c r="B4" s="1">
        <v>-27.064</v>
      </c>
      <c r="C4" s="1">
        <v>-112.88</v>
      </c>
      <c r="D4" s="1">
        <v>-130.152</v>
      </c>
      <c r="E4" s="1">
        <v>-52.36000000000001</v>
      </c>
      <c r="F4" s="1">
        <v>-1.088</v>
      </c>
      <c r="G4" s="1">
        <v>101.728</v>
      </c>
      <c r="H4" s="1">
        <v>-371.28</v>
      </c>
      <c r="I4" s="1">
        <v>-157.76</v>
      </c>
      <c r="J4" s="1">
        <v>-150.96</v>
      </c>
      <c r="K4" s="1">
        <v>-84.59200000000001</v>
      </c>
      <c r="L4" s="2"/>
      <c r="M4" s="2"/>
      <c r="N4" s="2"/>
      <c r="O4" s="2"/>
      <c r="P4" s="2"/>
      <c r="Q4" s="2"/>
      <c r="R4" s="2"/>
      <c r="S4" s="2"/>
      <c r="T4" s="2"/>
      <c r="U4" s="2"/>
      <c r="V4" s="2"/>
      <c r="W4" s="2"/>
      <c r="X4" s="2"/>
      <c r="Y4" s="2"/>
      <c r="Z4" s="2"/>
    </row>
    <row r="5">
      <c r="A5" s="3" t="s">
        <v>1650</v>
      </c>
      <c r="B5" s="1">
        <v>9.0</v>
      </c>
      <c r="C5" s="1">
        <v>34.0</v>
      </c>
      <c r="D5" s="1">
        <v>54.0</v>
      </c>
      <c r="E5" s="1">
        <v>58.0</v>
      </c>
      <c r="F5" s="1">
        <v>59.0</v>
      </c>
      <c r="G5" s="1">
        <v>59.0</v>
      </c>
      <c r="H5" s="1">
        <v>63.0</v>
      </c>
      <c r="I5" s="1">
        <v>72.0</v>
      </c>
      <c r="J5" s="1">
        <v>61.0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(1+0.02)/(0.051-0.02)</f>
        <v>-55.44731965</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NPV(0.051,M3:W3)</f>
        <v>-15.93721026</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NPV(0.051,M16:W16)</f>
        <v>-32.08120561</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-48.01841587</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-84.59200000000001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36.57358413</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0.6198912564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(1+0.02)/(0.051-0.02)</f>
        <v>-55.44731965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-8.024000000000001</v>
      </c>
      <c r="C3" s="1">
        <v>2.992</v>
      </c>
      <c r="D3" s="1">
        <v>11.56</v>
      </c>
      <c r="E3" s="1">
        <v>28.424</v>
      </c>
      <c r="F3" s="1">
        <v>36.72000000000001</v>
      </c>
      <c r="G3" s="1">
        <v>38.352</v>
      </c>
      <c r="H3" s="1">
        <v>58.072</v>
      </c>
      <c r="I3" s="1">
        <v>-28.016</v>
      </c>
      <c r="J3" s="1">
        <v>-82.96000000000001</v>
      </c>
      <c r="K3" s="1">
        <v>-30.328</v>
      </c>
      <c r="L3" s="1">
        <f>IF(K3*FORECAST(L2,B3:K3,B2:K2)&gt;0,FORECAST(L2,B3:K3,B2:K2),K3)*$X$1</f>
        <v>-27.64426667</v>
      </c>
      <c r="M3" s="1">
        <f>IF(L3*FORECAST(M2,B3:L3,B2:L2)&gt;0,FORECAST(M2,B3:L3,B2:L2),L3)*$X$1</f>
        <v>-33.15762424</v>
      </c>
      <c r="N3" s="1">
        <f>IF(M3*FORECAST(N2,B3:M3,B2:M2)&gt;0,FORECAST(N2,B3:M3,B2:M2),M3)*$X$1</f>
        <v>-38.67098182</v>
      </c>
      <c r="O3" s="1">
        <f>IF(N3*FORECAST(O2,B3:N3,B2:N2)&gt;0,FORECAST(O2,B3:N3,B2:N2),N3)*$X$1</f>
        <v>-44.18433939</v>
      </c>
      <c r="P3" s="1">
        <f>IF(O3*FORECAST(P2,B3:O3,B2:O2)&gt;0,FORECAST(P2,B3:O3,B2:O2),O3)*$X$1</f>
        <v>-49.69769697</v>
      </c>
      <c r="Q3" s="1">
        <f>IF(P3*FORECAST(Q2,B3:P3,B2:P2)&gt;0,FORECAST(Q2,B3:P3,B2:P2),P3)*$X$1</f>
        <v>-55.21105455</v>
      </c>
      <c r="R3" s="1">
        <f>IF(Q3*FORECAST(R2,B3:Q3,B2:Q2)&gt;0,FORECAST(R2,B3:Q3,B2:Q2),Q3)*$X$1</f>
        <v>-60.72441212</v>
      </c>
      <c r="S3" s="5">
        <f>IF(R3*FORECAST(S2,B3:R3,B2:R2)&gt;0,FORECAST(S2,B3:R3,B2:R2),R3)*$X$1</f>
        <v>-66.2377697</v>
      </c>
      <c r="T3" s="5">
        <f>IF(S3*FORECAST(T2,B3:S3,B2:S2)&gt;0,FORECAST(T2,B3:S3,B2:S2),S3)*$X$1</f>
        <v>-71.75112727</v>
      </c>
      <c r="U3" s="5">
        <f>IF(T3*FORECAST(U2,B3:T3,B2:T2)&gt;0,FORECAST(U2,B3:T3,B2:T2),T3)*$X$1</f>
        <v>-77.26448485</v>
      </c>
      <c r="V3" s="5">
        <f>IF(U3*FORECAST(V2,B3:U3,B2:U2)&gt;0,FORECAST(V2,B3:U3,B2:U2),U3)*$X$1</f>
        <v>-82.77784242</v>
      </c>
      <c r="W3" s="5">
        <f>IF(V3*FORECAST(W2,B3:V3,B2:V2)&gt;0,FORECAST(W2,B3:V3,B2:V2),V3)*$X$1</f>
        <v>-88.2912</v>
      </c>
      <c r="X3" s="2"/>
      <c r="Y3" s="2"/>
      <c r="Z3" s="2"/>
    </row>
    <row r="4">
      <c r="A4" s="3" t="s">
        <v>146</v>
      </c>
      <c r="B4" s="1">
        <v>-27.064</v>
      </c>
      <c r="C4" s="1">
        <v>-112.88</v>
      </c>
      <c r="D4" s="1">
        <v>-130.152</v>
      </c>
      <c r="E4" s="1">
        <v>-52.36000000000001</v>
      </c>
      <c r="F4" s="1">
        <v>-1.088</v>
      </c>
      <c r="G4" s="1">
        <v>101.728</v>
      </c>
      <c r="H4" s="1">
        <v>-371.28</v>
      </c>
      <c r="I4" s="1">
        <v>-157.76</v>
      </c>
      <c r="J4" s="1">
        <v>-150.96</v>
      </c>
      <c r="K4" s="1">
        <v>-84.59200000000001</v>
      </c>
      <c r="L4" s="2"/>
      <c r="M4" s="2"/>
      <c r="N4" s="2"/>
      <c r="O4" s="2"/>
      <c r="P4" s="2"/>
      <c r="Q4" s="2"/>
      <c r="R4" s="2"/>
      <c r="S4" s="2"/>
      <c r="T4" s="2"/>
      <c r="U4" s="2"/>
      <c r="V4" s="2"/>
      <c r="W4" s="2"/>
      <c r="X4" s="2"/>
      <c r="Y4" s="2"/>
      <c r="Z4" s="2"/>
    </row>
    <row r="5">
      <c r="A5" s="3" t="s">
        <v>1650</v>
      </c>
      <c r="B5" s="1">
        <v>9.0</v>
      </c>
      <c r="C5" s="1">
        <v>34.0</v>
      </c>
      <c r="D5" s="1">
        <v>54.0</v>
      </c>
      <c r="E5" s="1">
        <v>58.0</v>
      </c>
      <c r="F5" s="1">
        <v>59.0</v>
      </c>
      <c r="G5" s="1">
        <v>59.0</v>
      </c>
      <c r="H5" s="1">
        <v>63.0</v>
      </c>
      <c r="I5" s="1">
        <v>72.0</v>
      </c>
      <c r="J5" s="1">
        <v>61.0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(1+0.02)/(0.051-0.02)</f>
        <v>-2905.06529</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NPV(0.051,M3:W3)</f>
        <v>-479.2158764</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NPV(0.051,M16:W16)</f>
        <v>-1680.838632</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-2160.054508</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-84.59200000000001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-2075.462508</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-35.17733064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(1+0.02)/(0.051-0.02)</f>
        <v>-2905.06529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