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<sst xmlns="http://schemas.openxmlformats.org/spreadsheetml/2006/main" count="1895" uniqueCount="1634">
  <si>
    <t>ticker</t>
  </si>
  <si>
    <t>BZH</t>
  </si>
  <si>
    <t>nombre</t>
  </si>
  <si>
    <t>BEAZER HOMES USA INC</t>
  </si>
  <si>
    <t>empresa</t>
  </si>
  <si>
    <t>Homebuilding</t>
  </si>
  <si>
    <t>Open</t>
  </si>
  <si>
    <t>Target Price</t>
  </si>
  <si>
    <t>Upside</t>
  </si>
  <si>
    <t>-517.27%</t>
  </si>
  <si>
    <t>Country</t>
  </si>
  <si>
    <t>United States</t>
  </si>
  <si>
    <t>Market Cap</t>
  </si>
  <si>
    <t>Book Value</t>
  </si>
  <si>
    <t>Pe ratio</t>
  </si>
  <si>
    <t>Dividend Ratio</t>
  </si>
  <si>
    <t>No encontrado</t>
  </si>
  <si>
    <t>Fiscal Period: September</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</si>
  <si>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</si>
  <si>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</si>
  <si>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</si>
  <si>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</si>
  <si>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</si>
  <si>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</si>
  <si>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</si>
  <si>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</si>
  <si>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</si>
  <si>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</si>
  <si>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</si>
  <si>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</si>
  <si>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</si>
  <si>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</si>
  <si>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</si>
  <si>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</si>
  <si>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</si>
  <si>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</si>
  <si>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</si>
  <si>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</si>
  <si>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</si>
  <si>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</si>
  <si>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</si>
  <si>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</si>
  <si>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</si>
  <si>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</si>
  <si>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</si>
  <si>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</si>
  <si>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</si>
  <si>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</si>
  <si>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</si>
  <si>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</si>
  <si>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</si>
  <si>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</si>
  <si>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</si>
  <si>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</si>
  <si>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</si>
  <si>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</si>
  <si>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</si>
  <si>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</si>
  <si>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</si>
  <si>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</si>
  <si>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</si>
  <si>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</si>
  <si>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</si>
  <si>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</si>
  <si>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</si>
  <si>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</si>
  <si>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</si>
  <si>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</si>
  <si>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</si>
  <si>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</si>
  <si>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</si>
  <si>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</si>
  <si>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</si>
  <si>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</si>
  <si>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</si>
  <si>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</si>
  <si>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</si>
  <si>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</si>
  <si>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</si>
  <si>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</si>
  <si>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</si>
  <si>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</si>
  <si>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</si>
  <si>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</si>
  <si>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</si>
  <si>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</si>
  <si>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</si>
  <si>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</si>
  <si>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</si>
  <si>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</si>
  <si>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</si>
  <si>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</si>
  <si>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</si>
  <si>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</si>
  <si>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</si>
  <si>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</si>
  <si>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</si>
  <si>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</si>
  <si>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19.88</t>
  </si>
  <si>
    <t>20.21</t>
  </si>
  <si>
    <t>21.34</t>
  </si>
  <si>
    <t>19.85</t>
  </si>
  <si>
    <t>18.24</t>
  </si>
  <si>
    <t>20.04</t>
  </si>
  <si>
    <t>24.11</t>
  </si>
  <si>
    <t>31.87</t>
  </si>
  <si>
    <t>36.61</t>
  </si>
  <si>
    <t>40.63</t>
  </si>
  <si>
    <t>Tangible Book Value</t>
  </si>
  <si>
    <t>Tangible Book Value Per Share</t>
  </si>
  <si>
    <t>19.55</t>
  </si>
  <si>
    <t>17.85</t>
  </si>
  <si>
    <t>19.65</t>
  </si>
  <si>
    <t>23.73</t>
  </si>
  <si>
    <t>31.48</t>
  </si>
  <si>
    <t>36.23</t>
  </si>
  <si>
    <t>40.25</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</si>
  <si>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</si>
  <si>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</si>
  <si>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</si>
  <si>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</si>
  <si>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</si>
  <si>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</si>
  <si>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</si>
  <si>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</si>
  <si>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</si>
  <si>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</si>
  <si>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</si>
  <si>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</si>
  <si>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</si>
  <si>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</si>
  <si>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</si>
  <si>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</si>
  <si>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</si>
  <si>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</si>
  <si>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</si>
  <si>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</si>
  <si>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</si>
  <si>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</si>
  <si>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</si>
  <si>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</si>
  <si>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</si>
  <si>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</si>
  <si>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</si>
  <si>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</si>
  <si>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Gain (Loss) On Sale Of Investments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</si>
  <si>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</si>
  <si>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</si>
  <si>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</si>
  <si>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</si>
  <si>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</si>
  <si>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</si>
  <si>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</si>
  <si>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</si>
  <si>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</si>
  <si>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</si>
  <si>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</si>
  <si>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</si>
  <si>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</si>
  <si>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</si>
  <si>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12.45</t>
  </si>
  <si>
    <t>0.15</t>
  </si>
  <si>
    <t>-1.41</t>
  </si>
  <si>
    <t>-2.6</t>
  </si>
  <si>
    <t>1.76</t>
  </si>
  <si>
    <t>4.07</t>
  </si>
  <si>
    <t>7.25</t>
  </si>
  <si>
    <t>5.23</t>
  </si>
  <si>
    <t>4.59</t>
  </si>
  <si>
    <t>Basic EPS - Continuing Operations</t>
  </si>
  <si>
    <t>12.55</t>
  </si>
  <si>
    <t>0.16</t>
  </si>
  <si>
    <t>-1.4</t>
  </si>
  <si>
    <t>-2.59</t>
  </si>
  <si>
    <t>1.79</t>
  </si>
  <si>
    <t>4.08</t>
  </si>
  <si>
    <t>Basic Weighted Average Shares Outstanding</t>
  </si>
  <si>
    <t>Net EPS - Diluted</t>
  </si>
  <si>
    <t>10.83</t>
  </si>
  <si>
    <t>0.14</t>
  </si>
  <si>
    <t>0.99</t>
  </si>
  <si>
    <t>1.74</t>
  </si>
  <si>
    <t>7.17</t>
  </si>
  <si>
    <t>5.16</t>
  </si>
  <si>
    <t>4.53</t>
  </si>
  <si>
    <t>Diluted EPS - Continuing Operations</t>
  </si>
  <si>
    <t>10.91</t>
  </si>
  <si>
    <t>1.78</t>
  </si>
  <si>
    <t>4.01</t>
  </si>
  <si>
    <t>Diluted Weighted Average Shares Outstanding</t>
  </si>
  <si>
    <t>Normalized Basic EPS</t>
  </si>
  <si>
    <t>0.18</t>
  </si>
  <si>
    <t>-0.38</t>
  </si>
  <si>
    <t>0.97</t>
  </si>
  <si>
    <t>1.63</t>
  </si>
  <si>
    <t>1.16</t>
  </si>
  <si>
    <t>1.56</t>
  </si>
  <si>
    <t>3.06</t>
  </si>
  <si>
    <t>5.68</t>
  </si>
  <si>
    <t>3.79</t>
  </si>
  <si>
    <t>3.13</t>
  </si>
  <si>
    <t>Normalized Diluted EPS</t>
  </si>
  <si>
    <t>0.96</t>
  </si>
  <si>
    <t>1.55</t>
  </si>
  <si>
    <t>3.01</t>
  </si>
  <si>
    <t>5.61</t>
  </si>
  <si>
    <t>3.74</t>
  </si>
  <si>
    <t>3.09</t>
  </si>
  <si>
    <t>EBITDA</t>
  </si>
  <si>
    <t>EBITA</t>
  </si>
  <si>
    <t>EBIT</t>
  </si>
  <si>
    <t>EBITDAR</t>
  </si>
  <si>
    <t>Effective Tax Rate - (Ratio)</t>
  </si>
  <si>
    <t>76.02</t>
  </si>
  <si>
    <t>7.78</t>
  </si>
  <si>
    <t>191.12</t>
  </si>
  <si>
    <t>31.91</t>
  </si>
  <si>
    <t>25.21</t>
  </si>
  <si>
    <t>14.99</t>
  </si>
  <si>
    <t>19.44</t>
  </si>
  <si>
    <t>13.12</t>
  </si>
  <si>
    <t>11.89</t>
  </si>
  <si>
    <t>Current Domestic Taxes</t>
  </si>
  <si>
    <t>Total Current Taxes</t>
  </si>
  <si>
    <t>Deferred Domestic Taxes</t>
  </si>
  <si>
    <t>Total Deferred Taxes</t>
  </si>
  <si>
    <t>Normalized Net Income</t>
  </si>
  <si>
    <t>Interest Capitalized</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</si>
  <si>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</si>
  <si>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</si>
  <si>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</si>
  <si>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</si>
  <si>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</si>
  <si>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</si>
  <si>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</si>
  <si>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</si>
  <si>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</si>
  <si>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</si>
  <si>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</si>
  <si>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</si>
  <si>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0.13</t>
  </si>
  <si>
    <t>1.82</t>
  </si>
  <si>
    <t>2.53</t>
  </si>
  <si>
    <t>1.8</t>
  </si>
  <si>
    <t>2.59</t>
  </si>
  <si>
    <t>4.52</t>
  </si>
  <si>
    <t>7.95</t>
  </si>
  <si>
    <t>4.77</t>
  </si>
  <si>
    <t>3.62</t>
  </si>
  <si>
    <t>Return on Total Capital</t>
  </si>
  <si>
    <t>1.13</t>
  </si>
  <si>
    <t>2.03</t>
  </si>
  <si>
    <t>2.83</t>
  </si>
  <si>
    <t>2.04</t>
  </si>
  <si>
    <t>2.97</t>
  </si>
  <si>
    <t>9.24</t>
  </si>
  <si>
    <t>5.51</t>
  </si>
  <si>
    <t>4.14</t>
  </si>
  <si>
    <t>Return On Equity %</t>
  </si>
  <si>
    <t>76.21</t>
  </si>
  <si>
    <t>0.82</t>
  </si>
  <si>
    <t>4.82</t>
  </si>
  <si>
    <t>-6.79</t>
  </si>
  <si>
    <t>-13.43</t>
  </si>
  <si>
    <t>9.42</t>
  </si>
  <si>
    <t>18.54</t>
  </si>
  <si>
    <t>26.53</t>
  </si>
  <si>
    <t>15.54</t>
  </si>
  <si>
    <t>12.01</t>
  </si>
  <si>
    <t>Return on Common Equity</t>
  </si>
  <si>
    <t>Margin Analysis</t>
  </si>
  <si>
    <t>Gross Profit Margin %</t>
  </si>
  <si>
    <t>15.77</t>
  </si>
  <si>
    <t>13.04</t>
  </si>
  <si>
    <t>16.45</t>
  </si>
  <si>
    <t>16.68</t>
  </si>
  <si>
    <t>15.07</t>
  </si>
  <si>
    <t>16.48</t>
  </si>
  <si>
    <t>18.93</t>
  </si>
  <si>
    <t>23.33</t>
  </si>
  <si>
    <t>20.09</t>
  </si>
  <si>
    <t>18.29</t>
  </si>
  <si>
    <t>SG&amp;A Margin</t>
  </si>
  <si>
    <t>12.75</t>
  </si>
  <si>
    <t>12.03</t>
  </si>
  <si>
    <t>12.35</t>
  </si>
  <si>
    <t>11.85</t>
  </si>
  <si>
    <t>11.55</t>
  </si>
  <si>
    <t>11.37</t>
  </si>
  <si>
    <t>10.86</t>
  </si>
  <si>
    <t>11.48</t>
  </si>
  <si>
    <t>11.43</t>
  </si>
  <si>
    <t>EBITDA Margin %</t>
  </si>
  <si>
    <t>3.02</t>
  </si>
  <si>
    <t>1.02</t>
  </si>
  <si>
    <t>4.1</t>
  </si>
  <si>
    <t>4.83</t>
  </si>
  <si>
    <t>3.52</t>
  </si>
  <si>
    <t>7.55</t>
  </si>
  <si>
    <t>12.46</t>
  </si>
  <si>
    <t>8.61</t>
  </si>
  <si>
    <t>6.86</t>
  </si>
  <si>
    <t>EBITA Margin %</t>
  </si>
  <si>
    <t>2.2</t>
  </si>
  <si>
    <t>0.26</t>
  </si>
  <si>
    <t>3.37</t>
  </si>
  <si>
    <t>4.18</t>
  </si>
  <si>
    <t>2.81</t>
  </si>
  <si>
    <t>3.86</t>
  </si>
  <si>
    <t>6.9</t>
  </si>
  <si>
    <t>8.06</t>
  </si>
  <si>
    <t>6.22</t>
  </si>
  <si>
    <t>EBIT Margin %</t>
  </si>
  <si>
    <t>Income From Continuing Operations Margin %</t>
  </si>
  <si>
    <t>21.3</t>
  </si>
  <si>
    <t>0.29</t>
  </si>
  <si>
    <t>1.67</t>
  </si>
  <si>
    <t>-2.14</t>
  </si>
  <si>
    <t>-3.8</t>
  </si>
  <si>
    <t>2.51</t>
  </si>
  <si>
    <t>5.71</t>
  </si>
  <si>
    <t>9.53</t>
  </si>
  <si>
    <t>7.19</t>
  </si>
  <si>
    <t>6.02</t>
  </si>
  <si>
    <t>Net Income Margin %</t>
  </si>
  <si>
    <t>21.14</t>
  </si>
  <si>
    <t>1.66</t>
  </si>
  <si>
    <t>-2.15</t>
  </si>
  <si>
    <t>-3.81</t>
  </si>
  <si>
    <t>2.46</t>
  </si>
  <si>
    <t>5.7</t>
  </si>
  <si>
    <t>Net Avail. For Common Margin %</t>
  </si>
  <si>
    <t>Normalized Net Income Margin</t>
  </si>
  <si>
    <t>0.31</t>
  </si>
  <si>
    <t>-0.67</t>
  </si>
  <si>
    <t>1.62</t>
  </si>
  <si>
    <t>2.48</t>
  </si>
  <si>
    <t>1.7</t>
  </si>
  <si>
    <t>2.18</t>
  </si>
  <si>
    <t>4.28</t>
  </si>
  <si>
    <t>7.46</t>
  </si>
  <si>
    <t>5.21</t>
  </si>
  <si>
    <t>Levered Free Cash Flow Margin</t>
  </si>
  <si>
    <t>-6.77</t>
  </si>
  <si>
    <t>7.45</t>
  </si>
  <si>
    <t>3.6</t>
  </si>
  <si>
    <t>-2.45</t>
  </si>
  <si>
    <t>10.21</t>
  </si>
  <si>
    <t>11.46</t>
  </si>
  <si>
    <t>-2.99</t>
  </si>
  <si>
    <t>-2.69</t>
  </si>
  <si>
    <t>4.12</t>
  </si>
  <si>
    <t>-8.77</t>
  </si>
  <si>
    <t>Unlevered Free Cash Flow Margin</t>
  </si>
  <si>
    <t>-5.62</t>
  </si>
  <si>
    <t>8.32</t>
  </si>
  <si>
    <t>4.11</t>
  </si>
  <si>
    <t>-2.3</t>
  </si>
  <si>
    <t>10.31</t>
  </si>
  <si>
    <t>11.71</t>
  </si>
  <si>
    <t>-2.91</t>
  </si>
  <si>
    <t>Asset Turnover</t>
  </si>
  <si>
    <t>0.73</t>
  </si>
  <si>
    <t>0.79</t>
  </si>
  <si>
    <t>0.86</t>
  </si>
  <si>
    <t>1.07</t>
  </si>
  <si>
    <t>1.05</t>
  </si>
  <si>
    <t>0.95</t>
  </si>
  <si>
    <t>0.93</t>
  </si>
  <si>
    <t>Fixed Assets Turnover</t>
  </si>
  <si>
    <t>79.57</t>
  </si>
  <si>
    <t>88.09</t>
  </si>
  <si>
    <t>104.42</t>
  </si>
  <si>
    <t>109.72</t>
  </si>
  <si>
    <t>86.51</t>
  </si>
  <si>
    <t>67.74</t>
  </si>
  <si>
    <t>60.62</t>
  </si>
  <si>
    <t>66.59</t>
  </si>
  <si>
    <t>53.24</t>
  </si>
  <si>
    <t>44.16</t>
  </si>
  <si>
    <t>Receivables Turnover (Average Receivables)</t>
  </si>
  <si>
    <t>37.49</t>
  </si>
  <si>
    <t>34.51</t>
  </si>
  <si>
    <t>42.8</t>
  </si>
  <si>
    <t>69.12</t>
  </si>
  <si>
    <t>81.8</t>
  </si>
  <si>
    <t>92.06</t>
  </si>
  <si>
    <t>94.08</t>
  </si>
  <si>
    <t>75.26</t>
  </si>
  <si>
    <t>54.16</t>
  </si>
  <si>
    <t>41.98</t>
  </si>
  <si>
    <t>Inventory Turnover (Average Inventory)</t>
  </si>
  <si>
    <t>0.84</t>
  </si>
  <si>
    <t>1.03</t>
  </si>
  <si>
    <t>1.09</t>
  </si>
  <si>
    <t>1.11</t>
  </si>
  <si>
    <t>1.24</t>
  </si>
  <si>
    <t>1.22</t>
  </si>
  <si>
    <t>1.1</t>
  </si>
  <si>
    <t>1.01</t>
  </si>
  <si>
    <t>Short Term Liquidity</t>
  </si>
  <si>
    <t>Current Ratio</t>
  </si>
  <si>
    <t>9.98</t>
  </si>
  <si>
    <t>11.07</t>
  </si>
  <si>
    <t>9.43</t>
  </si>
  <si>
    <t>8.54</t>
  </si>
  <si>
    <t>7.67</t>
  </si>
  <si>
    <t>7.94</t>
  </si>
  <si>
    <t>8.4</t>
  </si>
  <si>
    <t>8.93</t>
  </si>
  <si>
    <t>9.29</t>
  </si>
  <si>
    <t>Quick Ratio</t>
  </si>
  <si>
    <t>1.52</t>
  </si>
  <si>
    <t>1.51</t>
  </si>
  <si>
    <t>1.93</t>
  </si>
  <si>
    <t>0.83</t>
  </si>
  <si>
    <t>0.71</t>
  </si>
  <si>
    <t>1.59</t>
  </si>
  <si>
    <t>1.6</t>
  </si>
  <si>
    <t>Operating Cash Flow to Current Liabilities</t>
  </si>
  <si>
    <t>-0.41</t>
  </si>
  <si>
    <t>0.87</t>
  </si>
  <si>
    <t>0.56</t>
  </si>
  <si>
    <t>0.59</t>
  </si>
  <si>
    <t>1.29</t>
  </si>
  <si>
    <t>0.33</t>
  </si>
  <si>
    <t>-0.54</t>
  </si>
  <si>
    <t>Days Sales Outstanding (Average Receivables)</t>
  </si>
  <si>
    <t>9.73</t>
  </si>
  <si>
    <t>10.61</t>
  </si>
  <si>
    <t>8.53</t>
  </si>
  <si>
    <t>5.28</t>
  </si>
  <si>
    <t>4.46</t>
  </si>
  <si>
    <t>3.98</t>
  </si>
  <si>
    <t>3.88</t>
  </si>
  <si>
    <t>4.85</t>
  </si>
  <si>
    <t>6.74</t>
  </si>
  <si>
    <t>8.72</t>
  </si>
  <si>
    <t>Days Outstanding Inventory (Average Inventory)</t>
  </si>
  <si>
    <t>433.89</t>
  </si>
  <si>
    <t>377.32</t>
  </si>
  <si>
    <t>354.76</t>
  </si>
  <si>
    <t>336.29</t>
  </si>
  <si>
    <t>329.01</t>
  </si>
  <si>
    <t>294.09</t>
  </si>
  <si>
    <t>332.79</t>
  </si>
  <si>
    <t>361.6</t>
  </si>
  <si>
    <t>364.95</t>
  </si>
  <si>
    <t>Average Days Payable Outstanding</t>
  </si>
  <si>
    <t>26.62</t>
  </si>
  <si>
    <t>27.36</t>
  </si>
  <si>
    <t>24.07</t>
  </si>
  <si>
    <t>22.02</t>
  </si>
  <si>
    <t>29.66</t>
  </si>
  <si>
    <t>29.69</t>
  </si>
  <si>
    <t>25.7</t>
  </si>
  <si>
    <t>25.12</t>
  </si>
  <si>
    <t>30.51</t>
  </si>
  <si>
    <t>26.65</t>
  </si>
  <si>
    <t>Cash Conversion Cycle (Average Days)</t>
  </si>
  <si>
    <t>417.01</t>
  </si>
  <si>
    <t>360.57</t>
  </si>
  <si>
    <t>339.22</t>
  </si>
  <si>
    <t>319.55</t>
  </si>
  <si>
    <t>303.82</t>
  </si>
  <si>
    <t>268.37</t>
  </si>
  <si>
    <t>278.18</t>
  </si>
  <si>
    <t>312.52</t>
  </si>
  <si>
    <t>337.83</t>
  </si>
  <si>
    <t>347.02</t>
  </si>
  <si>
    <t>Long Term Solvency</t>
  </si>
  <si>
    <t>Total Debt/Equity</t>
  </si>
  <si>
    <t>242.42</t>
  </si>
  <si>
    <t>207.18</t>
  </si>
  <si>
    <t>194.51</t>
  </si>
  <si>
    <t>191.18</t>
  </si>
  <si>
    <t>218.71</t>
  </si>
  <si>
    <t>193.22</t>
  </si>
  <si>
    <t>147.36</t>
  </si>
  <si>
    <t>105.89</t>
  </si>
  <si>
    <t>90.4</t>
  </si>
  <si>
    <t>84.82</t>
  </si>
  <si>
    <t>Total Debt / Total Capital</t>
  </si>
  <si>
    <t>70.8</t>
  </si>
  <si>
    <t>67.45</t>
  </si>
  <si>
    <t>66.05</t>
  </si>
  <si>
    <t>65.66</t>
  </si>
  <si>
    <t>68.62</t>
  </si>
  <si>
    <t>65.9</t>
  </si>
  <si>
    <t>59.57</t>
  </si>
  <si>
    <t>51.43</t>
  </si>
  <si>
    <t>47.48</t>
  </si>
  <si>
    <t>45.89</t>
  </si>
  <si>
    <t>LT Debt/Equity</t>
  </si>
  <si>
    <t>192.45</t>
  </si>
  <si>
    <t>146.76</t>
  </si>
  <si>
    <t>105.49</t>
  </si>
  <si>
    <t>90.03</t>
  </si>
  <si>
    <t>84.45</t>
  </si>
  <si>
    <t>Long-Term Debt / Total Capital</t>
  </si>
  <si>
    <t>65.63</t>
  </si>
  <si>
    <t>59.33</t>
  </si>
  <si>
    <t>51.23</t>
  </si>
  <si>
    <t>47.28</t>
  </si>
  <si>
    <t>45.69</t>
  </si>
  <si>
    <t>Total Liabilities / Total Assets</t>
  </si>
  <si>
    <t>73.96</t>
  </si>
  <si>
    <t>70.95</t>
  </si>
  <si>
    <t>69.27</t>
  </si>
  <si>
    <t>69.74</t>
  </si>
  <si>
    <t>72.48</t>
  </si>
  <si>
    <t>70.45</t>
  </si>
  <si>
    <t>65.13</t>
  </si>
  <si>
    <t>58.29</t>
  </si>
  <si>
    <t>54.26</t>
  </si>
  <si>
    <t>52.46</t>
  </si>
  <si>
    <t>EBIT / Interest Expense</t>
  </si>
  <si>
    <t>1.2</t>
  </si>
  <si>
    <t>0.19</t>
  </si>
  <si>
    <t>4.13</t>
  </si>
  <si>
    <t>16.53</t>
  </si>
  <si>
    <t>18.89</t>
  </si>
  <si>
    <t>9.68</t>
  </si>
  <si>
    <t>53.12</t>
  </si>
  <si>
    <t>EBITDA / Interest Expense</t>
  </si>
  <si>
    <t>1.65</t>
  </si>
  <si>
    <t>5.03</t>
  </si>
  <si>
    <t>19.13</t>
  </si>
  <si>
    <t>23.63</t>
  </si>
  <si>
    <t>12.06</t>
  </si>
  <si>
    <t>59.69</t>
  </si>
  <si>
    <t>(EBITDA - Capex) / Interest Expense</t>
  </si>
  <si>
    <t>0.25</t>
  </si>
  <si>
    <t>4.23</t>
  </si>
  <si>
    <t>15.93</t>
  </si>
  <si>
    <t>16.77</t>
  </si>
  <si>
    <t>10.81</t>
  </si>
  <si>
    <t>54.42</t>
  </si>
  <si>
    <t>Total Debt / EBITDA</t>
  </si>
  <si>
    <t>31.1</t>
  </si>
  <si>
    <t>71.99</t>
  </si>
  <si>
    <t>16.89</t>
  </si>
  <si>
    <t>12.09</t>
  </si>
  <si>
    <t>16.04</t>
  </si>
  <si>
    <t>11.22</t>
  </si>
  <si>
    <t>6.43</t>
  </si>
  <si>
    <t>3.4</t>
  </si>
  <si>
    <t>5.14</t>
  </si>
  <si>
    <t>6.36</t>
  </si>
  <si>
    <t>Net Debt / EBITDA</t>
  </si>
  <si>
    <t>25.98</t>
  </si>
  <si>
    <t>59.62</t>
  </si>
  <si>
    <t>13.17</t>
  </si>
  <si>
    <t>10.72</t>
  </si>
  <si>
    <t>14.58</t>
  </si>
  <si>
    <t>8.01</t>
  </si>
  <si>
    <t>4.95</t>
  </si>
  <si>
    <t>2.66</t>
  </si>
  <si>
    <t>3.36</t>
  </si>
  <si>
    <t>5.12</t>
  </si>
  <si>
    <t>Total Debt / (EBITDA - Capex)</t>
  </si>
  <si>
    <t>46.07</t>
  </si>
  <si>
    <t>212.01</t>
  </si>
  <si>
    <t>20.07</t>
  </si>
  <si>
    <t>14.51</t>
  </si>
  <si>
    <t>22.61</t>
  </si>
  <si>
    <t>12.52</t>
  </si>
  <si>
    <t>7.06</t>
  </si>
  <si>
    <t>3.58</t>
  </si>
  <si>
    <t>5.74</t>
  </si>
  <si>
    <t>7.36</t>
  </si>
  <si>
    <t>Net Debt / (EBITDA - Capex)</t>
  </si>
  <si>
    <t>38.49</t>
  </si>
  <si>
    <t>175.58</t>
  </si>
  <si>
    <t>15.65</t>
  </si>
  <si>
    <t>12.87</t>
  </si>
  <si>
    <t>20.56</t>
  </si>
  <si>
    <t>8.94</t>
  </si>
  <si>
    <t>5.43</t>
  </si>
  <si>
    <t>3.75</t>
  </si>
  <si>
    <t>5.93</t>
  </si>
  <si>
    <t>Growth Over Prior Year</t>
  </si>
  <si>
    <t>Total Revenues, 1 Yr. Growth %</t>
  </si>
  <si>
    <t>11.18</t>
  </si>
  <si>
    <t>11.96</t>
  </si>
  <si>
    <t>5.17</t>
  </si>
  <si>
    <t>9.96</t>
  </si>
  <si>
    <t>-0.92</t>
  </si>
  <si>
    <t>1.88</t>
  </si>
  <si>
    <t>0.62</t>
  </si>
  <si>
    <t>8.26</t>
  </si>
  <si>
    <t>-4.76</t>
  </si>
  <si>
    <t>5.59</t>
  </si>
  <si>
    <t>Gross Profit, 1 Yr. Growth %</t>
  </si>
  <si>
    <t>-5.56</t>
  </si>
  <si>
    <t>-7.39</t>
  </si>
  <si>
    <t>7.48</t>
  </si>
  <si>
    <t>-10.49</t>
  </si>
  <si>
    <t>11.41</t>
  </si>
  <si>
    <t>15.57</t>
  </si>
  <si>
    <t>33.41</t>
  </si>
  <si>
    <t>-17.97</t>
  </si>
  <si>
    <t>-3.84</t>
  </si>
  <si>
    <t>EBITDA, 1 Yr. Growth %</t>
  </si>
  <si>
    <t>-36.42</t>
  </si>
  <si>
    <t>-63.56</t>
  </si>
  <si>
    <t>29.6</t>
  </si>
  <si>
    <t>-27.86</t>
  </si>
  <si>
    <t>32.89</t>
  </si>
  <si>
    <t>65.59</t>
  </si>
  <si>
    <t>78.61</t>
  </si>
  <si>
    <t>-34.18</t>
  </si>
  <si>
    <t>-15.89</t>
  </si>
  <si>
    <t>EBITA, 1 Yr. Growth %</t>
  </si>
  <si>
    <t>-44.07</t>
  </si>
  <si>
    <t>-87.43</t>
  </si>
  <si>
    <t>6.93</t>
  </si>
  <si>
    <t>36.33</t>
  </si>
  <si>
    <t>-33.31</t>
  </si>
  <si>
    <t>39.66</t>
  </si>
  <si>
    <t>80.13</t>
  </si>
  <si>
    <t>86.47</t>
  </si>
  <si>
    <t>-35.42</t>
  </si>
  <si>
    <t>-18.48</t>
  </si>
  <si>
    <t>EBIT, 1 Yr. Growth %</t>
  </si>
  <si>
    <t>Earnings From Cont. Operations, 1 Yr. Growth %</t>
  </si>
  <si>
    <t>892.47</t>
  </si>
  <si>
    <t>-98.5</t>
  </si>
  <si>
    <t>513.89</t>
  </si>
  <si>
    <t>-240.98</t>
  </si>
  <si>
    <t>76.31</t>
  </si>
  <si>
    <t>-167.13</t>
  </si>
  <si>
    <t>129.16</t>
  </si>
  <si>
    <t>80.65</t>
  </si>
  <si>
    <t>-28.1</t>
  </si>
  <si>
    <t>-11.67</t>
  </si>
  <si>
    <t>Net Income, 1 Yr. Growth %</t>
  </si>
  <si>
    <t>900.77</t>
  </si>
  <si>
    <t>-98.64</t>
  </si>
  <si>
    <t>577.88</t>
  </si>
  <si>
    <t>-242.63</t>
  </si>
  <si>
    <t>75.25</t>
  </si>
  <si>
    <t>-165.68</t>
  </si>
  <si>
    <t>133.64</t>
  </si>
  <si>
    <t>80.87</t>
  </si>
  <si>
    <t>-28.13</t>
  </si>
  <si>
    <t>-11.62</t>
  </si>
  <si>
    <t>Normalized Net Income, 1 Yr. Growth %</t>
  </si>
  <si>
    <t>-61.97</t>
  </si>
  <si>
    <t>-299.73</t>
  </si>
  <si>
    <t>37.37</t>
  </si>
  <si>
    <t>68.48</t>
  </si>
  <si>
    <t>-32.08</t>
  </si>
  <si>
    <t>30.39</t>
  </si>
  <si>
    <t>97.6</t>
  </si>
  <si>
    <t>88.7</t>
  </si>
  <si>
    <t>-33.55</t>
  </si>
  <si>
    <t>-16.81</t>
  </si>
  <si>
    <t>Diluted EPS Before Extra, 1 Yr. Growth %</t>
  </si>
  <si>
    <t>891.82</t>
  </si>
  <si>
    <t>-98.53</t>
  </si>
  <si>
    <t>518.75</t>
  </si>
  <si>
    <t>-241.57</t>
  </si>
  <si>
    <t>85.09</t>
  </si>
  <si>
    <t>-168.62</t>
  </si>
  <si>
    <t>125.28</t>
  </si>
  <si>
    <t>78.8</t>
  </si>
  <si>
    <t>-28.03</t>
  </si>
  <si>
    <t>-12.21</t>
  </si>
  <si>
    <t>Accounts Receivable, 1 Yr. Growth %</t>
  </si>
  <si>
    <t>52.14</t>
  </si>
  <si>
    <t>-31.76</t>
  </si>
  <si>
    <t>-32.14</t>
  </si>
  <si>
    <t>7.09</t>
  </si>
  <si>
    <t>-24.92</t>
  </si>
  <si>
    <t>29.61</t>
  </si>
  <si>
    <t>39.73</t>
  </si>
  <si>
    <t>27.05</t>
  </si>
  <si>
    <t>43.48</t>
  </si>
  <si>
    <t>Inventory, 1 Yr. Growth %</t>
  </si>
  <si>
    <t>8.73</t>
  </si>
  <si>
    <t>-7.56</t>
  </si>
  <si>
    <t>-1.69</t>
  </si>
  <si>
    <t>9.69</t>
  </si>
  <si>
    <t>-11.11</t>
  </si>
  <si>
    <t>-10.21</t>
  </si>
  <si>
    <t>11.17</t>
  </si>
  <si>
    <t>15.73</t>
  </si>
  <si>
    <t>1.06</t>
  </si>
  <si>
    <t>16.2</t>
  </si>
  <si>
    <t>Net Property, Plant and Equip., 1 Yr. Growth %</t>
  </si>
  <si>
    <t>19.05</t>
  </si>
  <si>
    <t>-13.91</t>
  </si>
  <si>
    <t>-8.21</t>
  </si>
  <si>
    <t>18.66</t>
  </si>
  <si>
    <t>31.56</t>
  </si>
  <si>
    <t>29.04</t>
  </si>
  <si>
    <t>-0.44</t>
  </si>
  <si>
    <t>-2.46</t>
  </si>
  <si>
    <t>41.27</t>
  </si>
  <si>
    <t>17.39</t>
  </si>
  <si>
    <t>Total Assets, 1 Yr. Growth %</t>
  </si>
  <si>
    <t>17.18</t>
  </si>
  <si>
    <t>-8.14</t>
  </si>
  <si>
    <t>0.35</t>
  </si>
  <si>
    <t>-4.18</t>
  </si>
  <si>
    <t>-8.01</t>
  </si>
  <si>
    <t>2.55</t>
  </si>
  <si>
    <t>3.55</t>
  </si>
  <si>
    <t>8.33</t>
  </si>
  <si>
    <t>7.49</t>
  </si>
  <si>
    <t>Tangible Book Value, 1 Yr. Growth %</t>
  </si>
  <si>
    <t>125.86</t>
  </si>
  <si>
    <t>1.97</t>
  </si>
  <si>
    <t>6.16</t>
  </si>
  <si>
    <t>-7.06</t>
  </si>
  <si>
    <t>-16.85</t>
  </si>
  <si>
    <t>10.32</t>
  </si>
  <si>
    <t>22.64</t>
  </si>
  <si>
    <t>30.05</t>
  </si>
  <si>
    <t>17.62</t>
  </si>
  <si>
    <t>Common Equity, 1 Yr. Growth %</t>
  </si>
  <si>
    <t>-5.63</t>
  </si>
  <si>
    <t>-16.35</t>
  </si>
  <si>
    <t>10.1</t>
  </si>
  <si>
    <t>22.2</t>
  </si>
  <si>
    <t>29.58</t>
  </si>
  <si>
    <t>17.41</t>
  </si>
  <si>
    <t>11.72</t>
  </si>
  <si>
    <t>Cash From Operations, 1 Yr. Growth %</t>
  </si>
  <si>
    <t>-49.49</t>
  </si>
  <si>
    <t>-301.14</t>
  </si>
  <si>
    <t>-41.17</t>
  </si>
  <si>
    <t>-68.42</t>
  </si>
  <si>
    <t>107.22</t>
  </si>
  <si>
    <t>154.41</t>
  </si>
  <si>
    <t>-89.05</t>
  </si>
  <si>
    <t>156.11</t>
  </si>
  <si>
    <t>119.62</t>
  </si>
  <si>
    <t>-177.25</t>
  </si>
  <si>
    <t>Capital Expenditures, 1 Yr. Growth %</t>
  </si>
  <si>
    <t>9.7</t>
  </si>
  <si>
    <t>-23.46</t>
  </si>
  <si>
    <t>1.81</t>
  </si>
  <si>
    <t>36.82</t>
  </si>
  <si>
    <t>25.48</t>
  </si>
  <si>
    <t>-50.17</t>
  </si>
  <si>
    <t>37.62</t>
  </si>
  <si>
    <t>2.75</t>
  </si>
  <si>
    <t>35.13</t>
  </si>
  <si>
    <t>9.93</t>
  </si>
  <si>
    <t>Levered Free Cash Flow, 1 Yr. Growth %</t>
  </si>
  <si>
    <t>-55.78</t>
  </si>
  <si>
    <t>-224.47</t>
  </si>
  <si>
    <t>-59.56</t>
  </si>
  <si>
    <t>-174.98</t>
  </si>
  <si>
    <t>-512.23</t>
  </si>
  <si>
    <t>14.3</t>
  </si>
  <si>
    <t>-126.3</t>
  </si>
  <si>
    <t>-245.85</t>
  </si>
  <si>
    <t>-324.74</t>
  </si>
  <si>
    <t>Unlevered Free Cash Flow, 1 Yr. Growth %</t>
  </si>
  <si>
    <t>-57.88</t>
  </si>
  <si>
    <t>-267.58</t>
  </si>
  <si>
    <t>-57.76</t>
  </si>
  <si>
    <t>-161.45</t>
  </si>
  <si>
    <t>-544.59</t>
  </si>
  <si>
    <t>-125.04</t>
  </si>
  <si>
    <t>0.02</t>
  </si>
  <si>
    <t>Compound Annual Growth Rate Over Two Years</t>
  </si>
  <si>
    <t>Total Revenues, 2 Yr. CAGR %</t>
  </si>
  <si>
    <t>12.42</t>
  </si>
  <si>
    <t>11.57</t>
  </si>
  <si>
    <t>8.51</t>
  </si>
  <si>
    <t>7.54</t>
  </si>
  <si>
    <t>4.38</t>
  </si>
  <si>
    <t>0.47</t>
  </si>
  <si>
    <t>1.25</t>
  </si>
  <si>
    <t>4.37</t>
  </si>
  <si>
    <t>1.54</t>
  </si>
  <si>
    <t>0.28</t>
  </si>
  <si>
    <t>Gross Profit, 2 Yr. CAGR %</t>
  </si>
  <si>
    <t>8.81</t>
  </si>
  <si>
    <t>-6.48</t>
  </si>
  <si>
    <t>6.97</t>
  </si>
  <si>
    <t>9.46</t>
  </si>
  <si>
    <t>-0.1</t>
  </si>
  <si>
    <t>-0.14</t>
  </si>
  <si>
    <t>13.47</t>
  </si>
  <si>
    <t>24.17</t>
  </si>
  <si>
    <t>4.61</t>
  </si>
  <si>
    <t>-11.19</t>
  </si>
  <si>
    <t>EBITDA, 2 Yr. CAGR %</t>
  </si>
  <si>
    <t>7.3</t>
  </si>
  <si>
    <t>-52.69</t>
  </si>
  <si>
    <t>6.21</t>
  </si>
  <si>
    <t>21.24</t>
  </si>
  <si>
    <t>-3.31</t>
  </si>
  <si>
    <t>-2.09</t>
  </si>
  <si>
    <t>48.34</t>
  </si>
  <si>
    <t>71.98</t>
  </si>
  <si>
    <t>8.42</t>
  </si>
  <si>
    <t>-25.6</t>
  </si>
  <si>
    <t>EBITA, 2 Yr. CAGR %</t>
  </si>
  <si>
    <t>-73.96</t>
  </si>
  <si>
    <t>7.07</t>
  </si>
  <si>
    <t>25.96</t>
  </si>
  <si>
    <t>-4.65</t>
  </si>
  <si>
    <t>-3.49</t>
  </si>
  <si>
    <t>58.61</t>
  </si>
  <si>
    <t>83.27</t>
  </si>
  <si>
    <t>9.74</t>
  </si>
  <si>
    <t>-27.44</t>
  </si>
  <si>
    <t>EBIT, 2 Yr. CAGR %</t>
  </si>
  <si>
    <t>Earnings From Cont. Operations, 2 Yr. CAGR %</t>
  </si>
  <si>
    <t>228.27</t>
  </si>
  <si>
    <t>-61.39</t>
  </si>
  <si>
    <t>-69.64</t>
  </si>
  <si>
    <t>194.18</t>
  </si>
  <si>
    <t>57.66</t>
  </si>
  <si>
    <t>8.79</t>
  </si>
  <si>
    <t>24.03</t>
  </si>
  <si>
    <t>103.47</t>
  </si>
  <si>
    <t>13.97</t>
  </si>
  <si>
    <t>-20.31</t>
  </si>
  <si>
    <t>Net Income, 2 Yr. CAGR %</t>
  </si>
  <si>
    <t>218.75</t>
  </si>
  <si>
    <t>-63.06</t>
  </si>
  <si>
    <t>-69.59</t>
  </si>
  <si>
    <t>210.94</t>
  </si>
  <si>
    <t>58.1</t>
  </si>
  <si>
    <t>7.28</t>
  </si>
  <si>
    <t>23.87</t>
  </si>
  <si>
    <t>105.57</t>
  </si>
  <si>
    <t>14.01</t>
  </si>
  <si>
    <t>Normalized Net Income, 2 Yr. CAGR %</t>
  </si>
  <si>
    <t>-46.52</t>
  </si>
  <si>
    <t>-14.64</t>
  </si>
  <si>
    <t>36.06</t>
  </si>
  <si>
    <t>63.61</t>
  </si>
  <si>
    <t>-5.89</t>
  </si>
  <si>
    <t>60.52</t>
  </si>
  <si>
    <t>93.1</t>
  </si>
  <si>
    <t>11.98</t>
  </si>
  <si>
    <t>-25.65</t>
  </si>
  <si>
    <t>Diluted EPS Before Extra, 2 Yr. CAGR %</t>
  </si>
  <si>
    <t>189.16</t>
  </si>
  <si>
    <t>-61.86</t>
  </si>
  <si>
    <t>-69.88</t>
  </si>
  <si>
    <t>195.96</t>
  </si>
  <si>
    <t>61.87</t>
  </si>
  <si>
    <t>12.7</t>
  </si>
  <si>
    <t>24.33</t>
  </si>
  <si>
    <t>100.7</t>
  </si>
  <si>
    <t>13.44</t>
  </si>
  <si>
    <t>-20.51</t>
  </si>
  <si>
    <t>Accounts Receivable, 2 Yr. CAGR %</t>
  </si>
  <si>
    <t>53.11</t>
  </si>
  <si>
    <t>24.34</t>
  </si>
  <si>
    <t>-16.73</t>
  </si>
  <si>
    <t>-31.95</t>
  </si>
  <si>
    <t>-14.75</t>
  </si>
  <si>
    <t>-10.33</t>
  </si>
  <si>
    <t>-1.35</t>
  </si>
  <si>
    <t>34.58</t>
  </si>
  <si>
    <t>33.24</t>
  </si>
  <si>
    <t>35.01</t>
  </si>
  <si>
    <t>Inventory, 2 Yr. CAGR %</t>
  </si>
  <si>
    <t>13.67</t>
  </si>
  <si>
    <t>-4.67</t>
  </si>
  <si>
    <t>3.85</t>
  </si>
  <si>
    <t>-1.26</t>
  </si>
  <si>
    <t>-10.66</t>
  </si>
  <si>
    <t>-0.09</t>
  </si>
  <si>
    <t>13.43</t>
  </si>
  <si>
    <t>8.15</t>
  </si>
  <si>
    <t>8.36</t>
  </si>
  <si>
    <t>Net Property, Plant and Equip., 2 Yr. CAGR %</t>
  </si>
  <si>
    <t>14.35</t>
  </si>
  <si>
    <t>4.36</t>
  </si>
  <si>
    <t>24.94</t>
  </si>
  <si>
    <t>30.29</t>
  </si>
  <si>
    <t>13.35</t>
  </si>
  <si>
    <t>-1.45</t>
  </si>
  <si>
    <t>17.38</t>
  </si>
  <si>
    <t>28.78</t>
  </si>
  <si>
    <t>Total Assets, 2 Yr. CAGR %</t>
  </si>
  <si>
    <t>10.39</t>
  </si>
  <si>
    <t>3.49</t>
  </si>
  <si>
    <t>-3.99</t>
  </si>
  <si>
    <t>-1.94</t>
  </si>
  <si>
    <t>-6.12</t>
  </si>
  <si>
    <t>-2.88</t>
  </si>
  <si>
    <t>3.05</t>
  </si>
  <si>
    <t>5.91</t>
  </si>
  <si>
    <t>7.69</t>
  </si>
  <si>
    <t>7.27</t>
  </si>
  <si>
    <t>Tangible Book Value, 2 Yr. CAGR %</t>
  </si>
  <si>
    <t>61.89</t>
  </si>
  <si>
    <t>51.76</t>
  </si>
  <si>
    <t>4.04</t>
  </si>
  <si>
    <t>-12.09</t>
  </si>
  <si>
    <t>-4.23</t>
  </si>
  <si>
    <t>16.32</t>
  </si>
  <si>
    <t>26.29</t>
  </si>
  <si>
    <t>23.68</t>
  </si>
  <si>
    <t>14.7</t>
  </si>
  <si>
    <t>Common Equity, 2 Yr. CAGR %</t>
  </si>
  <si>
    <t>0.09</t>
  </si>
  <si>
    <t>-11.15</t>
  </si>
  <si>
    <t>-4.03</t>
  </si>
  <si>
    <t>15.99</t>
  </si>
  <si>
    <t>25.84</t>
  </si>
  <si>
    <t>23.34</t>
  </si>
  <si>
    <t>14.53</t>
  </si>
  <si>
    <t>Cash From Operations, 2 Yr. CAGR %</t>
  </si>
  <si>
    <t>-31.88</t>
  </si>
  <si>
    <t>8.78</t>
  </si>
  <si>
    <t>-56.9</t>
  </si>
  <si>
    <t>129.6</t>
  </si>
  <si>
    <t>-47.22</t>
  </si>
  <si>
    <t>-47.04</t>
  </si>
  <si>
    <t>137.17</t>
  </si>
  <si>
    <t>30.25</t>
  </si>
  <si>
    <t>Capital Expenditures, 2 Yr. CAGR %</t>
  </si>
  <si>
    <t>21.8</t>
  </si>
  <si>
    <t>-8.37</t>
  </si>
  <si>
    <t>-11.72</t>
  </si>
  <si>
    <t>18.02</t>
  </si>
  <si>
    <t>31.02</t>
  </si>
  <si>
    <t>-20.93</t>
  </si>
  <si>
    <t>-17.19</t>
  </si>
  <si>
    <t>18.91</t>
  </si>
  <si>
    <t>17.83</t>
  </si>
  <si>
    <t>21.88</t>
  </si>
  <si>
    <t>Levered Free Cash Flow, 2 Yr. CAGR %</t>
  </si>
  <si>
    <t>258.58</t>
  </si>
  <si>
    <t>-15.79</t>
  </si>
  <si>
    <t>-44.43</t>
  </si>
  <si>
    <t>75.81</t>
  </si>
  <si>
    <t>117.07</t>
  </si>
  <si>
    <t>-45.17</t>
  </si>
  <si>
    <t>-49.41</t>
  </si>
  <si>
    <t>19.14</t>
  </si>
  <si>
    <t>81.05</t>
  </si>
  <si>
    <t>Unlevered Free Cash Flow, 2 Yr. CAGR %</t>
  </si>
  <si>
    <t>41.48</t>
  </si>
  <si>
    <t>-15.8</t>
  </si>
  <si>
    <t>0.05</t>
  </si>
  <si>
    <t>-48.63</t>
  </si>
  <si>
    <t>65.29</t>
  </si>
  <si>
    <t>126.83</t>
  </si>
  <si>
    <t>-46.17</t>
  </si>
  <si>
    <t>-49.95</t>
  </si>
  <si>
    <t>20.78</t>
  </si>
  <si>
    <t>Compound Annual Growth Rate Over Three Years</t>
  </si>
  <si>
    <t>Total Revenues, 3 Yr. CAGR %</t>
  </si>
  <si>
    <t>17.4</t>
  </si>
  <si>
    <t>12.27</t>
  </si>
  <si>
    <t>9.39</t>
  </si>
  <si>
    <t>8.99</t>
  </si>
  <si>
    <t>4.64</t>
  </si>
  <si>
    <t>3.54</t>
  </si>
  <si>
    <t>0.52</t>
  </si>
  <si>
    <t>3.53</t>
  </si>
  <si>
    <t>1.23</t>
  </si>
  <si>
    <t>2.87</t>
  </si>
  <si>
    <t>Gross Profit, 3 Yr. CAGR %</t>
  </si>
  <si>
    <t>29.82</t>
  </si>
  <si>
    <t>3.12</t>
  </si>
  <si>
    <t>5.08</t>
  </si>
  <si>
    <t>8.45</t>
  </si>
  <si>
    <t>2.36</t>
  </si>
  <si>
    <t>3.59</t>
  </si>
  <si>
    <t>4.84</t>
  </si>
  <si>
    <t>19.76</t>
  </si>
  <si>
    <t>8.14</t>
  </si>
  <si>
    <t>1.71</t>
  </si>
  <si>
    <t>EBITDA, 3 Yr. CAGR %</t>
  </si>
  <si>
    <t>10.58</t>
  </si>
  <si>
    <t>-24.32</t>
  </si>
  <si>
    <t>-1.67</t>
  </si>
  <si>
    <t>13.49</t>
  </si>
  <si>
    <t>1.98</t>
  </si>
  <si>
    <t>7.51</t>
  </si>
  <si>
    <t>16.66</t>
  </si>
  <si>
    <t>57.81</t>
  </si>
  <si>
    <t>24.86</t>
  </si>
  <si>
    <t>-0.37</t>
  </si>
  <si>
    <t>EBITA, 3 Yr. CAGR %</t>
  </si>
  <si>
    <t>-10.45</t>
  </si>
  <si>
    <t>-2.37</t>
  </si>
  <si>
    <t>16.05</t>
  </si>
  <si>
    <t>1.9</t>
  </si>
  <si>
    <t>8.29</t>
  </si>
  <si>
    <t>18.83</t>
  </si>
  <si>
    <t>67.4</t>
  </si>
  <si>
    <t>29.45</t>
  </si>
  <si>
    <t>-0.61</t>
  </si>
  <si>
    <t>EBIT, 3 Yr. CAGR %</t>
  </si>
  <si>
    <t>Earnings From Cont. Operations, 3 Yr. CAGR %</t>
  </si>
  <si>
    <t>36.72</t>
  </si>
  <si>
    <t>-45.51</t>
  </si>
  <si>
    <t>-2.92</t>
  </si>
  <si>
    <t>-49.35</t>
  </si>
  <si>
    <t>148.03</t>
  </si>
  <si>
    <t>18.61</t>
  </si>
  <si>
    <t>39.46</t>
  </si>
  <si>
    <t>40.59</t>
  </si>
  <si>
    <t>43.85</t>
  </si>
  <si>
    <t>4.69</t>
  </si>
  <si>
    <t>Net Income, 3 Yr. CAGR %</t>
  </si>
  <si>
    <t>33.28</t>
  </si>
  <si>
    <t>-48.25</t>
  </si>
  <si>
    <t>-2.56</t>
  </si>
  <si>
    <t>-49.1</t>
  </si>
  <si>
    <t>156.85</t>
  </si>
  <si>
    <t>17.97</t>
  </si>
  <si>
    <t>39.06</t>
  </si>
  <si>
    <t>40.53</t>
  </si>
  <si>
    <t>44.82</t>
  </si>
  <si>
    <t>4.73</t>
  </si>
  <si>
    <t>Normalized Net Income, 3 Yr. CAGR %</t>
  </si>
  <si>
    <t>-59.1</t>
  </si>
  <si>
    <t>-11.77</t>
  </si>
  <si>
    <t>22.96</t>
  </si>
  <si>
    <t>46.11</t>
  </si>
  <si>
    <t>22.05</t>
  </si>
  <si>
    <t>14.27</t>
  </si>
  <si>
    <t>20.51</t>
  </si>
  <si>
    <t>69.41</t>
  </si>
  <si>
    <t>35.32</t>
  </si>
  <si>
    <t>1.42</t>
  </si>
  <si>
    <t>Diluted EPS Before Extra, 3 Yr. CAGR %</t>
  </si>
  <si>
    <t>14.12</t>
  </si>
  <si>
    <t>-50.32</t>
  </si>
  <si>
    <t>-3.45</t>
  </si>
  <si>
    <t>-49.54</t>
  </si>
  <si>
    <t>153.1</t>
  </si>
  <si>
    <t>21.6</t>
  </si>
  <si>
    <t>41.97</t>
  </si>
  <si>
    <t>40.34</t>
  </si>
  <si>
    <t>42.59</t>
  </si>
  <si>
    <t>4.15</t>
  </si>
  <si>
    <t>Accounts Receivable, 3 Yr. CAGR %</t>
  </si>
  <si>
    <t>28.65</t>
  </si>
  <si>
    <t>33.56</t>
  </si>
  <si>
    <t>-22.22</t>
  </si>
  <si>
    <t>-20.85</t>
  </si>
  <si>
    <t>-18.29</t>
  </si>
  <si>
    <t>1.38</t>
  </si>
  <si>
    <t>10.79</t>
  </si>
  <si>
    <t>32.02</t>
  </si>
  <si>
    <t>36.57</t>
  </si>
  <si>
    <t>Inventory, 3 Yr. CAGR %</t>
  </si>
  <si>
    <t>15.16</t>
  </si>
  <si>
    <t>6.1</t>
  </si>
  <si>
    <t>-0.4</t>
  </si>
  <si>
    <t>-4.34</t>
  </si>
  <si>
    <t>-3.91</t>
  </si>
  <si>
    <t>4.93</t>
  </si>
  <si>
    <t>9.14</t>
  </si>
  <si>
    <t>10.77</t>
  </si>
  <si>
    <t>Net Property, Plant and Equip., 3 Yr. CAGR %</t>
  </si>
  <si>
    <t>5.42</t>
  </si>
  <si>
    <t>4.03</t>
  </si>
  <si>
    <t>-2.02</t>
  </si>
  <si>
    <t>-2.12</t>
  </si>
  <si>
    <t>12.74</t>
  </si>
  <si>
    <t>19.12</t>
  </si>
  <si>
    <t>7.81</t>
  </si>
  <si>
    <t>11.12</t>
  </si>
  <si>
    <t>Total Assets, 3 Yr. CAGR %</t>
  </si>
  <si>
    <t>3.66</t>
  </si>
  <si>
    <t>2.44</t>
  </si>
  <si>
    <t>-4.05</t>
  </si>
  <si>
    <t>-4.01</t>
  </si>
  <si>
    <t>-0.78</t>
  </si>
  <si>
    <t>4.78</t>
  </si>
  <si>
    <t>6.3</t>
  </si>
  <si>
    <t>7.63</t>
  </si>
  <si>
    <t>Tangible Book Value, 3 Yr. CAGR %</t>
  </si>
  <si>
    <t>33.96</t>
  </si>
  <si>
    <t>38.77</t>
  </si>
  <si>
    <t>34.72</t>
  </si>
  <si>
    <t>0.2</t>
  </si>
  <si>
    <t>-6.39</t>
  </si>
  <si>
    <t>-5.18</t>
  </si>
  <si>
    <t>20.72</t>
  </si>
  <si>
    <t>19.6</t>
  </si>
  <si>
    <t>Common Equity, 3 Yr. CAGR %</t>
  </si>
  <si>
    <t>-5.72</t>
  </si>
  <si>
    <t>-4.57</t>
  </si>
  <si>
    <t>4.02</t>
  </si>
  <si>
    <t>20.36</t>
  </si>
  <si>
    <t>19.34</t>
  </si>
  <si>
    <t>Cash From Operations, 3 Yr. CAGR %</t>
  </si>
  <si>
    <t>57.25</t>
  </si>
  <si>
    <t>-2.27</t>
  </si>
  <si>
    <t>-15.77</t>
  </si>
  <si>
    <t>-27.97</t>
  </si>
  <si>
    <t>-11.33</t>
  </si>
  <si>
    <t>40.22</t>
  </si>
  <si>
    <t>-16.74</t>
  </si>
  <si>
    <t>-10.64</t>
  </si>
  <si>
    <t>-14.92</t>
  </si>
  <si>
    <t>63.18</t>
  </si>
  <si>
    <t>Capital Expenditures, 3 Yr. CAGR %</t>
  </si>
  <si>
    <t>-2.76</t>
  </si>
  <si>
    <t>4.33</t>
  </si>
  <si>
    <t>-5.1</t>
  </si>
  <si>
    <t>2.16</t>
  </si>
  <si>
    <t>20.46</t>
  </si>
  <si>
    <t>-5.07</t>
  </si>
  <si>
    <t>-4.89</t>
  </si>
  <si>
    <t>-11.01</t>
  </si>
  <si>
    <t>24.09</t>
  </si>
  <si>
    <t>15.14</t>
  </si>
  <si>
    <t>Levered Free Cash Flow, 3 Yr. CAGR %</t>
  </si>
  <si>
    <t>127.12</t>
  </si>
  <si>
    <t>151.22</t>
  </si>
  <si>
    <t>-34.51</t>
  </si>
  <si>
    <t>-18.98</t>
  </si>
  <si>
    <t>8.37</t>
  </si>
  <si>
    <t>52.31</t>
  </si>
  <si>
    <t>7.41</t>
  </si>
  <si>
    <t>-33.62</t>
  </si>
  <si>
    <t>47.21</t>
  </si>
  <si>
    <t>Unlevered Free Cash Flow, 3 Yr. CAGR %</t>
  </si>
  <si>
    <t>37.42</t>
  </si>
  <si>
    <t>49.13</t>
  </si>
  <si>
    <t>-28.33</t>
  </si>
  <si>
    <t>-14.95</t>
  </si>
  <si>
    <t>5.47</t>
  </si>
  <si>
    <t>46.78</t>
  </si>
  <si>
    <t>-33.82</t>
  </si>
  <si>
    <t>-28.51</t>
  </si>
  <si>
    <t>48.56</t>
  </si>
  <si>
    <t>Compound Annual Growth Rate Over Five Years</t>
  </si>
  <si>
    <t>Total Revenues, 5 Yr. CAGR %</t>
  </si>
  <si>
    <t>10.43</t>
  </si>
  <si>
    <t>19.67</t>
  </si>
  <si>
    <t>13.76</t>
  </si>
  <si>
    <t>10.35</t>
  </si>
  <si>
    <t>5.5</t>
  </si>
  <si>
    <t>3.27</t>
  </si>
  <si>
    <t>3.87</t>
  </si>
  <si>
    <t>2.22</t>
  </si>
  <si>
    <t>Gross Profit, 5 Yr. CAGR %</t>
  </si>
  <si>
    <t>14.02</t>
  </si>
  <si>
    <t>24.16</t>
  </si>
  <si>
    <t>21.87</t>
  </si>
  <si>
    <t>10.15</t>
  </si>
  <si>
    <t>6.67</t>
  </si>
  <si>
    <t>11.38</t>
  </si>
  <si>
    <t>4.75</t>
  </si>
  <si>
    <t>6.26</t>
  </si>
  <si>
    <t>EBITDA, 5 Yr. CAGR %</t>
  </si>
  <si>
    <t>-0.82</t>
  </si>
  <si>
    <t>-27.05</t>
  </si>
  <si>
    <t>-2.33</t>
  </si>
  <si>
    <t>6.98</t>
  </si>
  <si>
    <t>18.47</t>
  </si>
  <si>
    <t>29.73</t>
  </si>
  <si>
    <t>13.29</t>
  </si>
  <si>
    <t>16.82</t>
  </si>
  <si>
    <t>EBITA, 5 Yr. CAGR %</t>
  </si>
  <si>
    <t>-10.93</t>
  </si>
  <si>
    <t>-45.71</t>
  </si>
  <si>
    <t>5.32</t>
  </si>
  <si>
    <t>24.12</t>
  </si>
  <si>
    <t>-3.29</t>
  </si>
  <si>
    <t>7.8</t>
  </si>
  <si>
    <t>21.63</t>
  </si>
  <si>
    <t>33.66</t>
  </si>
  <si>
    <t>15.1</t>
  </si>
  <si>
    <t>19.82</t>
  </si>
  <si>
    <t>EBIT, 5 Yr. CAGR %</t>
  </si>
  <si>
    <t>Earnings From Cont. Operations, 5 Yr. CAGR %</t>
  </si>
  <si>
    <t>63.6</t>
  </si>
  <si>
    <t>-51.81</t>
  </si>
  <si>
    <t>-25.11</t>
  </si>
  <si>
    <t>17.86</t>
  </si>
  <si>
    <t>-31.23</t>
  </si>
  <si>
    <t>87.98</t>
  </si>
  <si>
    <t>47.19</t>
  </si>
  <si>
    <t>28.64</t>
  </si>
  <si>
    <t>Net Income, 5 Yr. CAGR %</t>
  </si>
  <si>
    <t>58.82</t>
  </si>
  <si>
    <t>-53.01</t>
  </si>
  <si>
    <t>-26.2</t>
  </si>
  <si>
    <t>18.26</t>
  </si>
  <si>
    <t>-31.41</t>
  </si>
  <si>
    <t>91.87</t>
  </si>
  <si>
    <t>47.31</t>
  </si>
  <si>
    <t>28.44</t>
  </si>
  <si>
    <t>Normalized Net Income, 5 Yr. CAGR %</t>
  </si>
  <si>
    <t>-43.6</t>
  </si>
  <si>
    <t>-34.48</t>
  </si>
  <si>
    <t>-15.97</t>
  </si>
  <si>
    <t>16.29</t>
  </si>
  <si>
    <t>22.53</t>
  </si>
  <si>
    <t>36.19</t>
  </si>
  <si>
    <t>40.95</t>
  </si>
  <si>
    <t>17.02</t>
  </si>
  <si>
    <t>21.86</t>
  </si>
  <si>
    <t>Diluted EPS Before Extra, 5 Yr. CAGR %</t>
  </si>
  <si>
    <t>34.57</t>
  </si>
  <si>
    <t>-58.83</t>
  </si>
  <si>
    <t>-33.02</t>
  </si>
  <si>
    <t>1.44</t>
  </si>
  <si>
    <t>18.72</t>
  </si>
  <si>
    <t>-30.41</t>
  </si>
  <si>
    <t>90.46</t>
  </si>
  <si>
    <t>48.59</t>
  </si>
  <si>
    <t>29.78</t>
  </si>
  <si>
    <t>11.8</t>
  </si>
  <si>
    <t>Accounts Receivable, 5 Yr. CAGR %</t>
  </si>
  <si>
    <t>9.92</t>
  </si>
  <si>
    <t>13.46</t>
  </si>
  <si>
    <t>8.11</t>
  </si>
  <si>
    <t>-17.67</t>
  </si>
  <si>
    <t>-13.56</t>
  </si>
  <si>
    <t>-0.24</t>
  </si>
  <si>
    <t>13.09</t>
  </si>
  <si>
    <t>19.91</t>
  </si>
  <si>
    <t>Inventory, 5 Yr. CAGR %</t>
  </si>
  <si>
    <t>7.12</t>
  </si>
  <si>
    <t>5.44</t>
  </si>
  <si>
    <t>6.78</t>
  </si>
  <si>
    <t>5.19</t>
  </si>
  <si>
    <t>-0.74</t>
  </si>
  <si>
    <t>-4.47</t>
  </si>
  <si>
    <t>-0.88</t>
  </si>
  <si>
    <t>2.41</t>
  </si>
  <si>
    <t>0.74</t>
  </si>
  <si>
    <t>6.29</t>
  </si>
  <si>
    <t>Net Property, Plant and Equip., 5 Yr. CAGR %</t>
  </si>
  <si>
    <t>-1.52</t>
  </si>
  <si>
    <t>-10.84</t>
  </si>
  <si>
    <t>-1.53</t>
  </si>
  <si>
    <t>4.16</t>
  </si>
  <si>
    <t>7.99</t>
  </si>
  <si>
    <t>12.98</t>
  </si>
  <si>
    <t>14.36</t>
  </si>
  <si>
    <t>18.42</t>
  </si>
  <si>
    <t>15.75</t>
  </si>
  <si>
    <t>Total Assets, 5 Yr. CAGR %</t>
  </si>
  <si>
    <t>4.94</t>
  </si>
  <si>
    <t>2.28</t>
  </si>
  <si>
    <t>2.3</t>
  </si>
  <si>
    <t>-1.07</t>
  </si>
  <si>
    <t>-3.58</t>
  </si>
  <si>
    <t>-1.24</t>
  </si>
  <si>
    <t>5.77</t>
  </si>
  <si>
    <t>Tangible Book Value, 5 Yr. CAGR %</t>
  </si>
  <si>
    <t>26.51</t>
  </si>
  <si>
    <t>21.08</t>
  </si>
  <si>
    <t>21.4</t>
  </si>
  <si>
    <t>13.57</t>
  </si>
  <si>
    <t>-1.59</t>
  </si>
  <si>
    <t>2.11</t>
  </si>
  <si>
    <t>6.34</t>
  </si>
  <si>
    <t>11.47</t>
  </si>
  <si>
    <t>18.28</t>
  </si>
  <si>
    <t>Common Equity, 5 Yr. CAGR %</t>
  </si>
  <si>
    <t>21.77</t>
  </si>
  <si>
    <t>14.06</t>
  </si>
  <si>
    <t>-1.21</t>
  </si>
  <si>
    <t>2.43</t>
  </si>
  <si>
    <t>6.6</t>
  </si>
  <si>
    <t>11.36</t>
  </si>
  <si>
    <t>17.99</t>
  </si>
  <si>
    <t>Cash From Operations, 5 Yr. CAGR %</t>
  </si>
  <si>
    <t>3.07</t>
  </si>
  <si>
    <t>-1.85</t>
  </si>
  <si>
    <t>35.7</t>
  </si>
  <si>
    <t>-29.56</t>
  </si>
  <si>
    <t>-6.67</t>
  </si>
  <si>
    <t>28.96</t>
  </si>
  <si>
    <t>-27.95</t>
  </si>
  <si>
    <t>-5.02</t>
  </si>
  <si>
    <t>26.56</t>
  </si>
  <si>
    <t>3.89</t>
  </si>
  <si>
    <t>Capital Expenditures, 5 Yr. CAGR %</t>
  </si>
  <si>
    <t>8.03</t>
  </si>
  <si>
    <t>-9.84</t>
  </si>
  <si>
    <t>-6.45</t>
  </si>
  <si>
    <t>9.6</t>
  </si>
  <si>
    <t>7.97</t>
  </si>
  <si>
    <t>-7.79</t>
  </si>
  <si>
    <t>3.69</t>
  </si>
  <si>
    <t>0.92</t>
  </si>
  <si>
    <t>Levered Free Cash Flow, 5 Yr. CAGR %</t>
  </si>
  <si>
    <t>18.15</t>
  </si>
  <si>
    <t>-16.25</t>
  </si>
  <si>
    <t>48.98</t>
  </si>
  <si>
    <t>43.29</t>
  </si>
  <si>
    <t>-2.79</t>
  </si>
  <si>
    <t>20.17</t>
  </si>
  <si>
    <t>-17.48</t>
  </si>
  <si>
    <t>-1.99</t>
  </si>
  <si>
    <t>11.95</t>
  </si>
  <si>
    <t>-0.84</t>
  </si>
  <si>
    <t>Unlevered Free Cash Flow, 5 Yr. CAGR %</t>
  </si>
  <si>
    <t>129.18</t>
  </si>
  <si>
    <t>17.43</t>
  </si>
  <si>
    <t>1.14</t>
  </si>
  <si>
    <t>0.12</t>
  </si>
  <si>
    <t>25.91</t>
  </si>
  <si>
    <t>-19.41</t>
  </si>
  <si>
    <t>-4.56</t>
  </si>
  <si>
    <t>13.45</t>
  </si>
  <si>
    <t>-1.02</t>
  </si>
  <si>
    <t>2020</t>
  </si>
  <si>
    <t>2021</t>
  </si>
  <si>
    <t>2022</t>
  </si>
  <si>
    <t>2023</t>
  </si>
  <si>
    <t>2024</t>
  </si>
  <si>
    <t>2025</t>
  </si>
  <si>
    <t>2026</t>
  </si>
  <si>
    <t>Capitalization
                                    1</t>
  </si>
  <si>
    <t>390.7</t>
  </si>
  <si>
    <t>518.7</t>
  </si>
  <si>
    <t>294.2</t>
  </si>
  <si>
    <t>757.2</t>
  </si>
  <si>
    <t>1,020</t>
  </si>
  <si>
    <t>805.9</t>
  </si>
  <si>
    <t>-</t>
  </si>
  <si>
    <t>Change</t>
  </si>
  <si>
    <t>32.76%</t>
  </si>
  <si>
    <t>-43.28%</t>
  </si>
  <si>
    <t>157.37%</t>
  </si>
  <si>
    <t>34.74%</t>
  </si>
  <si>
    <t>-21.01%</t>
  </si>
  <si>
    <t>Enterprise Value (EV)
                                    1</t>
  </si>
  <si>
    <t>1,299</t>
  </si>
  <si>
    <t>1,026</t>
  </si>
  <si>
    <t>1,390</t>
  </si>
  <si>
    <t>1,803</t>
  </si>
  <si>
    <t>1,606</t>
  </si>
  <si>
    <t>1,395</t>
  </si>
  <si>
    <t>232.36%</t>
  </si>
  <si>
    <t>-21%</t>
  </si>
  <si>
    <t>35.47%</t>
  </si>
  <si>
    <t>29.74%</t>
  </si>
  <si>
    <t>-10.93%</t>
  </si>
  <si>
    <t>-13.14%</t>
  </si>
  <si>
    <t>P/E ratio</t>
  </si>
  <si>
    <t>7.59x</t>
  </si>
  <si>
    <t>4.3x</t>
  </si>
  <si>
    <t>1.35x</t>
  </si>
  <si>
    <t>4.83x</t>
  </si>
  <si>
    <t>7.54x</t>
  </si>
  <si>
    <t>5.82x</t>
  </si>
  <si>
    <t>4.53x</t>
  </si>
  <si>
    <t>PBR</t>
  </si>
  <si>
    <t>0.66x</t>
  </si>
  <si>
    <t>0.74x</t>
  </si>
  <si>
    <t>0.31x</t>
  </si>
  <si>
    <t>0.71x</t>
  </si>
  <si>
    <t>0.84x</t>
  </si>
  <si>
    <t>0.59x</t>
  </si>
  <si>
    <t>0.52x</t>
  </si>
  <si>
    <t>PEG</t>
  </si>
  <si>
    <t>0x</t>
  </si>
  <si>
    <t>-0.2x</t>
  </si>
  <si>
    <t>-0.6x</t>
  </si>
  <si>
    <t>8.11x</t>
  </si>
  <si>
    <t>0.2x</t>
  </si>
  <si>
    <t>Capitalization / Revenue</t>
  </si>
  <si>
    <t>0.18x</t>
  </si>
  <si>
    <t>0.24x</t>
  </si>
  <si>
    <t>0.13x</t>
  </si>
  <si>
    <t>0.34x</t>
  </si>
  <si>
    <t>0.44x</t>
  </si>
  <si>
    <t>0.29x</t>
  </si>
  <si>
    <t>0.25x</t>
  </si>
  <si>
    <t>EV / Revenue</t>
  </si>
  <si>
    <t>0.61x</t>
  </si>
  <si>
    <t>0.63x</t>
  </si>
  <si>
    <t>0.77x</t>
  </si>
  <si>
    <t>0.58x</t>
  </si>
  <si>
    <t>EV / EBITDA</t>
  </si>
  <si>
    <t>1.91x</t>
  </si>
  <si>
    <t>4.94x</t>
  </si>
  <si>
    <t>2.77x</t>
  </si>
  <si>
    <t>5.11x</t>
  </si>
  <si>
    <t>7.41x</t>
  </si>
  <si>
    <t>5.99x</t>
  </si>
  <si>
    <t>4.29x</t>
  </si>
  <si>
    <t>EV / EBIT</t>
  </si>
  <si>
    <t>8.84x</t>
  </si>
  <si>
    <t>3.76x</t>
  </si>
  <si>
    <t>7.84x</t>
  </si>
  <si>
    <t>12.6x</t>
  </si>
  <si>
    <t>10.1x</t>
  </si>
  <si>
    <t>6.6x</t>
  </si>
  <si>
    <t>EV / FCF</t>
  </si>
  <si>
    <t>76.3x</t>
  </si>
  <si>
    <t>15.5x</t>
  </si>
  <si>
    <t>8.81x</t>
  </si>
  <si>
    <t>-11.3x</t>
  </si>
  <si>
    <t>-93.9x</t>
  </si>
  <si>
    <t>6.61x</t>
  </si>
  <si>
    <t>FCF Yield</t>
  </si>
  <si>
    <t>1.31%</t>
  </si>
  <si>
    <t>6.44%</t>
  </si>
  <si>
    <t>11.3%</t>
  </si>
  <si>
    <t>-8.87%</t>
  </si>
  <si>
    <t>-1.06%</t>
  </si>
  <si>
    <t>15.1%</t>
  </si>
  <si>
    <t>Dividend per Share
                                    2</t>
  </si>
  <si>
    <t>Rate of return</t>
  </si>
  <si>
    <t>EPS
                                    2</t>
  </si>
  <si>
    <t>4.562</t>
  </si>
  <si>
    <t>5.863</t>
  </si>
  <si>
    <t>Distribution rate</t>
  </si>
  <si>
    <t>Net sales
                                    1</t>
  </si>
  <si>
    <t>2,127</t>
  </si>
  <si>
    <t>2,140</t>
  </si>
  <si>
    <t>2,317</t>
  </si>
  <si>
    <t>2,207</t>
  </si>
  <si>
    <t>2,330</t>
  </si>
  <si>
    <t>2,778</t>
  </si>
  <si>
    <t>3,174</t>
  </si>
  <si>
    <t>EBITDA
                                    1</t>
  </si>
  <si>
    <t>204.4</t>
  </si>
  <si>
    <t>262.7</t>
  </si>
  <si>
    <t>370.1</t>
  </si>
  <si>
    <t>272</t>
  </si>
  <si>
    <t>243.4</t>
  </si>
  <si>
    <t>268</t>
  </si>
  <si>
    <t>325.3</t>
  </si>
  <si>
    <t>EBIT
                                    1</t>
  </si>
  <si>
    <t>79.11</t>
  </si>
  <si>
    <t>146.9</t>
  </si>
  <si>
    <t>272.5</t>
  </si>
  <si>
    <t>177.3</t>
  </si>
  <si>
    <t>143</t>
  </si>
  <si>
    <t>158.5</t>
  </si>
  <si>
    <t>211.4</t>
  </si>
  <si>
    <t>Net income
                                    1</t>
  </si>
  <si>
    <t>52.23</t>
  </si>
  <si>
    <t>122</t>
  </si>
  <si>
    <t>220.7</t>
  </si>
  <si>
    <t>158.6</t>
  </si>
  <si>
    <t>140.2</t>
  </si>
  <si>
    <t>140.6</t>
  </si>
  <si>
    <t>180.8</t>
  </si>
  <si>
    <t>Net Debt
                                    1</t>
  </si>
  <si>
    <t>779.9</t>
  </si>
  <si>
    <t>731.6</t>
  </si>
  <si>
    <t>632.4</t>
  </si>
  <si>
    <t>782.7</t>
  </si>
  <si>
    <t>800</t>
  </si>
  <si>
    <t>589</t>
  </si>
  <si>
    <t>Reference price
                                    2</t>
  </si>
  <si>
    <t>13.20</t>
  </si>
  <si>
    <t>17.25</t>
  </si>
  <si>
    <t>9.67</t>
  </si>
  <si>
    <t>24.91</t>
  </si>
  <si>
    <t>34.17</t>
  </si>
  <si>
    <t>26.57</t>
  </si>
  <si>
    <t>Nbr of stocks (in thousands)</t>
  </si>
  <si>
    <t>29,599</t>
  </si>
  <si>
    <t>30,069</t>
  </si>
  <si>
    <t>30,424</t>
  </si>
  <si>
    <t>30,397</t>
  </si>
  <si>
    <t>29,857</t>
  </si>
  <si>
    <t>30,331</t>
  </si>
  <si>
    <t>Announcement Date</t>
  </si>
  <si>
    <t>11/12/20</t>
  </si>
  <si>
    <t>11/10/21</t>
  </si>
  <si>
    <t>11/10/22</t>
  </si>
  <si>
    <t>11/16/23</t>
  </si>
  <si>
    <t>11/13/24</t>
  </si>
  <si>
    <t>address1</t>
  </si>
  <si>
    <t>2002 Summit Boulevard North-East</t>
  </si>
  <si>
    <t>address2</t>
  </si>
  <si>
    <t>15th Floor</t>
  </si>
  <si>
    <t>city</t>
  </si>
  <si>
    <t>Atlanta</t>
  </si>
  <si>
    <t>state</t>
  </si>
  <si>
    <t>GA</t>
  </si>
  <si>
    <t>zip</t>
  </si>
  <si>
    <t>30319</t>
  </si>
  <si>
    <t>country</t>
  </si>
  <si>
    <t>phone</t>
  </si>
  <si>
    <t>770 829 3700</t>
  </si>
  <si>
    <t>fax</t>
  </si>
  <si>
    <t>770 481 2802</t>
  </si>
  <si>
    <t>website</t>
  </si>
  <si>
    <t>https://www.beazer.com</t>
  </si>
  <si>
    <t>industry</t>
  </si>
  <si>
    <t>Residential Construction</t>
  </si>
  <si>
    <t>industryKey</t>
  </si>
  <si>
    <t>residential-construction</t>
  </si>
  <si>
    <t>industryDisp</t>
  </si>
  <si>
    <t>sector</t>
  </si>
  <si>
    <t>Consumer Cyclical</t>
  </si>
  <si>
    <t>sectorKey</t>
  </si>
  <si>
    <t>consumer-cyclical</t>
  </si>
  <si>
    <t>sectorDisp</t>
  </si>
  <si>
    <t>longBusinessSummary</t>
  </si>
  <si>
    <t>Beazer Homes USA, Inc. operates as a homebuilder in the United States. It designs, constructs, and sells single-family and multi-family homes under the Beazer Homes, Gatherings, and Choice Plans names. The company also sells its homes through commissioned new home sales counselors and independent brokers in Arizona, California, Nevada, Texas, Indiana, Delaware, Maryland, Tennessee, Virginia, Florida, Georgia, North Carolina, and South Carolina. Beazer Homes USA, Inc. was founded in 1985 and is headquartered in Atlanta, Georgia.</t>
  </si>
  <si>
    <t>fullTimeEmployees</t>
  </si>
  <si>
    <t>companyOfficers</t>
  </si>
  <si>
    <t>[{'maxAge': 1, 'name': 'Mr. Allan P. Merrill', 'age': 57, 'title': 'Chairman, President &amp; CEO', 'yearBorn': 1966, 'fiscalYear': 2023, 'totalPay': 4706870, 'exercisedValue': 0, 'unexercisedValue': 0}, {'maxAge': 1, 'name': 'Mr. Michael Anthony Dunn', 'title': 'Senior VP, General Counsel, Compliance Officer &amp; Corporate Secretary', 'fiscalYear': 2023, 'exercisedValue': 0, 'unexercisedValue': 0}, {'maxAge': 1, 'name': 'Mr. Steward  Sparks', 'title': 'Senior Vice President of Corporate Development', 'fiscalYear': 2023, 'exercisedValue': 0, 'unexercisedValue': 0}, {'maxAge': 1, 'name': 'Ms. Elicia Lynn Azali', 'title': 'Chief Marketing Officer', 'fiscalYear': 2023, 'exercisedValue': 0, 'unexercisedValue': 0}, {'maxAge': 1, 'name': 'Mr. Bruce  Craig', 'title': 'Area President', 'fiscalYear': 2023, 'exercisedValue': 0, 'unexercisedValue': 0}]</t>
  </si>
  <si>
    <t>auditRisk</t>
  </si>
  <si>
    <t>boardRisk</t>
  </si>
  <si>
    <t>compensationRisk</t>
  </si>
  <si>
    <t>shareHolderRightsRisk</t>
  </si>
  <si>
    <t>overallRisk</t>
  </si>
  <si>
    <t>governanceEpochDate</t>
  </si>
  <si>
    <t>compensationAsOfEpochDate</t>
  </si>
  <si>
    <t>irWebsite</t>
  </si>
  <si>
    <t>http://ir.beazer.com/phoenix.zhtml?c=98372&amp;p=irol-irhome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</si>
  <si>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</si>
  <si>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</si>
  <si>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</si>
  <si>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</si>
  <si>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</si>
  <si>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</si>
  <si>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</si>
  <si>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</si>
  <si>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</si>
  <si>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</si>
  <si>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</si>
  <si>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</si>
  <si>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</si>
  <si>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</si>
  <si>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</si>
  <si>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</si>
  <si>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</si>
  <si>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</si>
  <si>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</si>
  <si>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</si>
  <si>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</si>
  <si>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</si>
  <si>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</si>
  <si>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</si>
  <si>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</si>
  <si>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</si>
  <si>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</si>
  <si>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</si>
  <si>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</si>
  <si>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</si>
  <si>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</si>
  <si>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</si>
  <si>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</si>
  <si>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</si>
  <si>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</si>
  <si>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</si>
  <si>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</si>
  <si>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</si>
  <si>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</si>
  <si>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</si>
  <si>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</si>
  <si>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</si>
  <si>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</si>
  <si>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</si>
  <si>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</si>
  <si>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</si>
  <si>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</si>
  <si>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</si>
  <si>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</si>
  <si>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</si>
  <si>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</si>
  <si>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</si>
  <si>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</si>
  <si>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</si>
  <si>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</si>
  <si>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</si>
  <si>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</si>
  <si>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</si>
  <si>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</si>
  <si>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</si>
  <si>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</si>
  <si>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lastDividendDate</t>
  </si>
  <si>
    <t>exchange</t>
  </si>
  <si>
    <t>NYQ</t>
  </si>
  <si>
    <t>quoteType</t>
  </si>
  <si>
    <t>EQUITY</t>
  </si>
  <si>
    <t>symbol</t>
  </si>
  <si>
    <t>underlyingSymbol</t>
  </si>
  <si>
    <t>shortName</t>
  </si>
  <si>
    <t>Beazer Homes USA, Inc.</t>
  </si>
  <si>
    <t>longName</t>
  </si>
  <si>
    <t>firstTradeDateEpochUtc</t>
  </si>
  <si>
    <t>timeZoneFullName</t>
  </si>
  <si>
    <t>America/New_York</t>
  </si>
  <si>
    <t>timeZoneShortName</t>
  </si>
  <si>
    <t>EST</t>
  </si>
  <si>
    <t>uuid</t>
  </si>
  <si>
    <t>5c1df16b-d439-3da6-ad10-0a5c06ec5d11</t>
  </si>
  <si>
    <t>messageBoardId</t>
  </si>
  <si>
    <t>finmb_332730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</si>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</sst>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azer.com/" TargetMode="External"/><Relationship Id="rId2" Type="http://schemas.openxmlformats.org/officeDocument/2006/relationships/hyperlink" Target="http://ir.beazer.com/phoenix.zhtml?c=9837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26.22</v>
      </c>
      <c r="C4" s="2"/>
      <c r="D4" s="2"/>
      <c r="E4" s="2"/>
      <c r="F4" s="2"/>
      <c r="G4" s="2"/>
      <c r="H4" s="2"/>
      <c r="I4" s="2"/>
      <c r="J4" s="2"/>
      <c r="K4" s="2"/>
      <c r="L4" s="2"/>
      <c r="M4" s="2"/>
      <c r="N4" s="2"/>
      <c r="O4" s="2"/>
      <c r="P4" s="2"/>
      <c r="Q4" s="2"/>
      <c r="R4" s="2"/>
      <c r="S4" s="2"/>
      <c r="T4" s="2"/>
      <c r="U4" s="2"/>
      <c r="V4" s="2"/>
      <c r="W4" s="2"/>
      <c r="X4" s="2"/>
      <c r="Y4" s="2"/>
      <c r="Z4" s="2"/>
    </row>
    <row r="5">
      <c r="A5" s="1" t="s">
        <v>7</v>
      </c>
      <c r="B5" s="1">
        <v>-109.4084564162107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8.29055744E8</v>
      </c>
      <c r="C8" s="2"/>
      <c r="D8" s="2"/>
      <c r="E8" s="2"/>
      <c r="F8" s="2"/>
      <c r="G8" s="2"/>
      <c r="H8" s="2"/>
      <c r="I8" s="2"/>
      <c r="J8" s="2"/>
      <c r="K8" s="2"/>
      <c r="L8" s="2"/>
      <c r="M8" s="2"/>
      <c r="N8" s="2"/>
      <c r="O8" s="2"/>
      <c r="P8" s="2"/>
      <c r="Q8" s="2"/>
      <c r="R8" s="2"/>
      <c r="S8" s="2"/>
      <c r="T8" s="2"/>
      <c r="U8" s="2"/>
      <c r="V8" s="2"/>
      <c r="W8" s="2"/>
      <c r="X8" s="2"/>
      <c r="Y8" s="2"/>
      <c r="Z8" s="2"/>
    </row>
    <row r="9">
      <c r="A9" s="1" t="s">
        <v>13</v>
      </c>
      <c r="B9" s="1">
        <v>39.465</v>
      </c>
      <c r="C9" s="2"/>
      <c r="D9" s="2"/>
      <c r="E9" s="2"/>
      <c r="F9" s="2"/>
      <c r="G9" s="2"/>
      <c r="H9" s="2"/>
      <c r="I9" s="2"/>
      <c r="J9" s="2"/>
      <c r="K9" s="2"/>
      <c r="L9" s="2"/>
      <c r="M9" s="2"/>
      <c r="N9" s="2"/>
      <c r="O9" s="2"/>
      <c r="P9" s="2"/>
      <c r="Q9" s="2"/>
      <c r="R9" s="2"/>
      <c r="S9" s="2"/>
      <c r="T9" s="2"/>
      <c r="U9" s="2"/>
      <c r="V9" s="2"/>
      <c r="W9" s="2"/>
      <c r="X9" s="2"/>
      <c r="Y9" s="2"/>
      <c r="Z9" s="2"/>
    </row>
    <row r="10">
      <c r="A10" s="1" t="s">
        <v>14</v>
      </c>
      <c r="B10" s="1">
        <v>4.5315547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344.0</v>
      </c>
      <c r="C2" s="1">
        <v>4.0</v>
      </c>
      <c r="D2" s="1">
        <v>31.0</v>
      </c>
      <c r="E2" s="1">
        <v>-45.0</v>
      </c>
      <c r="F2" s="1">
        <v>-79.0</v>
      </c>
      <c r="G2" s="1">
        <v>52.0</v>
      </c>
      <c r="H2" s="1">
        <v>122.0</v>
      </c>
      <c r="I2" s="1">
        <v>221.0</v>
      </c>
      <c r="J2" s="1">
        <v>159.0</v>
      </c>
      <c r="K2" s="1">
        <v>140.0</v>
      </c>
      <c r="L2" s="2"/>
      <c r="M2" s="2"/>
      <c r="N2" s="2"/>
      <c r="O2" s="2"/>
      <c r="P2" s="2"/>
      <c r="Q2" s="2"/>
      <c r="R2" s="2"/>
      <c r="S2" s="2"/>
      <c r="T2" s="2"/>
      <c r="U2" s="2"/>
      <c r="V2" s="2"/>
      <c r="W2" s="2"/>
      <c r="X2" s="2"/>
      <c r="Y2" s="2"/>
      <c r="Z2" s="2"/>
    </row>
    <row r="3">
      <c r="A3" s="1" t="s">
        <v>19</v>
      </c>
      <c r="B3" s="1">
        <v>13.0</v>
      </c>
      <c r="C3" s="1">
        <v>13.0</v>
      </c>
      <c r="D3" s="1">
        <v>14.0</v>
      </c>
      <c r="E3" s="1">
        <v>13.0</v>
      </c>
      <c r="F3" s="1">
        <v>14.0</v>
      </c>
      <c r="G3" s="1">
        <v>15.0</v>
      </c>
      <c r="H3" s="1">
        <v>13.0</v>
      </c>
      <c r="I3" s="1">
        <v>13.0</v>
      </c>
      <c r="J3" s="1">
        <v>12.0</v>
      </c>
      <c r="K3" s="1">
        <v>14.0</v>
      </c>
      <c r="L3" s="2"/>
      <c r="M3" s="2"/>
      <c r="N3" s="2"/>
      <c r="O3" s="2"/>
      <c r="P3" s="2"/>
      <c r="Q3" s="2"/>
      <c r="R3" s="2"/>
      <c r="S3" s="2"/>
      <c r="T3" s="2"/>
      <c r="U3" s="2"/>
      <c r="V3" s="2"/>
      <c r="W3" s="2"/>
      <c r="X3" s="2"/>
      <c r="Y3" s="2"/>
      <c r="Z3" s="2"/>
    </row>
    <row r="4">
      <c r="A4" s="1" t="s">
        <v>20</v>
      </c>
      <c r="B4" s="1">
        <v>13.0</v>
      </c>
      <c r="C4" s="1">
        <v>13.0</v>
      </c>
      <c r="D4" s="1">
        <v>14.0</v>
      </c>
      <c r="E4" s="1">
        <v>13.0</v>
      </c>
      <c r="F4" s="1">
        <v>14.0</v>
      </c>
      <c r="G4" s="1">
        <v>15.0</v>
      </c>
      <c r="H4" s="1">
        <v>13.0</v>
      </c>
      <c r="I4" s="1">
        <v>13.0</v>
      </c>
      <c r="J4" s="1">
        <v>12.0</v>
      </c>
      <c r="K4" s="1">
        <v>14.0</v>
      </c>
      <c r="L4" s="2"/>
      <c r="M4" s="2"/>
      <c r="N4" s="2"/>
      <c r="O4" s="2"/>
      <c r="P4" s="2"/>
      <c r="Q4" s="2"/>
      <c r="R4" s="2"/>
      <c r="S4" s="2"/>
      <c r="T4" s="2"/>
      <c r="U4" s="2"/>
      <c r="V4" s="2"/>
      <c r="W4" s="2"/>
      <c r="X4" s="2"/>
      <c r="Y4" s="2"/>
      <c r="Z4" s="2"/>
    </row>
    <row r="5">
      <c r="A5" s="1" t="s">
        <v>21</v>
      </c>
      <c r="B5" s="1">
        <v>0.0</v>
      </c>
      <c r="C5" s="1">
        <v>-95.0</v>
      </c>
      <c r="D5" s="1">
        <v>-29.0</v>
      </c>
      <c r="E5" s="1">
        <v>-35.0</v>
      </c>
      <c r="F5" s="1">
        <v>-23.0</v>
      </c>
      <c r="G5" s="1">
        <v>-33.0</v>
      </c>
      <c r="H5" s="1">
        <v>-39.0</v>
      </c>
      <c r="I5" s="1">
        <v>-33.0</v>
      </c>
      <c r="J5" s="1">
        <v>1.0</v>
      </c>
      <c r="K5" s="1">
        <v>-42.0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-8.0</v>
      </c>
      <c r="L6" s="2"/>
      <c r="M6" s="2"/>
      <c r="N6" s="2"/>
      <c r="O6" s="2"/>
      <c r="P6" s="2"/>
      <c r="Q6" s="2"/>
      <c r="R6" s="2"/>
      <c r="S6" s="2"/>
      <c r="T6" s="2"/>
      <c r="U6" s="2"/>
      <c r="V6" s="2"/>
      <c r="W6" s="2"/>
      <c r="X6" s="2"/>
      <c r="Y6" s="2"/>
      <c r="Z6" s="2"/>
    </row>
    <row r="7">
      <c r="A7" s="1" t="s">
        <v>23</v>
      </c>
      <c r="B7" s="1">
        <v>0.0</v>
      </c>
      <c r="C7" s="1">
        <v>13.0</v>
      </c>
      <c r="D7" s="1">
        <v>1.0</v>
      </c>
      <c r="E7" s="1">
        <v>1.0</v>
      </c>
      <c r="F7" s="1">
        <v>110.0</v>
      </c>
      <c r="G7" s="1">
        <v>1.0</v>
      </c>
      <c r="H7" s="1">
        <v>85.0</v>
      </c>
      <c r="I7" s="1">
        <v>1.0</v>
      </c>
      <c r="J7" s="1">
        <v>64.0</v>
      </c>
      <c r="K7" s="1">
        <v>2.0</v>
      </c>
      <c r="L7" s="2"/>
      <c r="M7" s="2"/>
      <c r="N7" s="2"/>
      <c r="O7" s="2"/>
      <c r="P7" s="2"/>
      <c r="Q7" s="2"/>
      <c r="R7" s="2"/>
      <c r="S7" s="2"/>
      <c r="T7" s="2"/>
      <c r="U7" s="2"/>
      <c r="V7" s="2"/>
      <c r="W7" s="2"/>
      <c r="X7" s="2"/>
      <c r="Y7" s="2"/>
      <c r="Z7" s="2"/>
    </row>
    <row r="8">
      <c r="A8" s="1" t="s">
        <v>24</v>
      </c>
      <c r="B8" s="1">
        <v>1.0</v>
      </c>
      <c r="C8" s="1">
        <v>2.0</v>
      </c>
      <c r="D8" s="1">
        <v>-23.0</v>
      </c>
      <c r="E8" s="1">
        <v>20.0</v>
      </c>
      <c r="F8" s="1">
        <v>0.0</v>
      </c>
      <c r="G8" s="1">
        <v>-4.0</v>
      </c>
      <c r="H8" s="1">
        <v>-46.0</v>
      </c>
      <c r="I8" s="1">
        <v>-14.0</v>
      </c>
      <c r="J8" s="1">
        <v>0.0</v>
      </c>
      <c r="K8" s="1">
        <v>0.0</v>
      </c>
      <c r="L8" s="2"/>
      <c r="M8" s="2"/>
      <c r="N8" s="2"/>
      <c r="O8" s="2"/>
      <c r="P8" s="2"/>
      <c r="Q8" s="2"/>
      <c r="R8" s="2"/>
      <c r="S8" s="2"/>
      <c r="T8" s="2"/>
      <c r="U8" s="2"/>
      <c r="V8" s="2"/>
      <c r="W8" s="2"/>
      <c r="X8" s="2"/>
      <c r="Y8" s="2"/>
      <c r="Z8" s="2"/>
    </row>
    <row r="9">
      <c r="A9" s="1" t="s">
        <v>25</v>
      </c>
      <c r="B9" s="1">
        <v>6.0</v>
      </c>
      <c r="C9" s="1">
        <v>7.0</v>
      </c>
      <c r="D9" s="1">
        <v>8.0</v>
      </c>
      <c r="E9" s="1">
        <v>10.0</v>
      </c>
      <c r="F9" s="1">
        <v>10.0</v>
      </c>
      <c r="G9" s="1">
        <v>10.0</v>
      </c>
      <c r="H9" s="1">
        <v>12.0</v>
      </c>
      <c r="I9" s="1">
        <v>8.0</v>
      </c>
      <c r="J9" s="1">
        <v>7.0</v>
      </c>
      <c r="K9" s="1">
        <v>7.0</v>
      </c>
      <c r="L9" s="2"/>
      <c r="M9" s="2"/>
      <c r="N9" s="2"/>
      <c r="O9" s="2"/>
      <c r="P9" s="2"/>
      <c r="Q9" s="2"/>
      <c r="R9" s="2"/>
      <c r="S9" s="2"/>
      <c r="T9" s="2"/>
      <c r="U9" s="2"/>
      <c r="V9" s="2"/>
      <c r="W9" s="2"/>
      <c r="X9" s="2"/>
      <c r="Y9" s="2"/>
      <c r="Z9" s="2"/>
    </row>
    <row r="10">
      <c r="A10" s="1" t="s">
        <v>26</v>
      </c>
      <c r="B10" s="1">
        <v>-19.0</v>
      </c>
      <c r="C10" s="1">
        <v>-69.0</v>
      </c>
      <c r="D10" s="1">
        <v>-2.0</v>
      </c>
      <c r="E10" s="1">
        <v>4.0</v>
      </c>
      <c r="F10" s="1">
        <v>-7.0</v>
      </c>
      <c r="G10" s="1">
        <v>5.0</v>
      </c>
      <c r="H10" s="1">
        <v>-6.0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45.0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-323.0</v>
      </c>
      <c r="C12" s="1">
        <v>22.0</v>
      </c>
      <c r="D12" s="1">
        <v>7.0</v>
      </c>
      <c r="E12" s="1">
        <v>103.0</v>
      </c>
      <c r="F12" s="1">
        <v>26.0</v>
      </c>
      <c r="G12" s="1">
        <v>18.0</v>
      </c>
      <c r="H12" s="1">
        <v>23.0</v>
      </c>
      <c r="I12" s="1">
        <v>54.0</v>
      </c>
      <c r="J12" s="1">
        <v>24.0</v>
      </c>
      <c r="K12" s="1">
        <v>19.0</v>
      </c>
      <c r="L12" s="2"/>
      <c r="M12" s="2"/>
      <c r="N12" s="2"/>
      <c r="O12" s="2"/>
      <c r="P12" s="2"/>
      <c r="Q12" s="2"/>
      <c r="R12" s="2"/>
      <c r="S12" s="2"/>
      <c r="T12" s="2"/>
      <c r="U12" s="2"/>
      <c r="V12" s="2"/>
      <c r="W12" s="2"/>
      <c r="X12" s="2"/>
      <c r="Y12" s="2"/>
      <c r="Z12" s="2"/>
    </row>
    <row r="13">
      <c r="A13" s="1" t="s">
        <v>29</v>
      </c>
      <c r="B13" s="1">
        <v>-17.0</v>
      </c>
      <c r="C13" s="1">
        <v>-14.0</v>
      </c>
      <c r="D13" s="1">
        <v>16.0</v>
      </c>
      <c r="E13" s="1">
        <v>11.0</v>
      </c>
      <c r="F13" s="1">
        <v>-1.0</v>
      </c>
      <c r="G13" s="1">
        <v>6.0</v>
      </c>
      <c r="H13" s="1">
        <v>-5.0</v>
      </c>
      <c r="I13" s="1">
        <v>-10.0</v>
      </c>
      <c r="J13" s="1">
        <v>-9.0</v>
      </c>
      <c r="K13" s="1">
        <v>-19.0</v>
      </c>
      <c r="L13" s="2"/>
      <c r="M13" s="2"/>
      <c r="N13" s="2"/>
      <c r="O13" s="2"/>
      <c r="P13" s="2"/>
      <c r="Q13" s="2"/>
      <c r="R13" s="2"/>
      <c r="S13" s="2"/>
      <c r="T13" s="2"/>
      <c r="U13" s="2"/>
      <c r="V13" s="2"/>
      <c r="W13" s="2"/>
      <c r="X13" s="2"/>
      <c r="Y13" s="2"/>
      <c r="Z13" s="2"/>
    </row>
    <row r="14">
      <c r="A14" s="1" t="s">
        <v>30</v>
      </c>
      <c r="B14" s="1">
        <v>-122.0</v>
      </c>
      <c r="C14" s="1">
        <v>129.0</v>
      </c>
      <c r="D14" s="1">
        <v>41.0</v>
      </c>
      <c r="E14" s="1">
        <v>-95.0</v>
      </c>
      <c r="F14" s="1">
        <v>42.0</v>
      </c>
      <c r="G14" s="1">
        <v>155.0</v>
      </c>
      <c r="H14" s="1">
        <v>-148.0</v>
      </c>
      <c r="I14" s="1">
        <v>-231.0</v>
      </c>
      <c r="J14" s="1">
        <v>-14.0</v>
      </c>
      <c r="K14" s="1">
        <v>-282.0</v>
      </c>
      <c r="L14" s="2"/>
      <c r="M14" s="2"/>
      <c r="N14" s="2"/>
      <c r="O14" s="2"/>
      <c r="P14" s="2"/>
      <c r="Q14" s="2"/>
      <c r="R14" s="2"/>
      <c r="S14" s="2"/>
      <c r="T14" s="2"/>
      <c r="U14" s="2"/>
      <c r="V14" s="2"/>
      <c r="W14" s="2"/>
      <c r="X14" s="2"/>
      <c r="Y14" s="2"/>
      <c r="Z14" s="2"/>
    </row>
    <row r="15">
      <c r="A15" s="1" t="s">
        <v>31</v>
      </c>
      <c r="B15" s="1">
        <v>7.0</v>
      </c>
      <c r="C15" s="1">
        <v>-9.0</v>
      </c>
      <c r="D15" s="1">
        <v>-69.0</v>
      </c>
      <c r="E15" s="1">
        <v>17.0</v>
      </c>
      <c r="F15" s="1">
        <v>4.0</v>
      </c>
      <c r="G15" s="1">
        <v>1.0</v>
      </c>
      <c r="H15" s="1">
        <v>1.0</v>
      </c>
      <c r="I15" s="1">
        <v>10.0</v>
      </c>
      <c r="J15" s="1">
        <v>10.0</v>
      </c>
      <c r="K15" s="1">
        <v>10.0</v>
      </c>
      <c r="L15" s="2"/>
      <c r="M15" s="2"/>
      <c r="N15" s="2"/>
      <c r="O15" s="2"/>
      <c r="P15" s="2"/>
      <c r="Q15" s="2"/>
      <c r="R15" s="2"/>
      <c r="S15" s="2"/>
      <c r="T15" s="2"/>
      <c r="U15" s="2"/>
      <c r="V15" s="2"/>
      <c r="W15" s="2"/>
      <c r="X15" s="2"/>
      <c r="Y15" s="2"/>
      <c r="Z15" s="2"/>
    </row>
    <row r="16">
      <c r="A16" s="1" t="s">
        <v>32</v>
      </c>
      <c r="B16" s="1">
        <v>-37.0</v>
      </c>
      <c r="C16" s="1">
        <v>12.0</v>
      </c>
      <c r="D16" s="1">
        <v>20.0</v>
      </c>
      <c r="E16" s="1">
        <v>8.0</v>
      </c>
      <c r="F16" s="1">
        <v>0.0</v>
      </c>
      <c r="G16" s="1">
        <v>31.0</v>
      </c>
      <c r="H16" s="1">
        <v>46.0</v>
      </c>
      <c r="I16" s="1">
        <v>0.0</v>
      </c>
      <c r="J16" s="1">
        <v>9.0</v>
      </c>
      <c r="K16" s="1">
        <v>0.0</v>
      </c>
      <c r="L16" s="2"/>
      <c r="M16" s="2"/>
      <c r="N16" s="2"/>
      <c r="O16" s="2"/>
      <c r="P16" s="2"/>
      <c r="Q16" s="2"/>
      <c r="R16" s="2"/>
      <c r="S16" s="2"/>
      <c r="T16" s="2"/>
      <c r="U16" s="2"/>
      <c r="V16" s="2"/>
      <c r="W16" s="2"/>
      <c r="X16" s="2"/>
      <c r="Y16" s="2"/>
      <c r="Z16" s="2"/>
    </row>
    <row r="17">
      <c r="A17" s="1" t="s">
        <v>33</v>
      </c>
      <c r="B17" s="1">
        <v>9.0</v>
      </c>
      <c r="C17" s="1">
        <v>-17.0</v>
      </c>
      <c r="D17" s="1">
        <v>-25.0</v>
      </c>
      <c r="E17" s="1">
        <v>13.0</v>
      </c>
      <c r="F17" s="1">
        <v>-14.0</v>
      </c>
      <c r="G17" s="1">
        <v>28.0</v>
      </c>
      <c r="H17" s="1">
        <v>11.0</v>
      </c>
      <c r="I17" s="1">
        <v>14.0</v>
      </c>
      <c r="J17" s="1">
        <v>-22.0</v>
      </c>
      <c r="K17" s="1">
        <v>-20.0</v>
      </c>
      <c r="L17" s="2"/>
      <c r="M17" s="2"/>
      <c r="N17" s="2"/>
      <c r="O17" s="2"/>
      <c r="P17" s="2"/>
      <c r="Q17" s="2"/>
      <c r="R17" s="2"/>
      <c r="S17" s="2"/>
      <c r="T17" s="2"/>
      <c r="U17" s="2"/>
      <c r="V17" s="2"/>
      <c r="W17" s="2"/>
      <c r="X17" s="2"/>
      <c r="Y17" s="2"/>
      <c r="Z17" s="2"/>
    </row>
    <row r="18">
      <c r="A18" s="1" t="s">
        <v>34</v>
      </c>
      <c r="B18" s="1">
        <v>-81.0</v>
      </c>
      <c r="C18" s="1">
        <v>163.0</v>
      </c>
      <c r="D18" s="1">
        <v>95.0</v>
      </c>
      <c r="E18" s="1">
        <v>30.0</v>
      </c>
      <c r="F18" s="1">
        <v>114.0</v>
      </c>
      <c r="G18" s="1">
        <v>289.0</v>
      </c>
      <c r="H18" s="1">
        <v>31.0</v>
      </c>
      <c r="I18" s="1">
        <v>81.0</v>
      </c>
      <c r="J18" s="1">
        <v>178.0</v>
      </c>
      <c r="K18" s="1">
        <v>-138.0</v>
      </c>
      <c r="L18" s="2"/>
      <c r="M18" s="2"/>
      <c r="N18" s="2"/>
      <c r="O18" s="2"/>
      <c r="P18" s="2"/>
      <c r="Q18" s="2"/>
      <c r="R18" s="2"/>
      <c r="S18" s="2"/>
      <c r="T18" s="2"/>
      <c r="U18" s="2"/>
      <c r="V18" s="2"/>
      <c r="W18" s="2"/>
      <c r="X18" s="2"/>
      <c r="Y18" s="2"/>
      <c r="Z18" s="2"/>
    </row>
    <row r="19">
      <c r="A19" s="1" t="s">
        <v>35</v>
      </c>
      <c r="B19" s="1">
        <v>-15.0</v>
      </c>
      <c r="C19" s="1">
        <v>-12.0</v>
      </c>
      <c r="D19" s="1">
        <v>-12.0</v>
      </c>
      <c r="E19" s="1">
        <v>-17.0</v>
      </c>
      <c r="F19" s="1">
        <v>-21.0</v>
      </c>
      <c r="G19" s="1">
        <v>-10.0</v>
      </c>
      <c r="H19" s="1">
        <v>-14.0</v>
      </c>
      <c r="I19" s="1">
        <v>-15.0</v>
      </c>
      <c r="J19" s="1">
        <v>-20.0</v>
      </c>
      <c r="K19" s="1">
        <v>-22.0</v>
      </c>
      <c r="L19" s="2"/>
      <c r="M19" s="2"/>
      <c r="N19" s="2"/>
      <c r="O19" s="2"/>
      <c r="P19" s="2"/>
      <c r="Q19" s="2"/>
      <c r="R19" s="2"/>
      <c r="S19" s="2"/>
      <c r="T19" s="2"/>
      <c r="U19" s="2"/>
      <c r="V19" s="2"/>
      <c r="W19" s="2"/>
      <c r="X19" s="2"/>
      <c r="Y19" s="2"/>
      <c r="Z19" s="2"/>
    </row>
    <row r="20">
      <c r="A20" s="1" t="s">
        <v>36</v>
      </c>
      <c r="B20" s="1">
        <v>0.0</v>
      </c>
      <c r="C20" s="1">
        <v>2.0</v>
      </c>
      <c r="D20" s="1">
        <v>29.0</v>
      </c>
      <c r="E20" s="1">
        <v>37.0</v>
      </c>
      <c r="F20" s="1">
        <v>25.0</v>
      </c>
      <c r="G20" s="1">
        <v>47.0</v>
      </c>
      <c r="H20" s="1">
        <v>45.0</v>
      </c>
      <c r="I20" s="1">
        <v>33.0</v>
      </c>
      <c r="J20" s="1">
        <v>44.0</v>
      </c>
      <c r="K20" s="1">
        <v>42.0</v>
      </c>
      <c r="L20" s="2"/>
      <c r="M20" s="2"/>
      <c r="N20" s="2"/>
      <c r="O20" s="2"/>
      <c r="P20" s="2"/>
      <c r="Q20" s="2"/>
      <c r="R20" s="2"/>
      <c r="S20" s="2"/>
      <c r="T20" s="2"/>
      <c r="U20" s="2"/>
      <c r="V20" s="2"/>
      <c r="W20" s="2"/>
      <c r="X20" s="2"/>
      <c r="Y20" s="2"/>
      <c r="Z20" s="2"/>
    </row>
    <row r="21" ht="15.75" customHeight="1">
      <c r="A21" s="1" t="s">
        <v>37</v>
      </c>
      <c r="B21" s="1">
        <v>0.0</v>
      </c>
      <c r="C21" s="1">
        <v>0.0</v>
      </c>
      <c r="D21" s="1">
        <v>0.0</v>
      </c>
      <c r="E21" s="1">
        <v>-57.0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19.0</v>
      </c>
      <c r="C22" s="1">
        <v>-3.0</v>
      </c>
      <c r="D22" s="1">
        <v>-1.0</v>
      </c>
      <c r="E22" s="1">
        <v>-24.0</v>
      </c>
      <c r="F22" s="1">
        <v>6.0</v>
      </c>
      <c r="G22" s="1">
        <v>0.0</v>
      </c>
      <c r="H22" s="1">
        <v>0.0</v>
      </c>
      <c r="I22" s="1">
        <v>0.0</v>
      </c>
      <c r="J22" s="1">
        <v>-9.0</v>
      </c>
      <c r="K22" s="1">
        <v>-8.0</v>
      </c>
      <c r="L22" s="2"/>
      <c r="M22" s="2"/>
      <c r="N22" s="2"/>
      <c r="O22" s="2"/>
      <c r="P22" s="2"/>
      <c r="Q22" s="2"/>
      <c r="R22" s="2"/>
      <c r="S22" s="2"/>
      <c r="T22" s="2"/>
      <c r="U22" s="2"/>
      <c r="V22" s="2"/>
      <c r="W22" s="2"/>
      <c r="X22" s="2"/>
      <c r="Y22" s="2"/>
      <c r="Z22" s="2"/>
    </row>
    <row r="23" ht="15.75" customHeight="1">
      <c r="A23" s="1" t="s">
        <v>39</v>
      </c>
      <c r="B23" s="1">
        <v>24.0</v>
      </c>
      <c r="C23" s="1">
        <v>24.0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27.0</v>
      </c>
      <c r="C24" s="1">
        <v>11.0</v>
      </c>
      <c r="D24" s="1">
        <v>-13.0</v>
      </c>
      <c r="E24" s="1">
        <v>-74.0</v>
      </c>
      <c r="F24" s="1">
        <v>-25.0</v>
      </c>
      <c r="G24" s="1">
        <v>-10.0</v>
      </c>
      <c r="H24" s="1">
        <v>-14.0</v>
      </c>
      <c r="I24" s="1">
        <v>-14.0</v>
      </c>
      <c r="J24" s="1">
        <v>-29.0</v>
      </c>
      <c r="K24" s="1">
        <v>-30.0</v>
      </c>
      <c r="L24" s="2"/>
      <c r="M24" s="2"/>
      <c r="N24" s="2"/>
      <c r="O24" s="2"/>
      <c r="P24" s="2"/>
      <c r="Q24" s="2"/>
      <c r="R24" s="2"/>
      <c r="S24" s="2"/>
      <c r="T24" s="2"/>
      <c r="U24" s="2"/>
      <c r="V24" s="2"/>
      <c r="W24" s="2"/>
      <c r="X24" s="2"/>
      <c r="Y24" s="2"/>
      <c r="Z24" s="2"/>
    </row>
    <row r="25" ht="15.75" customHeight="1">
      <c r="A25" s="1" t="s">
        <v>41</v>
      </c>
      <c r="B25" s="1">
        <v>75.0</v>
      </c>
      <c r="C25" s="1">
        <v>90.0</v>
      </c>
      <c r="D25" s="1">
        <v>25.0</v>
      </c>
      <c r="E25" s="1">
        <v>225.0</v>
      </c>
      <c r="F25" s="1">
        <v>425.0</v>
      </c>
      <c r="G25" s="1">
        <v>390.0</v>
      </c>
      <c r="H25" s="1">
        <v>0.0</v>
      </c>
      <c r="I25" s="1">
        <v>195.0</v>
      </c>
      <c r="J25" s="1">
        <v>0.0</v>
      </c>
      <c r="K25" s="1">
        <v>280.0</v>
      </c>
      <c r="L25" s="2"/>
      <c r="M25" s="2"/>
      <c r="N25" s="2"/>
      <c r="O25" s="2"/>
      <c r="P25" s="2"/>
      <c r="Q25" s="2"/>
      <c r="R25" s="2"/>
      <c r="S25" s="2"/>
      <c r="T25" s="2"/>
      <c r="U25" s="2"/>
      <c r="V25" s="2"/>
      <c r="W25" s="2"/>
      <c r="X25" s="2"/>
      <c r="Y25" s="2"/>
      <c r="Z25" s="2"/>
    </row>
    <row r="26" ht="15.75" customHeight="1">
      <c r="A26" s="1" t="s">
        <v>42</v>
      </c>
      <c r="B26" s="1">
        <v>0.0</v>
      </c>
      <c r="C26" s="1">
        <v>642.0</v>
      </c>
      <c r="D26" s="1">
        <v>250.0</v>
      </c>
      <c r="E26" s="1">
        <v>400.0</v>
      </c>
      <c r="F26" s="1">
        <v>500.0</v>
      </c>
      <c r="G26" s="1">
        <v>0.0</v>
      </c>
      <c r="H26" s="1">
        <v>0.0</v>
      </c>
      <c r="I26" s="1">
        <v>0.0</v>
      </c>
      <c r="J26" s="1">
        <v>0.0</v>
      </c>
      <c r="K26" s="1">
        <v>250.0</v>
      </c>
      <c r="L26" s="2"/>
      <c r="M26" s="2"/>
      <c r="N26" s="2"/>
      <c r="O26" s="2"/>
      <c r="P26" s="2"/>
      <c r="Q26" s="2"/>
      <c r="R26" s="2"/>
      <c r="S26" s="2"/>
      <c r="T26" s="2"/>
      <c r="U26" s="2"/>
      <c r="V26" s="2"/>
      <c r="W26" s="2"/>
      <c r="X26" s="2"/>
      <c r="Y26" s="2"/>
      <c r="Z26" s="2"/>
    </row>
    <row r="27" ht="15.75" customHeight="1">
      <c r="A27" s="1" t="s">
        <v>43</v>
      </c>
      <c r="B27" s="1">
        <v>75.0</v>
      </c>
      <c r="C27" s="1">
        <v>732.0</v>
      </c>
      <c r="D27" s="1">
        <v>275.0</v>
      </c>
      <c r="E27" s="1">
        <v>625.0</v>
      </c>
      <c r="F27" s="1">
        <v>925.0</v>
      </c>
      <c r="G27" s="1">
        <v>390.0</v>
      </c>
      <c r="H27" s="1">
        <v>0.0</v>
      </c>
      <c r="I27" s="1">
        <v>195.0</v>
      </c>
      <c r="J27" s="1">
        <v>0.0</v>
      </c>
      <c r="K27" s="1">
        <v>530.0</v>
      </c>
      <c r="L27" s="2"/>
      <c r="M27" s="2"/>
      <c r="N27" s="2"/>
      <c r="O27" s="2"/>
      <c r="P27" s="2"/>
      <c r="Q27" s="2"/>
      <c r="R27" s="2"/>
      <c r="S27" s="2"/>
      <c r="T27" s="2"/>
      <c r="U27" s="2"/>
      <c r="V27" s="2"/>
      <c r="W27" s="2"/>
      <c r="X27" s="2"/>
      <c r="Y27" s="2"/>
      <c r="Z27" s="2"/>
    </row>
    <row r="28" ht="15.75" customHeight="1">
      <c r="A28" s="1" t="s">
        <v>44</v>
      </c>
      <c r="B28" s="1">
        <v>-75.0</v>
      </c>
      <c r="C28" s="1">
        <v>-90.0</v>
      </c>
      <c r="D28" s="1">
        <v>-25.0</v>
      </c>
      <c r="E28" s="1">
        <v>-225.0</v>
      </c>
      <c r="F28" s="1">
        <v>-425.0</v>
      </c>
      <c r="G28" s="1">
        <v>-390.0</v>
      </c>
      <c r="H28" s="1">
        <v>0.0</v>
      </c>
      <c r="I28" s="1">
        <v>-195.0</v>
      </c>
      <c r="J28" s="1">
        <v>0.0</v>
      </c>
      <c r="K28" s="1">
        <v>-280.0</v>
      </c>
      <c r="L28" s="2"/>
      <c r="M28" s="2"/>
      <c r="N28" s="2"/>
      <c r="O28" s="2"/>
      <c r="P28" s="2"/>
      <c r="Q28" s="2"/>
      <c r="R28" s="2"/>
      <c r="S28" s="2"/>
      <c r="T28" s="2"/>
      <c r="U28" s="2"/>
      <c r="V28" s="2"/>
      <c r="W28" s="2"/>
      <c r="X28" s="2"/>
      <c r="Y28" s="2"/>
      <c r="Z28" s="2"/>
    </row>
    <row r="29" ht="15.75" customHeight="1">
      <c r="A29" s="1" t="s">
        <v>45</v>
      </c>
      <c r="B29" s="1">
        <v>-18.0</v>
      </c>
      <c r="C29" s="1">
        <v>-828.0</v>
      </c>
      <c r="D29" s="1">
        <v>-265.0</v>
      </c>
      <c r="E29" s="1">
        <v>-498.0</v>
      </c>
      <c r="F29" s="1">
        <v>-577.0</v>
      </c>
      <c r="G29" s="1">
        <v>-51.0</v>
      </c>
      <c r="H29" s="1">
        <v>-82.0</v>
      </c>
      <c r="I29" s="1">
        <v>-73.0</v>
      </c>
      <c r="J29" s="1">
        <v>-9.0</v>
      </c>
      <c r="K29" s="1">
        <v>-202.0</v>
      </c>
      <c r="L29" s="2"/>
      <c r="M29" s="2"/>
      <c r="N29" s="2"/>
      <c r="O29" s="2"/>
      <c r="P29" s="2"/>
      <c r="Q29" s="2"/>
      <c r="R29" s="2"/>
      <c r="S29" s="2"/>
      <c r="T29" s="2"/>
      <c r="U29" s="2"/>
      <c r="V29" s="2"/>
      <c r="W29" s="2"/>
      <c r="X29" s="2"/>
      <c r="Y29" s="2"/>
      <c r="Z29" s="2"/>
    </row>
    <row r="30" ht="15.75" customHeight="1">
      <c r="A30" s="1" t="s">
        <v>46</v>
      </c>
      <c r="B30" s="1">
        <v>-93.0</v>
      </c>
      <c r="C30" s="1">
        <v>-918.0</v>
      </c>
      <c r="D30" s="1">
        <v>-290.0</v>
      </c>
      <c r="E30" s="1">
        <v>-723.0</v>
      </c>
      <c r="F30" s="1">
        <v>-1000.0</v>
      </c>
      <c r="G30" s="1">
        <v>-441.0</v>
      </c>
      <c r="H30" s="1">
        <v>-82.0</v>
      </c>
      <c r="I30" s="1">
        <v>-269.0</v>
      </c>
      <c r="J30" s="1">
        <v>-9.0</v>
      </c>
      <c r="K30" s="1">
        <v>-482.0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31.0</v>
      </c>
      <c r="G31" s="1">
        <v>0.0</v>
      </c>
      <c r="H31" s="1">
        <v>56.0</v>
      </c>
      <c r="I31" s="1">
        <v>0.0</v>
      </c>
      <c r="J31" s="1">
        <v>26.0</v>
      </c>
      <c r="K31" s="1">
        <v>2.0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-36.0</v>
      </c>
      <c r="G32" s="1">
        <v>-6.0</v>
      </c>
      <c r="H32" s="1">
        <v>-3.0</v>
      </c>
      <c r="I32" s="1">
        <v>-14.0</v>
      </c>
      <c r="J32" s="1">
        <v>-2.0</v>
      </c>
      <c r="K32" s="1">
        <v>-18.0</v>
      </c>
      <c r="L32" s="2"/>
      <c r="M32" s="2"/>
      <c r="N32" s="2"/>
      <c r="O32" s="2"/>
      <c r="P32" s="2"/>
      <c r="Q32" s="2"/>
      <c r="R32" s="2"/>
      <c r="S32" s="2"/>
      <c r="T32" s="2"/>
      <c r="U32" s="2"/>
      <c r="V32" s="2"/>
      <c r="W32" s="2"/>
      <c r="X32" s="2"/>
      <c r="Y32" s="2"/>
      <c r="Z32" s="2"/>
    </row>
    <row r="33" ht="15.75" customHeight="1">
      <c r="A33" s="1" t="s">
        <v>49</v>
      </c>
      <c r="B33" s="1">
        <v>-32.0</v>
      </c>
      <c r="C33" s="1">
        <v>-11.0</v>
      </c>
      <c r="D33" s="1">
        <v>-5.0</v>
      </c>
      <c r="E33" s="1">
        <v>-9.0</v>
      </c>
      <c r="F33" s="1">
        <v>-6.0</v>
      </c>
      <c r="G33" s="1">
        <v>-2.0</v>
      </c>
      <c r="H33" s="1">
        <v>-90.0</v>
      </c>
      <c r="I33" s="1">
        <v>0.0</v>
      </c>
      <c r="J33" s="1">
        <v>-2.0</v>
      </c>
      <c r="K33" s="1">
        <v>-5.0</v>
      </c>
      <c r="L33" s="2"/>
      <c r="M33" s="2"/>
      <c r="N33" s="2"/>
      <c r="O33" s="2"/>
      <c r="P33" s="2"/>
      <c r="Q33" s="2"/>
      <c r="R33" s="2"/>
      <c r="S33" s="2"/>
      <c r="T33" s="2"/>
      <c r="U33" s="2"/>
      <c r="V33" s="2"/>
      <c r="W33" s="2"/>
      <c r="X33" s="2"/>
      <c r="Y33" s="2"/>
      <c r="Z33" s="2"/>
    </row>
    <row r="34" ht="15.75" customHeight="1">
      <c r="A34" s="1" t="s">
        <v>50</v>
      </c>
      <c r="B34" s="1">
        <v>-18.0</v>
      </c>
      <c r="C34" s="1">
        <v>-198.0</v>
      </c>
      <c r="D34" s="1">
        <v>-20.0</v>
      </c>
      <c r="E34" s="1">
        <v>-108.0</v>
      </c>
      <c r="F34" s="1">
        <v>-119.0</v>
      </c>
      <c r="G34" s="1">
        <v>-59.0</v>
      </c>
      <c r="H34" s="1">
        <v>-85.0</v>
      </c>
      <c r="I34" s="1">
        <v>-88.0</v>
      </c>
      <c r="J34" s="1">
        <v>-13.0</v>
      </c>
      <c r="K34" s="1">
        <v>23.0</v>
      </c>
      <c r="L34" s="2"/>
      <c r="M34" s="2"/>
      <c r="N34" s="2"/>
      <c r="O34" s="2"/>
      <c r="P34" s="2"/>
      <c r="Q34" s="2"/>
      <c r="R34" s="2"/>
      <c r="S34" s="2"/>
      <c r="T34" s="2"/>
      <c r="U34" s="2"/>
      <c r="V34" s="2"/>
      <c r="W34" s="2"/>
      <c r="X34" s="2"/>
      <c r="Y34" s="2"/>
      <c r="Z34" s="2"/>
    </row>
    <row r="35" ht="15.75" customHeight="1">
      <c r="A35" s="1" t="s">
        <v>51</v>
      </c>
      <c r="B35" s="1">
        <v>-72.0</v>
      </c>
      <c r="C35" s="1">
        <v>-22.0</v>
      </c>
      <c r="D35" s="1">
        <v>61.0</v>
      </c>
      <c r="E35" s="1">
        <v>-151.0</v>
      </c>
      <c r="F35" s="1">
        <v>-30.0</v>
      </c>
      <c r="G35" s="1">
        <v>220.0</v>
      </c>
      <c r="H35" s="1">
        <v>-68.0</v>
      </c>
      <c r="I35" s="1">
        <v>-22.0</v>
      </c>
      <c r="J35" s="1">
        <v>134.0</v>
      </c>
      <c r="K35" s="1">
        <v>-144.0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117.0</v>
      </c>
      <c r="C37" s="1">
        <v>132.0</v>
      </c>
      <c r="D37" s="1">
        <v>100.0</v>
      </c>
      <c r="E37" s="1">
        <v>95.0</v>
      </c>
      <c r="F37" s="1">
        <v>101.0</v>
      </c>
      <c r="G37" s="1">
        <v>71.0</v>
      </c>
      <c r="H37" s="1">
        <v>74.0</v>
      </c>
      <c r="I37" s="1">
        <v>70.0</v>
      </c>
      <c r="J37" s="1">
        <v>67.0</v>
      </c>
      <c r="K37" s="1">
        <v>75.0</v>
      </c>
      <c r="L37" s="2"/>
      <c r="M37" s="2"/>
      <c r="N37" s="2"/>
      <c r="O37" s="2"/>
      <c r="P37" s="2"/>
      <c r="Q37" s="2"/>
      <c r="R37" s="2"/>
      <c r="S37" s="2"/>
      <c r="T37" s="2"/>
      <c r="U37" s="2"/>
      <c r="V37" s="2"/>
      <c r="W37" s="2"/>
      <c r="X37" s="2"/>
      <c r="Y37" s="2"/>
      <c r="Z37" s="2"/>
    </row>
    <row r="38" ht="15.75" customHeight="1">
      <c r="A38" s="1" t="s">
        <v>54</v>
      </c>
      <c r="B38" s="1">
        <v>94.0</v>
      </c>
      <c r="C38" s="1">
        <v>1.0</v>
      </c>
      <c r="D38" s="1">
        <v>1.0</v>
      </c>
      <c r="E38" s="1">
        <v>44.0</v>
      </c>
      <c r="F38" s="1">
        <v>75.0</v>
      </c>
      <c r="G38" s="1">
        <v>23.0</v>
      </c>
      <c r="H38" s="1">
        <v>2.0</v>
      </c>
      <c r="I38" s="1">
        <v>4.0</v>
      </c>
      <c r="J38" s="1">
        <v>-8.0</v>
      </c>
      <c r="K38" s="1">
        <v>11.0</v>
      </c>
      <c r="L38" s="2"/>
      <c r="M38" s="2"/>
      <c r="N38" s="2"/>
      <c r="O38" s="2"/>
      <c r="P38" s="2"/>
      <c r="Q38" s="2"/>
      <c r="R38" s="2"/>
      <c r="S38" s="2"/>
      <c r="T38" s="2"/>
      <c r="U38" s="2"/>
      <c r="V38" s="2"/>
      <c r="W38" s="2"/>
      <c r="X38" s="2"/>
      <c r="Y38" s="2"/>
      <c r="Z38" s="2"/>
    </row>
    <row r="39" ht="15.75" customHeight="1">
      <c r="A39" s="1" t="s">
        <v>55</v>
      </c>
      <c r="B39" s="1">
        <v>-110.0</v>
      </c>
      <c r="C39" s="1">
        <v>136.0</v>
      </c>
      <c r="D39" s="1">
        <v>68.0</v>
      </c>
      <c r="E39" s="1">
        <v>-51.0</v>
      </c>
      <c r="F39" s="1">
        <v>213.0</v>
      </c>
      <c r="G39" s="1">
        <v>244.0</v>
      </c>
      <c r="H39" s="1">
        <v>-64.0</v>
      </c>
      <c r="I39" s="1">
        <v>-62.0</v>
      </c>
      <c r="J39" s="1">
        <v>90.0</v>
      </c>
      <c r="K39" s="1">
        <v>-204.0</v>
      </c>
      <c r="L39" s="2"/>
      <c r="M39" s="2"/>
      <c r="N39" s="2"/>
      <c r="O39" s="2"/>
      <c r="P39" s="2"/>
      <c r="Q39" s="2"/>
      <c r="R39" s="2"/>
      <c r="S39" s="2"/>
      <c r="T39" s="2"/>
      <c r="U39" s="2"/>
      <c r="V39" s="2"/>
      <c r="W39" s="2"/>
      <c r="X39" s="2"/>
      <c r="Y39" s="2"/>
      <c r="Z39" s="2"/>
    </row>
    <row r="40" ht="15.75" customHeight="1">
      <c r="A40" s="1" t="s">
        <v>56</v>
      </c>
      <c r="B40" s="1">
        <v>-91.0</v>
      </c>
      <c r="C40" s="1">
        <v>152.0</v>
      </c>
      <c r="D40" s="1">
        <v>78.0</v>
      </c>
      <c r="E40" s="1">
        <v>-48.0</v>
      </c>
      <c r="F40" s="1">
        <v>215.0</v>
      </c>
      <c r="G40" s="1">
        <v>249.0</v>
      </c>
      <c r="H40" s="1">
        <v>-62.0</v>
      </c>
      <c r="I40" s="1">
        <v>-62.0</v>
      </c>
      <c r="J40" s="1">
        <v>90.0</v>
      </c>
      <c r="K40" s="1">
        <v>-204.0</v>
      </c>
      <c r="L40" s="2"/>
      <c r="M40" s="2"/>
      <c r="N40" s="2"/>
      <c r="O40" s="2"/>
      <c r="P40" s="2"/>
      <c r="Q40" s="2"/>
      <c r="R40" s="2"/>
      <c r="S40" s="2"/>
      <c r="T40" s="2"/>
      <c r="U40" s="2"/>
      <c r="V40" s="2"/>
      <c r="W40" s="2"/>
      <c r="X40" s="2"/>
      <c r="Y40" s="2"/>
      <c r="Z40" s="2"/>
    </row>
    <row r="41" ht="15.75" customHeight="1">
      <c r="A41" s="1" t="s">
        <v>57</v>
      </c>
      <c r="B41" s="1">
        <v>117.0</v>
      </c>
      <c r="C41" s="1">
        <v>-139.0</v>
      </c>
      <c r="D41" s="1">
        <v>-28.0</v>
      </c>
      <c r="E41" s="1">
        <v>110.0</v>
      </c>
      <c r="F41" s="1">
        <v>-175.0</v>
      </c>
      <c r="G41" s="1">
        <v>-183.0</v>
      </c>
      <c r="H41" s="1">
        <v>166.0</v>
      </c>
      <c r="I41" s="1">
        <v>241.0</v>
      </c>
      <c r="J41" s="1">
        <v>19.0</v>
      </c>
      <c r="K41" s="1">
        <v>295.0</v>
      </c>
      <c r="L41" s="2"/>
      <c r="M41" s="2"/>
      <c r="N41" s="2"/>
      <c r="O41" s="2"/>
      <c r="P41" s="2"/>
      <c r="Q41" s="2"/>
      <c r="R41" s="2"/>
      <c r="S41" s="2"/>
      <c r="T41" s="2"/>
      <c r="U41" s="2"/>
      <c r="V41" s="2"/>
      <c r="W41" s="2"/>
      <c r="X41" s="2"/>
      <c r="Y41" s="2"/>
      <c r="Z41" s="2"/>
    </row>
    <row r="42" ht="15.75" customHeight="1">
      <c r="A42" s="1" t="s">
        <v>58</v>
      </c>
      <c r="B42" s="1">
        <v>-18.0</v>
      </c>
      <c r="C42" s="1">
        <v>-186.0</v>
      </c>
      <c r="D42" s="1">
        <v>-15.0</v>
      </c>
      <c r="E42" s="1">
        <v>-97.0</v>
      </c>
      <c r="F42" s="1">
        <v>-76.0</v>
      </c>
      <c r="G42" s="1">
        <v>-51.0</v>
      </c>
      <c r="H42" s="1">
        <v>-82.0</v>
      </c>
      <c r="I42" s="1">
        <v>-73.0</v>
      </c>
      <c r="J42" s="1">
        <v>-9.0</v>
      </c>
      <c r="K42" s="1">
        <v>47.0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252.0</v>
      </c>
      <c r="C3" s="1">
        <v>229.0</v>
      </c>
      <c r="D3" s="1">
        <v>292.0</v>
      </c>
      <c r="E3" s="1">
        <v>140.0</v>
      </c>
      <c r="F3" s="1">
        <v>107.0</v>
      </c>
      <c r="G3" s="1">
        <v>328.0</v>
      </c>
      <c r="H3" s="1">
        <v>247.0</v>
      </c>
      <c r="I3" s="1">
        <v>215.0</v>
      </c>
      <c r="J3" s="1">
        <v>346.0</v>
      </c>
      <c r="K3" s="1">
        <v>204.0</v>
      </c>
      <c r="L3" s="2"/>
      <c r="M3" s="2"/>
      <c r="N3" s="2"/>
      <c r="O3" s="2"/>
      <c r="P3" s="2"/>
      <c r="Q3" s="2"/>
      <c r="R3" s="2"/>
      <c r="S3" s="2"/>
      <c r="T3" s="2"/>
      <c r="U3" s="2"/>
      <c r="V3" s="2"/>
      <c r="W3" s="2"/>
      <c r="X3" s="2"/>
      <c r="Y3" s="2"/>
      <c r="Z3" s="2"/>
    </row>
    <row r="4">
      <c r="A4" s="1" t="s">
        <v>61</v>
      </c>
      <c r="B4" s="1">
        <v>252.0</v>
      </c>
      <c r="C4" s="1">
        <v>229.0</v>
      </c>
      <c r="D4" s="1">
        <v>292.0</v>
      </c>
      <c r="E4" s="1">
        <v>140.0</v>
      </c>
      <c r="F4" s="1">
        <v>107.0</v>
      </c>
      <c r="G4" s="1">
        <v>328.0</v>
      </c>
      <c r="H4" s="1">
        <v>247.0</v>
      </c>
      <c r="I4" s="1">
        <v>215.0</v>
      </c>
      <c r="J4" s="1">
        <v>346.0</v>
      </c>
      <c r="K4" s="1">
        <v>204.0</v>
      </c>
      <c r="L4" s="2"/>
      <c r="M4" s="2"/>
      <c r="N4" s="2"/>
      <c r="O4" s="2"/>
      <c r="P4" s="2"/>
      <c r="Q4" s="2"/>
      <c r="R4" s="2"/>
      <c r="S4" s="2"/>
      <c r="T4" s="2"/>
      <c r="U4" s="2"/>
      <c r="V4" s="2"/>
      <c r="W4" s="2"/>
      <c r="X4" s="2"/>
      <c r="Y4" s="2"/>
      <c r="Z4" s="2"/>
    </row>
    <row r="5">
      <c r="A5" s="1" t="s">
        <v>62</v>
      </c>
      <c r="B5" s="1">
        <v>52.0</v>
      </c>
      <c r="C5" s="1">
        <v>53.0</v>
      </c>
      <c r="D5" s="1">
        <v>36.0</v>
      </c>
      <c r="E5" s="1">
        <v>24.0</v>
      </c>
      <c r="F5" s="1">
        <v>26.0</v>
      </c>
      <c r="G5" s="1">
        <v>19.0</v>
      </c>
      <c r="H5" s="1">
        <v>25.0</v>
      </c>
      <c r="I5" s="1">
        <v>35.0</v>
      </c>
      <c r="J5" s="1">
        <v>45.0</v>
      </c>
      <c r="K5" s="1">
        <v>65.0</v>
      </c>
      <c r="L5" s="2"/>
      <c r="M5" s="2"/>
      <c r="N5" s="2"/>
      <c r="O5" s="2"/>
      <c r="P5" s="2"/>
      <c r="Q5" s="2"/>
      <c r="R5" s="2"/>
      <c r="S5" s="2"/>
      <c r="T5" s="2"/>
      <c r="U5" s="2"/>
      <c r="V5" s="2"/>
      <c r="W5" s="2"/>
      <c r="X5" s="2"/>
      <c r="Y5" s="2"/>
      <c r="Z5" s="2"/>
    </row>
    <row r="6">
      <c r="A6" s="1" t="s">
        <v>63</v>
      </c>
      <c r="B6" s="1">
        <v>41.0</v>
      </c>
      <c r="C6" s="1">
        <v>29.0</v>
      </c>
      <c r="D6" s="1">
        <v>8.0</v>
      </c>
      <c r="E6" s="1">
        <v>0.0</v>
      </c>
      <c r="F6" s="1">
        <v>4.0</v>
      </c>
      <c r="G6" s="1">
        <v>9.0</v>
      </c>
      <c r="H6" s="1">
        <v>9.0</v>
      </c>
      <c r="I6" s="1">
        <v>9.0</v>
      </c>
      <c r="J6" s="1">
        <v>0.0</v>
      </c>
      <c r="K6" s="1">
        <v>0.0</v>
      </c>
      <c r="L6" s="2"/>
      <c r="M6" s="2"/>
      <c r="N6" s="2"/>
      <c r="O6" s="2"/>
      <c r="P6" s="2"/>
      <c r="Q6" s="2"/>
      <c r="R6" s="2"/>
      <c r="S6" s="2"/>
      <c r="T6" s="2"/>
      <c r="U6" s="2"/>
      <c r="V6" s="2"/>
      <c r="W6" s="2"/>
      <c r="X6" s="2"/>
      <c r="Y6" s="2"/>
      <c r="Z6" s="2"/>
    </row>
    <row r="7">
      <c r="A7" s="1" t="s">
        <v>64</v>
      </c>
      <c r="B7" s="1">
        <v>52.0</v>
      </c>
      <c r="C7" s="1">
        <v>53.0</v>
      </c>
      <c r="D7" s="1">
        <v>36.0</v>
      </c>
      <c r="E7" s="1">
        <v>24.0</v>
      </c>
      <c r="F7" s="1">
        <v>31.0</v>
      </c>
      <c r="G7" s="1">
        <v>29.0</v>
      </c>
      <c r="H7" s="1">
        <v>35.0</v>
      </c>
      <c r="I7" s="1">
        <v>45.0</v>
      </c>
      <c r="J7" s="1">
        <v>45.0</v>
      </c>
      <c r="K7" s="1">
        <v>65.0</v>
      </c>
      <c r="L7" s="2"/>
      <c r="M7" s="2"/>
      <c r="N7" s="2"/>
      <c r="O7" s="2"/>
      <c r="P7" s="2"/>
      <c r="Q7" s="2"/>
      <c r="R7" s="2"/>
      <c r="S7" s="2"/>
      <c r="T7" s="2"/>
      <c r="U7" s="2"/>
      <c r="V7" s="2"/>
      <c r="W7" s="2"/>
      <c r="X7" s="2"/>
      <c r="Y7" s="2"/>
      <c r="Z7" s="2"/>
    </row>
    <row r="8">
      <c r="A8" s="1" t="s">
        <v>65</v>
      </c>
      <c r="B8" s="1">
        <v>1700.0</v>
      </c>
      <c r="C8" s="1">
        <v>1570.0</v>
      </c>
      <c r="D8" s="1">
        <v>1540.0</v>
      </c>
      <c r="E8" s="1">
        <v>1690.0</v>
      </c>
      <c r="F8" s="1">
        <v>1500.0</v>
      </c>
      <c r="G8" s="1">
        <v>1350.0</v>
      </c>
      <c r="H8" s="1">
        <v>1500.0</v>
      </c>
      <c r="I8" s="1">
        <v>1740.0</v>
      </c>
      <c r="J8" s="1">
        <v>1760.0</v>
      </c>
      <c r="K8" s="1">
        <v>2040.0</v>
      </c>
      <c r="L8" s="2"/>
      <c r="M8" s="2"/>
      <c r="N8" s="2"/>
      <c r="O8" s="2"/>
      <c r="P8" s="2"/>
      <c r="Q8" s="2"/>
      <c r="R8" s="2"/>
      <c r="S8" s="2"/>
      <c r="T8" s="2"/>
      <c r="U8" s="2"/>
      <c r="V8" s="2"/>
      <c r="W8" s="2"/>
      <c r="X8" s="2"/>
      <c r="Y8" s="2"/>
      <c r="Z8" s="2"/>
    </row>
    <row r="9">
      <c r="A9" s="1" t="s">
        <v>66</v>
      </c>
      <c r="B9" s="1">
        <v>38.0</v>
      </c>
      <c r="C9" s="1">
        <v>14.0</v>
      </c>
      <c r="D9" s="1">
        <v>12.0</v>
      </c>
      <c r="E9" s="1">
        <v>13.0</v>
      </c>
      <c r="F9" s="1">
        <v>16.0</v>
      </c>
      <c r="G9" s="1">
        <v>14.0</v>
      </c>
      <c r="H9" s="1">
        <v>27.0</v>
      </c>
      <c r="I9" s="1">
        <v>37.0</v>
      </c>
      <c r="J9" s="1">
        <v>40.0</v>
      </c>
      <c r="K9" s="1">
        <v>38.0</v>
      </c>
      <c r="L9" s="2"/>
      <c r="M9" s="2"/>
      <c r="N9" s="2"/>
      <c r="O9" s="2"/>
      <c r="P9" s="2"/>
      <c r="Q9" s="2"/>
      <c r="R9" s="2"/>
      <c r="S9" s="2"/>
      <c r="T9" s="2"/>
      <c r="U9" s="2"/>
      <c r="V9" s="2"/>
      <c r="W9" s="2"/>
      <c r="X9" s="2"/>
      <c r="Y9" s="2"/>
      <c r="Z9" s="2"/>
    </row>
    <row r="10">
      <c r="A10" s="1" t="s">
        <v>67</v>
      </c>
      <c r="B10" s="1">
        <v>2040.0</v>
      </c>
      <c r="C10" s="1">
        <v>1870.0</v>
      </c>
      <c r="D10" s="1">
        <v>1880.0</v>
      </c>
      <c r="E10" s="1">
        <v>1870.0</v>
      </c>
      <c r="F10" s="1">
        <v>1660.0</v>
      </c>
      <c r="G10" s="1">
        <v>1720.0</v>
      </c>
      <c r="H10" s="1">
        <v>1810.0</v>
      </c>
      <c r="I10" s="1">
        <v>2040.0</v>
      </c>
      <c r="J10" s="1">
        <v>2190.0</v>
      </c>
      <c r="K10" s="1">
        <v>2350.0</v>
      </c>
      <c r="L10" s="2"/>
      <c r="M10" s="2"/>
      <c r="N10" s="2"/>
      <c r="O10" s="2"/>
      <c r="P10" s="2"/>
      <c r="Q10" s="2"/>
      <c r="R10" s="2"/>
      <c r="S10" s="2"/>
      <c r="T10" s="2"/>
      <c r="U10" s="2"/>
      <c r="V10" s="2"/>
      <c r="W10" s="2"/>
      <c r="X10" s="2"/>
      <c r="Y10" s="2"/>
      <c r="Z10" s="2"/>
    </row>
    <row r="11">
      <c r="A11" s="1" t="s">
        <v>68</v>
      </c>
      <c r="B11" s="1">
        <v>58.0</v>
      </c>
      <c r="C11" s="1">
        <v>58.0</v>
      </c>
      <c r="D11" s="1">
        <v>57.0</v>
      </c>
      <c r="E11" s="1">
        <v>55.0</v>
      </c>
      <c r="F11" s="1">
        <v>53.0</v>
      </c>
      <c r="G11" s="1">
        <v>62.0</v>
      </c>
      <c r="H11" s="1">
        <v>67.0</v>
      </c>
      <c r="I11" s="1">
        <v>72.0</v>
      </c>
      <c r="J11" s="1">
        <v>84.0</v>
      </c>
      <c r="K11" s="1">
        <v>101.0</v>
      </c>
      <c r="L11" s="2"/>
      <c r="M11" s="2"/>
      <c r="N11" s="2"/>
      <c r="O11" s="2"/>
      <c r="P11" s="2"/>
      <c r="Q11" s="2"/>
      <c r="R11" s="2"/>
      <c r="S11" s="2"/>
      <c r="T11" s="2"/>
      <c r="U11" s="2"/>
      <c r="V11" s="2"/>
      <c r="W11" s="2"/>
      <c r="X11" s="2"/>
      <c r="Y11" s="2"/>
      <c r="Z11" s="2"/>
    </row>
    <row r="12">
      <c r="A12" s="1" t="s">
        <v>69</v>
      </c>
      <c r="B12" s="1">
        <v>-36.0</v>
      </c>
      <c r="C12" s="1">
        <v>-39.0</v>
      </c>
      <c r="D12" s="1">
        <v>-40.0</v>
      </c>
      <c r="E12" s="1">
        <v>-34.0</v>
      </c>
      <c r="F12" s="1">
        <v>-25.0</v>
      </c>
      <c r="G12" s="1">
        <v>-27.0</v>
      </c>
      <c r="H12" s="1">
        <v>-31.0</v>
      </c>
      <c r="I12" s="1">
        <v>-37.0</v>
      </c>
      <c r="J12" s="1">
        <v>-36.0</v>
      </c>
      <c r="K12" s="1">
        <v>-43.0</v>
      </c>
      <c r="L12" s="2"/>
      <c r="M12" s="2"/>
      <c r="N12" s="2"/>
      <c r="O12" s="2"/>
      <c r="P12" s="2"/>
      <c r="Q12" s="2"/>
      <c r="R12" s="2"/>
      <c r="S12" s="2"/>
      <c r="T12" s="2"/>
      <c r="U12" s="2"/>
      <c r="V12" s="2"/>
      <c r="W12" s="2"/>
      <c r="X12" s="2"/>
      <c r="Y12" s="2"/>
      <c r="Z12" s="2"/>
    </row>
    <row r="13">
      <c r="A13" s="1" t="s">
        <v>70</v>
      </c>
      <c r="B13" s="1">
        <v>22.0</v>
      </c>
      <c r="C13" s="1">
        <v>19.0</v>
      </c>
      <c r="D13" s="1">
        <v>17.0</v>
      </c>
      <c r="E13" s="1">
        <v>20.0</v>
      </c>
      <c r="F13" s="1">
        <v>27.0</v>
      </c>
      <c r="G13" s="1">
        <v>35.0</v>
      </c>
      <c r="H13" s="1">
        <v>35.0</v>
      </c>
      <c r="I13" s="1">
        <v>34.0</v>
      </c>
      <c r="J13" s="1">
        <v>48.0</v>
      </c>
      <c r="K13" s="1">
        <v>56.0</v>
      </c>
      <c r="L13" s="2"/>
      <c r="M13" s="2"/>
      <c r="N13" s="2"/>
      <c r="O13" s="2"/>
      <c r="P13" s="2"/>
      <c r="Q13" s="2"/>
      <c r="R13" s="2"/>
      <c r="S13" s="2"/>
      <c r="T13" s="2"/>
      <c r="U13" s="2"/>
      <c r="V13" s="2"/>
      <c r="W13" s="2"/>
      <c r="X13" s="2"/>
      <c r="Y13" s="2"/>
      <c r="Z13" s="2"/>
    </row>
    <row r="14">
      <c r="A14" s="1" t="s">
        <v>71</v>
      </c>
      <c r="B14" s="1">
        <v>13.0</v>
      </c>
      <c r="C14" s="1">
        <v>10.0</v>
      </c>
      <c r="D14" s="1">
        <v>3.0</v>
      </c>
      <c r="E14" s="1">
        <v>4.0</v>
      </c>
      <c r="F14" s="1">
        <v>3.0</v>
      </c>
      <c r="G14" s="1">
        <v>4.0</v>
      </c>
      <c r="H14" s="1">
        <v>4.0</v>
      </c>
      <c r="I14" s="1">
        <v>96.0</v>
      </c>
      <c r="J14" s="1">
        <v>0.0</v>
      </c>
      <c r="K14" s="1">
        <v>9.0</v>
      </c>
      <c r="L14" s="2"/>
      <c r="M14" s="2"/>
      <c r="N14" s="2"/>
      <c r="O14" s="2"/>
      <c r="P14" s="2"/>
      <c r="Q14" s="2"/>
      <c r="R14" s="2"/>
      <c r="S14" s="2"/>
      <c r="T14" s="2"/>
      <c r="U14" s="2"/>
      <c r="V14" s="2"/>
      <c r="W14" s="2"/>
      <c r="X14" s="2"/>
      <c r="Y14" s="2"/>
      <c r="Z14" s="2"/>
    </row>
    <row r="15">
      <c r="A15" s="1" t="s">
        <v>72</v>
      </c>
      <c r="B15" s="1">
        <v>0.0</v>
      </c>
      <c r="C15" s="1">
        <v>0.0</v>
      </c>
      <c r="D15" s="1">
        <v>0.0</v>
      </c>
      <c r="E15" s="1">
        <v>0.0</v>
      </c>
      <c r="F15" s="1">
        <v>11.0</v>
      </c>
      <c r="G15" s="1">
        <v>11.0</v>
      </c>
      <c r="H15" s="1">
        <v>11.0</v>
      </c>
      <c r="I15" s="1">
        <v>11.0</v>
      </c>
      <c r="J15" s="1">
        <v>11.0</v>
      </c>
      <c r="K15" s="1">
        <v>11.0</v>
      </c>
      <c r="L15" s="2"/>
      <c r="M15" s="2"/>
      <c r="N15" s="2"/>
      <c r="O15" s="2"/>
      <c r="P15" s="2"/>
      <c r="Q15" s="2"/>
      <c r="R15" s="2"/>
      <c r="S15" s="2"/>
      <c r="T15" s="2"/>
      <c r="U15" s="2"/>
      <c r="V15" s="2"/>
      <c r="W15" s="2"/>
      <c r="X15" s="2"/>
      <c r="Y15" s="2"/>
      <c r="Z15" s="2"/>
    </row>
    <row r="16">
      <c r="A16" s="1" t="s">
        <v>73</v>
      </c>
      <c r="B16" s="1">
        <v>0.0</v>
      </c>
      <c r="C16" s="1">
        <v>0.0</v>
      </c>
      <c r="D16" s="1">
        <v>0.0</v>
      </c>
      <c r="E16" s="1">
        <v>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74</v>
      </c>
      <c r="B17" s="1">
        <v>325.0</v>
      </c>
      <c r="C17" s="1">
        <v>310.0</v>
      </c>
      <c r="D17" s="1">
        <v>308.0</v>
      </c>
      <c r="E17" s="1">
        <v>214.0</v>
      </c>
      <c r="F17" s="1">
        <v>247.0</v>
      </c>
      <c r="G17" s="1">
        <v>225.0</v>
      </c>
      <c r="H17" s="1">
        <v>205.0</v>
      </c>
      <c r="I17" s="1">
        <v>156.0</v>
      </c>
      <c r="J17" s="1">
        <v>134.0</v>
      </c>
      <c r="K17" s="1">
        <v>129.0</v>
      </c>
      <c r="L17" s="2"/>
      <c r="M17" s="2"/>
      <c r="N17" s="2"/>
      <c r="O17" s="2"/>
      <c r="P17" s="2"/>
      <c r="Q17" s="2"/>
      <c r="R17" s="2"/>
      <c r="S17" s="2"/>
      <c r="T17" s="2"/>
      <c r="U17" s="2"/>
      <c r="V17" s="2"/>
      <c r="W17" s="2"/>
      <c r="X17" s="2"/>
      <c r="Y17" s="2"/>
      <c r="Z17" s="2"/>
    </row>
    <row r="18">
      <c r="A18" s="1" t="s">
        <v>75</v>
      </c>
      <c r="B18" s="1">
        <v>18.0</v>
      </c>
      <c r="C18" s="1">
        <v>7.0</v>
      </c>
      <c r="D18" s="1">
        <v>7.0</v>
      </c>
      <c r="E18" s="1">
        <v>9.0</v>
      </c>
      <c r="F18" s="1">
        <v>9.0</v>
      </c>
      <c r="G18" s="1">
        <v>9.0</v>
      </c>
      <c r="H18" s="1">
        <v>11.0</v>
      </c>
      <c r="I18" s="1">
        <v>13.0</v>
      </c>
      <c r="J18" s="1">
        <v>29.0</v>
      </c>
      <c r="K18" s="1">
        <v>36.0</v>
      </c>
      <c r="L18" s="2"/>
      <c r="M18" s="2"/>
      <c r="N18" s="2"/>
      <c r="O18" s="2"/>
      <c r="P18" s="2"/>
      <c r="Q18" s="2"/>
      <c r="R18" s="2"/>
      <c r="S18" s="2"/>
      <c r="T18" s="2"/>
      <c r="U18" s="2"/>
      <c r="V18" s="2"/>
      <c r="W18" s="2"/>
      <c r="X18" s="2"/>
      <c r="Y18" s="2"/>
      <c r="Z18" s="2"/>
    </row>
    <row r="19">
      <c r="A19" s="1" t="s">
        <v>76</v>
      </c>
      <c r="B19" s="1">
        <v>2420.0</v>
      </c>
      <c r="C19" s="1">
        <v>2210.0</v>
      </c>
      <c r="D19" s="1">
        <v>2220.0</v>
      </c>
      <c r="E19" s="1">
        <v>2130.0</v>
      </c>
      <c r="F19" s="1">
        <v>1960.0</v>
      </c>
      <c r="G19" s="1">
        <v>2009.0</v>
      </c>
      <c r="H19" s="1">
        <v>2080.0</v>
      </c>
      <c r="I19" s="1">
        <v>2250.0</v>
      </c>
      <c r="J19" s="1">
        <v>2410.0</v>
      </c>
      <c r="K19" s="1">
        <v>2590.0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114.0</v>
      </c>
      <c r="C21" s="1">
        <v>104.0</v>
      </c>
      <c r="D21" s="1">
        <v>103.0</v>
      </c>
      <c r="E21" s="1">
        <v>126.0</v>
      </c>
      <c r="F21" s="1">
        <v>131.0</v>
      </c>
      <c r="G21" s="1">
        <v>132.0</v>
      </c>
      <c r="H21" s="1">
        <v>133.0</v>
      </c>
      <c r="I21" s="1">
        <v>144.0</v>
      </c>
      <c r="J21" s="1">
        <v>154.0</v>
      </c>
      <c r="K21" s="1">
        <v>164.0</v>
      </c>
      <c r="L21" s="2"/>
      <c r="M21" s="2"/>
      <c r="N21" s="2"/>
      <c r="O21" s="2"/>
      <c r="P21" s="2"/>
      <c r="Q21" s="2"/>
      <c r="R21" s="2"/>
      <c r="S21" s="2"/>
      <c r="T21" s="2"/>
      <c r="U21" s="2"/>
      <c r="V21" s="2"/>
      <c r="W21" s="2"/>
      <c r="X21" s="2"/>
      <c r="Y21" s="2"/>
      <c r="Z21" s="2"/>
    </row>
    <row r="22" ht="15.75" customHeight="1">
      <c r="A22" s="1" t="s">
        <v>79</v>
      </c>
      <c r="B22" s="1">
        <v>56.0</v>
      </c>
      <c r="C22" s="1">
        <v>42.0</v>
      </c>
      <c r="D22" s="1">
        <v>47.0</v>
      </c>
      <c r="E22" s="1">
        <v>55.0</v>
      </c>
      <c r="F22" s="1">
        <v>49.0</v>
      </c>
      <c r="G22" s="1">
        <v>74.0</v>
      </c>
      <c r="H22" s="1">
        <v>77.0</v>
      </c>
      <c r="I22" s="1">
        <v>80.0</v>
      </c>
      <c r="J22" s="1">
        <v>73.0</v>
      </c>
      <c r="K22" s="1">
        <v>68.0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4.0</v>
      </c>
      <c r="H23" s="1">
        <v>4.0</v>
      </c>
      <c r="I23" s="1">
        <v>3.0</v>
      </c>
      <c r="J23" s="1">
        <v>4.0</v>
      </c>
      <c r="K23" s="1">
        <v>4.0</v>
      </c>
      <c r="L23" s="2"/>
      <c r="M23" s="2"/>
      <c r="N23" s="2"/>
      <c r="O23" s="2"/>
      <c r="P23" s="2"/>
      <c r="Q23" s="2"/>
      <c r="R23" s="2"/>
      <c r="S23" s="2"/>
      <c r="T23" s="2"/>
      <c r="U23" s="2"/>
      <c r="V23" s="2"/>
      <c r="W23" s="2"/>
      <c r="X23" s="2"/>
      <c r="Y23" s="2"/>
      <c r="Z23" s="2"/>
    </row>
    <row r="24" ht="15.75" customHeight="1">
      <c r="A24" s="1" t="s">
        <v>81</v>
      </c>
      <c r="B24" s="1">
        <v>2.0</v>
      </c>
      <c r="C24" s="1">
        <v>1.0</v>
      </c>
      <c r="D24" s="1">
        <v>81.0</v>
      </c>
      <c r="E24" s="1">
        <v>71.0</v>
      </c>
      <c r="F24" s="1">
        <v>64.0</v>
      </c>
      <c r="G24" s="1">
        <v>58.0</v>
      </c>
      <c r="H24" s="1">
        <v>0.0</v>
      </c>
      <c r="I24" s="1">
        <v>32.0</v>
      </c>
      <c r="J24" s="1">
        <v>27.0</v>
      </c>
      <c r="K24" s="1">
        <v>2.0</v>
      </c>
      <c r="L24" s="2"/>
      <c r="M24" s="2"/>
      <c r="N24" s="2"/>
      <c r="O24" s="2"/>
      <c r="P24" s="2"/>
      <c r="Q24" s="2"/>
      <c r="R24" s="2"/>
      <c r="S24" s="2"/>
      <c r="T24" s="2"/>
      <c r="U24" s="2"/>
      <c r="V24" s="2"/>
      <c r="W24" s="2"/>
      <c r="X24" s="2"/>
      <c r="Y24" s="2"/>
      <c r="Z24" s="2"/>
    </row>
    <row r="25" ht="15.75" customHeight="1">
      <c r="A25" s="1" t="s">
        <v>82</v>
      </c>
      <c r="B25" s="1">
        <v>27.0</v>
      </c>
      <c r="C25" s="1">
        <v>39.0</v>
      </c>
      <c r="D25" s="1">
        <v>18.0</v>
      </c>
      <c r="E25" s="1">
        <v>15.0</v>
      </c>
      <c r="F25" s="1">
        <v>13.0</v>
      </c>
      <c r="G25" s="1">
        <v>13.0</v>
      </c>
      <c r="H25" s="1">
        <v>12.0</v>
      </c>
      <c r="I25" s="1">
        <v>13.0</v>
      </c>
      <c r="J25" s="1">
        <v>13.0</v>
      </c>
      <c r="K25" s="1">
        <v>12.0</v>
      </c>
      <c r="L25" s="2"/>
      <c r="M25" s="2"/>
      <c r="N25" s="2"/>
      <c r="O25" s="2"/>
      <c r="P25" s="2"/>
      <c r="Q25" s="2"/>
      <c r="R25" s="2"/>
      <c r="S25" s="2"/>
      <c r="T25" s="2"/>
      <c r="U25" s="2"/>
      <c r="V25" s="2"/>
      <c r="W25" s="2"/>
      <c r="X25" s="2"/>
      <c r="Y25" s="2"/>
      <c r="Z25" s="2"/>
    </row>
    <row r="26" ht="15.75" customHeight="1">
      <c r="A26" s="1" t="s">
        <v>83</v>
      </c>
      <c r="B26" s="1">
        <v>200.0</v>
      </c>
      <c r="C26" s="1">
        <v>187.0</v>
      </c>
      <c r="D26" s="1">
        <v>170.0</v>
      </c>
      <c r="E26" s="1">
        <v>198.0</v>
      </c>
      <c r="F26" s="1">
        <v>194.0</v>
      </c>
      <c r="G26" s="1">
        <v>225.0</v>
      </c>
      <c r="H26" s="1">
        <v>228.0</v>
      </c>
      <c r="I26" s="1">
        <v>242.0</v>
      </c>
      <c r="J26" s="1">
        <v>245.0</v>
      </c>
      <c r="K26" s="1">
        <v>253.0</v>
      </c>
      <c r="L26" s="2"/>
      <c r="M26" s="2"/>
      <c r="N26" s="2"/>
      <c r="O26" s="2"/>
      <c r="P26" s="2"/>
      <c r="Q26" s="2"/>
      <c r="R26" s="2"/>
      <c r="S26" s="2"/>
      <c r="T26" s="2"/>
      <c r="U26" s="2"/>
      <c r="V26" s="2"/>
      <c r="W26" s="2"/>
      <c r="X26" s="2"/>
      <c r="Y26" s="2"/>
      <c r="Z26" s="2"/>
    </row>
    <row r="27" ht="15.75" customHeight="1">
      <c r="A27" s="1" t="s">
        <v>84</v>
      </c>
      <c r="B27" s="1">
        <v>1530.0</v>
      </c>
      <c r="C27" s="1">
        <v>1330.0</v>
      </c>
      <c r="D27" s="1">
        <v>1330.0</v>
      </c>
      <c r="E27" s="1">
        <v>1230.0</v>
      </c>
      <c r="F27" s="1">
        <v>1180.0</v>
      </c>
      <c r="G27" s="1">
        <v>1130.0</v>
      </c>
      <c r="H27" s="1">
        <v>1050.0</v>
      </c>
      <c r="I27" s="1">
        <v>983.0</v>
      </c>
      <c r="J27" s="1">
        <v>978.0</v>
      </c>
      <c r="K27" s="1">
        <v>1030.0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10.0</v>
      </c>
      <c r="H28" s="1">
        <v>9.0</v>
      </c>
      <c r="I28" s="1">
        <v>7.0</v>
      </c>
      <c r="J28" s="1">
        <v>14.0</v>
      </c>
      <c r="K28" s="1">
        <v>15.0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18.0</v>
      </c>
      <c r="H29" s="1">
        <v>28.0</v>
      </c>
      <c r="I29" s="1">
        <v>34.0</v>
      </c>
      <c r="J29" s="1">
        <v>27.0</v>
      </c>
      <c r="K29" s="1">
        <v>18.0</v>
      </c>
      <c r="L29" s="2"/>
      <c r="M29" s="2"/>
      <c r="N29" s="2"/>
      <c r="O29" s="2"/>
      <c r="P29" s="2"/>
      <c r="Q29" s="2"/>
      <c r="R29" s="2"/>
      <c r="S29" s="2"/>
      <c r="T29" s="2"/>
      <c r="U29" s="2"/>
      <c r="V29" s="2"/>
      <c r="W29" s="2"/>
      <c r="X29" s="2"/>
      <c r="Y29" s="2"/>
      <c r="Z29" s="2"/>
    </row>
    <row r="30" ht="15.75" customHeight="1">
      <c r="A30" s="1" t="s">
        <v>87</v>
      </c>
      <c r="B30" s="1">
        <v>62.0</v>
      </c>
      <c r="C30" s="1">
        <v>51.0</v>
      </c>
      <c r="D30" s="1">
        <v>40.0</v>
      </c>
      <c r="E30" s="1">
        <v>54.0</v>
      </c>
      <c r="F30" s="1">
        <v>46.0</v>
      </c>
      <c r="G30" s="1">
        <v>29.0</v>
      </c>
      <c r="H30" s="1">
        <v>33.0</v>
      </c>
      <c r="I30" s="1">
        <v>45.0</v>
      </c>
      <c r="J30" s="1">
        <v>42.0</v>
      </c>
      <c r="K30" s="1">
        <v>47.0</v>
      </c>
      <c r="L30" s="2"/>
      <c r="M30" s="2"/>
      <c r="N30" s="2"/>
      <c r="O30" s="2"/>
      <c r="P30" s="2"/>
      <c r="Q30" s="2"/>
      <c r="R30" s="2"/>
      <c r="S30" s="2"/>
      <c r="T30" s="2"/>
      <c r="U30" s="2"/>
      <c r="V30" s="2"/>
      <c r="W30" s="2"/>
      <c r="X30" s="2"/>
      <c r="Y30" s="2"/>
      <c r="Z30" s="2"/>
    </row>
    <row r="31" ht="15.75" customHeight="1">
      <c r="A31" s="1" t="s">
        <v>88</v>
      </c>
      <c r="B31" s="1">
        <v>1790.0</v>
      </c>
      <c r="C31" s="1">
        <v>1570.0</v>
      </c>
      <c r="D31" s="1">
        <v>1540.0</v>
      </c>
      <c r="E31" s="1">
        <v>1480.0</v>
      </c>
      <c r="F31" s="1">
        <v>1420.0</v>
      </c>
      <c r="G31" s="1">
        <v>1410.0</v>
      </c>
      <c r="H31" s="1">
        <v>1350.0</v>
      </c>
      <c r="I31" s="1">
        <v>1310.0</v>
      </c>
      <c r="J31" s="1">
        <v>1310.0</v>
      </c>
      <c r="K31" s="1">
        <v>1360.0</v>
      </c>
      <c r="L31" s="2"/>
      <c r="M31" s="2"/>
      <c r="N31" s="2"/>
      <c r="O31" s="2"/>
      <c r="P31" s="2"/>
      <c r="Q31" s="2"/>
      <c r="R31" s="2"/>
      <c r="S31" s="2"/>
      <c r="T31" s="2"/>
      <c r="U31" s="2"/>
      <c r="V31" s="2"/>
      <c r="W31" s="2"/>
      <c r="X31" s="2"/>
      <c r="Y31" s="2"/>
      <c r="Z31" s="2"/>
    </row>
    <row r="32" ht="15.75" customHeight="1">
      <c r="A32" s="1" t="s">
        <v>89</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90</v>
      </c>
      <c r="B33" s="1">
        <v>858.0</v>
      </c>
      <c r="C33" s="1">
        <v>865.0</v>
      </c>
      <c r="D33" s="1">
        <v>873.0</v>
      </c>
      <c r="E33" s="1">
        <v>880.0</v>
      </c>
      <c r="F33" s="1">
        <v>854.0</v>
      </c>
      <c r="G33" s="1">
        <v>856.0</v>
      </c>
      <c r="H33" s="1">
        <v>866.0</v>
      </c>
      <c r="I33" s="1">
        <v>860.0</v>
      </c>
      <c r="J33" s="1">
        <v>865.0</v>
      </c>
      <c r="K33" s="1">
        <v>854.0</v>
      </c>
      <c r="L33" s="2"/>
      <c r="M33" s="2"/>
      <c r="N33" s="2"/>
      <c r="O33" s="2"/>
      <c r="P33" s="2"/>
      <c r="Q33" s="2"/>
      <c r="R33" s="2"/>
      <c r="S33" s="2"/>
      <c r="T33" s="2"/>
      <c r="U33" s="2"/>
      <c r="V33" s="2"/>
      <c r="W33" s="2"/>
      <c r="X33" s="2"/>
      <c r="Y33" s="2"/>
      <c r="Z33" s="2"/>
    </row>
    <row r="34" ht="15.75" customHeight="1">
      <c r="A34" s="1" t="s">
        <v>91</v>
      </c>
      <c r="B34" s="1">
        <v>-227.0</v>
      </c>
      <c r="C34" s="1">
        <v>-222.0</v>
      </c>
      <c r="D34" s="1">
        <v>-191.0</v>
      </c>
      <c r="E34" s="1">
        <v>-236.0</v>
      </c>
      <c r="F34" s="1">
        <v>-316.0</v>
      </c>
      <c r="G34" s="1">
        <v>-263.0</v>
      </c>
      <c r="H34" s="1">
        <v>-141.0</v>
      </c>
      <c r="I34" s="1">
        <v>79.0</v>
      </c>
      <c r="J34" s="1">
        <v>238.0</v>
      </c>
      <c r="K34" s="1">
        <v>378.0</v>
      </c>
      <c r="L34" s="2"/>
      <c r="M34" s="2"/>
      <c r="N34" s="2"/>
      <c r="O34" s="2"/>
      <c r="P34" s="2"/>
      <c r="Q34" s="2"/>
      <c r="R34" s="2"/>
      <c r="S34" s="2"/>
      <c r="T34" s="2"/>
      <c r="U34" s="2"/>
      <c r="V34" s="2"/>
      <c r="W34" s="2"/>
      <c r="X34" s="2"/>
      <c r="Y34" s="2"/>
      <c r="Z34" s="2"/>
    </row>
    <row r="35" ht="15.75" customHeight="1">
      <c r="A35" s="1" t="s">
        <v>92</v>
      </c>
      <c r="B35" s="1">
        <v>630.0</v>
      </c>
      <c r="C35" s="1">
        <v>643.0</v>
      </c>
      <c r="D35" s="1">
        <v>682.0</v>
      </c>
      <c r="E35" s="1">
        <v>644.0</v>
      </c>
      <c r="F35" s="1">
        <v>539.0</v>
      </c>
      <c r="G35" s="1">
        <v>593.0</v>
      </c>
      <c r="H35" s="1">
        <v>725.0</v>
      </c>
      <c r="I35" s="1">
        <v>939.0</v>
      </c>
      <c r="J35" s="1">
        <v>1100.0</v>
      </c>
      <c r="K35" s="1">
        <v>1230.0</v>
      </c>
      <c r="L35" s="2"/>
      <c r="M35" s="2"/>
      <c r="N35" s="2"/>
      <c r="O35" s="2"/>
      <c r="P35" s="2"/>
      <c r="Q35" s="2"/>
      <c r="R35" s="2"/>
      <c r="S35" s="2"/>
      <c r="T35" s="2"/>
      <c r="U35" s="2"/>
      <c r="V35" s="2"/>
      <c r="W35" s="2"/>
      <c r="X35" s="2"/>
      <c r="Y35" s="2"/>
      <c r="Z35" s="2"/>
    </row>
    <row r="36" ht="15.75" customHeight="1">
      <c r="A36" s="1" t="s">
        <v>93</v>
      </c>
      <c r="B36" s="1">
        <v>630.0</v>
      </c>
      <c r="C36" s="1">
        <v>643.0</v>
      </c>
      <c r="D36" s="1">
        <v>682.0</v>
      </c>
      <c r="E36" s="1">
        <v>644.0</v>
      </c>
      <c r="F36" s="1">
        <v>539.0</v>
      </c>
      <c r="G36" s="1">
        <v>593.0</v>
      </c>
      <c r="H36" s="1">
        <v>725.0</v>
      </c>
      <c r="I36" s="1">
        <v>939.0</v>
      </c>
      <c r="J36" s="1">
        <v>1100.0</v>
      </c>
      <c r="K36" s="1">
        <v>1230.0</v>
      </c>
      <c r="L36" s="2"/>
      <c r="M36" s="2"/>
      <c r="N36" s="2"/>
      <c r="O36" s="2"/>
      <c r="P36" s="2"/>
      <c r="Q36" s="2"/>
      <c r="R36" s="2"/>
      <c r="S36" s="2"/>
      <c r="T36" s="2"/>
      <c r="U36" s="2"/>
      <c r="V36" s="2"/>
      <c r="W36" s="2"/>
      <c r="X36" s="2"/>
      <c r="Y36" s="2"/>
      <c r="Z36" s="2"/>
    </row>
    <row r="37" ht="15.75" customHeight="1">
      <c r="A37" s="1" t="s">
        <v>94</v>
      </c>
      <c r="B37" s="1">
        <v>2420.0</v>
      </c>
      <c r="C37" s="1">
        <v>2210.0</v>
      </c>
      <c r="D37" s="1">
        <v>2220.0</v>
      </c>
      <c r="E37" s="1">
        <v>2130.0</v>
      </c>
      <c r="F37" s="1">
        <v>1960.0</v>
      </c>
      <c r="G37" s="1">
        <v>2009.0</v>
      </c>
      <c r="H37" s="1">
        <v>2080.0</v>
      </c>
      <c r="I37" s="1">
        <v>2250.0</v>
      </c>
      <c r="J37" s="1">
        <v>2410.0</v>
      </c>
      <c r="K37" s="1">
        <v>2590.0</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95</v>
      </c>
      <c r="B39" s="1">
        <v>31.0</v>
      </c>
      <c r="C39" s="1">
        <v>31.0</v>
      </c>
      <c r="D39" s="1">
        <v>31.0</v>
      </c>
      <c r="E39" s="1">
        <v>32.0</v>
      </c>
      <c r="F39" s="1">
        <v>29.0</v>
      </c>
      <c r="G39" s="1">
        <v>29.0</v>
      </c>
      <c r="H39" s="1">
        <v>30.0</v>
      </c>
      <c r="I39" s="1">
        <v>29.0</v>
      </c>
      <c r="J39" s="1">
        <v>30.0</v>
      </c>
      <c r="K39" s="1">
        <v>30.0</v>
      </c>
      <c r="L39" s="2"/>
      <c r="M39" s="2"/>
      <c r="N39" s="2"/>
      <c r="O39" s="2"/>
      <c r="P39" s="2"/>
      <c r="Q39" s="2"/>
      <c r="R39" s="2"/>
      <c r="S39" s="2"/>
      <c r="T39" s="2"/>
      <c r="U39" s="2"/>
      <c r="V39" s="2"/>
      <c r="W39" s="2"/>
      <c r="X39" s="2"/>
      <c r="Y39" s="2"/>
      <c r="Z39" s="2"/>
    </row>
    <row r="40" ht="15.75" customHeight="1">
      <c r="A40" s="1" t="s">
        <v>96</v>
      </c>
      <c r="B40" s="1">
        <v>31.0</v>
      </c>
      <c r="C40" s="1">
        <v>31.0</v>
      </c>
      <c r="D40" s="1">
        <v>31.0</v>
      </c>
      <c r="E40" s="1">
        <v>32.0</v>
      </c>
      <c r="F40" s="1">
        <v>29.0</v>
      </c>
      <c r="G40" s="1">
        <v>29.0</v>
      </c>
      <c r="H40" s="1">
        <v>30.0</v>
      </c>
      <c r="I40" s="1">
        <v>29.0</v>
      </c>
      <c r="J40" s="1">
        <v>30.0</v>
      </c>
      <c r="K40" s="1">
        <v>30.0</v>
      </c>
      <c r="L40" s="2"/>
      <c r="M40" s="2"/>
      <c r="N40" s="2"/>
      <c r="O40" s="2"/>
      <c r="P40" s="2"/>
      <c r="Q40" s="2"/>
      <c r="R40" s="2"/>
      <c r="S40" s="2"/>
      <c r="T40" s="2"/>
      <c r="U40" s="2"/>
      <c r="V40" s="2"/>
      <c r="W40" s="2"/>
      <c r="X40" s="2"/>
      <c r="Y40" s="2"/>
      <c r="Z40" s="2"/>
    </row>
    <row r="41" ht="15.75" customHeight="1">
      <c r="A41" s="1" t="s">
        <v>97</v>
      </c>
      <c r="B41" s="1" t="s">
        <v>98</v>
      </c>
      <c r="C41" s="1" t="s">
        <v>99</v>
      </c>
      <c r="D41" s="1" t="s">
        <v>100</v>
      </c>
      <c r="E41" s="1" t="s">
        <v>101</v>
      </c>
      <c r="F41" s="1" t="s">
        <v>102</v>
      </c>
      <c r="G41" s="1" t="s">
        <v>103</v>
      </c>
      <c r="H41" s="1" t="s">
        <v>104</v>
      </c>
      <c r="I41" s="1" t="s">
        <v>105</v>
      </c>
      <c r="J41" s="1" t="s">
        <v>106</v>
      </c>
      <c r="K41" s="1" t="s">
        <v>107</v>
      </c>
      <c r="L41" s="2"/>
      <c r="M41" s="2"/>
      <c r="N41" s="2"/>
      <c r="O41" s="2"/>
      <c r="P41" s="2"/>
      <c r="Q41" s="2"/>
      <c r="R41" s="2"/>
      <c r="S41" s="2"/>
      <c r="T41" s="2"/>
      <c r="U41" s="2"/>
      <c r="V41" s="2"/>
      <c r="W41" s="2"/>
      <c r="X41" s="2"/>
      <c r="Y41" s="2"/>
      <c r="Z41" s="2"/>
    </row>
    <row r="42" ht="15.75" customHeight="1">
      <c r="A42" s="1" t="s">
        <v>108</v>
      </c>
      <c r="B42" s="1">
        <v>630.0</v>
      </c>
      <c r="C42" s="1">
        <v>643.0</v>
      </c>
      <c r="D42" s="1">
        <v>682.0</v>
      </c>
      <c r="E42" s="1">
        <v>634.0</v>
      </c>
      <c r="F42" s="1">
        <v>527.0</v>
      </c>
      <c r="G42" s="1">
        <v>582.0</v>
      </c>
      <c r="H42" s="1">
        <v>714.0</v>
      </c>
      <c r="I42" s="1">
        <v>928.0</v>
      </c>
      <c r="J42" s="1">
        <v>1090.0</v>
      </c>
      <c r="K42" s="1">
        <v>1220.0</v>
      </c>
      <c r="L42" s="2"/>
      <c r="M42" s="2"/>
      <c r="N42" s="2"/>
      <c r="O42" s="2"/>
      <c r="P42" s="2"/>
      <c r="Q42" s="2"/>
      <c r="R42" s="2"/>
      <c r="S42" s="2"/>
      <c r="T42" s="2"/>
      <c r="U42" s="2"/>
      <c r="V42" s="2"/>
      <c r="W42" s="2"/>
      <c r="X42" s="2"/>
      <c r="Y42" s="2"/>
      <c r="Z42" s="2"/>
    </row>
    <row r="43" ht="15.75" customHeight="1">
      <c r="A43" s="1" t="s">
        <v>109</v>
      </c>
      <c r="B43" s="1" t="s">
        <v>98</v>
      </c>
      <c r="C43" s="1" t="s">
        <v>99</v>
      </c>
      <c r="D43" s="1" t="s">
        <v>100</v>
      </c>
      <c r="E43" s="1" t="s">
        <v>110</v>
      </c>
      <c r="F43" s="1" t="s">
        <v>111</v>
      </c>
      <c r="G43" s="1" t="s">
        <v>112</v>
      </c>
      <c r="H43" s="1" t="s">
        <v>113</v>
      </c>
      <c r="I43" s="1" t="s">
        <v>114</v>
      </c>
      <c r="J43" s="1" t="s">
        <v>115</v>
      </c>
      <c r="K43" s="1" t="s">
        <v>116</v>
      </c>
      <c r="L43" s="2"/>
      <c r="M43" s="2"/>
      <c r="N43" s="2"/>
      <c r="O43" s="2"/>
      <c r="P43" s="2"/>
      <c r="Q43" s="2"/>
      <c r="R43" s="2"/>
      <c r="S43" s="2"/>
      <c r="T43" s="2"/>
      <c r="U43" s="2"/>
      <c r="V43" s="2"/>
      <c r="W43" s="2"/>
      <c r="X43" s="2"/>
      <c r="Y43" s="2"/>
      <c r="Z43" s="2"/>
    </row>
    <row r="44" ht="15.75" customHeight="1">
      <c r="A44" s="1" t="s">
        <v>117</v>
      </c>
      <c r="B44" s="1">
        <v>1530.0</v>
      </c>
      <c r="C44" s="1">
        <v>1330.0</v>
      </c>
      <c r="D44" s="1">
        <v>1330.0</v>
      </c>
      <c r="E44" s="1">
        <v>1230.0</v>
      </c>
      <c r="F44" s="1">
        <v>1180.0</v>
      </c>
      <c r="G44" s="1">
        <v>1150.0</v>
      </c>
      <c r="H44" s="1">
        <v>1070.0</v>
      </c>
      <c r="I44" s="1">
        <v>995.0</v>
      </c>
      <c r="J44" s="1">
        <v>997.0</v>
      </c>
      <c r="K44" s="1">
        <v>1050.0</v>
      </c>
      <c r="L44" s="2"/>
      <c r="M44" s="2"/>
      <c r="N44" s="2"/>
      <c r="O44" s="2"/>
      <c r="P44" s="2"/>
      <c r="Q44" s="2"/>
      <c r="R44" s="2"/>
      <c r="S44" s="2"/>
      <c r="T44" s="2"/>
      <c r="U44" s="2"/>
      <c r="V44" s="2"/>
      <c r="W44" s="2"/>
      <c r="X44" s="2"/>
      <c r="Y44" s="2"/>
      <c r="Z44" s="2"/>
    </row>
    <row r="45" ht="15.75" customHeight="1">
      <c r="A45" s="1" t="s">
        <v>118</v>
      </c>
      <c r="B45" s="1">
        <v>1280.0</v>
      </c>
      <c r="C45" s="1">
        <v>1100.0</v>
      </c>
      <c r="D45" s="1">
        <v>1040.0</v>
      </c>
      <c r="E45" s="1">
        <v>1090.0</v>
      </c>
      <c r="F45" s="1">
        <v>1070.0</v>
      </c>
      <c r="G45" s="1">
        <v>818.0</v>
      </c>
      <c r="H45" s="1">
        <v>821.0</v>
      </c>
      <c r="I45" s="1">
        <v>780.0</v>
      </c>
      <c r="J45" s="1">
        <v>651.0</v>
      </c>
      <c r="K45" s="1">
        <v>841.0</v>
      </c>
      <c r="L45" s="2"/>
      <c r="M45" s="2"/>
      <c r="N45" s="2"/>
      <c r="O45" s="2"/>
      <c r="P45" s="2"/>
      <c r="Q45" s="2"/>
      <c r="R45" s="2"/>
      <c r="S45" s="2"/>
      <c r="T45" s="2"/>
      <c r="U45" s="2"/>
      <c r="V45" s="2"/>
      <c r="W45" s="2"/>
      <c r="X45" s="2"/>
      <c r="Y45" s="2"/>
      <c r="Z45" s="2"/>
    </row>
    <row r="46" ht="15.75" customHeight="1">
      <c r="A46" s="1" t="s">
        <v>119</v>
      </c>
      <c r="B46" s="1">
        <v>2.0</v>
      </c>
      <c r="C46" s="1">
        <v>3.0</v>
      </c>
      <c r="D46" s="1">
        <v>3.0</v>
      </c>
      <c r="E46" s="1">
        <v>4.0</v>
      </c>
      <c r="F46" s="1">
        <v>4.0</v>
      </c>
      <c r="G46" s="1">
        <v>5.0</v>
      </c>
      <c r="H46" s="1">
        <v>7.0</v>
      </c>
      <c r="I46" s="1">
        <v>5.0</v>
      </c>
      <c r="J46" s="1">
        <v>6.0</v>
      </c>
      <c r="K46" s="1">
        <v>8.0</v>
      </c>
      <c r="L46" s="2"/>
      <c r="M46" s="2"/>
      <c r="N46" s="2"/>
      <c r="O46" s="2"/>
      <c r="P46" s="2"/>
      <c r="Q46" s="2"/>
      <c r="R46" s="2"/>
      <c r="S46" s="2"/>
      <c r="T46" s="2"/>
      <c r="U46" s="2"/>
      <c r="V46" s="2"/>
      <c r="W46" s="2"/>
      <c r="X46" s="2"/>
      <c r="Y46" s="2"/>
      <c r="Z46" s="2"/>
    </row>
    <row r="47" ht="15.75" customHeight="1">
      <c r="A47" s="1" t="s">
        <v>120</v>
      </c>
      <c r="B47" s="1">
        <v>41.0</v>
      </c>
      <c r="C47" s="1">
        <v>37.0</v>
      </c>
      <c r="D47" s="1">
        <v>39.0</v>
      </c>
      <c r="E47" s="1">
        <v>38.0</v>
      </c>
      <c r="F47" s="1">
        <v>46.0</v>
      </c>
      <c r="G47" s="1">
        <v>36.0</v>
      </c>
      <c r="H47" s="1">
        <v>34.0</v>
      </c>
      <c r="I47" s="1">
        <v>32.0</v>
      </c>
      <c r="J47" s="1">
        <v>32.0</v>
      </c>
      <c r="K47" s="1">
        <v>35.0</v>
      </c>
      <c r="L47" s="2"/>
      <c r="M47" s="2"/>
      <c r="N47" s="2"/>
      <c r="O47" s="2"/>
      <c r="P47" s="2"/>
      <c r="Q47" s="2"/>
      <c r="R47" s="2"/>
      <c r="S47" s="2"/>
      <c r="T47" s="2"/>
      <c r="U47" s="2"/>
      <c r="V47" s="2"/>
      <c r="W47" s="2"/>
      <c r="X47" s="2"/>
      <c r="Y47" s="2"/>
      <c r="Z47" s="2"/>
    </row>
    <row r="48" ht="15.75" customHeight="1">
      <c r="A48" s="1" t="s">
        <v>121</v>
      </c>
      <c r="B48" s="1">
        <v>13.0</v>
      </c>
      <c r="C48" s="1">
        <v>10.0</v>
      </c>
      <c r="D48" s="1">
        <v>3.0</v>
      </c>
      <c r="E48" s="1">
        <v>4.0</v>
      </c>
      <c r="F48" s="1">
        <v>3.0</v>
      </c>
      <c r="G48" s="1">
        <v>4.0</v>
      </c>
      <c r="H48" s="1">
        <v>4.0</v>
      </c>
      <c r="I48" s="1">
        <v>96.0</v>
      </c>
      <c r="J48" s="1">
        <v>0.0</v>
      </c>
      <c r="K48" s="1">
        <v>0.0</v>
      </c>
      <c r="L48" s="2"/>
      <c r="M48" s="2"/>
      <c r="N48" s="2"/>
      <c r="O48" s="2"/>
      <c r="P48" s="2"/>
      <c r="Q48" s="2"/>
      <c r="R48" s="2"/>
      <c r="S48" s="2"/>
      <c r="T48" s="2"/>
      <c r="U48" s="2"/>
      <c r="V48" s="2"/>
      <c r="W48" s="2"/>
      <c r="X48" s="2"/>
      <c r="Y48" s="2"/>
      <c r="Z48" s="2"/>
    </row>
    <row r="49" ht="15.75" customHeight="1">
      <c r="A49" s="1" t="s">
        <v>122</v>
      </c>
      <c r="B49" s="1">
        <v>3.0</v>
      </c>
      <c r="C49" s="1">
        <v>3.0</v>
      </c>
      <c r="D49" s="1">
        <v>3.0</v>
      </c>
      <c r="E49" s="1">
        <v>3.0</v>
      </c>
      <c r="F49" s="1">
        <v>3.0</v>
      </c>
      <c r="G49" s="1">
        <v>3.0</v>
      </c>
      <c r="H49" s="1">
        <v>3.0</v>
      </c>
      <c r="I49" s="1">
        <v>0.0</v>
      </c>
      <c r="J49" s="1">
        <v>3.0</v>
      </c>
      <c r="K49" s="1">
        <v>3.0</v>
      </c>
      <c r="L49" s="2"/>
      <c r="M49" s="2"/>
      <c r="N49" s="2"/>
      <c r="O49" s="2"/>
      <c r="P49" s="2"/>
      <c r="Q49" s="2"/>
      <c r="R49" s="2"/>
      <c r="S49" s="2"/>
      <c r="T49" s="2"/>
      <c r="U49" s="2"/>
      <c r="V49" s="2"/>
      <c r="W49" s="2"/>
      <c r="X49" s="2"/>
      <c r="Y49" s="2"/>
      <c r="Z49" s="2"/>
    </row>
    <row r="50" ht="15.75" customHeight="1">
      <c r="A50" s="1" t="s">
        <v>123</v>
      </c>
      <c r="B50" s="1">
        <v>271.0</v>
      </c>
      <c r="C50" s="1">
        <v>213.0</v>
      </c>
      <c r="D50" s="1">
        <v>113.0</v>
      </c>
      <c r="E50" s="1">
        <v>83.0</v>
      </c>
      <c r="F50" s="1">
        <v>28.0</v>
      </c>
      <c r="G50" s="1">
        <v>28.0</v>
      </c>
      <c r="H50" s="1">
        <v>19.0</v>
      </c>
      <c r="I50" s="1">
        <v>751.0</v>
      </c>
      <c r="J50" s="1">
        <v>19.0</v>
      </c>
      <c r="K50" s="1">
        <v>19.0</v>
      </c>
      <c r="L50" s="2"/>
      <c r="M50" s="2"/>
      <c r="N50" s="2"/>
      <c r="O50" s="2"/>
      <c r="P50" s="2"/>
      <c r="Q50" s="2"/>
      <c r="R50" s="2"/>
      <c r="S50" s="2"/>
      <c r="T50" s="2"/>
      <c r="U50" s="2"/>
      <c r="V50" s="2"/>
      <c r="W50" s="2"/>
      <c r="X50" s="2"/>
      <c r="Y50" s="2"/>
      <c r="Z50" s="2"/>
    </row>
    <row r="51" ht="15.75" customHeight="1">
      <c r="A51" s="1" t="s">
        <v>124</v>
      </c>
      <c r="B51" s="1">
        <v>1190.0</v>
      </c>
      <c r="C51" s="1">
        <v>1120.0</v>
      </c>
      <c r="D51" s="1">
        <v>1210.0</v>
      </c>
      <c r="E51" s="1">
        <v>1380.0</v>
      </c>
      <c r="F51" s="1">
        <v>1250.0</v>
      </c>
      <c r="G51" s="1">
        <v>1110.0</v>
      </c>
      <c r="H51" s="1">
        <v>1300.0</v>
      </c>
      <c r="I51" s="1">
        <v>786.0</v>
      </c>
      <c r="J51" s="1">
        <v>1520.0</v>
      </c>
      <c r="K51" s="1">
        <v>1780.0</v>
      </c>
      <c r="L51" s="2"/>
      <c r="M51" s="2"/>
      <c r="N51" s="2"/>
      <c r="O51" s="2"/>
      <c r="P51" s="2"/>
      <c r="Q51" s="2"/>
      <c r="R51" s="2"/>
      <c r="S51" s="2"/>
      <c r="T51" s="2"/>
      <c r="U51" s="2"/>
      <c r="V51" s="2"/>
      <c r="W51" s="2"/>
      <c r="X51" s="2"/>
      <c r="Y51" s="2"/>
      <c r="Z51" s="2"/>
    </row>
    <row r="52" ht="15.75" customHeight="1">
      <c r="A52" s="1" t="s">
        <v>125</v>
      </c>
      <c r="B52" s="1">
        <v>116.0</v>
      </c>
      <c r="C52" s="1">
        <v>98.0</v>
      </c>
      <c r="D52" s="1">
        <v>85.0</v>
      </c>
      <c r="E52" s="1">
        <v>79.0</v>
      </c>
      <c r="F52" s="1">
        <v>93.0</v>
      </c>
      <c r="G52" s="1">
        <v>87.0</v>
      </c>
      <c r="H52" s="1">
        <v>78.0</v>
      </c>
      <c r="I52" s="1">
        <v>91.0</v>
      </c>
      <c r="J52" s="1">
        <v>109.0</v>
      </c>
      <c r="K52" s="1">
        <v>119.0</v>
      </c>
      <c r="L52" s="2"/>
      <c r="M52" s="2"/>
      <c r="N52" s="2"/>
      <c r="O52" s="2"/>
      <c r="P52" s="2"/>
      <c r="Q52" s="2"/>
      <c r="R52" s="2"/>
      <c r="S52" s="2"/>
      <c r="T52" s="2"/>
      <c r="U52" s="2"/>
      <c r="V52" s="2"/>
      <c r="W52" s="2"/>
      <c r="X52" s="2"/>
      <c r="Y52" s="2"/>
      <c r="Z52" s="2"/>
    </row>
    <row r="53" ht="15.75" customHeight="1">
      <c r="A53" s="1" t="s">
        <v>126</v>
      </c>
      <c r="B53" s="1">
        <v>123.0</v>
      </c>
      <c r="C53" s="1">
        <v>138.0</v>
      </c>
      <c r="D53" s="1">
        <v>139.0</v>
      </c>
      <c r="E53" s="1">
        <v>145.0</v>
      </c>
      <c r="F53" s="1">
        <v>137.0</v>
      </c>
      <c r="G53" s="1">
        <v>120.0</v>
      </c>
      <c r="H53" s="1">
        <v>107.0</v>
      </c>
      <c r="I53" s="1">
        <v>109.0</v>
      </c>
      <c r="J53" s="1">
        <v>113.0</v>
      </c>
      <c r="K53" s="1">
        <v>124.0</v>
      </c>
      <c r="L53" s="2"/>
      <c r="M53" s="2"/>
      <c r="N53" s="2"/>
      <c r="O53" s="2"/>
      <c r="P53" s="2"/>
      <c r="Q53" s="2"/>
      <c r="R53" s="2"/>
      <c r="S53" s="2"/>
      <c r="T53" s="2"/>
      <c r="U53" s="2"/>
      <c r="V53" s="2"/>
      <c r="W53" s="2"/>
      <c r="X53" s="2"/>
      <c r="Y53" s="2"/>
      <c r="Z53" s="2"/>
    </row>
    <row r="54" ht="15.75" customHeight="1">
      <c r="A54" s="1" t="s">
        <v>127</v>
      </c>
      <c r="B54" s="1">
        <v>2.0</v>
      </c>
      <c r="C54" s="1">
        <v>0.0</v>
      </c>
      <c r="D54" s="1">
        <v>0.0</v>
      </c>
      <c r="E54" s="1">
        <v>0.0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128</v>
      </c>
      <c r="B55" s="1">
        <v>51.0</v>
      </c>
      <c r="C55" s="1">
        <v>54.0</v>
      </c>
      <c r="D55" s="1">
        <v>53.0</v>
      </c>
      <c r="E55" s="1">
        <v>50.0</v>
      </c>
      <c r="F55" s="1">
        <v>46.0</v>
      </c>
      <c r="G55" s="1">
        <v>42.0</v>
      </c>
      <c r="H55" s="1">
        <v>30.0</v>
      </c>
      <c r="I55" s="1">
        <v>33.0</v>
      </c>
      <c r="J55" s="1">
        <v>37.0</v>
      </c>
      <c r="K55" s="1">
        <v>47.0</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130</v>
      </c>
      <c r="B57" s="1">
        <v>1.0</v>
      </c>
      <c r="C57" s="1">
        <v>35.0</v>
      </c>
      <c r="D57" s="1">
        <v>33.0</v>
      </c>
      <c r="E57" s="1">
        <v>37.0</v>
      </c>
      <c r="F57" s="1">
        <v>30.0</v>
      </c>
      <c r="G57" s="1">
        <v>35.0</v>
      </c>
      <c r="H57" s="1">
        <v>29.0</v>
      </c>
      <c r="I57" s="1">
        <v>28.0</v>
      </c>
      <c r="J57" s="1">
        <v>28.0</v>
      </c>
      <c r="K57" s="1">
        <v>28.0</v>
      </c>
      <c r="L57" s="2"/>
      <c r="M57" s="2"/>
      <c r="N57" s="2"/>
      <c r="O57" s="2"/>
      <c r="P57" s="2"/>
      <c r="Q57" s="2"/>
      <c r="R57" s="2"/>
      <c r="S57" s="2"/>
      <c r="T57" s="2"/>
      <c r="U57" s="2"/>
      <c r="V57" s="2"/>
      <c r="W57" s="2"/>
      <c r="X57" s="2"/>
      <c r="Y57" s="2"/>
      <c r="Z57" s="2"/>
    </row>
    <row r="58" ht="15.75" customHeight="1">
      <c r="A58" s="1" t="s">
        <v>131</v>
      </c>
      <c r="B58" s="1">
        <v>668.0</v>
      </c>
      <c r="C58" s="1">
        <v>653.0</v>
      </c>
      <c r="D58" s="1">
        <v>666.0</v>
      </c>
      <c r="E58" s="1">
        <v>628.0</v>
      </c>
      <c r="F58" s="1">
        <v>665.0</v>
      </c>
      <c r="G58" s="1">
        <v>995.0</v>
      </c>
      <c r="H58" s="1">
        <v>1280.0</v>
      </c>
      <c r="I58" s="1">
        <v>1140.0</v>
      </c>
      <c r="J58" s="1">
        <v>886.0</v>
      </c>
      <c r="K58" s="1">
        <v>797.0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1630.0</v>
      </c>
      <c r="C2" s="1">
        <v>1820.0</v>
      </c>
      <c r="D2" s="1">
        <v>1920.0</v>
      </c>
      <c r="E2" s="1">
        <v>2110.0</v>
      </c>
      <c r="F2" s="1">
        <v>2090.0</v>
      </c>
      <c r="G2" s="1">
        <v>2130.0</v>
      </c>
      <c r="H2" s="1">
        <v>2140.0</v>
      </c>
      <c r="I2" s="1">
        <v>2320.0</v>
      </c>
      <c r="J2" s="1">
        <v>2210.0</v>
      </c>
      <c r="K2" s="1">
        <v>2330.0</v>
      </c>
      <c r="L2" s="2"/>
      <c r="M2" s="2"/>
      <c r="N2" s="2"/>
      <c r="O2" s="2"/>
      <c r="P2" s="2"/>
      <c r="Q2" s="2"/>
      <c r="R2" s="2"/>
      <c r="S2" s="2"/>
      <c r="T2" s="2"/>
      <c r="U2" s="2"/>
      <c r="V2" s="2"/>
      <c r="W2" s="2"/>
      <c r="X2" s="2"/>
      <c r="Y2" s="2"/>
      <c r="Z2" s="2"/>
    </row>
    <row r="3">
      <c r="A3" s="1" t="s">
        <v>133</v>
      </c>
      <c r="B3" s="1">
        <v>1630.0</v>
      </c>
      <c r="C3" s="1">
        <v>1820.0</v>
      </c>
      <c r="D3" s="1">
        <v>1920.0</v>
      </c>
      <c r="E3" s="1">
        <v>2110.0</v>
      </c>
      <c r="F3" s="1">
        <v>2090.0</v>
      </c>
      <c r="G3" s="1">
        <v>2130.0</v>
      </c>
      <c r="H3" s="1">
        <v>2140.0</v>
      </c>
      <c r="I3" s="1">
        <v>2320.0</v>
      </c>
      <c r="J3" s="1">
        <v>2210.0</v>
      </c>
      <c r="K3" s="1">
        <v>2330.0</v>
      </c>
      <c r="L3" s="2"/>
      <c r="M3" s="2"/>
      <c r="N3" s="2"/>
      <c r="O3" s="2"/>
      <c r="P3" s="2"/>
      <c r="Q3" s="2"/>
      <c r="R3" s="2"/>
      <c r="S3" s="2"/>
      <c r="T3" s="2"/>
      <c r="U3" s="2"/>
      <c r="V3" s="2"/>
      <c r="W3" s="2"/>
      <c r="X3" s="2"/>
      <c r="Y3" s="2"/>
      <c r="Z3" s="2"/>
    </row>
    <row r="4">
      <c r="A4" s="1" t="s">
        <v>134</v>
      </c>
      <c r="B4" s="1">
        <v>1370.0</v>
      </c>
      <c r="C4" s="1">
        <v>1580.0</v>
      </c>
      <c r="D4" s="1">
        <v>1600.0</v>
      </c>
      <c r="E4" s="1">
        <v>1760.0</v>
      </c>
      <c r="F4" s="1">
        <v>1770.0</v>
      </c>
      <c r="G4" s="1">
        <v>1780.0</v>
      </c>
      <c r="H4" s="1">
        <v>1740.0</v>
      </c>
      <c r="I4" s="1">
        <v>1780.0</v>
      </c>
      <c r="J4" s="1">
        <v>1760.0</v>
      </c>
      <c r="K4" s="1">
        <v>1900.0</v>
      </c>
      <c r="L4" s="2"/>
      <c r="M4" s="2"/>
      <c r="N4" s="2"/>
      <c r="O4" s="2"/>
      <c r="P4" s="2"/>
      <c r="Q4" s="2"/>
      <c r="R4" s="2"/>
      <c r="S4" s="2"/>
      <c r="T4" s="2"/>
      <c r="U4" s="2"/>
      <c r="V4" s="2"/>
      <c r="W4" s="2"/>
      <c r="X4" s="2"/>
      <c r="Y4" s="2"/>
      <c r="Z4" s="2"/>
    </row>
    <row r="5">
      <c r="A5" s="1" t="s">
        <v>135</v>
      </c>
      <c r="B5" s="1">
        <v>257.0</v>
      </c>
      <c r="C5" s="1">
        <v>238.0</v>
      </c>
      <c r="D5" s="1">
        <v>315.0</v>
      </c>
      <c r="E5" s="1">
        <v>352.0</v>
      </c>
      <c r="F5" s="1">
        <v>315.0</v>
      </c>
      <c r="G5" s="1">
        <v>351.0</v>
      </c>
      <c r="H5" s="1">
        <v>405.0</v>
      </c>
      <c r="I5" s="1">
        <v>540.0</v>
      </c>
      <c r="J5" s="1">
        <v>443.0</v>
      </c>
      <c r="K5" s="1">
        <v>426.0</v>
      </c>
      <c r="L5" s="2"/>
      <c r="M5" s="2"/>
      <c r="N5" s="2"/>
      <c r="O5" s="2"/>
      <c r="P5" s="2"/>
      <c r="Q5" s="2"/>
      <c r="R5" s="2"/>
      <c r="S5" s="2"/>
      <c r="T5" s="2"/>
      <c r="U5" s="2"/>
      <c r="V5" s="2"/>
      <c r="W5" s="2"/>
      <c r="X5" s="2"/>
      <c r="Y5" s="2"/>
      <c r="Z5" s="2"/>
    </row>
    <row r="6">
      <c r="A6" s="1" t="s">
        <v>136</v>
      </c>
      <c r="B6" s="1">
        <v>208.0</v>
      </c>
      <c r="C6" s="1">
        <v>219.0</v>
      </c>
      <c r="D6" s="1">
        <v>237.0</v>
      </c>
      <c r="E6" s="1">
        <v>250.0</v>
      </c>
      <c r="F6" s="1">
        <v>241.0</v>
      </c>
      <c r="G6" s="1">
        <v>253.0</v>
      </c>
      <c r="H6" s="1">
        <v>243.0</v>
      </c>
      <c r="I6" s="1">
        <v>252.0</v>
      </c>
      <c r="J6" s="1">
        <v>253.0</v>
      </c>
      <c r="K6" s="1">
        <v>266.0</v>
      </c>
      <c r="L6" s="2"/>
      <c r="M6" s="2"/>
      <c r="N6" s="2"/>
      <c r="O6" s="2"/>
      <c r="P6" s="2"/>
      <c r="Q6" s="2"/>
      <c r="R6" s="2"/>
      <c r="S6" s="2"/>
      <c r="T6" s="2"/>
      <c r="U6" s="2"/>
      <c r="V6" s="2"/>
      <c r="W6" s="2"/>
      <c r="X6" s="2"/>
      <c r="Y6" s="2"/>
      <c r="Z6" s="2"/>
    </row>
    <row r="7">
      <c r="A7" s="1" t="s">
        <v>137</v>
      </c>
      <c r="B7" s="1">
        <v>13.0</v>
      </c>
      <c r="C7" s="1">
        <v>13.0</v>
      </c>
      <c r="D7" s="1">
        <v>14.0</v>
      </c>
      <c r="E7" s="1">
        <v>13.0</v>
      </c>
      <c r="F7" s="1">
        <v>14.0</v>
      </c>
      <c r="G7" s="1">
        <v>15.0</v>
      </c>
      <c r="H7" s="1">
        <v>13.0</v>
      </c>
      <c r="I7" s="1">
        <v>13.0</v>
      </c>
      <c r="J7" s="1">
        <v>12.0</v>
      </c>
      <c r="K7" s="1">
        <v>14.0</v>
      </c>
      <c r="L7" s="2"/>
      <c r="M7" s="2"/>
      <c r="N7" s="2"/>
      <c r="O7" s="2"/>
      <c r="P7" s="2"/>
      <c r="Q7" s="2"/>
      <c r="R7" s="2"/>
      <c r="S7" s="2"/>
      <c r="T7" s="2"/>
      <c r="U7" s="2"/>
      <c r="V7" s="2"/>
      <c r="W7" s="2"/>
      <c r="X7" s="2"/>
      <c r="Y7" s="2"/>
      <c r="Z7" s="2"/>
    </row>
    <row r="8">
      <c r="A8" s="1" t="s">
        <v>138</v>
      </c>
      <c r="B8" s="1">
        <v>221.0</v>
      </c>
      <c r="C8" s="1">
        <v>233.0</v>
      </c>
      <c r="D8" s="1">
        <v>251.0</v>
      </c>
      <c r="E8" s="1">
        <v>263.0</v>
      </c>
      <c r="F8" s="1">
        <v>256.0</v>
      </c>
      <c r="G8" s="1">
        <v>269.0</v>
      </c>
      <c r="H8" s="1">
        <v>257.0</v>
      </c>
      <c r="I8" s="1">
        <v>265.0</v>
      </c>
      <c r="J8" s="1">
        <v>265.0</v>
      </c>
      <c r="K8" s="1">
        <v>281.0</v>
      </c>
      <c r="L8" s="2"/>
      <c r="M8" s="2"/>
      <c r="N8" s="2"/>
      <c r="O8" s="2"/>
      <c r="P8" s="2"/>
      <c r="Q8" s="2"/>
      <c r="R8" s="2"/>
      <c r="S8" s="2"/>
      <c r="T8" s="2"/>
      <c r="U8" s="2"/>
      <c r="V8" s="2"/>
      <c r="W8" s="2"/>
      <c r="X8" s="2"/>
      <c r="Y8" s="2"/>
      <c r="Z8" s="2"/>
    </row>
    <row r="9">
      <c r="A9" s="1" t="s">
        <v>139</v>
      </c>
      <c r="B9" s="1">
        <v>35.0</v>
      </c>
      <c r="C9" s="1">
        <v>4.0</v>
      </c>
      <c r="D9" s="1">
        <v>64.0</v>
      </c>
      <c r="E9" s="1">
        <v>88.0</v>
      </c>
      <c r="F9" s="1">
        <v>58.0</v>
      </c>
      <c r="G9" s="1">
        <v>82.0</v>
      </c>
      <c r="H9" s="1">
        <v>148.0</v>
      </c>
      <c r="I9" s="1">
        <v>275.0</v>
      </c>
      <c r="J9" s="1">
        <v>178.0</v>
      </c>
      <c r="K9" s="1">
        <v>145.0</v>
      </c>
      <c r="L9" s="2"/>
      <c r="M9" s="2"/>
      <c r="N9" s="2"/>
      <c r="O9" s="2"/>
      <c r="P9" s="2"/>
      <c r="Q9" s="2"/>
      <c r="R9" s="2"/>
      <c r="S9" s="2"/>
      <c r="T9" s="2"/>
      <c r="U9" s="2"/>
      <c r="V9" s="2"/>
      <c r="W9" s="2"/>
      <c r="X9" s="2"/>
      <c r="Y9" s="2"/>
      <c r="Z9" s="2"/>
    </row>
    <row r="10">
      <c r="A10" s="1" t="s">
        <v>140</v>
      </c>
      <c r="B10" s="1">
        <v>-29.0</v>
      </c>
      <c r="C10" s="1">
        <v>-25.0</v>
      </c>
      <c r="D10" s="1">
        <v>-15.0</v>
      </c>
      <c r="E10" s="1">
        <v>-5.0</v>
      </c>
      <c r="F10" s="1">
        <v>-3.0</v>
      </c>
      <c r="G10" s="1">
        <v>-8.0</v>
      </c>
      <c r="H10" s="1">
        <v>-2.0</v>
      </c>
      <c r="I10" s="1">
        <v>0.0</v>
      </c>
      <c r="J10" s="1">
        <v>0.0</v>
      </c>
      <c r="K10" s="1">
        <v>0.0</v>
      </c>
      <c r="L10" s="2"/>
      <c r="M10" s="2"/>
      <c r="N10" s="2"/>
      <c r="O10" s="2"/>
      <c r="P10" s="2"/>
      <c r="Q10" s="2"/>
      <c r="R10" s="2"/>
      <c r="S10" s="2"/>
      <c r="T10" s="2"/>
      <c r="U10" s="2"/>
      <c r="V10" s="2"/>
      <c r="W10" s="2"/>
      <c r="X10" s="2"/>
      <c r="Y10" s="2"/>
      <c r="Z10" s="2"/>
    </row>
    <row r="11">
      <c r="A11" s="1" t="s">
        <v>141</v>
      </c>
      <c r="B11" s="1">
        <v>-29.0</v>
      </c>
      <c r="C11" s="1">
        <v>-25.0</v>
      </c>
      <c r="D11" s="1">
        <v>-15.0</v>
      </c>
      <c r="E11" s="1">
        <v>-5.0</v>
      </c>
      <c r="F11" s="1">
        <v>-3.0</v>
      </c>
      <c r="G11" s="1">
        <v>-8.0</v>
      </c>
      <c r="H11" s="1">
        <v>-2.0</v>
      </c>
      <c r="I11" s="1">
        <v>0.0</v>
      </c>
      <c r="J11" s="1">
        <v>0.0</v>
      </c>
      <c r="K11" s="1">
        <v>0.0</v>
      </c>
      <c r="L11" s="2"/>
      <c r="M11" s="2"/>
      <c r="N11" s="2"/>
      <c r="O11" s="2"/>
      <c r="P11" s="2"/>
      <c r="Q11" s="2"/>
      <c r="R11" s="2"/>
      <c r="S11" s="2"/>
      <c r="T11" s="2"/>
      <c r="U11" s="2"/>
      <c r="V11" s="2"/>
      <c r="W11" s="2"/>
      <c r="X11" s="2"/>
      <c r="Y11" s="2"/>
      <c r="Z11" s="2"/>
    </row>
    <row r="12">
      <c r="A12" s="1" t="s">
        <v>142</v>
      </c>
      <c r="B12" s="1">
        <v>53.0</v>
      </c>
      <c r="C12" s="1">
        <v>13.0</v>
      </c>
      <c r="D12" s="1">
        <v>37.0</v>
      </c>
      <c r="E12" s="1">
        <v>3.0</v>
      </c>
      <c r="F12" s="1">
        <v>40.0</v>
      </c>
      <c r="G12" s="1">
        <v>34.0</v>
      </c>
      <c r="H12" s="1">
        <v>59.0</v>
      </c>
      <c r="I12" s="1">
        <v>52.0</v>
      </c>
      <c r="J12" s="1">
        <v>0.0</v>
      </c>
      <c r="K12" s="1">
        <v>0.0</v>
      </c>
      <c r="L12" s="2"/>
      <c r="M12" s="2"/>
      <c r="N12" s="2"/>
      <c r="O12" s="2"/>
      <c r="P12" s="2"/>
      <c r="Q12" s="2"/>
      <c r="R12" s="2"/>
      <c r="S12" s="2"/>
      <c r="T12" s="2"/>
      <c r="U12" s="2"/>
      <c r="V12" s="2"/>
      <c r="W12" s="2"/>
      <c r="X12" s="2"/>
      <c r="Y12" s="2"/>
      <c r="Z12" s="2"/>
    </row>
    <row r="13">
      <c r="A13" s="1" t="s">
        <v>143</v>
      </c>
      <c r="B13" s="1">
        <v>1.0</v>
      </c>
      <c r="C13" s="1">
        <v>1.0</v>
      </c>
      <c r="D13" s="1">
        <v>40.0</v>
      </c>
      <c r="E13" s="1">
        <v>1.0</v>
      </c>
      <c r="F13" s="1">
        <v>88.0</v>
      </c>
      <c r="G13" s="1">
        <v>30.0</v>
      </c>
      <c r="H13" s="1">
        <v>1.0</v>
      </c>
      <c r="I13" s="1">
        <v>66.0</v>
      </c>
      <c r="J13" s="1">
        <v>5.0</v>
      </c>
      <c r="K13" s="1">
        <v>7.0</v>
      </c>
      <c r="L13" s="2"/>
      <c r="M13" s="2"/>
      <c r="N13" s="2"/>
      <c r="O13" s="2"/>
      <c r="P13" s="2"/>
      <c r="Q13" s="2"/>
      <c r="R13" s="2"/>
      <c r="S13" s="2"/>
      <c r="T13" s="2"/>
      <c r="U13" s="2"/>
      <c r="V13" s="2"/>
      <c r="W13" s="2"/>
      <c r="X13" s="2"/>
      <c r="Y13" s="2"/>
      <c r="Z13" s="2"/>
    </row>
    <row r="14">
      <c r="A14" s="1" t="s">
        <v>144</v>
      </c>
      <c r="B14" s="1">
        <v>8.0</v>
      </c>
      <c r="C14" s="1">
        <v>-19.0</v>
      </c>
      <c r="D14" s="1">
        <v>49.0</v>
      </c>
      <c r="E14" s="1">
        <v>83.0</v>
      </c>
      <c r="F14" s="1">
        <v>56.0</v>
      </c>
      <c r="G14" s="1">
        <v>74.0</v>
      </c>
      <c r="H14" s="1">
        <v>147.0</v>
      </c>
      <c r="I14" s="1">
        <v>277.0</v>
      </c>
      <c r="J14" s="1">
        <v>184.0</v>
      </c>
      <c r="K14" s="1">
        <v>153.0</v>
      </c>
      <c r="L14" s="2"/>
      <c r="M14" s="2"/>
      <c r="N14" s="2"/>
      <c r="O14" s="2"/>
      <c r="P14" s="2"/>
      <c r="Q14" s="2"/>
      <c r="R14" s="2"/>
      <c r="S14" s="2"/>
      <c r="T14" s="2"/>
      <c r="U14" s="2"/>
      <c r="V14" s="2"/>
      <c r="W14" s="2"/>
      <c r="X14" s="2"/>
      <c r="Y14" s="2"/>
      <c r="Z14" s="2"/>
    </row>
    <row r="15">
      <c r="A15" s="1" t="s">
        <v>145</v>
      </c>
      <c r="B15" s="1">
        <v>-1.0</v>
      </c>
      <c r="C15" s="1">
        <v>0.0</v>
      </c>
      <c r="D15" s="1">
        <v>0.0</v>
      </c>
      <c r="E15" s="1">
        <v>0.0</v>
      </c>
      <c r="F15" s="1">
        <v>0.0</v>
      </c>
      <c r="G15" s="1">
        <v>0.0</v>
      </c>
      <c r="H15" s="1">
        <v>0.0</v>
      </c>
      <c r="I15" s="1">
        <v>0.0</v>
      </c>
      <c r="J15" s="1">
        <v>0.0</v>
      </c>
      <c r="K15" s="1">
        <v>8.0</v>
      </c>
      <c r="L15" s="2"/>
      <c r="M15" s="2"/>
      <c r="N15" s="2"/>
      <c r="O15" s="2"/>
      <c r="P15" s="2"/>
      <c r="Q15" s="2"/>
      <c r="R15" s="2"/>
      <c r="S15" s="2"/>
      <c r="T15" s="2"/>
      <c r="U15" s="2"/>
      <c r="V15" s="2"/>
      <c r="W15" s="2"/>
      <c r="X15" s="2"/>
      <c r="Y15" s="2"/>
      <c r="Z15" s="2"/>
    </row>
    <row r="16">
      <c r="A16" s="1" t="s">
        <v>146</v>
      </c>
      <c r="B16" s="1">
        <v>-3.0</v>
      </c>
      <c r="C16" s="1">
        <v>-15.0</v>
      </c>
      <c r="D16" s="1">
        <v>-2.0</v>
      </c>
      <c r="E16" s="1">
        <v>-6.0</v>
      </c>
      <c r="F16" s="1">
        <v>-149.0</v>
      </c>
      <c r="G16" s="1">
        <v>-2.0</v>
      </c>
      <c r="H16" s="1">
        <v>-85.0</v>
      </c>
      <c r="I16" s="1">
        <v>-2.0</v>
      </c>
      <c r="J16" s="1">
        <v>-64.0</v>
      </c>
      <c r="K16" s="1">
        <v>-2.0</v>
      </c>
      <c r="L16" s="2"/>
      <c r="M16" s="2"/>
      <c r="N16" s="2"/>
      <c r="O16" s="2"/>
      <c r="P16" s="2"/>
      <c r="Q16" s="2"/>
      <c r="R16" s="2"/>
      <c r="S16" s="2"/>
      <c r="T16" s="2"/>
      <c r="U16" s="2"/>
      <c r="V16" s="2"/>
      <c r="W16" s="2"/>
      <c r="X16" s="2"/>
      <c r="Y16" s="2"/>
      <c r="Z16" s="2"/>
    </row>
    <row r="17">
      <c r="A17" s="1" t="s">
        <v>147</v>
      </c>
      <c r="B17" s="1">
        <v>18.0</v>
      </c>
      <c r="C17" s="1">
        <v>74.0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148</v>
      </c>
      <c r="B18" s="1">
        <v>0.0</v>
      </c>
      <c r="C18" s="1">
        <v>-4.0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149</v>
      </c>
      <c r="B19" s="1">
        <v>-8.0</v>
      </c>
      <c r="C19" s="1">
        <v>-13.0</v>
      </c>
      <c r="D19" s="1">
        <v>-12.0</v>
      </c>
      <c r="E19" s="1">
        <v>-27.0</v>
      </c>
      <c r="F19" s="1">
        <v>-24.0</v>
      </c>
      <c r="G19" s="1">
        <v>0.0</v>
      </c>
      <c r="H19" s="1">
        <v>-2.0</v>
      </c>
      <c r="I19" s="1">
        <v>30.0</v>
      </c>
      <c r="J19" s="1">
        <v>-54.0</v>
      </c>
      <c r="K19" s="1">
        <v>-43.0</v>
      </c>
      <c r="L19" s="2"/>
      <c r="M19" s="2"/>
      <c r="N19" s="2"/>
      <c r="O19" s="2"/>
      <c r="P19" s="2"/>
      <c r="Q19" s="2"/>
      <c r="R19" s="2"/>
      <c r="S19" s="2"/>
      <c r="T19" s="2"/>
      <c r="U19" s="2"/>
      <c r="V19" s="2"/>
      <c r="W19" s="2"/>
      <c r="X19" s="2"/>
      <c r="Y19" s="2"/>
      <c r="Z19" s="2"/>
    </row>
    <row r="20">
      <c r="A20" s="1" t="s">
        <v>150</v>
      </c>
      <c r="B20" s="1">
        <v>22.0</v>
      </c>
      <c r="C20" s="1">
        <v>21.0</v>
      </c>
      <c r="D20" s="1">
        <v>34.0</v>
      </c>
      <c r="E20" s="1">
        <v>49.0</v>
      </c>
      <c r="F20" s="1">
        <v>-117.0</v>
      </c>
      <c r="G20" s="1">
        <v>71.0</v>
      </c>
      <c r="H20" s="1">
        <v>144.0</v>
      </c>
      <c r="I20" s="1">
        <v>274.0</v>
      </c>
      <c r="J20" s="1">
        <v>183.0</v>
      </c>
      <c r="K20" s="1">
        <v>159.0</v>
      </c>
      <c r="L20" s="2"/>
      <c r="M20" s="2"/>
      <c r="N20" s="2"/>
      <c r="O20" s="2"/>
      <c r="P20" s="2"/>
      <c r="Q20" s="2"/>
      <c r="R20" s="2"/>
      <c r="S20" s="2"/>
      <c r="T20" s="2"/>
      <c r="U20" s="2"/>
      <c r="V20" s="2"/>
      <c r="W20" s="2"/>
      <c r="X20" s="2"/>
      <c r="Y20" s="2"/>
      <c r="Z20" s="2"/>
    </row>
    <row r="21" ht="15.75" customHeight="1">
      <c r="A21" s="1" t="s">
        <v>151</v>
      </c>
      <c r="B21" s="1">
        <v>-325.0</v>
      </c>
      <c r="C21" s="1">
        <v>16.0</v>
      </c>
      <c r="D21" s="1">
        <v>2.0</v>
      </c>
      <c r="E21" s="1">
        <v>94.0</v>
      </c>
      <c r="F21" s="1">
        <v>-37.0</v>
      </c>
      <c r="G21" s="1">
        <v>17.0</v>
      </c>
      <c r="H21" s="1">
        <v>21.0</v>
      </c>
      <c r="I21" s="1">
        <v>53.0</v>
      </c>
      <c r="J21" s="1">
        <v>23.0</v>
      </c>
      <c r="K21" s="1">
        <v>18.0</v>
      </c>
      <c r="L21" s="2"/>
      <c r="M21" s="2"/>
      <c r="N21" s="2"/>
      <c r="O21" s="2"/>
      <c r="P21" s="2"/>
      <c r="Q21" s="2"/>
      <c r="R21" s="2"/>
      <c r="S21" s="2"/>
      <c r="T21" s="2"/>
      <c r="U21" s="2"/>
      <c r="V21" s="2"/>
      <c r="W21" s="2"/>
      <c r="X21" s="2"/>
      <c r="Y21" s="2"/>
      <c r="Z21" s="2"/>
    </row>
    <row r="22" ht="15.75" customHeight="1">
      <c r="A22" s="1" t="s">
        <v>152</v>
      </c>
      <c r="B22" s="1">
        <v>347.0</v>
      </c>
      <c r="C22" s="1">
        <v>5.0</v>
      </c>
      <c r="D22" s="1">
        <v>31.0</v>
      </c>
      <c r="E22" s="1">
        <v>-45.0</v>
      </c>
      <c r="F22" s="1">
        <v>-79.0</v>
      </c>
      <c r="G22" s="1">
        <v>53.0</v>
      </c>
      <c r="H22" s="1">
        <v>122.0</v>
      </c>
      <c r="I22" s="1">
        <v>221.0</v>
      </c>
      <c r="J22" s="1">
        <v>159.0</v>
      </c>
      <c r="K22" s="1">
        <v>140.0</v>
      </c>
      <c r="L22" s="2"/>
      <c r="M22" s="2"/>
      <c r="N22" s="2"/>
      <c r="O22" s="2"/>
      <c r="P22" s="2"/>
      <c r="Q22" s="2"/>
      <c r="R22" s="2"/>
      <c r="S22" s="2"/>
      <c r="T22" s="2"/>
      <c r="U22" s="2"/>
      <c r="V22" s="2"/>
      <c r="W22" s="2"/>
      <c r="X22" s="2"/>
      <c r="Y22" s="2"/>
      <c r="Z22" s="2"/>
    </row>
    <row r="23" ht="15.75" customHeight="1">
      <c r="A23" s="1" t="s">
        <v>153</v>
      </c>
      <c r="B23" s="1">
        <v>-2.0</v>
      </c>
      <c r="C23" s="1">
        <v>-51.0</v>
      </c>
      <c r="D23" s="1">
        <v>-14.0</v>
      </c>
      <c r="E23" s="1">
        <v>-32.0</v>
      </c>
      <c r="F23" s="1">
        <v>-9.0</v>
      </c>
      <c r="G23" s="1">
        <v>-1.0</v>
      </c>
      <c r="H23" s="1">
        <v>-15.0</v>
      </c>
      <c r="I23" s="1">
        <v>-1.0</v>
      </c>
      <c r="J23" s="1">
        <v>-7.0</v>
      </c>
      <c r="K23" s="1">
        <v>0.0</v>
      </c>
      <c r="L23" s="2"/>
      <c r="M23" s="2"/>
      <c r="N23" s="2"/>
      <c r="O23" s="2"/>
      <c r="P23" s="2"/>
      <c r="Q23" s="2"/>
      <c r="R23" s="2"/>
      <c r="S23" s="2"/>
      <c r="T23" s="2"/>
      <c r="U23" s="2"/>
      <c r="V23" s="2"/>
      <c r="W23" s="2"/>
      <c r="X23" s="2"/>
      <c r="Y23" s="2"/>
      <c r="Z23" s="2"/>
    </row>
    <row r="24" ht="15.75" customHeight="1">
      <c r="A24" s="1" t="s">
        <v>154</v>
      </c>
      <c r="B24" s="1">
        <v>344.0</v>
      </c>
      <c r="C24" s="1">
        <v>4.0</v>
      </c>
      <c r="D24" s="1">
        <v>31.0</v>
      </c>
      <c r="E24" s="1">
        <v>-45.0</v>
      </c>
      <c r="F24" s="1">
        <v>-79.0</v>
      </c>
      <c r="G24" s="1">
        <v>52.0</v>
      </c>
      <c r="H24" s="1">
        <v>122.0</v>
      </c>
      <c r="I24" s="1">
        <v>221.0</v>
      </c>
      <c r="J24" s="1">
        <v>159.0</v>
      </c>
      <c r="K24" s="1">
        <v>140.0</v>
      </c>
      <c r="L24" s="2"/>
      <c r="M24" s="2"/>
      <c r="N24" s="2"/>
      <c r="O24" s="2"/>
      <c r="P24" s="2"/>
      <c r="Q24" s="2"/>
      <c r="R24" s="2"/>
      <c r="S24" s="2"/>
      <c r="T24" s="2"/>
      <c r="U24" s="2"/>
      <c r="V24" s="2"/>
      <c r="W24" s="2"/>
      <c r="X24" s="2"/>
      <c r="Y24" s="2"/>
      <c r="Z24" s="2"/>
    </row>
    <row r="25" ht="15.75" customHeight="1">
      <c r="A25" s="1" t="s">
        <v>155</v>
      </c>
      <c r="B25" s="1">
        <v>344.0</v>
      </c>
      <c r="C25" s="1">
        <v>4.0</v>
      </c>
      <c r="D25" s="1">
        <v>31.0</v>
      </c>
      <c r="E25" s="1">
        <v>-45.0</v>
      </c>
      <c r="F25" s="1">
        <v>-79.0</v>
      </c>
      <c r="G25" s="1">
        <v>52.0</v>
      </c>
      <c r="H25" s="1">
        <v>122.0</v>
      </c>
      <c r="I25" s="1">
        <v>221.0</v>
      </c>
      <c r="J25" s="1">
        <v>159.0</v>
      </c>
      <c r="K25" s="1">
        <v>140.0</v>
      </c>
      <c r="L25" s="2"/>
      <c r="M25" s="2"/>
      <c r="N25" s="2"/>
      <c r="O25" s="2"/>
      <c r="P25" s="2"/>
      <c r="Q25" s="2"/>
      <c r="R25" s="2"/>
      <c r="S25" s="2"/>
      <c r="T25" s="2"/>
      <c r="U25" s="2"/>
      <c r="V25" s="2"/>
      <c r="W25" s="2"/>
      <c r="X25" s="2"/>
      <c r="Y25" s="2"/>
      <c r="Z25" s="2"/>
    </row>
    <row r="26" ht="15.75" customHeight="1">
      <c r="A26" s="1" t="s">
        <v>156</v>
      </c>
      <c r="B26" s="1">
        <v>344.0</v>
      </c>
      <c r="C26" s="1">
        <v>4.0</v>
      </c>
      <c r="D26" s="1">
        <v>31.0</v>
      </c>
      <c r="E26" s="1">
        <v>-45.0</v>
      </c>
      <c r="F26" s="1">
        <v>-79.0</v>
      </c>
      <c r="G26" s="1">
        <v>52.0</v>
      </c>
      <c r="H26" s="1">
        <v>122.0</v>
      </c>
      <c r="I26" s="1">
        <v>221.0</v>
      </c>
      <c r="J26" s="1">
        <v>159.0</v>
      </c>
      <c r="K26" s="1">
        <v>140.0</v>
      </c>
      <c r="L26" s="2"/>
      <c r="M26" s="2"/>
      <c r="N26" s="2"/>
      <c r="O26" s="2"/>
      <c r="P26" s="2"/>
      <c r="Q26" s="2"/>
      <c r="R26" s="2"/>
      <c r="S26" s="2"/>
      <c r="T26" s="2"/>
      <c r="U26" s="2"/>
      <c r="V26" s="2"/>
      <c r="W26" s="2"/>
      <c r="X26" s="2"/>
      <c r="Y26" s="2"/>
      <c r="Z26" s="2"/>
    </row>
    <row r="27" ht="15.75" customHeight="1">
      <c r="A27" s="1" t="s">
        <v>157</v>
      </c>
      <c r="B27" s="1">
        <v>347.0</v>
      </c>
      <c r="C27" s="1">
        <v>5.0</v>
      </c>
      <c r="D27" s="1">
        <v>31.0</v>
      </c>
      <c r="E27" s="1">
        <v>-45.0</v>
      </c>
      <c r="F27" s="1">
        <v>-79.0</v>
      </c>
      <c r="G27" s="1">
        <v>53.0</v>
      </c>
      <c r="H27" s="1">
        <v>122.0</v>
      </c>
      <c r="I27" s="1">
        <v>221.0</v>
      </c>
      <c r="J27" s="1">
        <v>159.0</v>
      </c>
      <c r="K27" s="1">
        <v>140.0</v>
      </c>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160</v>
      </c>
      <c r="C29" s="1" t="s">
        <v>161</v>
      </c>
      <c r="D29" s="1">
        <v>1.0</v>
      </c>
      <c r="E29" s="1" t="s">
        <v>162</v>
      </c>
      <c r="F29" s="1" t="s">
        <v>163</v>
      </c>
      <c r="G29" s="1" t="s">
        <v>164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169</v>
      </c>
      <c r="B30" s="1" t="s">
        <v>170</v>
      </c>
      <c r="C30" s="1" t="s">
        <v>171</v>
      </c>
      <c r="D30" s="1">
        <v>1.0</v>
      </c>
      <c r="E30" s="1" t="s">
        <v>172</v>
      </c>
      <c r="F30" s="1" t="s">
        <v>173</v>
      </c>
      <c r="G30" s="1" t="s">
        <v>174</v>
      </c>
      <c r="H30" s="1" t="s">
        <v>175</v>
      </c>
      <c r="I30" s="1" t="s">
        <v>166</v>
      </c>
      <c r="J30" s="1" t="s">
        <v>167</v>
      </c>
      <c r="K30" s="1" t="s">
        <v>168</v>
      </c>
      <c r="L30" s="2"/>
      <c r="M30" s="2"/>
      <c r="N30" s="2"/>
      <c r="O30" s="2"/>
      <c r="P30" s="2"/>
      <c r="Q30" s="2"/>
      <c r="R30" s="2"/>
      <c r="S30" s="2"/>
      <c r="T30" s="2"/>
      <c r="U30" s="2"/>
      <c r="V30" s="2"/>
      <c r="W30" s="2"/>
      <c r="X30" s="2"/>
      <c r="Y30" s="2"/>
      <c r="Z30" s="2"/>
    </row>
    <row r="31" ht="15.75" customHeight="1">
      <c r="A31" s="1" t="s">
        <v>176</v>
      </c>
      <c r="B31" s="1">
        <v>27.0</v>
      </c>
      <c r="C31" s="1">
        <v>31.0</v>
      </c>
      <c r="D31" s="1">
        <v>31.0</v>
      </c>
      <c r="E31" s="1">
        <v>32.0</v>
      </c>
      <c r="F31" s="1">
        <v>30.0</v>
      </c>
      <c r="G31" s="1">
        <v>29.0</v>
      </c>
      <c r="H31" s="1">
        <v>29.0</v>
      </c>
      <c r="I31" s="1">
        <v>30.0</v>
      </c>
      <c r="J31" s="1">
        <v>30.0</v>
      </c>
      <c r="K31" s="1">
        <v>30.0</v>
      </c>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162</v>
      </c>
      <c r="F32" s="1" t="s">
        <v>163</v>
      </c>
      <c r="G32" s="1" t="s">
        <v>181</v>
      </c>
      <c r="H32" s="1">
        <v>4.0</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186</v>
      </c>
      <c r="C33" s="1" t="s">
        <v>171</v>
      </c>
      <c r="D33" s="1" t="s">
        <v>180</v>
      </c>
      <c r="E33" s="1" t="s">
        <v>172</v>
      </c>
      <c r="F33" s="1" t="s">
        <v>173</v>
      </c>
      <c r="G33" s="1" t="s">
        <v>187</v>
      </c>
      <c r="H33" s="1" t="s">
        <v>188</v>
      </c>
      <c r="I33" s="1" t="s">
        <v>182</v>
      </c>
      <c r="J33" s="1" t="s">
        <v>183</v>
      </c>
      <c r="K33" s="1" t="s">
        <v>184</v>
      </c>
      <c r="L33" s="2"/>
      <c r="M33" s="2"/>
      <c r="N33" s="2"/>
      <c r="O33" s="2"/>
      <c r="P33" s="2"/>
      <c r="Q33" s="2"/>
      <c r="R33" s="2"/>
      <c r="S33" s="2"/>
      <c r="T33" s="2"/>
      <c r="U33" s="2"/>
      <c r="V33" s="2"/>
      <c r="W33" s="2"/>
      <c r="X33" s="2"/>
      <c r="Y33" s="2"/>
      <c r="Z33" s="2"/>
    </row>
    <row r="34" ht="15.75" customHeight="1">
      <c r="A34" s="1" t="s">
        <v>189</v>
      </c>
      <c r="B34" s="1">
        <v>31.0</v>
      </c>
      <c r="C34" s="1">
        <v>31.0</v>
      </c>
      <c r="D34" s="1">
        <v>32.0</v>
      </c>
      <c r="E34" s="1">
        <v>32.0</v>
      </c>
      <c r="F34" s="1">
        <v>30.0</v>
      </c>
      <c r="G34" s="1">
        <v>29.0</v>
      </c>
      <c r="H34" s="1">
        <v>30.0</v>
      </c>
      <c r="I34" s="1">
        <v>30.0</v>
      </c>
      <c r="J34" s="1">
        <v>30.0</v>
      </c>
      <c r="K34" s="1">
        <v>30.0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171</v>
      </c>
      <c r="C36" s="1" t="s">
        <v>192</v>
      </c>
      <c r="D36" s="1" t="s">
        <v>202</v>
      </c>
      <c r="E36" s="1" t="s">
        <v>194</v>
      </c>
      <c r="F36" s="1" t="s">
        <v>195</v>
      </c>
      <c r="G36" s="1" t="s">
        <v>203</v>
      </c>
      <c r="H36" s="1" t="s">
        <v>204</v>
      </c>
      <c r="I36" s="1" t="s">
        <v>205</v>
      </c>
      <c r="J36" s="1" t="s">
        <v>206</v>
      </c>
      <c r="K36" s="1" t="s">
        <v>207</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208</v>
      </c>
      <c r="B38" s="1">
        <v>49.0</v>
      </c>
      <c r="C38" s="1">
        <v>18.0</v>
      </c>
      <c r="D38" s="1">
        <v>78.0</v>
      </c>
      <c r="E38" s="1">
        <v>102.0</v>
      </c>
      <c r="F38" s="1">
        <v>73.0</v>
      </c>
      <c r="G38" s="1">
        <v>97.0</v>
      </c>
      <c r="H38" s="1">
        <v>162.0</v>
      </c>
      <c r="I38" s="1">
        <v>289.0</v>
      </c>
      <c r="J38" s="1">
        <v>190.0</v>
      </c>
      <c r="K38" s="1">
        <v>160.0</v>
      </c>
      <c r="L38" s="2"/>
      <c r="M38" s="2"/>
      <c r="N38" s="2"/>
      <c r="O38" s="2"/>
      <c r="P38" s="2"/>
      <c r="Q38" s="2"/>
      <c r="R38" s="2"/>
      <c r="S38" s="2"/>
      <c r="T38" s="2"/>
      <c r="U38" s="2"/>
      <c r="V38" s="2"/>
      <c r="W38" s="2"/>
      <c r="X38" s="2"/>
      <c r="Y38" s="2"/>
      <c r="Z38" s="2"/>
    </row>
    <row r="39" ht="15.75" customHeight="1">
      <c r="A39" s="1" t="s">
        <v>209</v>
      </c>
      <c r="B39" s="1">
        <v>35.0</v>
      </c>
      <c r="C39" s="1">
        <v>4.0</v>
      </c>
      <c r="D39" s="1">
        <v>64.0</v>
      </c>
      <c r="E39" s="1">
        <v>88.0</v>
      </c>
      <c r="F39" s="1">
        <v>58.0</v>
      </c>
      <c r="G39" s="1">
        <v>82.0</v>
      </c>
      <c r="H39" s="1">
        <v>148.0</v>
      </c>
      <c r="I39" s="1">
        <v>275.0</v>
      </c>
      <c r="J39" s="1">
        <v>178.0</v>
      </c>
      <c r="K39" s="1">
        <v>145.0</v>
      </c>
      <c r="L39" s="2"/>
      <c r="M39" s="2"/>
      <c r="N39" s="2"/>
      <c r="O39" s="2"/>
      <c r="P39" s="2"/>
      <c r="Q39" s="2"/>
      <c r="R39" s="2"/>
      <c r="S39" s="2"/>
      <c r="T39" s="2"/>
      <c r="U39" s="2"/>
      <c r="V39" s="2"/>
      <c r="W39" s="2"/>
      <c r="X39" s="2"/>
      <c r="Y39" s="2"/>
      <c r="Z39" s="2"/>
    </row>
    <row r="40" ht="15.75" customHeight="1">
      <c r="A40" s="1" t="s">
        <v>210</v>
      </c>
      <c r="B40" s="1">
        <v>35.0</v>
      </c>
      <c r="C40" s="1">
        <v>4.0</v>
      </c>
      <c r="D40" s="1">
        <v>64.0</v>
      </c>
      <c r="E40" s="1">
        <v>88.0</v>
      </c>
      <c r="F40" s="1">
        <v>58.0</v>
      </c>
      <c r="G40" s="1">
        <v>82.0</v>
      </c>
      <c r="H40" s="1">
        <v>148.0</v>
      </c>
      <c r="I40" s="1">
        <v>275.0</v>
      </c>
      <c r="J40" s="1">
        <v>178.0</v>
      </c>
      <c r="K40" s="1">
        <v>145.0</v>
      </c>
      <c r="L40" s="2"/>
      <c r="M40" s="2"/>
      <c r="N40" s="2"/>
      <c r="O40" s="2"/>
      <c r="P40" s="2"/>
      <c r="Q40" s="2"/>
      <c r="R40" s="2"/>
      <c r="S40" s="2"/>
      <c r="T40" s="2"/>
      <c r="U40" s="2"/>
      <c r="V40" s="2"/>
      <c r="W40" s="2"/>
      <c r="X40" s="2"/>
      <c r="Y40" s="2"/>
      <c r="Z40" s="2"/>
    </row>
    <row r="41" ht="15.75" customHeight="1">
      <c r="A41" s="1" t="s">
        <v>211</v>
      </c>
      <c r="B41" s="1">
        <v>54.0</v>
      </c>
      <c r="C41" s="1">
        <v>23.0</v>
      </c>
      <c r="D41" s="1">
        <v>83.0</v>
      </c>
      <c r="E41" s="1">
        <v>107.0</v>
      </c>
      <c r="F41" s="1">
        <v>79.0</v>
      </c>
      <c r="G41" s="1">
        <v>102.0</v>
      </c>
      <c r="H41" s="1">
        <v>166.0</v>
      </c>
      <c r="I41" s="1">
        <v>293.0</v>
      </c>
      <c r="J41" s="1">
        <v>194.0</v>
      </c>
      <c r="K41" s="1">
        <v>164.0</v>
      </c>
      <c r="L41" s="2"/>
      <c r="M41" s="2"/>
      <c r="N41" s="2"/>
      <c r="O41" s="2"/>
      <c r="P41" s="2"/>
      <c r="Q41" s="2"/>
      <c r="R41" s="2"/>
      <c r="S41" s="2"/>
      <c r="T41" s="2"/>
      <c r="U41" s="2"/>
      <c r="V41" s="2"/>
      <c r="W41" s="2"/>
      <c r="X41" s="2"/>
      <c r="Y41" s="2"/>
      <c r="Z41" s="2"/>
    </row>
    <row r="42" ht="15.75" customHeight="1">
      <c r="A42" s="1" t="s">
        <v>212</v>
      </c>
      <c r="B42" s="1">
        <v>0.0</v>
      </c>
      <c r="C42" s="1" t="s">
        <v>213</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v>45.0</v>
      </c>
      <c r="C43" s="1">
        <v>59.0</v>
      </c>
      <c r="D43" s="1">
        <v>85.0</v>
      </c>
      <c r="E43" s="1">
        <v>56.0</v>
      </c>
      <c r="F43" s="1">
        <v>-4.0</v>
      </c>
      <c r="G43" s="1">
        <v>-4.0</v>
      </c>
      <c r="H43" s="1">
        <v>1.0</v>
      </c>
      <c r="I43" s="1">
        <v>4.0</v>
      </c>
      <c r="J43" s="1">
        <v>1.0</v>
      </c>
      <c r="K43" s="1">
        <v>13.0</v>
      </c>
      <c r="L43" s="2"/>
      <c r="M43" s="2"/>
      <c r="N43" s="2"/>
      <c r="O43" s="2"/>
      <c r="P43" s="2"/>
      <c r="Q43" s="2"/>
      <c r="R43" s="2"/>
      <c r="S43" s="2"/>
      <c r="T43" s="2"/>
      <c r="U43" s="2"/>
      <c r="V43" s="2"/>
      <c r="W43" s="2"/>
      <c r="X43" s="2"/>
      <c r="Y43" s="2"/>
      <c r="Z43" s="2"/>
    </row>
    <row r="44" ht="15.75" customHeight="1">
      <c r="A44" s="1" t="s">
        <v>223</v>
      </c>
      <c r="B44" s="1">
        <v>45.0</v>
      </c>
      <c r="C44" s="1">
        <v>59.0</v>
      </c>
      <c r="D44" s="1">
        <v>85.0</v>
      </c>
      <c r="E44" s="1">
        <v>56.0</v>
      </c>
      <c r="F44" s="1">
        <v>-4.0</v>
      </c>
      <c r="G44" s="1">
        <v>-4.0</v>
      </c>
      <c r="H44" s="1">
        <v>1.0</v>
      </c>
      <c r="I44" s="1">
        <v>4.0</v>
      </c>
      <c r="J44" s="1">
        <v>1.0</v>
      </c>
      <c r="K44" s="1">
        <v>13.0</v>
      </c>
      <c r="L44" s="2"/>
      <c r="M44" s="2"/>
      <c r="N44" s="2"/>
      <c r="O44" s="2"/>
      <c r="P44" s="2"/>
      <c r="Q44" s="2"/>
      <c r="R44" s="2"/>
      <c r="S44" s="2"/>
      <c r="T44" s="2"/>
      <c r="U44" s="2"/>
      <c r="V44" s="2"/>
      <c r="W44" s="2"/>
      <c r="X44" s="2"/>
      <c r="Y44" s="2"/>
      <c r="Z44" s="2"/>
    </row>
    <row r="45" ht="15.75" customHeight="1">
      <c r="A45" s="1" t="s">
        <v>224</v>
      </c>
      <c r="B45" s="1">
        <v>-325.0</v>
      </c>
      <c r="C45" s="1">
        <v>15.0</v>
      </c>
      <c r="D45" s="1">
        <v>1.0</v>
      </c>
      <c r="E45" s="1">
        <v>93.0</v>
      </c>
      <c r="F45" s="1">
        <v>-32.0</v>
      </c>
      <c r="G45" s="1">
        <v>22.0</v>
      </c>
      <c r="H45" s="1">
        <v>20.0</v>
      </c>
      <c r="I45" s="1">
        <v>48.0</v>
      </c>
      <c r="J45" s="1">
        <v>22.0</v>
      </c>
      <c r="K45" s="1">
        <v>5.0</v>
      </c>
      <c r="L45" s="2"/>
      <c r="M45" s="2"/>
      <c r="N45" s="2"/>
      <c r="O45" s="2"/>
      <c r="P45" s="2"/>
      <c r="Q45" s="2"/>
      <c r="R45" s="2"/>
      <c r="S45" s="2"/>
      <c r="T45" s="2"/>
      <c r="U45" s="2"/>
      <c r="V45" s="2"/>
      <c r="W45" s="2"/>
      <c r="X45" s="2"/>
      <c r="Y45" s="2"/>
      <c r="Z45" s="2"/>
    </row>
    <row r="46" ht="15.75" customHeight="1">
      <c r="A46" s="1" t="s">
        <v>225</v>
      </c>
      <c r="B46" s="1">
        <v>-325.0</v>
      </c>
      <c r="C46" s="1">
        <v>15.0</v>
      </c>
      <c r="D46" s="1">
        <v>1.0</v>
      </c>
      <c r="E46" s="1">
        <v>93.0</v>
      </c>
      <c r="F46" s="1">
        <v>-32.0</v>
      </c>
      <c r="G46" s="1">
        <v>22.0</v>
      </c>
      <c r="H46" s="1">
        <v>20.0</v>
      </c>
      <c r="I46" s="1">
        <v>48.0</v>
      </c>
      <c r="J46" s="1">
        <v>22.0</v>
      </c>
      <c r="K46" s="1">
        <v>5.0</v>
      </c>
      <c r="L46" s="2"/>
      <c r="M46" s="2"/>
      <c r="N46" s="2"/>
      <c r="O46" s="2"/>
      <c r="P46" s="2"/>
      <c r="Q46" s="2"/>
      <c r="R46" s="2"/>
      <c r="S46" s="2"/>
      <c r="T46" s="2"/>
      <c r="U46" s="2"/>
      <c r="V46" s="2"/>
      <c r="W46" s="2"/>
      <c r="X46" s="2"/>
      <c r="Y46" s="2"/>
      <c r="Z46" s="2"/>
    </row>
    <row r="47" ht="15.75" customHeight="1">
      <c r="A47" s="1" t="s">
        <v>226</v>
      </c>
      <c r="B47" s="1">
        <v>5.0</v>
      </c>
      <c r="C47" s="1">
        <v>-12.0</v>
      </c>
      <c r="D47" s="1">
        <v>31.0</v>
      </c>
      <c r="E47" s="1">
        <v>52.0</v>
      </c>
      <c r="F47" s="1">
        <v>35.0</v>
      </c>
      <c r="G47" s="1">
        <v>46.0</v>
      </c>
      <c r="H47" s="1">
        <v>91.0</v>
      </c>
      <c r="I47" s="1">
        <v>173.0</v>
      </c>
      <c r="J47" s="1">
        <v>115.0</v>
      </c>
      <c r="K47" s="1">
        <v>95.0</v>
      </c>
      <c r="L47" s="2"/>
      <c r="M47" s="2"/>
      <c r="N47" s="2"/>
      <c r="O47" s="2"/>
      <c r="P47" s="2"/>
      <c r="Q47" s="2"/>
      <c r="R47" s="2"/>
      <c r="S47" s="2"/>
      <c r="T47" s="2"/>
      <c r="U47" s="2"/>
      <c r="V47" s="2"/>
      <c r="W47" s="2"/>
      <c r="X47" s="2"/>
      <c r="Y47" s="2"/>
      <c r="Z47" s="2"/>
    </row>
    <row r="48" ht="15.75" customHeight="1">
      <c r="A48" s="1" t="s">
        <v>227</v>
      </c>
      <c r="B48" s="1">
        <v>122.0</v>
      </c>
      <c r="C48" s="1">
        <v>119.0</v>
      </c>
      <c r="D48" s="1">
        <v>106.0</v>
      </c>
      <c r="E48" s="1">
        <v>104.0</v>
      </c>
      <c r="F48" s="1">
        <v>104.0</v>
      </c>
      <c r="G48" s="1">
        <v>87.0</v>
      </c>
      <c r="H48" s="1">
        <v>77.0</v>
      </c>
      <c r="I48" s="1">
        <v>74.0</v>
      </c>
      <c r="J48" s="1">
        <v>71.0</v>
      </c>
      <c r="K48" s="1">
        <v>79.0</v>
      </c>
      <c r="L48" s="2"/>
      <c r="M48" s="2"/>
      <c r="N48" s="2"/>
      <c r="O48" s="2"/>
      <c r="P48" s="2"/>
      <c r="Q48" s="2"/>
      <c r="R48" s="2"/>
      <c r="S48" s="2"/>
      <c r="T48" s="2"/>
      <c r="U48" s="2"/>
      <c r="V48" s="2"/>
      <c r="W48" s="2"/>
      <c r="X48" s="2"/>
      <c r="Y48" s="2"/>
      <c r="Z48" s="2"/>
    </row>
    <row r="49" ht="15.75" customHeight="1">
      <c r="A49" s="1" t="s">
        <v>228</v>
      </c>
      <c r="B49" s="1">
        <v>22.0</v>
      </c>
      <c r="C49" s="1">
        <v>20.0</v>
      </c>
      <c r="D49" s="1">
        <v>26.0</v>
      </c>
      <c r="E49" s="1">
        <v>20.0</v>
      </c>
      <c r="F49" s="1">
        <v>20.0</v>
      </c>
      <c r="G49" s="1">
        <v>20.0</v>
      </c>
      <c r="H49" s="1">
        <v>20.0</v>
      </c>
      <c r="I49" s="1">
        <v>20.0</v>
      </c>
      <c r="J49" s="1">
        <v>20.0</v>
      </c>
      <c r="K49" s="1">
        <v>20.0</v>
      </c>
      <c r="L49" s="2"/>
      <c r="M49" s="2"/>
      <c r="N49" s="2"/>
      <c r="O49" s="2"/>
      <c r="P49" s="2"/>
      <c r="Q49" s="2"/>
      <c r="R49" s="2"/>
      <c r="S49" s="2"/>
      <c r="T49" s="2"/>
      <c r="U49" s="2"/>
      <c r="V49" s="2"/>
      <c r="W49" s="2"/>
      <c r="X49" s="2"/>
      <c r="Y49" s="2"/>
      <c r="Z49" s="2"/>
    </row>
    <row r="50" ht="15.75" customHeight="1">
      <c r="A50" s="1" t="s">
        <v>229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230</v>
      </c>
      <c r="B51" s="1">
        <v>18.0</v>
      </c>
      <c r="C51" s="1">
        <v>19.0</v>
      </c>
      <c r="D51" s="1">
        <v>17.0</v>
      </c>
      <c r="E51" s="1">
        <v>17.0</v>
      </c>
      <c r="F51" s="1">
        <v>17.0</v>
      </c>
      <c r="G51" s="1">
        <v>15.0</v>
      </c>
      <c r="H51" s="1">
        <v>14.0</v>
      </c>
      <c r="I51" s="1">
        <v>14.0</v>
      </c>
      <c r="J51" s="1">
        <v>15.0</v>
      </c>
      <c r="K51" s="1">
        <v>19.0</v>
      </c>
      <c r="L51" s="2"/>
      <c r="M51" s="2"/>
      <c r="N51" s="2"/>
      <c r="O51" s="2"/>
      <c r="P51" s="2"/>
      <c r="Q51" s="2"/>
      <c r="R51" s="2"/>
      <c r="S51" s="2"/>
      <c r="T51" s="2"/>
      <c r="U51" s="2"/>
      <c r="V51" s="2"/>
      <c r="W51" s="2"/>
      <c r="X51" s="2"/>
      <c r="Y51" s="2"/>
      <c r="Z51" s="2"/>
    </row>
    <row r="52" ht="15.75" customHeight="1">
      <c r="A52" s="1" t="s">
        <v>231</v>
      </c>
      <c r="B52" s="1">
        <v>83.0</v>
      </c>
      <c r="C52" s="1">
        <v>89.0</v>
      </c>
      <c r="D52" s="1">
        <v>92.0</v>
      </c>
      <c r="E52" s="1">
        <v>98.0</v>
      </c>
      <c r="F52" s="1">
        <v>97.0</v>
      </c>
      <c r="G52" s="1">
        <v>98.0</v>
      </c>
      <c r="H52" s="1">
        <v>94.0</v>
      </c>
      <c r="I52" s="1">
        <v>88.0</v>
      </c>
      <c r="J52" s="1">
        <v>88.0</v>
      </c>
      <c r="K52" s="1">
        <v>99.0</v>
      </c>
      <c r="L52" s="2"/>
      <c r="M52" s="2"/>
      <c r="N52" s="2"/>
      <c r="O52" s="2"/>
      <c r="P52" s="2"/>
      <c r="Q52" s="2"/>
      <c r="R52" s="2"/>
      <c r="S52" s="2"/>
      <c r="T52" s="2"/>
      <c r="U52" s="2"/>
      <c r="V52" s="2"/>
      <c r="W52" s="2"/>
      <c r="X52" s="2"/>
      <c r="Y52" s="2"/>
      <c r="Z52" s="2"/>
    </row>
    <row r="53" ht="15.75" customHeight="1">
      <c r="A53" s="1" t="s">
        <v>232</v>
      </c>
      <c r="B53" s="1">
        <v>119.0</v>
      </c>
      <c r="C53" s="1">
        <v>125.0</v>
      </c>
      <c r="D53" s="1">
        <v>140.0</v>
      </c>
      <c r="E53" s="1">
        <v>146.0</v>
      </c>
      <c r="F53" s="1">
        <v>138.0</v>
      </c>
      <c r="G53" s="1">
        <v>150.0</v>
      </c>
      <c r="H53" s="1">
        <v>145.0</v>
      </c>
      <c r="I53" s="1">
        <v>159.0</v>
      </c>
      <c r="J53" s="1">
        <v>161.0</v>
      </c>
      <c r="K53" s="1">
        <v>162.0</v>
      </c>
      <c r="L53" s="2"/>
      <c r="M53" s="2"/>
      <c r="N53" s="2"/>
      <c r="O53" s="2"/>
      <c r="P53" s="2"/>
      <c r="Q53" s="2"/>
      <c r="R53" s="2"/>
      <c r="S53" s="2"/>
      <c r="T53" s="2"/>
      <c r="U53" s="2"/>
      <c r="V53" s="2"/>
      <c r="W53" s="2"/>
      <c r="X53" s="2"/>
      <c r="Y53" s="2"/>
      <c r="Z53" s="2"/>
    </row>
    <row r="54" ht="15.75" customHeight="1">
      <c r="A54" s="1" t="s">
        <v>233</v>
      </c>
      <c r="B54" s="1">
        <v>5.0</v>
      </c>
      <c r="C54" s="1">
        <v>4.0</v>
      </c>
      <c r="D54" s="1">
        <v>4.0</v>
      </c>
      <c r="E54" s="1">
        <v>4.0</v>
      </c>
      <c r="F54" s="1">
        <v>5.0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234</v>
      </c>
      <c r="B55" s="1">
        <v>4.0</v>
      </c>
      <c r="C55" s="1">
        <v>3.0</v>
      </c>
      <c r="D55" s="1">
        <v>3.0</v>
      </c>
      <c r="E55" s="1">
        <v>3.0</v>
      </c>
      <c r="F55" s="1">
        <v>4.0</v>
      </c>
      <c r="G55" s="1">
        <v>2.0</v>
      </c>
      <c r="H55" s="1">
        <v>2.0</v>
      </c>
      <c r="I55" s="1">
        <v>2.0</v>
      </c>
      <c r="J55" s="1">
        <v>2.0</v>
      </c>
      <c r="K55" s="1">
        <v>2.0</v>
      </c>
      <c r="L55" s="2"/>
      <c r="M55" s="2"/>
      <c r="N55" s="2"/>
      <c r="O55" s="2"/>
      <c r="P55" s="2"/>
      <c r="Q55" s="2"/>
      <c r="R55" s="2"/>
      <c r="S55" s="2"/>
      <c r="T55" s="2"/>
      <c r="U55" s="2"/>
      <c r="V55" s="2"/>
      <c r="W55" s="2"/>
      <c r="X55" s="2"/>
      <c r="Y55" s="2"/>
      <c r="Z55" s="2"/>
    </row>
    <row r="56" ht="15.75" customHeight="1">
      <c r="A56" s="1" t="s">
        <v>235</v>
      </c>
      <c r="B56" s="1">
        <v>1.0</v>
      </c>
      <c r="C56" s="1">
        <v>87.0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236</v>
      </c>
      <c r="B57" s="1">
        <v>6.0</v>
      </c>
      <c r="C57" s="1">
        <v>7.0</v>
      </c>
      <c r="D57" s="1">
        <v>8.0</v>
      </c>
      <c r="E57" s="1">
        <v>10.0</v>
      </c>
      <c r="F57" s="1">
        <v>10.0</v>
      </c>
      <c r="G57" s="1">
        <v>10.0</v>
      </c>
      <c r="H57" s="1">
        <v>12.0</v>
      </c>
      <c r="I57" s="1">
        <v>8.0</v>
      </c>
      <c r="J57" s="1">
        <v>7.0</v>
      </c>
      <c r="K57" s="1">
        <v>7.0</v>
      </c>
      <c r="L57" s="2"/>
      <c r="M57" s="2"/>
      <c r="N57" s="2"/>
      <c r="O57" s="2"/>
      <c r="P57" s="2"/>
      <c r="Q57" s="2"/>
      <c r="R57" s="2"/>
      <c r="S57" s="2"/>
      <c r="T57" s="2"/>
      <c r="U57" s="2"/>
      <c r="V57" s="2"/>
      <c r="W57" s="2"/>
      <c r="X57" s="2"/>
      <c r="Y57" s="2"/>
      <c r="Z57" s="2"/>
    </row>
    <row r="58" ht="15.75" customHeight="1">
      <c r="A58" s="1" t="s">
        <v>237</v>
      </c>
      <c r="B58" s="1">
        <v>6.0</v>
      </c>
      <c r="C58" s="1">
        <v>7.0</v>
      </c>
      <c r="D58" s="1">
        <v>8.0</v>
      </c>
      <c r="E58" s="1">
        <v>10.0</v>
      </c>
      <c r="F58" s="1">
        <v>10.0</v>
      </c>
      <c r="G58" s="1">
        <v>10.0</v>
      </c>
      <c r="H58" s="1">
        <v>12.0</v>
      </c>
      <c r="I58" s="1">
        <v>8.0</v>
      </c>
      <c r="J58" s="1">
        <v>7.0</v>
      </c>
      <c r="K58" s="1">
        <v>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v>1.0</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179</v>
      </c>
      <c r="D4" s="1" t="s">
        <v>251</v>
      </c>
      <c r="E4" s="1" t="s">
        <v>252</v>
      </c>
      <c r="F4" s="1" t="s">
        <v>253</v>
      </c>
      <c r="G4" s="1" t="s">
        <v>254</v>
      </c>
      <c r="H4" s="1" t="s">
        <v>167</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221</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168</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221</v>
      </c>
      <c r="J11" s="1" t="s">
        <v>310</v>
      </c>
      <c r="K11" s="1" t="s">
        <v>311</v>
      </c>
      <c r="L11" s="2"/>
      <c r="M11" s="2"/>
      <c r="N11" s="2"/>
      <c r="O11" s="2"/>
      <c r="P11" s="2"/>
      <c r="Q11" s="2"/>
      <c r="R11" s="2"/>
      <c r="S11" s="2"/>
      <c r="T11" s="2"/>
      <c r="U11" s="2"/>
      <c r="V11" s="2"/>
      <c r="W11" s="2"/>
      <c r="X11" s="2"/>
      <c r="Y11" s="2"/>
      <c r="Z11" s="2"/>
    </row>
    <row r="12">
      <c r="A12" s="1" t="s">
        <v>312</v>
      </c>
      <c r="B12" s="1" t="s">
        <v>303</v>
      </c>
      <c r="C12" s="1" t="s">
        <v>304</v>
      </c>
      <c r="D12" s="1" t="s">
        <v>305</v>
      </c>
      <c r="E12" s="1" t="s">
        <v>306</v>
      </c>
      <c r="F12" s="1" t="s">
        <v>307</v>
      </c>
      <c r="G12" s="1" t="s">
        <v>308</v>
      </c>
      <c r="H12" s="1" t="s">
        <v>309</v>
      </c>
      <c r="I12" s="1" t="s">
        <v>221</v>
      </c>
      <c r="J12" s="1" t="s">
        <v>310</v>
      </c>
      <c r="K12" s="1" t="s">
        <v>311</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325</v>
      </c>
      <c r="C14" s="1" t="s">
        <v>304</v>
      </c>
      <c r="D14" s="1" t="s">
        <v>326</v>
      </c>
      <c r="E14" s="1" t="s">
        <v>327</v>
      </c>
      <c r="F14" s="1" t="s">
        <v>328</v>
      </c>
      <c r="G14" s="1" t="s">
        <v>329</v>
      </c>
      <c r="H14" s="1" t="s">
        <v>330</v>
      </c>
      <c r="I14" s="1" t="s">
        <v>321</v>
      </c>
      <c r="J14" s="1" t="s">
        <v>322</v>
      </c>
      <c r="K14" s="1" t="s">
        <v>323</v>
      </c>
      <c r="L14" s="2"/>
      <c r="M14" s="2"/>
      <c r="N14" s="2"/>
      <c r="O14" s="2"/>
      <c r="P14" s="2"/>
      <c r="Q14" s="2"/>
      <c r="R14" s="2"/>
      <c r="S14" s="2"/>
      <c r="T14" s="2"/>
      <c r="U14" s="2"/>
      <c r="V14" s="2"/>
      <c r="W14" s="2"/>
      <c r="X14" s="2"/>
      <c r="Y14" s="2"/>
      <c r="Z14" s="2"/>
    </row>
    <row r="15">
      <c r="A15" s="1" t="s">
        <v>331</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295</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357</v>
      </c>
      <c r="F18" s="1" t="s">
        <v>358</v>
      </c>
      <c r="G18" s="1" t="s">
        <v>359</v>
      </c>
      <c r="H18" s="1" t="s">
        <v>360</v>
      </c>
      <c r="I18" s="1" t="s">
        <v>350</v>
      </c>
      <c r="J18" s="1" t="s">
        <v>351</v>
      </c>
      <c r="K18" s="1" t="s">
        <v>352</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193</v>
      </c>
      <c r="F20" s="1" t="s">
        <v>294</v>
      </c>
      <c r="G20" s="1" t="s">
        <v>365</v>
      </c>
      <c r="H20" s="1" t="s">
        <v>366</v>
      </c>
      <c r="I20" s="1" t="s">
        <v>365</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193</v>
      </c>
      <c r="D23" s="1" t="s">
        <v>393</v>
      </c>
      <c r="E23" s="1" t="s">
        <v>394</v>
      </c>
      <c r="F23" s="1" t="s">
        <v>395</v>
      </c>
      <c r="G23" s="1" t="s">
        <v>396</v>
      </c>
      <c r="H23" s="1" t="s">
        <v>397</v>
      </c>
      <c r="I23" s="1" t="s">
        <v>398</v>
      </c>
      <c r="J23" s="1" t="s">
        <v>399</v>
      </c>
      <c r="K23" s="1">
        <v>1.0</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347</v>
      </c>
      <c r="C25" s="1" t="s">
        <v>402</v>
      </c>
      <c r="D25" s="1" t="s">
        <v>403</v>
      </c>
      <c r="E25" s="1" t="s">
        <v>404</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415</v>
      </c>
      <c r="F26" s="1" t="s">
        <v>416</v>
      </c>
      <c r="G26" s="1" t="s">
        <v>417</v>
      </c>
      <c r="H26" s="1" t="s">
        <v>396</v>
      </c>
      <c r="I26" s="1" t="s">
        <v>365</v>
      </c>
      <c r="J26" s="1" t="s">
        <v>418</v>
      </c>
      <c r="K26" s="1" t="s">
        <v>365</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161</v>
      </c>
      <c r="F27" s="1" t="s">
        <v>423</v>
      </c>
      <c r="G27" s="1" t="s">
        <v>424</v>
      </c>
      <c r="H27" s="1" t="s">
        <v>179</v>
      </c>
      <c r="I27" s="1" t="s">
        <v>425</v>
      </c>
      <c r="J27" s="1" t="s">
        <v>362</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v>300.0</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472</v>
      </c>
      <c r="C35" s="1" t="s">
        <v>473</v>
      </c>
      <c r="D35" s="1" t="s">
        <v>474</v>
      </c>
      <c r="E35" s="1" t="s">
        <v>475</v>
      </c>
      <c r="F35" s="1" t="s">
        <v>476</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483</v>
      </c>
      <c r="C36" s="1" t="s">
        <v>484</v>
      </c>
      <c r="D36" s="1" t="s">
        <v>485</v>
      </c>
      <c r="E36" s="1" t="s">
        <v>486</v>
      </c>
      <c r="F36" s="1" t="s">
        <v>487</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518</v>
      </c>
      <c r="D38" s="1" t="s">
        <v>519</v>
      </c>
      <c r="E38" s="1" t="s">
        <v>520</v>
      </c>
      <c r="F38" s="1" t="s">
        <v>521</v>
      </c>
      <c r="G38" s="1" t="s">
        <v>522</v>
      </c>
      <c r="H38" s="1" t="s">
        <v>523</v>
      </c>
      <c r="I38" s="1">
        <v>0.0</v>
      </c>
      <c r="J38" s="1">
        <v>0.0</v>
      </c>
      <c r="K38" s="1">
        <v>0.0</v>
      </c>
      <c r="L38" s="2"/>
      <c r="M38" s="2"/>
      <c r="N38" s="2"/>
      <c r="O38" s="2"/>
      <c r="P38" s="2"/>
      <c r="Q38" s="2"/>
      <c r="R38" s="2"/>
      <c r="S38" s="2"/>
      <c r="T38" s="2"/>
      <c r="U38" s="2"/>
      <c r="V38" s="2"/>
      <c r="W38" s="2"/>
      <c r="X38" s="2"/>
      <c r="Y38" s="2"/>
      <c r="Z38" s="2"/>
    </row>
    <row r="39" ht="15.75" customHeight="1">
      <c r="A39" s="1" t="s">
        <v>524</v>
      </c>
      <c r="B39" s="1" t="s">
        <v>525</v>
      </c>
      <c r="C39" s="1" t="s">
        <v>362</v>
      </c>
      <c r="D39" s="1" t="s">
        <v>526</v>
      </c>
      <c r="E39" s="1" t="s">
        <v>527</v>
      </c>
      <c r="F39" s="1" t="s">
        <v>528</v>
      </c>
      <c r="G39" s="1" t="s">
        <v>529</v>
      </c>
      <c r="H39" s="1" t="s">
        <v>530</v>
      </c>
      <c r="I39" s="1">
        <v>0.0</v>
      </c>
      <c r="J39" s="1">
        <v>0.0</v>
      </c>
      <c r="K39" s="1">
        <v>0.0</v>
      </c>
      <c r="L39" s="2"/>
      <c r="M39" s="2"/>
      <c r="N39" s="2"/>
      <c r="O39" s="2"/>
      <c r="P39" s="2"/>
      <c r="Q39" s="2"/>
      <c r="R39" s="2"/>
      <c r="S39" s="2"/>
      <c r="T39" s="2"/>
      <c r="U39" s="2"/>
      <c r="V39" s="2"/>
      <c r="W39" s="2"/>
      <c r="X39" s="2"/>
      <c r="Y39" s="2"/>
      <c r="Z39" s="2"/>
    </row>
    <row r="40" ht="15.75" customHeight="1">
      <c r="A40" s="1" t="s">
        <v>531</v>
      </c>
      <c r="B40" s="1" t="s">
        <v>395</v>
      </c>
      <c r="C40" s="1" t="s">
        <v>532</v>
      </c>
      <c r="D40" s="1" t="s">
        <v>533</v>
      </c>
      <c r="E40" s="1" t="s">
        <v>534</v>
      </c>
      <c r="F40" s="1" t="s">
        <v>535</v>
      </c>
      <c r="G40" s="1" t="s">
        <v>536</v>
      </c>
      <c r="H40" s="1" t="s">
        <v>537</v>
      </c>
      <c r="I40" s="1">
        <v>0.0</v>
      </c>
      <c r="J40" s="1">
        <v>0.0</v>
      </c>
      <c r="K40" s="1">
        <v>0.0</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544</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1" t="s">
        <v>550</v>
      </c>
      <c r="C42" s="1" t="s">
        <v>551</v>
      </c>
      <c r="D42" s="1" t="s">
        <v>552</v>
      </c>
      <c r="E42" s="1" t="s">
        <v>553</v>
      </c>
      <c r="F42" s="1" t="s">
        <v>554</v>
      </c>
      <c r="G42" s="1" t="s">
        <v>555</v>
      </c>
      <c r="H42" s="1" t="s">
        <v>556</v>
      </c>
      <c r="I42" s="1" t="s">
        <v>557</v>
      </c>
      <c r="J42" s="1" t="s">
        <v>558</v>
      </c>
      <c r="K42" s="1" t="s">
        <v>559</v>
      </c>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564</v>
      </c>
      <c r="F43" s="1" t="s">
        <v>565</v>
      </c>
      <c r="G43" s="1" t="s">
        <v>566</v>
      </c>
      <c r="H43" s="1" t="s">
        <v>567</v>
      </c>
      <c r="I43" s="1" t="s">
        <v>568</v>
      </c>
      <c r="J43" s="1" t="s">
        <v>569</v>
      </c>
      <c r="K43" s="1" t="s">
        <v>570</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575</v>
      </c>
      <c r="F44" s="1" t="s">
        <v>576</v>
      </c>
      <c r="G44" s="1" t="s">
        <v>577</v>
      </c>
      <c r="H44" s="1" t="s">
        <v>578</v>
      </c>
      <c r="I44" s="1" t="s">
        <v>307</v>
      </c>
      <c r="J44" s="1" t="s">
        <v>579</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290</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580</v>
      </c>
      <c r="E48" s="1" t="s">
        <v>606</v>
      </c>
      <c r="F48" s="1" t="s">
        <v>607</v>
      </c>
      <c r="G48" s="1" t="s">
        <v>608</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t="s">
        <v>615</v>
      </c>
      <c r="D49" s="1" t="s">
        <v>616</v>
      </c>
      <c r="E49" s="1" t="s">
        <v>617</v>
      </c>
      <c r="F49" s="1" t="s">
        <v>618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614</v>
      </c>
      <c r="C50" s="1" t="s">
        <v>615</v>
      </c>
      <c r="D50" s="1" t="s">
        <v>616</v>
      </c>
      <c r="E50" s="1" t="s">
        <v>617</v>
      </c>
      <c r="F50" s="1" t="s">
        <v>618</v>
      </c>
      <c r="G50" s="1" t="s">
        <v>619</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637</v>
      </c>
      <c r="C52" s="1" t="s">
        <v>638</v>
      </c>
      <c r="D52" s="1" t="s">
        <v>639</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335</v>
      </c>
      <c r="D55" s="1" t="s">
        <v>671</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t="s">
        <v>707</v>
      </c>
      <c r="H58" s="1" t="s">
        <v>708</v>
      </c>
      <c r="I58" s="1" t="s">
        <v>709</v>
      </c>
      <c r="J58" s="1" t="s">
        <v>567</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715</v>
      </c>
      <c r="F59" s="1" t="s">
        <v>716</v>
      </c>
      <c r="G59" s="1" t="s">
        <v>717</v>
      </c>
      <c r="H59" s="1" t="s">
        <v>718</v>
      </c>
      <c r="I59" s="1" t="s">
        <v>719</v>
      </c>
      <c r="J59" s="1" t="s">
        <v>720</v>
      </c>
      <c r="K59" s="1" t="s">
        <v>286</v>
      </c>
      <c r="L59" s="2"/>
      <c r="M59" s="2"/>
      <c r="N59" s="2"/>
      <c r="O59" s="2"/>
      <c r="P59" s="2"/>
      <c r="Q59" s="2"/>
      <c r="R59" s="2"/>
      <c r="S59" s="2"/>
      <c r="T59" s="2"/>
      <c r="U59" s="2"/>
      <c r="V59" s="2"/>
      <c r="W59" s="2"/>
      <c r="X59" s="2"/>
      <c r="Y59" s="2"/>
      <c r="Z59" s="2"/>
    </row>
    <row r="60" ht="15.75" customHeight="1">
      <c r="A60" s="1" t="s">
        <v>721</v>
      </c>
      <c r="B60" s="1" t="s">
        <v>712</v>
      </c>
      <c r="C60" s="1" t="s">
        <v>713</v>
      </c>
      <c r="D60" s="1" t="s">
        <v>714</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t="s">
        <v>758</v>
      </c>
      <c r="I63" s="1" t="s">
        <v>350</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t="s">
        <v>765</v>
      </c>
      <c r="F64" s="1" t="s">
        <v>766</v>
      </c>
      <c r="G64" s="1" t="s">
        <v>687</v>
      </c>
      <c r="H64" s="1" t="s">
        <v>767</v>
      </c>
      <c r="I64" s="1" t="s">
        <v>768</v>
      </c>
      <c r="J64" s="1" t="s">
        <v>759</v>
      </c>
      <c r="K64" s="1" t="s">
        <v>760</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796</v>
      </c>
      <c r="F68" s="1" t="s">
        <v>797</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404</v>
      </c>
      <c r="C69" s="1" t="s">
        <v>804</v>
      </c>
      <c r="D69" s="1" t="s">
        <v>805</v>
      </c>
      <c r="E69" s="1" t="s">
        <v>806</v>
      </c>
      <c r="F69" s="1" t="s">
        <v>807</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813</v>
      </c>
      <c r="B70" s="1" t="s">
        <v>404</v>
      </c>
      <c r="C70" s="1" t="s">
        <v>804</v>
      </c>
      <c r="D70" s="1" t="s">
        <v>805</v>
      </c>
      <c r="E70" s="1" t="s">
        <v>806</v>
      </c>
      <c r="F70" s="1" t="s">
        <v>807</v>
      </c>
      <c r="G70" s="1" t="s">
        <v>808</v>
      </c>
      <c r="H70" s="1" t="s">
        <v>809</v>
      </c>
      <c r="I70" s="1" t="s">
        <v>810</v>
      </c>
      <c r="J70" s="1" t="s">
        <v>811</v>
      </c>
      <c r="K70" s="1" t="s">
        <v>812</v>
      </c>
      <c r="L70" s="2"/>
      <c r="M70" s="2"/>
      <c r="N70" s="2"/>
      <c r="O70" s="2"/>
      <c r="P70" s="2"/>
      <c r="Q70" s="2"/>
      <c r="R70" s="2"/>
      <c r="S70" s="2"/>
      <c r="T70" s="2"/>
      <c r="U70" s="2"/>
      <c r="V70" s="2"/>
      <c r="W70" s="2"/>
      <c r="X70" s="2"/>
      <c r="Y70" s="2"/>
      <c r="Z70" s="2"/>
    </row>
    <row r="71" ht="15.75" customHeight="1">
      <c r="A71" s="1" t="s">
        <v>814</v>
      </c>
      <c r="B71" s="1" t="s">
        <v>815</v>
      </c>
      <c r="C71" s="1" t="s">
        <v>816</v>
      </c>
      <c r="D71" s="1" t="s">
        <v>817</v>
      </c>
      <c r="E71" s="1" t="s">
        <v>818</v>
      </c>
      <c r="F71" s="1" t="s">
        <v>819</v>
      </c>
      <c r="G71" s="1" t="s">
        <v>820</v>
      </c>
      <c r="H71" s="1" t="s">
        <v>821</v>
      </c>
      <c r="I71" s="1" t="s">
        <v>822</v>
      </c>
      <c r="J71" s="1" t="s">
        <v>823</v>
      </c>
      <c r="K71" s="1" t="s">
        <v>824</v>
      </c>
      <c r="L71" s="2"/>
      <c r="M71" s="2"/>
      <c r="N71" s="2"/>
      <c r="O71" s="2"/>
      <c r="P71" s="2"/>
      <c r="Q71" s="2"/>
      <c r="R71" s="2"/>
      <c r="S71" s="2"/>
      <c r="T71" s="2"/>
      <c r="U71" s="2"/>
      <c r="V71" s="2"/>
      <c r="W71" s="2"/>
      <c r="X71" s="2"/>
      <c r="Y71" s="2"/>
      <c r="Z71" s="2"/>
    </row>
    <row r="72" ht="15.75" customHeight="1">
      <c r="A72" s="1" t="s">
        <v>825</v>
      </c>
      <c r="B72" s="1" t="s">
        <v>826</v>
      </c>
      <c r="C72" s="1" t="s">
        <v>827</v>
      </c>
      <c r="D72" s="1" t="s">
        <v>828</v>
      </c>
      <c r="E72" s="1" t="s">
        <v>829</v>
      </c>
      <c r="F72" s="1" t="s">
        <v>830</v>
      </c>
      <c r="G72" s="1" t="s">
        <v>831</v>
      </c>
      <c r="H72" s="1" t="s">
        <v>832</v>
      </c>
      <c r="I72" s="1" t="s">
        <v>833</v>
      </c>
      <c r="J72" s="1" t="s">
        <v>834</v>
      </c>
      <c r="K72" s="1" t="s">
        <v>824</v>
      </c>
      <c r="L72" s="2"/>
      <c r="M72" s="2"/>
      <c r="N72" s="2"/>
      <c r="O72" s="2"/>
      <c r="P72" s="2"/>
      <c r="Q72" s="2"/>
      <c r="R72" s="2"/>
      <c r="S72" s="2"/>
      <c r="T72" s="2"/>
      <c r="U72" s="2"/>
      <c r="V72" s="2"/>
      <c r="W72" s="2"/>
      <c r="X72" s="2"/>
      <c r="Y72" s="2"/>
      <c r="Z72" s="2"/>
    </row>
    <row r="73" ht="15.75" customHeight="1">
      <c r="A73" s="1" t="s">
        <v>835</v>
      </c>
      <c r="B73" s="1" t="s">
        <v>836</v>
      </c>
      <c r="C73" s="1" t="s">
        <v>837</v>
      </c>
      <c r="D73" s="1" t="s">
        <v>838</v>
      </c>
      <c r="E73" s="1" t="s">
        <v>839</v>
      </c>
      <c r="F73" s="1" t="s">
        <v>784</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857</v>
      </c>
      <c r="C75" s="1" t="s">
        <v>858</v>
      </c>
      <c r="D75" s="1" t="s">
        <v>859</v>
      </c>
      <c r="E75" s="1" t="s">
        <v>860</v>
      </c>
      <c r="F75" s="1" t="s">
        <v>861</v>
      </c>
      <c r="G75" s="1" t="s">
        <v>862</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868</v>
      </c>
      <c r="C76" s="1" t="s">
        <v>532</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396</v>
      </c>
      <c r="D77" s="1" t="s">
        <v>684</v>
      </c>
      <c r="E77" s="1" t="s">
        <v>879</v>
      </c>
      <c r="F77" s="1" t="s">
        <v>880</v>
      </c>
      <c r="G77" s="1" t="s">
        <v>881</v>
      </c>
      <c r="H77" s="1" t="s">
        <v>882</v>
      </c>
      <c r="I77" s="1" t="s">
        <v>883</v>
      </c>
      <c r="J77" s="1" t="s">
        <v>884</v>
      </c>
      <c r="K77" s="1" t="s">
        <v>885</v>
      </c>
      <c r="L77" s="2"/>
      <c r="M77" s="2"/>
      <c r="N77" s="2"/>
      <c r="O77" s="2"/>
      <c r="P77" s="2"/>
      <c r="Q77" s="2"/>
      <c r="R77" s="2"/>
      <c r="S77" s="2"/>
      <c r="T77" s="2"/>
      <c r="U77" s="2"/>
      <c r="V77" s="2"/>
      <c r="W77" s="2"/>
      <c r="X77" s="2"/>
      <c r="Y77" s="2"/>
      <c r="Z77" s="2"/>
    </row>
    <row r="78" ht="15.75" customHeight="1">
      <c r="A78" s="1" t="s">
        <v>886</v>
      </c>
      <c r="B78" s="1" t="s">
        <v>887</v>
      </c>
      <c r="C78" s="1" t="s">
        <v>888</v>
      </c>
      <c r="D78" s="1" t="s">
        <v>889</v>
      </c>
      <c r="E78" s="1" t="s">
        <v>890</v>
      </c>
      <c r="F78" s="1" t="s">
        <v>891</v>
      </c>
      <c r="G78" s="1" t="s">
        <v>892</v>
      </c>
      <c r="H78" s="1" t="s">
        <v>893</v>
      </c>
      <c r="I78" s="1" t="s">
        <v>894</v>
      </c>
      <c r="J78" s="1" t="s">
        <v>895</v>
      </c>
      <c r="K78" s="1" t="s">
        <v>896</v>
      </c>
      <c r="L78" s="2"/>
      <c r="M78" s="2"/>
      <c r="N78" s="2"/>
      <c r="O78" s="2"/>
      <c r="P78" s="2"/>
      <c r="Q78" s="2"/>
      <c r="R78" s="2"/>
      <c r="S78" s="2"/>
      <c r="T78" s="2"/>
      <c r="U78" s="2"/>
      <c r="V78" s="2"/>
      <c r="W78" s="2"/>
      <c r="X78" s="2"/>
      <c r="Y78" s="2"/>
      <c r="Z78" s="2"/>
    </row>
    <row r="79" ht="15.75" customHeight="1">
      <c r="A79" s="1" t="s">
        <v>897</v>
      </c>
      <c r="B79" s="1" t="s">
        <v>898</v>
      </c>
      <c r="C79" s="1" t="s">
        <v>899</v>
      </c>
      <c r="D79" s="1" t="s">
        <v>900</v>
      </c>
      <c r="E79" s="1" t="s">
        <v>334</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898</v>
      </c>
      <c r="C80" s="1" t="s">
        <v>899</v>
      </c>
      <c r="D80" s="1" t="s">
        <v>900</v>
      </c>
      <c r="E80" s="1" t="s">
        <v>908</v>
      </c>
      <c r="F80" s="1" t="s">
        <v>909</v>
      </c>
      <c r="G80" s="1" t="s">
        <v>910</v>
      </c>
      <c r="H80" s="1" t="s">
        <v>911</v>
      </c>
      <c r="I80" s="1" t="s">
        <v>912</v>
      </c>
      <c r="J80" s="1" t="s">
        <v>913</v>
      </c>
      <c r="K80" s="1" t="s">
        <v>914</v>
      </c>
      <c r="L80" s="2"/>
      <c r="M80" s="2"/>
      <c r="N80" s="2"/>
      <c r="O80" s="2"/>
      <c r="P80" s="2"/>
      <c r="Q80" s="2"/>
      <c r="R80" s="2"/>
      <c r="S80" s="2"/>
      <c r="T80" s="2"/>
      <c r="U80" s="2"/>
      <c r="V80" s="2"/>
      <c r="W80" s="2"/>
      <c r="X80" s="2"/>
      <c r="Y80" s="2"/>
      <c r="Z80" s="2"/>
    </row>
    <row r="81" ht="15.75" customHeight="1">
      <c r="A81" s="1" t="s">
        <v>915</v>
      </c>
      <c r="B81" s="1" t="s">
        <v>916</v>
      </c>
      <c r="C81" s="1" t="s">
        <v>363</v>
      </c>
      <c r="D81" s="1" t="s">
        <v>917</v>
      </c>
      <c r="E81" s="1" t="s">
        <v>918</v>
      </c>
      <c r="F81" s="1" t="s">
        <v>295</v>
      </c>
      <c r="G81" s="1" t="s">
        <v>919</v>
      </c>
      <c r="H81" s="1" t="s">
        <v>920</v>
      </c>
      <c r="I81" s="1" t="s">
        <v>921</v>
      </c>
      <c r="J81" s="1" t="s">
        <v>922</v>
      </c>
      <c r="K81" s="1" t="s">
        <v>923</v>
      </c>
      <c r="L81" s="2"/>
      <c r="M81" s="2"/>
      <c r="N81" s="2"/>
      <c r="O81" s="2"/>
      <c r="P81" s="2"/>
      <c r="Q81" s="2"/>
      <c r="R81" s="2"/>
      <c r="S81" s="2"/>
      <c r="T81" s="2"/>
      <c r="U81" s="2"/>
      <c r="V81" s="2"/>
      <c r="W81" s="2"/>
      <c r="X81" s="2"/>
      <c r="Y81" s="2"/>
      <c r="Z81" s="2"/>
    </row>
    <row r="82" ht="15.75" customHeight="1">
      <c r="A82" s="1" t="s">
        <v>924</v>
      </c>
      <c r="B82" s="1" t="s">
        <v>925</v>
      </c>
      <c r="C82" s="1" t="s">
        <v>926</v>
      </c>
      <c r="D82" s="1" t="s">
        <v>927</v>
      </c>
      <c r="E82" s="1" t="s">
        <v>928</v>
      </c>
      <c r="F82" s="1" t="s">
        <v>929</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t="s">
        <v>844</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952</v>
      </c>
      <c r="I84" s="1" t="s">
        <v>953</v>
      </c>
      <c r="J84" s="1" t="s">
        <v>954</v>
      </c>
      <c r="K84" s="1" t="s">
        <v>944</v>
      </c>
      <c r="L84" s="2"/>
      <c r="M84" s="2"/>
      <c r="N84" s="2"/>
      <c r="O84" s="2"/>
      <c r="P84" s="2"/>
      <c r="Q84" s="2"/>
      <c r="R84" s="2"/>
      <c r="S84" s="2"/>
      <c r="T84" s="2"/>
      <c r="U84" s="2"/>
      <c r="V84" s="2"/>
      <c r="W84" s="2"/>
      <c r="X84" s="2"/>
      <c r="Y84" s="2"/>
      <c r="Z84" s="2"/>
    </row>
    <row r="85" ht="15.75" customHeight="1">
      <c r="A85" s="1" t="s">
        <v>955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956</v>
      </c>
      <c r="B86" s="1" t="s">
        <v>957</v>
      </c>
      <c r="C86" s="1" t="s">
        <v>958</v>
      </c>
      <c r="D86" s="1" t="s">
        <v>959</v>
      </c>
      <c r="E86" s="1" t="s">
        <v>960</v>
      </c>
      <c r="F86" s="1" t="s">
        <v>961</v>
      </c>
      <c r="G86" s="1" t="s">
        <v>962</v>
      </c>
      <c r="H86" s="1" t="s">
        <v>963</v>
      </c>
      <c r="I86" s="1" t="s">
        <v>964</v>
      </c>
      <c r="J86" s="1" t="s">
        <v>965</v>
      </c>
      <c r="K86" s="1" t="s">
        <v>966</v>
      </c>
      <c r="L86" s="2"/>
      <c r="M86" s="2"/>
      <c r="N86" s="2"/>
      <c r="O86" s="2"/>
      <c r="P86" s="2"/>
      <c r="Q86" s="2"/>
      <c r="R86" s="2"/>
      <c r="S86" s="2"/>
      <c r="T86" s="2"/>
      <c r="U86" s="2"/>
      <c r="V86" s="2"/>
      <c r="W86" s="2"/>
      <c r="X86" s="2"/>
      <c r="Y86" s="2"/>
      <c r="Z86" s="2"/>
    </row>
    <row r="87" ht="15.75" customHeight="1">
      <c r="A87" s="1" t="s">
        <v>967</v>
      </c>
      <c r="B87" s="1" t="s">
        <v>968</v>
      </c>
      <c r="C87" s="1" t="s">
        <v>969</v>
      </c>
      <c r="D87" s="1" t="s">
        <v>970</v>
      </c>
      <c r="E87" s="1" t="s">
        <v>971</v>
      </c>
      <c r="F87" s="1" t="s">
        <v>972</v>
      </c>
      <c r="G87" s="1" t="s">
        <v>973</v>
      </c>
      <c r="H87" s="1" t="s">
        <v>974</v>
      </c>
      <c r="I87" s="1" t="s">
        <v>975</v>
      </c>
      <c r="J87" s="1" t="s">
        <v>976</v>
      </c>
      <c r="K87" s="1" t="s">
        <v>977</v>
      </c>
      <c r="L87" s="2"/>
      <c r="M87" s="2"/>
      <c r="N87" s="2"/>
      <c r="O87" s="2"/>
      <c r="P87" s="2"/>
      <c r="Q87" s="2"/>
      <c r="R87" s="2"/>
      <c r="S87" s="2"/>
      <c r="T87" s="2"/>
      <c r="U87" s="2"/>
      <c r="V87" s="2"/>
      <c r="W87" s="2"/>
      <c r="X87" s="2"/>
      <c r="Y87" s="2"/>
      <c r="Z87" s="2"/>
    </row>
    <row r="88" ht="15.75" customHeight="1">
      <c r="A88" s="1" t="s">
        <v>978</v>
      </c>
      <c r="B88" s="1" t="s">
        <v>979</v>
      </c>
      <c r="C88" s="1" t="s">
        <v>980</v>
      </c>
      <c r="D88" s="1" t="s">
        <v>981</v>
      </c>
      <c r="E88" s="1" t="s">
        <v>982</v>
      </c>
      <c r="F88" s="1" t="s">
        <v>983</v>
      </c>
      <c r="G88" s="1" t="s">
        <v>984</v>
      </c>
      <c r="H88" s="1" t="s">
        <v>985</v>
      </c>
      <c r="I88" s="1" t="s">
        <v>986</v>
      </c>
      <c r="J88" s="1" t="s">
        <v>987</v>
      </c>
      <c r="K88" s="1" t="s">
        <v>988</v>
      </c>
      <c r="L88" s="2"/>
      <c r="M88" s="2"/>
      <c r="N88" s="2"/>
      <c r="O88" s="2"/>
      <c r="P88" s="2"/>
      <c r="Q88" s="2"/>
      <c r="R88" s="2"/>
      <c r="S88" s="2"/>
      <c r="T88" s="2"/>
      <c r="U88" s="2"/>
      <c r="V88" s="2"/>
      <c r="W88" s="2"/>
      <c r="X88" s="2"/>
      <c r="Y88" s="2"/>
      <c r="Z88" s="2"/>
    </row>
    <row r="89" ht="15.75" customHeight="1">
      <c r="A89" s="1" t="s">
        <v>989</v>
      </c>
      <c r="B89" s="1" t="s">
        <v>990</v>
      </c>
      <c r="C89" s="1">
        <v>-46.0</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990</v>
      </c>
      <c r="C90" s="1">
        <v>-46.0</v>
      </c>
      <c r="D90" s="1" t="s">
        <v>991</v>
      </c>
      <c r="E90" s="1" t="s">
        <v>992</v>
      </c>
      <c r="F90" s="1" t="s">
        <v>993</v>
      </c>
      <c r="G90" s="1" t="s">
        <v>994</v>
      </c>
      <c r="H90" s="1" t="s">
        <v>995</v>
      </c>
      <c r="I90" s="1" t="s">
        <v>996</v>
      </c>
      <c r="J90" s="1" t="s">
        <v>997</v>
      </c>
      <c r="K90" s="1" t="s">
        <v>998</v>
      </c>
      <c r="L90" s="2"/>
      <c r="M90" s="2"/>
      <c r="N90" s="2"/>
      <c r="O90" s="2"/>
      <c r="P90" s="2"/>
      <c r="Q90" s="2"/>
      <c r="R90" s="2"/>
      <c r="S90" s="2"/>
      <c r="T90" s="2"/>
      <c r="U90" s="2"/>
      <c r="V90" s="2"/>
      <c r="W90" s="2"/>
      <c r="X90" s="2"/>
      <c r="Y90" s="2"/>
      <c r="Z90" s="2"/>
    </row>
    <row r="91" ht="15.75" customHeight="1">
      <c r="A91" s="1" t="s">
        <v>1000</v>
      </c>
      <c r="B91" s="1" t="s">
        <v>1001</v>
      </c>
      <c r="C91" s="1" t="s">
        <v>1002</v>
      </c>
      <c r="D91" s="1" t="s">
        <v>1003</v>
      </c>
      <c r="E91" s="1" t="s">
        <v>1004</v>
      </c>
      <c r="F91" s="1" t="s">
        <v>1005</v>
      </c>
      <c r="G91" s="1" t="s">
        <v>1006</v>
      </c>
      <c r="H91" s="1" t="s">
        <v>1007</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t="s">
        <v>1012</v>
      </c>
      <c r="C92" s="1" t="s">
        <v>1013</v>
      </c>
      <c r="D92" s="1" t="s">
        <v>1014</v>
      </c>
      <c r="E92" s="1" t="s">
        <v>1015</v>
      </c>
      <c r="F92" s="1" t="s">
        <v>1016</v>
      </c>
      <c r="G92" s="1" t="s">
        <v>1017</v>
      </c>
      <c r="H92" s="1" t="s">
        <v>1018</v>
      </c>
      <c r="I92" s="1" t="s">
        <v>1019</v>
      </c>
      <c r="J92" s="1" t="s">
        <v>1020</v>
      </c>
      <c r="K92" s="1" t="s">
        <v>1021</v>
      </c>
      <c r="L92" s="2"/>
      <c r="M92" s="2"/>
      <c r="N92" s="2"/>
      <c r="O92" s="2"/>
      <c r="P92" s="2"/>
      <c r="Q92" s="2"/>
      <c r="R92" s="2"/>
      <c r="S92" s="2"/>
      <c r="T92" s="2"/>
      <c r="U92" s="2"/>
      <c r="V92" s="2"/>
      <c r="W92" s="2"/>
      <c r="X92" s="2"/>
      <c r="Y92" s="2"/>
      <c r="Z92" s="2"/>
    </row>
    <row r="93" ht="15.75" customHeight="1">
      <c r="A93" s="1" t="s">
        <v>1022</v>
      </c>
      <c r="B93" s="1" t="s">
        <v>1023</v>
      </c>
      <c r="C93" s="1" t="s">
        <v>1024</v>
      </c>
      <c r="D93" s="1" t="s">
        <v>1025</v>
      </c>
      <c r="E93" s="1" t="s">
        <v>1026</v>
      </c>
      <c r="F93" s="1" t="s">
        <v>1027</v>
      </c>
      <c r="G93" s="1" t="s">
        <v>1028</v>
      </c>
      <c r="H93" s="1" t="s">
        <v>1029</v>
      </c>
      <c r="I93" s="1" t="s">
        <v>1030</v>
      </c>
      <c r="J93" s="1" t="s">
        <v>1031</v>
      </c>
      <c r="K93" s="1" t="s">
        <v>1032</v>
      </c>
      <c r="L93" s="2"/>
      <c r="M93" s="2"/>
      <c r="N93" s="2"/>
      <c r="O93" s="2"/>
      <c r="P93" s="2"/>
      <c r="Q93" s="2"/>
      <c r="R93" s="2"/>
      <c r="S93" s="2"/>
      <c r="T93" s="2"/>
      <c r="U93" s="2"/>
      <c r="V93" s="2"/>
      <c r="W93" s="2"/>
      <c r="X93" s="2"/>
      <c r="Y93" s="2"/>
      <c r="Z93" s="2"/>
    </row>
    <row r="94" ht="15.75" customHeight="1">
      <c r="A94" s="1" t="s">
        <v>1033</v>
      </c>
      <c r="B94" s="1" t="s">
        <v>1034</v>
      </c>
      <c r="C94" s="1" t="s">
        <v>1035</v>
      </c>
      <c r="D94" s="1" t="s">
        <v>1036</v>
      </c>
      <c r="E94" s="1" t="s">
        <v>1037</v>
      </c>
      <c r="F94" s="1" t="s">
        <v>1038</v>
      </c>
      <c r="G94" s="1" t="s">
        <v>1039</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1044</v>
      </c>
      <c r="B95" s="1" t="s">
        <v>1045</v>
      </c>
      <c r="C95" s="1" t="s">
        <v>1046</v>
      </c>
      <c r="D95" s="1" t="s">
        <v>243</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1057</v>
      </c>
      <c r="E96" s="1" t="s">
        <v>786</v>
      </c>
      <c r="F96" s="1" t="s">
        <v>172</v>
      </c>
      <c r="G96" s="1" t="s">
        <v>1058</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1068</v>
      </c>
      <c r="G97" s="1" t="s">
        <v>904</v>
      </c>
      <c r="H97" s="1" t="s">
        <v>1069</v>
      </c>
      <c r="I97" s="1" t="s">
        <v>1070</v>
      </c>
      <c r="J97" s="1" t="s">
        <v>1071</v>
      </c>
      <c r="K97" s="1" t="s">
        <v>700</v>
      </c>
      <c r="L97" s="2"/>
      <c r="M97" s="2"/>
      <c r="N97" s="2"/>
      <c r="O97" s="2"/>
      <c r="P97" s="2"/>
      <c r="Q97" s="2"/>
      <c r="R97" s="2"/>
      <c r="S97" s="2"/>
      <c r="T97" s="2"/>
      <c r="U97" s="2"/>
      <c r="V97" s="2"/>
      <c r="W97" s="2"/>
      <c r="X97" s="2"/>
      <c r="Y97" s="2"/>
      <c r="Z97" s="2"/>
    </row>
    <row r="98" ht="15.75" customHeight="1">
      <c r="A98" s="1" t="s">
        <v>1072</v>
      </c>
      <c r="B98" s="1" t="s">
        <v>309</v>
      </c>
      <c r="C98" s="1" t="s">
        <v>1073</v>
      </c>
      <c r="D98" s="1" t="s">
        <v>1074</v>
      </c>
      <c r="E98" s="1" t="s">
        <v>1075</v>
      </c>
      <c r="F98" s="1" t="s">
        <v>1076</v>
      </c>
      <c r="G98" s="1" t="s">
        <v>797</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1087</v>
      </c>
      <c r="H99" s="1">
        <v>4.0</v>
      </c>
      <c r="I99" s="1" t="s">
        <v>1088</v>
      </c>
      <c r="J99" s="1" t="s">
        <v>279</v>
      </c>
      <c r="K99" s="1" t="s">
        <v>1089</v>
      </c>
      <c r="L99" s="2"/>
      <c r="M99" s="2"/>
      <c r="N99" s="2"/>
      <c r="O99" s="2"/>
      <c r="P99" s="2"/>
      <c r="Q99" s="2"/>
      <c r="R99" s="2"/>
      <c r="S99" s="2"/>
      <c r="T99" s="2"/>
      <c r="U99" s="2"/>
      <c r="V99" s="2"/>
      <c r="W99" s="2"/>
      <c r="X99" s="2"/>
      <c r="Y99" s="2"/>
      <c r="Z99" s="2"/>
    </row>
    <row r="100" ht="15.75" customHeight="1">
      <c r="A100" s="1" t="s">
        <v>1090</v>
      </c>
      <c r="B100" s="1" t="s">
        <v>1082</v>
      </c>
      <c r="C100" s="1" t="s">
        <v>1083</v>
      </c>
      <c r="D100" s="1" t="s">
        <v>1084</v>
      </c>
      <c r="E100" s="1" t="s">
        <v>416</v>
      </c>
      <c r="F100" s="1" t="s">
        <v>1091</v>
      </c>
      <c r="G100" s="1" t="s">
        <v>1092</v>
      </c>
      <c r="H100" s="1" t="s">
        <v>1093</v>
      </c>
      <c r="I100" s="1" t="s">
        <v>1094</v>
      </c>
      <c r="J100" s="1" t="s">
        <v>1025</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1100</v>
      </c>
      <c r="F101" s="1" t="s">
        <v>1101</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t="s">
        <v>1108</v>
      </c>
      <c r="C102" s="1" t="s">
        <v>1109</v>
      </c>
      <c r="D102" s="1" t="s">
        <v>1110</v>
      </c>
      <c r="E102" s="1" t="s">
        <v>1111</v>
      </c>
      <c r="F102" s="1" t="s">
        <v>1112</v>
      </c>
      <c r="G102" s="1" t="s">
        <v>1113</v>
      </c>
      <c r="H102" s="1" t="s">
        <v>1114</v>
      </c>
      <c r="I102" s="1" t="s">
        <v>1115</v>
      </c>
      <c r="J102" s="1" t="s">
        <v>1116</v>
      </c>
      <c r="K102" s="1" t="s">
        <v>1117</v>
      </c>
      <c r="L102" s="2"/>
      <c r="M102" s="2"/>
      <c r="N102" s="2"/>
      <c r="O102" s="2"/>
      <c r="P102" s="2"/>
      <c r="Q102" s="2"/>
      <c r="R102" s="2"/>
      <c r="S102" s="2"/>
      <c r="T102" s="2"/>
      <c r="U102" s="2"/>
      <c r="V102" s="2"/>
      <c r="W102" s="2"/>
      <c r="X102" s="2"/>
      <c r="Y102" s="2"/>
      <c r="Z102" s="2"/>
    </row>
    <row r="103" ht="15.75" customHeight="1">
      <c r="A103" s="1" t="s">
        <v>1118</v>
      </c>
      <c r="B103" s="1" t="s">
        <v>1119</v>
      </c>
      <c r="C103" s="1" t="s">
        <v>1120</v>
      </c>
      <c r="D103" s="1" t="s">
        <v>1121</v>
      </c>
      <c r="E103" s="1" t="s">
        <v>1122</v>
      </c>
      <c r="F103" s="1" t="s">
        <v>1123</v>
      </c>
      <c r="G103" s="1" t="s">
        <v>1124</v>
      </c>
      <c r="H103" s="1" t="s">
        <v>1125</v>
      </c>
      <c r="I103" s="1" t="s">
        <v>1126</v>
      </c>
      <c r="J103" s="1">
        <v>-28.0</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1132</v>
      </c>
      <c r="F104" s="1" t="s">
        <v>1133</v>
      </c>
      <c r="G104" s="1" t="s">
        <v>1134</v>
      </c>
      <c r="H104" s="1" t="s">
        <v>782</v>
      </c>
      <c r="I104" s="1" t="s">
        <v>1135</v>
      </c>
      <c r="J104" s="1" t="s">
        <v>1136</v>
      </c>
      <c r="K104" s="1" t="s">
        <v>1137</v>
      </c>
      <c r="L104" s="2"/>
      <c r="M104" s="2"/>
      <c r="N104" s="2"/>
      <c r="O104" s="2"/>
      <c r="P104" s="2"/>
      <c r="Q104" s="2"/>
      <c r="R104" s="2"/>
      <c r="S104" s="2"/>
      <c r="T104" s="2"/>
      <c r="U104" s="2"/>
      <c r="V104" s="2"/>
      <c r="W104" s="2"/>
      <c r="X104" s="2"/>
      <c r="Y104" s="2"/>
      <c r="Z104" s="2"/>
    </row>
    <row r="105" ht="15.75" customHeight="1">
      <c r="A105" s="1" t="s">
        <v>1138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1139</v>
      </c>
      <c r="B106" s="1" t="s">
        <v>1140</v>
      </c>
      <c r="C106" s="1" t="s">
        <v>1141</v>
      </c>
      <c r="D106" s="1" t="s">
        <v>1142</v>
      </c>
      <c r="E106" s="1" t="s">
        <v>1143</v>
      </c>
      <c r="F106" s="1" t="s">
        <v>570</v>
      </c>
      <c r="G106" s="1" t="s">
        <v>1144</v>
      </c>
      <c r="H106" s="1" t="s">
        <v>1145</v>
      </c>
      <c r="I106" s="1" t="s">
        <v>1146</v>
      </c>
      <c r="J106" s="1" t="s">
        <v>368</v>
      </c>
      <c r="K106" s="1" t="s">
        <v>1147</v>
      </c>
      <c r="L106" s="2"/>
      <c r="M106" s="2"/>
      <c r="N106" s="2"/>
      <c r="O106" s="2"/>
      <c r="P106" s="2"/>
      <c r="Q106" s="2"/>
      <c r="R106" s="2"/>
      <c r="S106" s="2"/>
      <c r="T106" s="2"/>
      <c r="U106" s="2"/>
      <c r="V106" s="2"/>
      <c r="W106" s="2"/>
      <c r="X106" s="2"/>
      <c r="Y106" s="2"/>
      <c r="Z106" s="2"/>
    </row>
    <row r="107" ht="15.75" customHeight="1">
      <c r="A107" s="1" t="s">
        <v>1148</v>
      </c>
      <c r="B107" s="1" t="s">
        <v>1149</v>
      </c>
      <c r="C107" s="1" t="s">
        <v>1150</v>
      </c>
      <c r="D107" s="1" t="s">
        <v>1151</v>
      </c>
      <c r="E107" s="1" t="s">
        <v>1152</v>
      </c>
      <c r="F107" s="1" t="s">
        <v>254</v>
      </c>
      <c r="G107" s="1" t="s">
        <v>1060</v>
      </c>
      <c r="H107" s="1" t="s">
        <v>1153</v>
      </c>
      <c r="I107" s="1" t="s">
        <v>1154</v>
      </c>
      <c r="J107" s="1" t="s">
        <v>1155</v>
      </c>
      <c r="K107" s="1" t="s">
        <v>1156</v>
      </c>
      <c r="L107" s="2"/>
      <c r="M107" s="2"/>
      <c r="N107" s="2"/>
      <c r="O107" s="2"/>
      <c r="P107" s="2"/>
      <c r="Q107" s="2"/>
      <c r="R107" s="2"/>
      <c r="S107" s="2"/>
      <c r="T107" s="2"/>
      <c r="U107" s="2"/>
      <c r="V107" s="2"/>
      <c r="W107" s="2"/>
      <c r="X107" s="2"/>
      <c r="Y107" s="2"/>
      <c r="Z107" s="2"/>
    </row>
    <row r="108" ht="15.75" customHeight="1">
      <c r="A108" s="1" t="s">
        <v>1157</v>
      </c>
      <c r="B108" s="1" t="s">
        <v>1158</v>
      </c>
      <c r="C108" s="1" t="s">
        <v>1159</v>
      </c>
      <c r="D108" s="1" t="s">
        <v>275</v>
      </c>
      <c r="E108" s="1">
        <v>19.0</v>
      </c>
      <c r="F108" s="1" t="s">
        <v>1160</v>
      </c>
      <c r="G108" s="1" t="s">
        <v>1161</v>
      </c>
      <c r="H108" s="1" t="s">
        <v>1162</v>
      </c>
      <c r="I108" s="1" t="s">
        <v>1163</v>
      </c>
      <c r="J108" s="1" t="s">
        <v>1164</v>
      </c>
      <c r="K108" s="1" t="s">
        <v>1165</v>
      </c>
      <c r="L108" s="2"/>
      <c r="M108" s="2"/>
      <c r="N108" s="2"/>
      <c r="O108" s="2"/>
      <c r="P108" s="2"/>
      <c r="Q108" s="2"/>
      <c r="R108" s="2"/>
      <c r="S108" s="2"/>
      <c r="T108" s="2"/>
      <c r="U108" s="2"/>
      <c r="V108" s="2"/>
      <c r="W108" s="2"/>
      <c r="X108" s="2"/>
      <c r="Y108" s="2"/>
      <c r="Z108" s="2"/>
    </row>
    <row r="109" ht="15.75" customHeight="1">
      <c r="A109" s="1" t="s">
        <v>1166</v>
      </c>
      <c r="B109" s="1" t="s">
        <v>1167</v>
      </c>
      <c r="C109" s="1" t="s">
        <v>1168</v>
      </c>
      <c r="D109" s="1" t="s">
        <v>1169</v>
      </c>
      <c r="E109" s="1" t="s">
        <v>1170</v>
      </c>
      <c r="F109" s="1" t="s">
        <v>1171</v>
      </c>
      <c r="G109" s="1" t="s">
        <v>1172</v>
      </c>
      <c r="H109" s="1" t="s">
        <v>1173</v>
      </c>
      <c r="I109" s="1" t="s">
        <v>1174</v>
      </c>
      <c r="J109" s="1" t="s">
        <v>1175</v>
      </c>
      <c r="K109" s="1" t="s">
        <v>1176</v>
      </c>
      <c r="L109" s="2"/>
      <c r="M109" s="2"/>
      <c r="N109" s="2"/>
      <c r="O109" s="2"/>
      <c r="P109" s="2"/>
      <c r="Q109" s="2"/>
      <c r="R109" s="2"/>
      <c r="S109" s="2"/>
      <c r="T109" s="2"/>
      <c r="U109" s="2"/>
      <c r="V109" s="2"/>
      <c r="W109" s="2"/>
      <c r="X109" s="2"/>
      <c r="Y109" s="2"/>
      <c r="Z109" s="2"/>
    </row>
    <row r="110" ht="15.75" customHeight="1">
      <c r="A110" s="1" t="s">
        <v>1177</v>
      </c>
      <c r="B110" s="1" t="s">
        <v>1167</v>
      </c>
      <c r="C110" s="1" t="s">
        <v>1168</v>
      </c>
      <c r="D110" s="1" t="s">
        <v>1169</v>
      </c>
      <c r="E110" s="1" t="s">
        <v>1170</v>
      </c>
      <c r="F110" s="1" t="s">
        <v>1171</v>
      </c>
      <c r="G110" s="1" t="s">
        <v>1172</v>
      </c>
      <c r="H110" s="1" t="s">
        <v>1173</v>
      </c>
      <c r="I110" s="1" t="s">
        <v>1174</v>
      </c>
      <c r="J110" s="1" t="s">
        <v>1175</v>
      </c>
      <c r="K110" s="1" t="s">
        <v>1176</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1181</v>
      </c>
      <c r="E111" s="1" t="s">
        <v>784</v>
      </c>
      <c r="F111" s="1" t="s">
        <v>1182</v>
      </c>
      <c r="G111" s="1" t="s">
        <v>1183</v>
      </c>
      <c r="H111" s="1" t="s">
        <v>1184</v>
      </c>
      <c r="I111" s="1" t="s">
        <v>1185</v>
      </c>
      <c r="J111" s="1" t="s">
        <v>1186</v>
      </c>
      <c r="K111" s="1" t="s">
        <v>284</v>
      </c>
      <c r="L111" s="2"/>
      <c r="M111" s="2"/>
      <c r="N111" s="2"/>
      <c r="O111" s="2"/>
      <c r="P111" s="2"/>
      <c r="Q111" s="2"/>
      <c r="R111" s="2"/>
      <c r="S111" s="2"/>
      <c r="T111" s="2"/>
      <c r="U111" s="2"/>
      <c r="V111" s="2"/>
      <c r="W111" s="2"/>
      <c r="X111" s="2"/>
      <c r="Y111" s="2"/>
      <c r="Z111" s="2"/>
    </row>
    <row r="112" ht="15.75" customHeight="1">
      <c r="A112" s="1" t="s">
        <v>1187</v>
      </c>
      <c r="B112" s="1" t="s">
        <v>1188</v>
      </c>
      <c r="C112" s="1" t="s">
        <v>1189</v>
      </c>
      <c r="D112" s="1" t="s">
        <v>1190</v>
      </c>
      <c r="E112" s="1" t="s">
        <v>323</v>
      </c>
      <c r="F112" s="1" t="s">
        <v>1191</v>
      </c>
      <c r="G112" s="1" t="s">
        <v>1192</v>
      </c>
      <c r="H112" s="1" t="s">
        <v>1193</v>
      </c>
      <c r="I112" s="1" t="s">
        <v>1194</v>
      </c>
      <c r="J112" s="1" t="s">
        <v>1195</v>
      </c>
      <c r="K112" s="1" t="s">
        <v>268</v>
      </c>
      <c r="L112" s="2"/>
      <c r="M112" s="2"/>
      <c r="N112" s="2"/>
      <c r="O112" s="2"/>
      <c r="P112" s="2"/>
      <c r="Q112" s="2"/>
      <c r="R112" s="2"/>
      <c r="S112" s="2"/>
      <c r="T112" s="2"/>
      <c r="U112" s="2"/>
      <c r="V112" s="2"/>
      <c r="W112" s="2"/>
      <c r="X112" s="2"/>
      <c r="Y112" s="2"/>
      <c r="Z112" s="2"/>
    </row>
    <row r="113" ht="15.75" customHeight="1">
      <c r="A113" s="1" t="s">
        <v>1196</v>
      </c>
      <c r="B113" s="1" t="s">
        <v>1197</v>
      </c>
      <c r="C113" s="1" t="s">
        <v>1198</v>
      </c>
      <c r="D113" s="1" t="s">
        <v>1199</v>
      </c>
      <c r="E113" s="1" t="s">
        <v>789</v>
      </c>
      <c r="F113" s="1" t="s">
        <v>1200</v>
      </c>
      <c r="G113" s="1" t="s">
        <v>1201</v>
      </c>
      <c r="H113" s="1" t="s">
        <v>1202</v>
      </c>
      <c r="I113" s="1" t="s">
        <v>1203</v>
      </c>
      <c r="J113" s="1" t="s">
        <v>1204</v>
      </c>
      <c r="K113" s="1" t="s">
        <v>1205</v>
      </c>
      <c r="L113" s="2"/>
      <c r="M113" s="2"/>
      <c r="N113" s="2"/>
      <c r="O113" s="2"/>
      <c r="P113" s="2"/>
      <c r="Q113" s="2"/>
      <c r="R113" s="2"/>
      <c r="S113" s="2"/>
      <c r="T113" s="2"/>
      <c r="U113" s="2"/>
      <c r="V113" s="2"/>
      <c r="W113" s="2"/>
      <c r="X113" s="2"/>
      <c r="Y113" s="2"/>
      <c r="Z113" s="2"/>
    </row>
    <row r="114" ht="15.75" customHeight="1">
      <c r="A114" s="1" t="s">
        <v>1206</v>
      </c>
      <c r="B114" s="1" t="s">
        <v>1207</v>
      </c>
      <c r="C114" s="1" t="s">
        <v>1208</v>
      </c>
      <c r="D114" s="1" t="s">
        <v>1209</v>
      </c>
      <c r="E114" s="1" t="s">
        <v>1210</v>
      </c>
      <c r="F114" s="1" t="s">
        <v>1211</v>
      </c>
      <c r="G114" s="1" t="s">
        <v>1212</v>
      </c>
      <c r="H114" s="1" t="s">
        <v>1213</v>
      </c>
      <c r="I114" s="1" t="s">
        <v>1214</v>
      </c>
      <c r="J114" s="1" t="s">
        <v>1215</v>
      </c>
      <c r="K114" s="1" t="s">
        <v>1216</v>
      </c>
      <c r="L114" s="2"/>
      <c r="M114" s="2"/>
      <c r="N114" s="2"/>
      <c r="O114" s="2"/>
      <c r="P114" s="2"/>
      <c r="Q114" s="2"/>
      <c r="R114" s="2"/>
      <c r="S114" s="2"/>
      <c r="T114" s="2"/>
      <c r="U114" s="2"/>
      <c r="V114" s="2"/>
      <c r="W114" s="2"/>
      <c r="X114" s="2"/>
      <c r="Y114" s="2"/>
      <c r="Z114" s="2"/>
    </row>
    <row r="115" ht="15.75" customHeight="1">
      <c r="A115" s="1" t="s">
        <v>1217</v>
      </c>
      <c r="B115" s="1" t="s">
        <v>1218</v>
      </c>
      <c r="C115" s="1" t="s">
        <v>1219</v>
      </c>
      <c r="D115" s="1" t="s">
        <v>1220</v>
      </c>
      <c r="E115" s="1" t="s">
        <v>983</v>
      </c>
      <c r="F115" s="1" t="s">
        <v>1087</v>
      </c>
      <c r="G115" s="1" t="s">
        <v>1221</v>
      </c>
      <c r="H115" s="1" t="s">
        <v>1222</v>
      </c>
      <c r="I115" s="1" t="s">
        <v>1223</v>
      </c>
      <c r="J115" s="1" t="s">
        <v>1224</v>
      </c>
      <c r="K115" s="1" t="s">
        <v>1225</v>
      </c>
      <c r="L115" s="2"/>
      <c r="M115" s="2"/>
      <c r="N115" s="2"/>
      <c r="O115" s="2"/>
      <c r="P115" s="2"/>
      <c r="Q115" s="2"/>
      <c r="R115" s="2"/>
      <c r="S115" s="2"/>
      <c r="T115" s="2"/>
      <c r="U115" s="2"/>
      <c r="V115" s="2"/>
      <c r="W115" s="2"/>
      <c r="X115" s="2"/>
      <c r="Y115" s="2"/>
      <c r="Z115" s="2"/>
    </row>
    <row r="116" ht="15.75" customHeight="1">
      <c r="A116" s="1" t="s">
        <v>1226</v>
      </c>
      <c r="B116" s="1" t="s">
        <v>1227</v>
      </c>
      <c r="C116" s="1" t="s">
        <v>1228</v>
      </c>
      <c r="D116" s="1" t="s">
        <v>1229</v>
      </c>
      <c r="E116" s="1" t="s">
        <v>1230</v>
      </c>
      <c r="F116" s="1" t="s">
        <v>1231</v>
      </c>
      <c r="G116" s="1" t="s">
        <v>1232</v>
      </c>
      <c r="H116" s="1" t="s">
        <v>1233</v>
      </c>
      <c r="I116" s="1" t="s">
        <v>1234</v>
      </c>
      <c r="J116" s="1" t="s">
        <v>1235</v>
      </c>
      <c r="K116" s="1" t="s">
        <v>1236</v>
      </c>
      <c r="L116" s="2"/>
      <c r="M116" s="2"/>
      <c r="N116" s="2"/>
      <c r="O116" s="2"/>
      <c r="P116" s="2"/>
      <c r="Q116" s="2"/>
      <c r="R116" s="2"/>
      <c r="S116" s="2"/>
      <c r="T116" s="2"/>
      <c r="U116" s="2"/>
      <c r="V116" s="2"/>
      <c r="W116" s="2"/>
      <c r="X116" s="2"/>
      <c r="Y116" s="2"/>
      <c r="Z116" s="2"/>
    </row>
    <row r="117" ht="15.75" customHeight="1">
      <c r="A117" s="1" t="s">
        <v>1237</v>
      </c>
      <c r="B117" s="1" t="s">
        <v>1238</v>
      </c>
      <c r="C117" s="1" t="s">
        <v>1239</v>
      </c>
      <c r="D117" s="1" t="s">
        <v>1240</v>
      </c>
      <c r="E117" s="1" t="s">
        <v>1241</v>
      </c>
      <c r="F117" s="1" t="s">
        <v>1242</v>
      </c>
      <c r="G117" s="1" t="s">
        <v>811</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t="s">
        <v>1248</v>
      </c>
      <c r="C118" s="1" t="s">
        <v>1249</v>
      </c>
      <c r="D118" s="1" t="s">
        <v>1250</v>
      </c>
      <c r="E118" s="1" t="s">
        <v>1050</v>
      </c>
      <c r="F118" s="1" t="s">
        <v>1251</v>
      </c>
      <c r="G118" s="1" t="s">
        <v>1252</v>
      </c>
      <c r="H118" s="1" t="s">
        <v>1253</v>
      </c>
      <c r="I118" s="1" t="s">
        <v>780</v>
      </c>
      <c r="J118" s="1" t="s">
        <v>242</v>
      </c>
      <c r="K118" s="1" t="s">
        <v>1254</v>
      </c>
      <c r="L118" s="2"/>
      <c r="M118" s="2"/>
      <c r="N118" s="2"/>
      <c r="O118" s="2"/>
      <c r="P118" s="2"/>
      <c r="Q118" s="2"/>
      <c r="R118" s="2"/>
      <c r="S118" s="2"/>
      <c r="T118" s="2"/>
      <c r="U118" s="2"/>
      <c r="V118" s="2"/>
      <c r="W118" s="2"/>
      <c r="X118" s="2"/>
      <c r="Y118" s="2"/>
      <c r="Z118" s="2"/>
    </row>
    <row r="119" ht="15.75" customHeight="1">
      <c r="A119" s="1" t="s">
        <v>1255</v>
      </c>
      <c r="B119" s="1" t="s">
        <v>522</v>
      </c>
      <c r="C119" s="1" t="s">
        <v>1256</v>
      </c>
      <c r="D119" s="1" t="s">
        <v>1257</v>
      </c>
      <c r="E119" s="1" t="s">
        <v>1258</v>
      </c>
      <c r="F119" s="1" t="s">
        <v>1259</v>
      </c>
      <c r="G119" s="1" t="s">
        <v>1260</v>
      </c>
      <c r="H119" s="1" t="s">
        <v>1261</v>
      </c>
      <c r="I119" s="1" t="s">
        <v>1262</v>
      </c>
      <c r="J119" s="1" t="s">
        <v>1263</v>
      </c>
      <c r="K119" s="1" t="s">
        <v>1264</v>
      </c>
      <c r="L119" s="2"/>
      <c r="M119" s="2"/>
      <c r="N119" s="2"/>
      <c r="O119" s="2"/>
      <c r="P119" s="2"/>
      <c r="Q119" s="2"/>
      <c r="R119" s="2"/>
      <c r="S119" s="2"/>
      <c r="T119" s="2"/>
      <c r="U119" s="2"/>
      <c r="V119" s="2"/>
      <c r="W119" s="2"/>
      <c r="X119" s="2"/>
      <c r="Y119" s="2"/>
      <c r="Z119" s="2"/>
    </row>
    <row r="120" ht="15.75" customHeight="1">
      <c r="A120" s="1" t="s">
        <v>1265</v>
      </c>
      <c r="B120" s="1" t="s">
        <v>522</v>
      </c>
      <c r="C120" s="1" t="s">
        <v>1256</v>
      </c>
      <c r="D120" s="1" t="s">
        <v>1257</v>
      </c>
      <c r="E120" s="1" t="s">
        <v>1266</v>
      </c>
      <c r="F120" s="1" t="s">
        <v>1267</v>
      </c>
      <c r="G120" s="1" t="s">
        <v>1268</v>
      </c>
      <c r="H120" s="1" t="s">
        <v>1269</v>
      </c>
      <c r="I120" s="1" t="s">
        <v>1270</v>
      </c>
      <c r="J120" s="1" t="s">
        <v>1271</v>
      </c>
      <c r="K120" s="1" t="s">
        <v>1272</v>
      </c>
      <c r="L120" s="2"/>
      <c r="M120" s="2"/>
      <c r="N120" s="2"/>
      <c r="O120" s="2"/>
      <c r="P120" s="2"/>
      <c r="Q120" s="2"/>
      <c r="R120" s="2"/>
      <c r="S120" s="2"/>
      <c r="T120" s="2"/>
      <c r="U120" s="2"/>
      <c r="V120" s="2"/>
      <c r="W120" s="2"/>
      <c r="X120" s="2"/>
      <c r="Y120" s="2"/>
      <c r="Z120" s="2"/>
    </row>
    <row r="121" ht="15.75" customHeight="1">
      <c r="A121" s="1" t="s">
        <v>1273</v>
      </c>
      <c r="B121" s="1" t="s">
        <v>1274</v>
      </c>
      <c r="C121" s="1" t="s">
        <v>1275</v>
      </c>
      <c r="D121" s="1" t="s">
        <v>1276</v>
      </c>
      <c r="E121" s="1" t="s">
        <v>1277</v>
      </c>
      <c r="F121" s="1" t="s">
        <v>1278</v>
      </c>
      <c r="G121" s="1" t="s">
        <v>1279</v>
      </c>
      <c r="H121" s="1" t="s">
        <v>1280</v>
      </c>
      <c r="I121" s="1" t="s">
        <v>1281</v>
      </c>
      <c r="J121" s="1" t="s">
        <v>1282</v>
      </c>
      <c r="K121" s="1" t="s">
        <v>1283</v>
      </c>
      <c r="L121" s="2"/>
      <c r="M121" s="2"/>
      <c r="N121" s="2"/>
      <c r="O121" s="2"/>
      <c r="P121" s="2"/>
      <c r="Q121" s="2"/>
      <c r="R121" s="2"/>
      <c r="S121" s="2"/>
      <c r="T121" s="2"/>
      <c r="U121" s="2"/>
      <c r="V121" s="2"/>
      <c r="W121" s="2"/>
      <c r="X121" s="2"/>
      <c r="Y121" s="2"/>
      <c r="Z121" s="2"/>
    </row>
    <row r="122" ht="15.75" customHeight="1">
      <c r="A122" s="1" t="s">
        <v>1284</v>
      </c>
      <c r="B122" s="1" t="s">
        <v>1285</v>
      </c>
      <c r="C122" s="1" t="s">
        <v>1286</v>
      </c>
      <c r="D122" s="1" t="s">
        <v>1287</v>
      </c>
      <c r="E122" s="1" t="s">
        <v>1288</v>
      </c>
      <c r="F122" s="1" t="s">
        <v>1289</v>
      </c>
      <c r="G122" s="1" t="s">
        <v>1290</v>
      </c>
      <c r="H122" s="1" t="s">
        <v>1291</v>
      </c>
      <c r="I122" s="1" t="s">
        <v>434</v>
      </c>
      <c r="J122" s="1" t="s">
        <v>248</v>
      </c>
      <c r="K122" s="1" t="s">
        <v>1292</v>
      </c>
      <c r="L122" s="2"/>
      <c r="M122" s="2"/>
      <c r="N122" s="2"/>
      <c r="O122" s="2"/>
      <c r="P122" s="2"/>
      <c r="Q122" s="2"/>
      <c r="R122" s="2"/>
      <c r="S122" s="2"/>
      <c r="T122" s="2"/>
      <c r="U122" s="2"/>
      <c r="V122" s="2"/>
      <c r="W122" s="2"/>
      <c r="X122" s="2"/>
      <c r="Y122" s="2"/>
      <c r="Z122" s="2"/>
    </row>
    <row r="123" ht="15.75" customHeight="1">
      <c r="A123" s="1" t="s">
        <v>1293</v>
      </c>
      <c r="B123" s="1" t="s">
        <v>1294</v>
      </c>
      <c r="C123" s="1" t="s">
        <v>1295</v>
      </c>
      <c r="D123" s="1" t="s">
        <v>1296</v>
      </c>
      <c r="E123" s="1" t="s">
        <v>1297</v>
      </c>
      <c r="F123" s="1" t="s">
        <v>1298</v>
      </c>
      <c r="G123" s="1" t="s">
        <v>1299</v>
      </c>
      <c r="H123" s="1" t="s">
        <v>1300</v>
      </c>
      <c r="I123" s="1" t="s">
        <v>1301</v>
      </c>
      <c r="J123" s="1" t="s">
        <v>1302</v>
      </c>
      <c r="K123" s="1" t="s">
        <v>1303</v>
      </c>
      <c r="L123" s="2"/>
      <c r="M123" s="2"/>
      <c r="N123" s="2"/>
      <c r="O123" s="2"/>
      <c r="P123" s="2"/>
      <c r="Q123" s="2"/>
      <c r="R123" s="2"/>
      <c r="S123" s="2"/>
      <c r="T123" s="2"/>
      <c r="U123" s="2"/>
      <c r="V123" s="2"/>
      <c r="W123" s="2"/>
      <c r="X123" s="2"/>
      <c r="Y123" s="2"/>
      <c r="Z123" s="2"/>
    </row>
    <row r="124" ht="15.75" customHeight="1">
      <c r="A124" s="1" t="s">
        <v>1304</v>
      </c>
      <c r="B124" s="1" t="s">
        <v>1305</v>
      </c>
      <c r="C124" s="1" t="s">
        <v>1024</v>
      </c>
      <c r="D124" s="1" t="s">
        <v>1306</v>
      </c>
      <c r="E124" s="1" t="s">
        <v>1307</v>
      </c>
      <c r="F124" s="1" t="s">
        <v>1308</v>
      </c>
      <c r="G124" s="1" t="s">
        <v>1309</v>
      </c>
      <c r="H124" s="1" t="s">
        <v>1310</v>
      </c>
      <c r="I124" s="1" t="s">
        <v>1311</v>
      </c>
      <c r="J124" s="1" t="s">
        <v>1312</v>
      </c>
      <c r="K124" s="1" t="s">
        <v>1313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1314</v>
      </c>
      <c r="C1" s="1" t="s">
        <v>1315</v>
      </c>
      <c r="D1" s="1" t="s">
        <v>1316</v>
      </c>
      <c r="E1" s="1" t="s">
        <v>1317</v>
      </c>
      <c r="F1" s="1" t="s">
        <v>1318</v>
      </c>
      <c r="G1" s="1" t="s">
        <v>1319</v>
      </c>
      <c r="H1" s="1" t="s">
        <v>1320</v>
      </c>
      <c r="I1" s="2"/>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1" t="s">
        <v>1328</v>
      </c>
      <c r="I2" s="2"/>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1334</v>
      </c>
      <c r="H3" s="1" t="s">
        <v>1328</v>
      </c>
      <c r="I3" s="2"/>
      <c r="J3" s="2"/>
      <c r="K3" s="2"/>
      <c r="L3" s="2"/>
      <c r="M3" s="2"/>
      <c r="N3" s="2"/>
      <c r="O3" s="2"/>
      <c r="P3" s="2"/>
      <c r="Q3" s="2"/>
      <c r="R3" s="2"/>
      <c r="S3" s="2"/>
      <c r="T3" s="2"/>
      <c r="U3" s="2"/>
      <c r="V3" s="2"/>
      <c r="W3" s="2"/>
      <c r="X3" s="2"/>
      <c r="Y3" s="2"/>
      <c r="Z3" s="2"/>
    </row>
    <row r="4">
      <c r="A4" s="1" t="s">
        <v>1335</v>
      </c>
      <c r="B4" s="1" t="s">
        <v>1322</v>
      </c>
      <c r="C4" s="1" t="s">
        <v>1336</v>
      </c>
      <c r="D4" s="1" t="s">
        <v>1337</v>
      </c>
      <c r="E4" s="1" t="s">
        <v>1338</v>
      </c>
      <c r="F4" s="1" t="s">
        <v>1339</v>
      </c>
      <c r="G4" s="1" t="s">
        <v>1340</v>
      </c>
      <c r="H4" s="1" t="s">
        <v>1341</v>
      </c>
      <c r="I4" s="2"/>
      <c r="J4" s="2"/>
      <c r="K4" s="2"/>
      <c r="L4" s="2"/>
      <c r="M4" s="2"/>
      <c r="N4" s="2"/>
      <c r="O4" s="2"/>
      <c r="P4" s="2"/>
      <c r="Q4" s="2"/>
      <c r="R4" s="2"/>
      <c r="S4" s="2"/>
      <c r="T4" s="2"/>
      <c r="U4" s="2"/>
      <c r="V4" s="2"/>
      <c r="W4" s="2"/>
      <c r="X4" s="2"/>
      <c r="Y4" s="2"/>
      <c r="Z4" s="2"/>
    </row>
    <row r="5">
      <c r="A5" s="1" t="s">
        <v>1329</v>
      </c>
      <c r="B5" s="1" t="s">
        <v>1328</v>
      </c>
      <c r="C5" s="1" t="s">
        <v>1342</v>
      </c>
      <c r="D5" s="1" t="s">
        <v>1343</v>
      </c>
      <c r="E5" s="1" t="s">
        <v>1344</v>
      </c>
      <c r="F5" s="1" t="s">
        <v>1345</v>
      </c>
      <c r="G5" s="1" t="s">
        <v>1346</v>
      </c>
      <c r="H5" s="1" t="s">
        <v>1347</v>
      </c>
      <c r="I5" s="2"/>
      <c r="J5" s="2"/>
      <c r="K5" s="2"/>
      <c r="L5" s="2"/>
      <c r="M5" s="2"/>
      <c r="N5" s="2"/>
      <c r="O5" s="2"/>
      <c r="P5" s="2"/>
      <c r="Q5" s="2"/>
      <c r="R5" s="2"/>
      <c r="S5" s="2"/>
      <c r="T5" s="2"/>
      <c r="U5" s="2"/>
      <c r="V5" s="2"/>
      <c r="W5" s="2"/>
      <c r="X5" s="2"/>
      <c r="Y5" s="2"/>
      <c r="Z5" s="2"/>
    </row>
    <row r="6">
      <c r="A6" s="1" t="s">
        <v>1348</v>
      </c>
      <c r="B6" s="1" t="s">
        <v>1349</v>
      </c>
      <c r="C6" s="1" t="s">
        <v>1350</v>
      </c>
      <c r="D6" s="1" t="s">
        <v>1351</v>
      </c>
      <c r="E6" s="1" t="s">
        <v>1352</v>
      </c>
      <c r="F6" s="1" t="s">
        <v>1353</v>
      </c>
      <c r="G6" s="1" t="s">
        <v>1354</v>
      </c>
      <c r="H6" s="1" t="s">
        <v>1355</v>
      </c>
      <c r="I6" s="2"/>
      <c r="J6" s="2"/>
      <c r="K6" s="2"/>
      <c r="L6" s="2"/>
      <c r="M6" s="2"/>
      <c r="N6" s="2"/>
      <c r="O6" s="2"/>
      <c r="P6" s="2"/>
      <c r="Q6" s="2"/>
      <c r="R6" s="2"/>
      <c r="S6" s="2"/>
      <c r="T6" s="2"/>
      <c r="U6" s="2"/>
      <c r="V6" s="2"/>
      <c r="W6" s="2"/>
      <c r="X6" s="2"/>
      <c r="Y6" s="2"/>
      <c r="Z6" s="2"/>
    </row>
    <row r="7">
      <c r="A7" s="1" t="s">
        <v>1356</v>
      </c>
      <c r="B7" s="1" t="s">
        <v>1357</v>
      </c>
      <c r="C7" s="1" t="s">
        <v>1358</v>
      </c>
      <c r="D7" s="1" t="s">
        <v>1359</v>
      </c>
      <c r="E7" s="1" t="s">
        <v>1360</v>
      </c>
      <c r="F7" s="1" t="s">
        <v>1361</v>
      </c>
      <c r="G7" s="1" t="s">
        <v>1362</v>
      </c>
      <c r="H7" s="1" t="s">
        <v>1363</v>
      </c>
      <c r="I7" s="2"/>
      <c r="J7" s="2"/>
      <c r="K7" s="2"/>
      <c r="L7" s="2"/>
      <c r="M7" s="2"/>
      <c r="N7" s="2"/>
      <c r="O7" s="2"/>
      <c r="P7" s="2"/>
      <c r="Q7" s="2"/>
      <c r="R7" s="2"/>
      <c r="S7" s="2"/>
      <c r="T7" s="2"/>
      <c r="U7" s="2"/>
      <c r="V7" s="2"/>
      <c r="W7" s="2"/>
      <c r="X7" s="2"/>
      <c r="Y7" s="2"/>
      <c r="Z7" s="2"/>
    </row>
    <row r="8">
      <c r="A8" s="1" t="s">
        <v>1364</v>
      </c>
      <c r="B8" s="1" t="s">
        <v>1328</v>
      </c>
      <c r="C8" s="1" t="s">
        <v>1365</v>
      </c>
      <c r="D8" s="1" t="s">
        <v>1365</v>
      </c>
      <c r="E8" s="1" t="s">
        <v>1366</v>
      </c>
      <c r="F8" s="1" t="s">
        <v>1367</v>
      </c>
      <c r="G8" s="1" t="s">
        <v>1368</v>
      </c>
      <c r="H8" s="1" t="s">
        <v>1369</v>
      </c>
      <c r="I8" s="2"/>
      <c r="J8" s="2"/>
      <c r="K8" s="2"/>
      <c r="L8" s="2"/>
      <c r="M8" s="2"/>
      <c r="N8" s="2"/>
      <c r="O8" s="2"/>
      <c r="P8" s="2"/>
      <c r="Q8" s="2"/>
      <c r="R8" s="2"/>
      <c r="S8" s="2"/>
      <c r="T8" s="2"/>
      <c r="U8" s="2"/>
      <c r="V8" s="2"/>
      <c r="W8" s="2"/>
      <c r="X8" s="2"/>
      <c r="Y8" s="2"/>
      <c r="Z8" s="2"/>
    </row>
    <row r="9">
      <c r="A9" s="1" t="s">
        <v>1370</v>
      </c>
      <c r="B9" s="1" t="s">
        <v>1371</v>
      </c>
      <c r="C9" s="1" t="s">
        <v>1372</v>
      </c>
      <c r="D9" s="1" t="s">
        <v>1373</v>
      </c>
      <c r="E9" s="1" t="s">
        <v>1374</v>
      </c>
      <c r="F9" s="1" t="s">
        <v>1375</v>
      </c>
      <c r="G9" s="1" t="s">
        <v>1376</v>
      </c>
      <c r="H9" s="1" t="s">
        <v>1377</v>
      </c>
      <c r="I9" s="2"/>
      <c r="J9" s="2"/>
      <c r="K9" s="2"/>
      <c r="L9" s="2"/>
      <c r="M9" s="2"/>
      <c r="N9" s="2"/>
      <c r="O9" s="2"/>
      <c r="P9" s="2"/>
      <c r="Q9" s="2"/>
      <c r="R9" s="2"/>
      <c r="S9" s="2"/>
      <c r="T9" s="2"/>
      <c r="U9" s="2"/>
      <c r="V9" s="2"/>
      <c r="W9" s="2"/>
      <c r="X9" s="2"/>
      <c r="Y9" s="2"/>
      <c r="Z9" s="2"/>
    </row>
    <row r="10">
      <c r="A10" s="1" t="s">
        <v>1378</v>
      </c>
      <c r="B10" s="1" t="s">
        <v>1371</v>
      </c>
      <c r="C10" s="1" t="s">
        <v>1379</v>
      </c>
      <c r="D10" s="1" t="s">
        <v>1375</v>
      </c>
      <c r="E10" s="1" t="s">
        <v>1380</v>
      </c>
      <c r="F10" s="1" t="s">
        <v>1381</v>
      </c>
      <c r="G10" s="1" t="s">
        <v>1382</v>
      </c>
      <c r="H10" s="1" t="s">
        <v>1375</v>
      </c>
      <c r="I10" s="2"/>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1" t="s">
        <v>1390</v>
      </c>
      <c r="I11" s="2"/>
      <c r="J11" s="2"/>
      <c r="K11" s="2"/>
      <c r="L11" s="2"/>
      <c r="M11" s="2"/>
      <c r="N11" s="2"/>
      <c r="O11" s="2"/>
      <c r="P11" s="2"/>
      <c r="Q11" s="2"/>
      <c r="R11" s="2"/>
      <c r="S11" s="2"/>
      <c r="T11" s="2"/>
      <c r="U11" s="2"/>
      <c r="V11" s="2"/>
      <c r="W11" s="2"/>
      <c r="X11" s="2"/>
      <c r="Y11" s="2"/>
      <c r="Z11" s="2"/>
    </row>
    <row r="12">
      <c r="A12" s="1" t="s">
        <v>1391</v>
      </c>
      <c r="B12" s="1" t="s">
        <v>1385</v>
      </c>
      <c r="C12" s="1" t="s">
        <v>1392</v>
      </c>
      <c r="D12" s="1" t="s">
        <v>1393</v>
      </c>
      <c r="E12" s="1" t="s">
        <v>1394</v>
      </c>
      <c r="F12" s="1" t="s">
        <v>1395</v>
      </c>
      <c r="G12" s="1" t="s">
        <v>1396</v>
      </c>
      <c r="H12" s="1" t="s">
        <v>1397</v>
      </c>
      <c r="I12" s="2"/>
      <c r="J12" s="2"/>
      <c r="K12" s="2"/>
      <c r="L12" s="2"/>
      <c r="M12" s="2"/>
      <c r="N12" s="2"/>
      <c r="O12" s="2"/>
      <c r="P12" s="2"/>
      <c r="Q12" s="2"/>
      <c r="R12" s="2"/>
      <c r="S12" s="2"/>
      <c r="T12" s="2"/>
      <c r="U12" s="2"/>
      <c r="V12" s="2"/>
      <c r="W12" s="2"/>
      <c r="X12" s="2"/>
      <c r="Y12" s="2"/>
      <c r="Z12" s="2"/>
    </row>
    <row r="13">
      <c r="A13" s="1" t="s">
        <v>1398</v>
      </c>
      <c r="B13" s="1" t="s">
        <v>1328</v>
      </c>
      <c r="C13" s="1" t="s">
        <v>1399</v>
      </c>
      <c r="D13" s="1" t="s">
        <v>1400</v>
      </c>
      <c r="E13" s="1" t="s">
        <v>1401</v>
      </c>
      <c r="F13" s="1" t="s">
        <v>1402</v>
      </c>
      <c r="G13" s="1" t="s">
        <v>1403</v>
      </c>
      <c r="H13" s="1" t="s">
        <v>1404</v>
      </c>
      <c r="I13" s="2"/>
      <c r="J13" s="2"/>
      <c r="K13" s="2"/>
      <c r="L13" s="2"/>
      <c r="M13" s="2"/>
      <c r="N13" s="2"/>
      <c r="O13" s="2"/>
      <c r="P13" s="2"/>
      <c r="Q13" s="2"/>
      <c r="R13" s="2"/>
      <c r="S13" s="2"/>
      <c r="T13" s="2"/>
      <c r="U13" s="2"/>
      <c r="V13" s="2"/>
      <c r="W13" s="2"/>
      <c r="X13" s="2"/>
      <c r="Y13" s="2"/>
      <c r="Z13" s="2"/>
    </row>
    <row r="14">
      <c r="A14" s="1" t="s">
        <v>1405</v>
      </c>
      <c r="B14" s="1" t="s">
        <v>1328</v>
      </c>
      <c r="C14" s="1" t="s">
        <v>1406</v>
      </c>
      <c r="D14" s="1" t="s">
        <v>1407</v>
      </c>
      <c r="E14" s="1" t="s">
        <v>1408</v>
      </c>
      <c r="F14" s="1" t="s">
        <v>1409</v>
      </c>
      <c r="G14" s="1" t="s">
        <v>1410</v>
      </c>
      <c r="H14" s="1" t="s">
        <v>1411</v>
      </c>
      <c r="I14" s="2"/>
      <c r="J14" s="2"/>
      <c r="K14" s="2"/>
      <c r="L14" s="2"/>
      <c r="M14" s="2"/>
      <c r="N14" s="2"/>
      <c r="O14" s="2"/>
      <c r="P14" s="2"/>
      <c r="Q14" s="2"/>
      <c r="R14" s="2"/>
      <c r="S14" s="2"/>
      <c r="T14" s="2"/>
      <c r="U14" s="2"/>
      <c r="V14" s="2"/>
      <c r="W14" s="2"/>
      <c r="X14" s="2"/>
      <c r="Y14" s="2"/>
      <c r="Z14" s="2"/>
    </row>
    <row r="15">
      <c r="A15" s="1" t="s">
        <v>1412</v>
      </c>
      <c r="B15" s="1" t="s">
        <v>1328</v>
      </c>
      <c r="C15" s="1" t="s">
        <v>1328</v>
      </c>
      <c r="D15" s="1" t="s">
        <v>1328</v>
      </c>
      <c r="E15" s="1" t="s">
        <v>1328</v>
      </c>
      <c r="F15" s="1" t="s">
        <v>1328</v>
      </c>
      <c r="G15" s="1" t="s">
        <v>1328</v>
      </c>
      <c r="H15" s="1" t="s">
        <v>1328</v>
      </c>
      <c r="I15" s="2"/>
      <c r="J15" s="2"/>
      <c r="K15" s="2"/>
      <c r="L15" s="2"/>
      <c r="M15" s="2"/>
      <c r="N15" s="2"/>
      <c r="O15" s="2"/>
      <c r="P15" s="2"/>
      <c r="Q15" s="2"/>
      <c r="R15" s="2"/>
      <c r="S15" s="2"/>
      <c r="T15" s="2"/>
      <c r="U15" s="2"/>
      <c r="V15" s="2"/>
      <c r="W15" s="2"/>
      <c r="X15" s="2"/>
      <c r="Y15" s="2"/>
      <c r="Z15" s="2"/>
    </row>
    <row r="16">
      <c r="A16" s="1" t="s">
        <v>1413</v>
      </c>
      <c r="B16" s="1" t="s">
        <v>1328</v>
      </c>
      <c r="C16" s="1" t="s">
        <v>1328</v>
      </c>
      <c r="D16" s="1" t="s">
        <v>1328</v>
      </c>
      <c r="E16" s="1" t="s">
        <v>1328</v>
      </c>
      <c r="F16" s="1" t="s">
        <v>1328</v>
      </c>
      <c r="G16" s="1" t="s">
        <v>1328</v>
      </c>
      <c r="H16" s="1" t="s">
        <v>1328</v>
      </c>
      <c r="I16" s="2"/>
      <c r="J16" s="2"/>
      <c r="K16" s="2"/>
      <c r="L16" s="2"/>
      <c r="M16" s="2"/>
      <c r="N16" s="2"/>
      <c r="O16" s="2"/>
      <c r="P16" s="2"/>
      <c r="Q16" s="2"/>
      <c r="R16" s="2"/>
      <c r="S16" s="2"/>
      <c r="T16" s="2"/>
      <c r="U16" s="2"/>
      <c r="V16" s="2"/>
      <c r="W16" s="2"/>
      <c r="X16" s="2"/>
      <c r="Y16" s="2"/>
      <c r="Z16" s="2"/>
    </row>
    <row r="17">
      <c r="A17" s="1" t="s">
        <v>1414</v>
      </c>
      <c r="B17" s="1" t="s">
        <v>181</v>
      </c>
      <c r="C17" s="1" t="s">
        <v>188</v>
      </c>
      <c r="D17" s="1" t="s">
        <v>182</v>
      </c>
      <c r="E17" s="1" t="s">
        <v>183</v>
      </c>
      <c r="F17" s="1" t="s">
        <v>184</v>
      </c>
      <c r="G17" s="1" t="s">
        <v>1415</v>
      </c>
      <c r="H17" s="1" t="s">
        <v>1416</v>
      </c>
      <c r="I17" s="2"/>
      <c r="J17" s="2"/>
      <c r="K17" s="2"/>
      <c r="L17" s="2"/>
      <c r="M17" s="2"/>
      <c r="N17" s="2"/>
      <c r="O17" s="2"/>
      <c r="P17" s="2"/>
      <c r="Q17" s="2"/>
      <c r="R17" s="2"/>
      <c r="S17" s="2"/>
      <c r="T17" s="2"/>
      <c r="U17" s="2"/>
      <c r="V17" s="2"/>
      <c r="W17" s="2"/>
      <c r="X17" s="2"/>
      <c r="Y17" s="2"/>
      <c r="Z17" s="2"/>
    </row>
    <row r="18">
      <c r="A18" s="1" t="s">
        <v>1417</v>
      </c>
      <c r="B18" s="1" t="s">
        <v>1328</v>
      </c>
      <c r="C18" s="1" t="s">
        <v>1328</v>
      </c>
      <c r="D18" s="1" t="s">
        <v>1328</v>
      </c>
      <c r="E18" s="1" t="s">
        <v>1328</v>
      </c>
      <c r="F18" s="1" t="s">
        <v>1328</v>
      </c>
      <c r="G18" s="1" t="s">
        <v>1328</v>
      </c>
      <c r="H18" s="1" t="s">
        <v>1328</v>
      </c>
      <c r="I18" s="2"/>
      <c r="J18" s="2"/>
      <c r="K18" s="2"/>
      <c r="L18" s="2"/>
      <c r="M18" s="2"/>
      <c r="N18" s="2"/>
      <c r="O18" s="2"/>
      <c r="P18" s="2"/>
      <c r="Q18" s="2"/>
      <c r="R18" s="2"/>
      <c r="S18" s="2"/>
      <c r="T18" s="2"/>
      <c r="U18" s="2"/>
      <c r="V18" s="2"/>
      <c r="W18" s="2"/>
      <c r="X18" s="2"/>
      <c r="Y18" s="2"/>
      <c r="Z18" s="2"/>
    </row>
    <row r="19">
      <c r="A19" s="1" t="s">
        <v>1418</v>
      </c>
      <c r="B19" s="1" t="s">
        <v>1419</v>
      </c>
      <c r="C19" s="1" t="s">
        <v>1420</v>
      </c>
      <c r="D19" s="1" t="s">
        <v>1421</v>
      </c>
      <c r="E19" s="1" t="s">
        <v>1422</v>
      </c>
      <c r="F19" s="1" t="s">
        <v>1423</v>
      </c>
      <c r="G19" s="1" t="s">
        <v>1424</v>
      </c>
      <c r="H19" s="1" t="s">
        <v>1425</v>
      </c>
      <c r="I19" s="2"/>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2"/>
      <c r="J20" s="2"/>
      <c r="K20" s="2"/>
      <c r="L20" s="2"/>
      <c r="M20" s="2"/>
      <c r="N20" s="2"/>
      <c r="O20" s="2"/>
      <c r="P20" s="2"/>
      <c r="Q20" s="2"/>
      <c r="R20" s="2"/>
      <c r="S20" s="2"/>
      <c r="T20" s="2"/>
      <c r="U20" s="2"/>
      <c r="V20" s="2"/>
      <c r="W20" s="2"/>
      <c r="X20" s="2"/>
      <c r="Y20" s="2"/>
      <c r="Z20" s="2"/>
    </row>
    <row r="21" ht="15.75" customHeight="1">
      <c r="A21" s="1" t="s">
        <v>1434</v>
      </c>
      <c r="B21" s="1" t="s">
        <v>1435</v>
      </c>
      <c r="C21" s="1" t="s">
        <v>1436</v>
      </c>
      <c r="D21" s="1" t="s">
        <v>1437</v>
      </c>
      <c r="E21" s="1" t="s">
        <v>1438</v>
      </c>
      <c r="F21" s="1" t="s">
        <v>1439</v>
      </c>
      <c r="G21" s="1" t="s">
        <v>1440</v>
      </c>
      <c r="H21" s="1" t="s">
        <v>1441</v>
      </c>
      <c r="I21" s="2"/>
      <c r="J21" s="2"/>
      <c r="K21" s="2"/>
      <c r="L21" s="2"/>
      <c r="M21" s="2"/>
      <c r="N21" s="2"/>
      <c r="O21" s="2"/>
      <c r="P21" s="2"/>
      <c r="Q21" s="2"/>
      <c r="R21" s="2"/>
      <c r="S21" s="2"/>
      <c r="T21" s="2"/>
      <c r="U21" s="2"/>
      <c r="V21" s="2"/>
      <c r="W21" s="2"/>
      <c r="X21" s="2"/>
      <c r="Y21" s="2"/>
      <c r="Z21" s="2"/>
    </row>
    <row r="22" ht="15.75" customHeight="1">
      <c r="A22" s="1" t="s">
        <v>1442</v>
      </c>
      <c r="B22" s="1" t="s">
        <v>1443</v>
      </c>
      <c r="C22" s="1" t="s">
        <v>1444</v>
      </c>
      <c r="D22" s="1" t="s">
        <v>1445</v>
      </c>
      <c r="E22" s="1" t="s">
        <v>1446</v>
      </c>
      <c r="F22" s="1" t="s">
        <v>1447</v>
      </c>
      <c r="G22" s="1" t="s">
        <v>1448</v>
      </c>
      <c r="H22" s="1" t="s">
        <v>1449</v>
      </c>
      <c r="I22" s="2"/>
      <c r="J22" s="2"/>
      <c r="K22" s="2"/>
      <c r="L22" s="2"/>
      <c r="M22" s="2"/>
      <c r="N22" s="2"/>
      <c r="O22" s="2"/>
      <c r="P22" s="2"/>
      <c r="Q22" s="2"/>
      <c r="R22" s="2"/>
      <c r="S22" s="2"/>
      <c r="T22" s="2"/>
      <c r="U22" s="2"/>
      <c r="V22" s="2"/>
      <c r="W22" s="2"/>
      <c r="X22" s="2"/>
      <c r="Y22" s="2"/>
      <c r="Z22" s="2"/>
    </row>
    <row r="23" ht="15.75" customHeight="1">
      <c r="A23" s="1" t="s">
        <v>1450</v>
      </c>
      <c r="B23" s="1" t="s">
        <v>1328</v>
      </c>
      <c r="C23" s="1" t="s">
        <v>1451</v>
      </c>
      <c r="D23" s="1" t="s">
        <v>1452</v>
      </c>
      <c r="E23" s="1" t="s">
        <v>1453</v>
      </c>
      <c r="F23" s="1" t="s">
        <v>1454</v>
      </c>
      <c r="G23" s="1" t="s">
        <v>1455</v>
      </c>
      <c r="H23" s="1" t="s">
        <v>1456</v>
      </c>
      <c r="I23" s="2"/>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1460</v>
      </c>
      <c r="E24" s="1" t="s">
        <v>1461</v>
      </c>
      <c r="F24" s="1" t="s">
        <v>1462</v>
      </c>
      <c r="G24" s="1" t="s">
        <v>1463</v>
      </c>
      <c r="H24" s="1" t="s">
        <v>1463</v>
      </c>
      <c r="I24" s="2"/>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1328</v>
      </c>
      <c r="I25" s="2"/>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1328</v>
      </c>
      <c r="H26" s="1" t="s">
        <v>1328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1486</v>
      </c>
      <c r="C6" s="2"/>
      <c r="D6" s="2"/>
      <c r="E6" s="2"/>
      <c r="F6" s="2"/>
      <c r="G6" s="2"/>
      <c r="H6" s="2"/>
      <c r="I6" s="2"/>
      <c r="J6" s="2"/>
      <c r="K6" s="2"/>
      <c r="L6" s="2"/>
      <c r="M6" s="2"/>
      <c r="N6" s="2"/>
      <c r="O6" s="2"/>
      <c r="P6" s="2"/>
      <c r="Q6" s="2"/>
      <c r="R6" s="2"/>
      <c r="S6" s="2"/>
      <c r="T6" s="2"/>
      <c r="U6" s="2"/>
      <c r="V6" s="2"/>
      <c r="W6" s="2"/>
      <c r="X6" s="2"/>
      <c r="Y6" s="2"/>
      <c r="Z6" s="2"/>
    </row>
    <row r="7">
      <c r="A7" s="3" t="s">
        <v>1487</v>
      </c>
      <c r="B7" s="1" t="s">
        <v>11</v>
      </c>
      <c r="C7" s="2"/>
      <c r="D7" s="2"/>
      <c r="E7" s="2"/>
      <c r="F7" s="2"/>
      <c r="G7" s="2"/>
      <c r="H7" s="2"/>
      <c r="I7" s="2"/>
      <c r="J7" s="2"/>
      <c r="K7" s="2"/>
      <c r="L7" s="2"/>
      <c r="M7" s="2"/>
      <c r="N7" s="2"/>
      <c r="O7" s="2"/>
      <c r="P7" s="2"/>
      <c r="Q7" s="2"/>
      <c r="R7" s="2"/>
      <c r="S7" s="2"/>
      <c r="T7" s="2"/>
      <c r="U7" s="2"/>
      <c r="V7" s="2"/>
      <c r="W7" s="2"/>
      <c r="X7" s="2"/>
      <c r="Y7" s="2"/>
      <c r="Z7" s="2"/>
    </row>
    <row r="8">
      <c r="A8" s="3" t="s">
        <v>1488</v>
      </c>
      <c r="B8" s="1" t="s">
        <v>1489</v>
      </c>
      <c r="C8" s="2"/>
      <c r="D8" s="2"/>
      <c r="E8" s="2"/>
      <c r="F8" s="2"/>
      <c r="G8" s="2"/>
      <c r="H8" s="2"/>
      <c r="I8" s="2"/>
      <c r="J8" s="2"/>
      <c r="K8" s="2"/>
      <c r="L8" s="2"/>
      <c r="M8" s="2"/>
      <c r="N8" s="2"/>
      <c r="O8" s="2"/>
      <c r="P8" s="2"/>
      <c r="Q8" s="2"/>
      <c r="R8" s="2"/>
      <c r="S8" s="2"/>
      <c r="T8" s="2"/>
      <c r="U8" s="2"/>
      <c r="V8" s="2"/>
      <c r="W8" s="2"/>
      <c r="X8" s="2"/>
      <c r="Y8" s="2"/>
      <c r="Z8" s="2"/>
    </row>
    <row r="9">
      <c r="A9" s="3" t="s">
        <v>1490</v>
      </c>
      <c r="B9" s="1" t="s">
        <v>1491</v>
      </c>
      <c r="C9" s="2"/>
      <c r="D9" s="2"/>
      <c r="E9" s="2"/>
      <c r="F9" s="2"/>
      <c r="G9" s="2"/>
      <c r="H9" s="2"/>
      <c r="I9" s="2"/>
      <c r="J9" s="2"/>
      <c r="K9" s="2"/>
      <c r="L9" s="2"/>
      <c r="M9" s="2"/>
      <c r="N9" s="2"/>
      <c r="O9" s="2"/>
      <c r="P9" s="2"/>
      <c r="Q9" s="2"/>
      <c r="R9" s="2"/>
      <c r="S9" s="2"/>
      <c r="T9" s="2"/>
      <c r="U9" s="2"/>
      <c r="V9" s="2"/>
      <c r="W9" s="2"/>
      <c r="X9" s="2"/>
      <c r="Y9" s="2"/>
      <c r="Z9" s="2"/>
    </row>
    <row r="10">
      <c r="A10" s="3" t="s">
        <v>1492</v>
      </c>
      <c r="B10" s="4" t="s">
        <v>1493</v>
      </c>
      <c r="C10" s="2"/>
      <c r="D10" s="2"/>
      <c r="E10" s="2"/>
      <c r="F10" s="2"/>
      <c r="G10" s="2"/>
      <c r="H10" s="2"/>
      <c r="I10" s="2"/>
      <c r="J10" s="2"/>
      <c r="K10" s="2"/>
      <c r="L10" s="2"/>
      <c r="M10" s="2"/>
      <c r="N10" s="2"/>
      <c r="O10" s="2"/>
      <c r="P10" s="2"/>
      <c r="Q10" s="2"/>
      <c r="R10" s="2"/>
      <c r="S10" s="2"/>
      <c r="T10" s="2"/>
      <c r="U10" s="2"/>
      <c r="V10" s="2"/>
      <c r="W10" s="2"/>
      <c r="X10" s="2"/>
      <c r="Y10" s="2"/>
      <c r="Z10" s="2"/>
    </row>
    <row r="11">
      <c r="A11" s="3" t="s">
        <v>1494</v>
      </c>
      <c r="B11" s="1" t="s">
        <v>1495</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1497</v>
      </c>
      <c r="C12" s="2"/>
      <c r="D12" s="2"/>
      <c r="E12" s="2"/>
      <c r="F12" s="2"/>
      <c r="G12" s="2"/>
      <c r="H12" s="2"/>
      <c r="I12" s="2"/>
      <c r="J12" s="2"/>
      <c r="K12" s="2"/>
      <c r="L12" s="2"/>
      <c r="M12" s="2"/>
      <c r="N12" s="2"/>
      <c r="O12" s="2"/>
      <c r="P12" s="2"/>
      <c r="Q12" s="2"/>
      <c r="R12" s="2"/>
      <c r="S12" s="2"/>
      <c r="T12" s="2"/>
      <c r="U12" s="2"/>
      <c r="V12" s="2"/>
      <c r="W12" s="2"/>
      <c r="X12" s="2"/>
      <c r="Y12" s="2"/>
      <c r="Z12" s="2"/>
    </row>
    <row r="13">
      <c r="A13" s="3" t="s">
        <v>1498</v>
      </c>
      <c r="B13" s="1" t="s">
        <v>1495</v>
      </c>
      <c r="C13" s="2"/>
      <c r="D13" s="2"/>
      <c r="E13" s="2"/>
      <c r="F13" s="2"/>
      <c r="G13" s="2"/>
      <c r="H13" s="2"/>
      <c r="I13" s="2"/>
      <c r="J13" s="2"/>
      <c r="K13" s="2"/>
      <c r="L13" s="2"/>
      <c r="M13" s="2"/>
      <c r="N13" s="2"/>
      <c r="O13" s="2"/>
      <c r="P13" s="2"/>
      <c r="Q13" s="2"/>
      <c r="R13" s="2"/>
      <c r="S13" s="2"/>
      <c r="T13" s="2"/>
      <c r="U13" s="2"/>
      <c r="V13" s="2"/>
      <c r="W13" s="2"/>
      <c r="X13" s="2"/>
      <c r="Y13" s="2"/>
      <c r="Z13" s="2"/>
    </row>
    <row r="14">
      <c r="A14" s="3" t="s">
        <v>1499</v>
      </c>
      <c r="B14" s="1" t="s">
        <v>1500</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1502</v>
      </c>
      <c r="C15" s="2"/>
      <c r="D15" s="2"/>
      <c r="E15" s="2"/>
      <c r="F15" s="2"/>
      <c r="G15" s="2"/>
      <c r="H15" s="2"/>
      <c r="I15" s="2"/>
      <c r="J15" s="2"/>
      <c r="K15" s="2"/>
      <c r="L15" s="2"/>
      <c r="M15" s="2"/>
      <c r="N15" s="2"/>
      <c r="O15" s="2"/>
      <c r="P15" s="2"/>
      <c r="Q15" s="2"/>
      <c r="R15" s="2"/>
      <c r="S15" s="2"/>
      <c r="T15" s="2"/>
      <c r="U15" s="2"/>
      <c r="V15" s="2"/>
      <c r="W15" s="2"/>
      <c r="X15" s="2"/>
      <c r="Y15" s="2"/>
      <c r="Z15" s="2"/>
    </row>
    <row r="16">
      <c r="A16" s="3" t="s">
        <v>1503</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1504</v>
      </c>
      <c r="B17" s="1" t="s">
        <v>1505</v>
      </c>
      <c r="C17" s="2"/>
      <c r="D17" s="2"/>
      <c r="E17" s="2"/>
      <c r="F17" s="2"/>
      <c r="G17" s="2"/>
      <c r="H17" s="2"/>
      <c r="I17" s="2"/>
      <c r="J17" s="2"/>
      <c r="K17" s="2"/>
      <c r="L17" s="2"/>
      <c r="M17" s="2"/>
      <c r="N17" s="2"/>
      <c r="O17" s="2"/>
      <c r="P17" s="2"/>
      <c r="Q17" s="2"/>
      <c r="R17" s="2"/>
      <c r="S17" s="2"/>
      <c r="T17" s="2"/>
      <c r="U17" s="2"/>
      <c r="V17" s="2"/>
      <c r="W17" s="2"/>
      <c r="X17" s="2"/>
      <c r="Y17" s="2"/>
      <c r="Z17" s="2"/>
    </row>
    <row r="18">
      <c r="A18" s="3" t="s">
        <v>1506</v>
      </c>
      <c r="B18" s="1">
        <v>1067.0</v>
      </c>
      <c r="C18" s="2"/>
      <c r="D18" s="2"/>
      <c r="E18" s="2"/>
      <c r="F18" s="2"/>
      <c r="G18" s="2"/>
      <c r="H18" s="2"/>
      <c r="I18" s="2"/>
      <c r="J18" s="2"/>
      <c r="K18" s="2"/>
      <c r="L18" s="2"/>
      <c r="M18" s="2"/>
      <c r="N18" s="2"/>
      <c r="O18" s="2"/>
      <c r="P18" s="2"/>
      <c r="Q18" s="2"/>
      <c r="R18" s="2"/>
      <c r="S18" s="2"/>
      <c r="T18" s="2"/>
      <c r="U18" s="2"/>
      <c r="V18" s="2"/>
      <c r="W18" s="2"/>
      <c r="X18" s="2"/>
      <c r="Y18" s="2"/>
      <c r="Z18" s="2"/>
    </row>
    <row r="19">
      <c r="A19" s="3" t="s">
        <v>1507</v>
      </c>
      <c r="B19" s="1" t="s">
        <v>1508</v>
      </c>
      <c r="C19" s="2"/>
      <c r="D19" s="2"/>
      <c r="E19" s="2"/>
      <c r="F19" s="2"/>
      <c r="G19" s="2"/>
      <c r="H19" s="2"/>
      <c r="I19" s="2"/>
      <c r="J19" s="2"/>
      <c r="K19" s="2"/>
      <c r="L19" s="2"/>
      <c r="M19" s="2"/>
      <c r="N19" s="2"/>
      <c r="O19" s="2"/>
      <c r="P19" s="2"/>
      <c r="Q19" s="2"/>
      <c r="R19" s="2"/>
      <c r="S19" s="2"/>
      <c r="T19" s="2"/>
      <c r="U19" s="2"/>
      <c r="V19" s="2"/>
      <c r="W19" s="2"/>
      <c r="X19" s="2"/>
      <c r="Y19" s="2"/>
      <c r="Z19" s="2"/>
    </row>
    <row r="20">
      <c r="A20" s="3" t="s">
        <v>1509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1513</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1514</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1516</v>
      </c>
      <c r="B27" s="4" t="s">
        <v>1517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1518</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1519</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1520</v>
      </c>
      <c r="B30" s="1">
        <v>26.36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1521</v>
      </c>
      <c r="B31" s="1">
        <v>26.22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1522</v>
      </c>
      <c r="B32" s="1">
        <v>25.75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1523</v>
      </c>
      <c r="B33" s="1">
        <v>26.665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1524</v>
      </c>
      <c r="B34" s="1">
        <v>26.36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1525</v>
      </c>
      <c r="B35" s="1">
        <v>26.22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1526</v>
      </c>
      <c r="B36" s="1">
        <v>25.75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1527</v>
      </c>
      <c r="B37" s="1">
        <v>26.665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1528</v>
      </c>
      <c r="B38" s="1">
        <v>1.1890368E9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1529</v>
      </c>
      <c r="B39" s="1">
        <v>2.185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1530</v>
      </c>
      <c r="B40" s="1">
        <v>5.8653417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1531</v>
      </c>
      <c r="B41" s="1">
        <v>4.5315547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1532</v>
      </c>
      <c r="B42" s="1">
        <v>311119.0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1533</v>
      </c>
      <c r="B43" s="1">
        <v>311119.0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1534</v>
      </c>
      <c r="B44" s="1">
        <v>304493.0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1535</v>
      </c>
      <c r="B45" s="1">
        <v>228290.0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1536</v>
      </c>
      <c r="B46" s="1">
        <v>228290.0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1537</v>
      </c>
      <c r="B47" s="1">
        <v>26.06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1538</v>
      </c>
      <c r="B48" s="1">
        <v>32.0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1540</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1541</v>
      </c>
      <c r="B51" s="1">
        <v>8.29055744E8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1542</v>
      </c>
      <c r="B52" s="1">
        <v>25.48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1543</v>
      </c>
      <c r="B53" s="1">
        <v>38.22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1544</v>
      </c>
      <c r="B54" s="1">
        <v>0.38215107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1545</v>
      </c>
      <c r="B55" s="1">
        <v>31.2544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30.30245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t="s">
        <v>1548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1549</v>
      </c>
      <c r="B58" s="1">
        <v>2.050711552E9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1550</v>
      </c>
      <c r="B59" s="1">
        <v>0.06631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1551</v>
      </c>
      <c r="B60" s="1">
        <v>2.7932623E7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1552</v>
      </c>
      <c r="B61" s="1">
        <v>3.12027E7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1553</v>
      </c>
      <c r="B62" s="1">
        <v>1532926.0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1554</v>
      </c>
      <c r="B63" s="1">
        <v>1429764.0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1555</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1556</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1557</v>
      </c>
      <c r="B66" s="1">
        <v>0.0493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1558</v>
      </c>
      <c r="B67" s="1">
        <v>0.06158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1559</v>
      </c>
      <c r="B68" s="1">
        <v>0.84476995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1560</v>
      </c>
      <c r="B69" s="1">
        <v>6.32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1561</v>
      </c>
      <c r="B70" s="1">
        <v>0.0533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1562</v>
      </c>
      <c r="B71" s="1">
        <v>3.12027E7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1563</v>
      </c>
      <c r="B72" s="1">
        <v>39.465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1564</v>
      </c>
      <c r="B73" s="1">
        <v>0.6732548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1565</v>
      </c>
      <c r="B74" s="1">
        <v>1.696032E9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1567</v>
      </c>
      <c r="B76" s="1">
        <v>1.7197056E9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1568</v>
      </c>
      <c r="B77" s="1">
        <v>-0.379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1569</v>
      </c>
      <c r="B78" s="1">
        <v>1.43863008E8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1570</v>
      </c>
      <c r="B79" s="1">
        <v>4.53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1571</v>
      </c>
      <c r="B80" s="1">
        <v>4.89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t="s">
        <v>1573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1574</v>
      </c>
      <c r="B82" s="1">
        <v>1.35E9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1575</v>
      </c>
      <c r="B83" s="1">
        <v>0.945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1576</v>
      </c>
      <c r="B84" s="1">
        <v>12.775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v>-0.1634131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v>1.4024448E9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1580</v>
      </c>
      <c r="B88" s="1" t="s">
        <v>1581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1582</v>
      </c>
      <c r="B89" s="1" t="s">
        <v>1583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1586</v>
      </c>
      <c r="B92" s="1" t="s">
        <v>1587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1588</v>
      </c>
      <c r="B93" s="1" t="s">
        <v>1587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1589</v>
      </c>
      <c r="B94" s="1">
        <v>7.620138E8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1590</v>
      </c>
      <c r="B95" s="1" t="s">
        <v>1591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t="s">
        <v>1593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t="s">
        <v>1595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1596</v>
      </c>
      <c r="B98" s="1" t="s">
        <v>1597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1599</v>
      </c>
      <c r="B100" s="1">
        <v>26.57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1600</v>
      </c>
      <c r="B101" s="1">
        <v>45.0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1601</v>
      </c>
      <c r="B102" s="1">
        <v>40.0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1602</v>
      </c>
      <c r="B103" s="1">
        <v>42.5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1603</v>
      </c>
      <c r="B104" s="1">
        <v>42.5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1604</v>
      </c>
      <c r="B105" s="1" t="s">
        <v>1605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1606</v>
      </c>
      <c r="B106" s="1">
        <v>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1607</v>
      </c>
      <c r="B107" s="1">
        <v>7.3212E7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1608</v>
      </c>
      <c r="B108" s="1">
        <v>2.452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1609</v>
      </c>
      <c r="B109" s="1">
        <v>1.6052E8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1610</v>
      </c>
      <c r="B110" s="1">
        <v>1.089968E9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1611</v>
      </c>
      <c r="B111" s="1">
        <v>0.548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1612</v>
      </c>
      <c r="B112" s="1">
        <v>9.215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1613</v>
      </c>
      <c r="B113" s="1">
        <v>2.16944512E9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1614</v>
      </c>
      <c r="B114" s="1">
        <v>92.502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1615</v>
      </c>
      <c r="B115" s="1">
        <v>70.965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1616</v>
      </c>
      <c r="B116" s="1">
        <v>0.03742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1617</v>
      </c>
      <c r="B117" s="1">
        <v>0.12943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1618</v>
      </c>
      <c r="B118" s="1">
        <v>-3.17543008E8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1619</v>
      </c>
      <c r="B119" s="1">
        <v>-2.40756E8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1620</v>
      </c>
      <c r="B120" s="1">
        <v>-0.38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1621</v>
      </c>
      <c r="B121" s="1">
        <v>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1622</v>
      </c>
      <c r="B122" s="1">
        <v>0.19378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1623</v>
      </c>
      <c r="B123" s="1">
        <v>0.07399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1624</v>
      </c>
      <c r="B124" s="1">
        <v>0.04822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1625</v>
      </c>
      <c r="B125" s="1" t="s">
        <v>1548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1626</v>
      </c>
      <c r="B126" s="1">
        <v>0.2891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-91.0</v>
      </c>
      <c r="C3" s="1">
        <v>152.0</v>
      </c>
      <c r="D3" s="1">
        <v>78.0</v>
      </c>
      <c r="E3" s="1">
        <v>-48.0</v>
      </c>
      <c r="F3" s="1">
        <v>215.0</v>
      </c>
      <c r="G3" s="1">
        <v>249.0</v>
      </c>
      <c r="H3" s="1">
        <v>-62.0</v>
      </c>
      <c r="I3" s="1">
        <v>-62.0</v>
      </c>
      <c r="J3" s="1">
        <v>90.0</v>
      </c>
      <c r="K3" s="1">
        <v>-204.0</v>
      </c>
      <c r="L3" s="1">
        <f>IF(K3*FORECAST(L2,B3:K3,B2:K2)&gt;0,FORECAST(L2,B3:K3,B2:K2),K3)*$X$1</f>
        <v>-40.26666667</v>
      </c>
      <c r="M3" s="1">
        <f>IF(L3*FORECAST(M2,B3:L3,B2:L2)&gt;0,FORECAST(M2,B3:L3,B2:L2),L3)*$X$1</f>
        <v>-53.35151515</v>
      </c>
      <c r="N3" s="1">
        <f>IF(M3*FORECAST(N2,B3:M3,B2:M2)&gt;0,FORECAST(N2,B3:M3,B2:M2),M3)*$X$1</f>
        <v>-66.43636364</v>
      </c>
      <c r="O3" s="1">
        <f>IF(N3*FORECAST(O2,B3:N3,B2:N2)&gt;0,FORECAST(O2,B3:N3,B2:N2),N3)*$X$1</f>
        <v>-79.52121212</v>
      </c>
      <c r="P3" s="1">
        <f>IF(O3*FORECAST(P2,B3:O3,B2:O2)&gt;0,FORECAST(P2,B3:O3,B2:O2),O3)*$X$1</f>
        <v>-92.60606061</v>
      </c>
      <c r="Q3" s="1">
        <f>IF(P3*FORECAST(Q2,B3:P3,B2:P2)&gt;0,FORECAST(Q2,B3:P3,B2:P2),P3)*$X$1</f>
        <v>-105.6909091</v>
      </c>
      <c r="R3" s="1">
        <f>IF(Q3*FORECAST(R2,B3:Q3,B2:Q2)&gt;0,FORECAST(R2,B3:Q3,B2:Q2),Q3)*$X$1</f>
        <v>-118.7757576</v>
      </c>
      <c r="S3" s="5">
        <f>IF(R3*FORECAST(S2,B3:R3,B2:R2)&gt;0,FORECAST(S2,B3:R3,B2:R2),R3)*$X$1</f>
        <v>-131.8606061</v>
      </c>
      <c r="T3" s="5">
        <f>IF(S3*FORECAST(T2,B3:S3,B2:S2)&gt;0,FORECAST(T2,B3:S3,B2:S2),S3)*$X$1</f>
        <v>-144.9454545</v>
      </c>
      <c r="U3" s="5">
        <f>IF(T3*FORECAST(U2,B3:T3,B2:T2)&gt;0,FORECAST(U2,B3:T3,B2:T2),T3)*$X$1</f>
        <v>-158.030303</v>
      </c>
      <c r="V3" s="5">
        <f>IF(U3*FORECAST(V2,B3:U3,B2:U2)&gt;0,FORECAST(V2,B3:U3,B2:U2),U3)*$X$1</f>
        <v>-171.1151515</v>
      </c>
      <c r="W3" s="5">
        <f>IF(V3*FORECAST(W2,B3:V3,B2:V2)&gt;0,FORECAST(W2,B3:V3,B2:V2),V3)*$X$1</f>
        <v>-184.2</v>
      </c>
      <c r="X3" s="2"/>
      <c r="Y3" s="2"/>
      <c r="Z3" s="2"/>
    </row>
    <row r="4">
      <c r="A4" s="3" t="s">
        <v>117</v>
      </c>
      <c r="B4" s="1">
        <v>1280.0</v>
      </c>
      <c r="C4" s="1">
        <v>1100.0</v>
      </c>
      <c r="D4" s="1">
        <v>1040.0</v>
      </c>
      <c r="E4" s="1">
        <v>1090.0</v>
      </c>
      <c r="F4" s="1">
        <v>1070.0</v>
      </c>
      <c r="G4" s="1">
        <v>818.0</v>
      </c>
      <c r="H4" s="1">
        <v>821.0</v>
      </c>
      <c r="I4" s="1">
        <v>780.0</v>
      </c>
      <c r="J4" s="1">
        <v>651.0</v>
      </c>
      <c r="K4" s="1">
        <v>841.0</v>
      </c>
      <c r="L4" s="2"/>
      <c r="M4" s="2"/>
      <c r="N4" s="2"/>
      <c r="O4" s="2"/>
      <c r="P4" s="2"/>
      <c r="Q4" s="2"/>
      <c r="R4" s="2"/>
      <c r="S4" s="2"/>
      <c r="T4" s="2"/>
      <c r="U4" s="2"/>
      <c r="V4" s="2"/>
      <c r="W4" s="2"/>
      <c r="X4" s="2"/>
      <c r="Y4" s="2"/>
      <c r="Z4" s="2"/>
    </row>
    <row r="5">
      <c r="A5" s="3" t="s">
        <v>1627</v>
      </c>
      <c r="B5" s="1">
        <v>31.0</v>
      </c>
      <c r="C5" s="1">
        <v>31.0</v>
      </c>
      <c r="D5" s="1">
        <v>32.0</v>
      </c>
      <c r="E5" s="1">
        <v>32.0</v>
      </c>
      <c r="F5" s="1">
        <v>30.0</v>
      </c>
      <c r="G5" s="1">
        <v>29.0</v>
      </c>
      <c r="H5" s="1">
        <v>30.0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(1+0.02)/(0.0757-0.02)</f>
        <v>-3373.141831</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NPV(0.0757,M3:W3)</f>
        <v>-797.0457742</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NPV(0.0757,M16:W16)</f>
        <v>-1511.582125</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-2308.627899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841.0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-3149.627899</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-104.9875966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-3373.141831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344.0</v>
      </c>
      <c r="C3" s="1">
        <v>4.0</v>
      </c>
      <c r="D3" s="1">
        <v>31.0</v>
      </c>
      <c r="E3" s="1">
        <v>-45.0</v>
      </c>
      <c r="F3" s="1">
        <v>-79.0</v>
      </c>
      <c r="G3" s="1">
        <v>52.0</v>
      </c>
      <c r="H3" s="1">
        <v>122.0</v>
      </c>
      <c r="I3" s="1">
        <v>221.0</v>
      </c>
      <c r="J3" s="1">
        <v>159.0</v>
      </c>
      <c r="K3" s="1">
        <v>140.0</v>
      </c>
      <c r="L3" s="1">
        <f>IF(K3*FORECAST(L2,B3:K3,B2:K2)&gt;0,FORECAST(L2,B3:K3,B2:K2),K3)*$X$1</f>
        <v>122.6</v>
      </c>
      <c r="M3" s="1">
        <f>IF(L3*FORECAST(M2,B3:L3,B2:L2)&gt;0,FORECAST(M2,B3:L3,B2:L2),L3)*$X$1</f>
        <v>127.6363636</v>
      </c>
      <c r="N3" s="1">
        <f>IF(M3*FORECAST(N2,B3:M3,B2:M2)&gt;0,FORECAST(N2,B3:M3,B2:M2),M3)*$X$1</f>
        <v>132.6727273</v>
      </c>
      <c r="O3" s="1">
        <f>IF(N3*FORECAST(O2,B3:N3,B2:N2)&gt;0,FORECAST(O2,B3:N3,B2:N2),N3)*$X$1</f>
        <v>137.7090909</v>
      </c>
      <c r="P3" s="1">
        <f>IF(O3*FORECAST(P2,B3:O3,B2:O2)&gt;0,FORECAST(P2,B3:O3,B2:O2),O3)*$X$1</f>
        <v>142.7454545</v>
      </c>
      <c r="Q3" s="1">
        <f>IF(P3*FORECAST(Q2,B3:P3,B2:P2)&gt;0,FORECAST(Q2,B3:P3,B2:P2),P3)*$X$1</f>
        <v>147.7818182</v>
      </c>
      <c r="R3" s="1">
        <f>IF(Q3*FORECAST(R2,B3:Q3,B2:Q2)&gt;0,FORECAST(R2,B3:Q3,B2:Q2),Q3)*$X$1</f>
        <v>152.8181818</v>
      </c>
      <c r="S3" s="5">
        <f>IF(R3*FORECAST(S2,B3:R3,B2:R2)&gt;0,FORECAST(S2,B3:R3,B2:R2),R3)*$X$1</f>
        <v>157.8545455</v>
      </c>
      <c r="T3" s="5">
        <f>IF(S3*FORECAST(T2,B3:S3,B2:S2)&gt;0,FORECAST(T2,B3:S3,B2:S2),S3)*$X$1</f>
        <v>162.8909091</v>
      </c>
      <c r="U3" s="5">
        <f>IF(T3*FORECAST(U2,B3:T3,B2:T2)&gt;0,FORECAST(U2,B3:T3,B2:T2),T3)*$X$1</f>
        <v>167.9272727</v>
      </c>
      <c r="V3" s="5">
        <f>IF(U3*FORECAST(V2,B3:U3,B2:U2)&gt;0,FORECAST(V2,B3:U3,B2:U2),U3)*$X$1</f>
        <v>172.9636364</v>
      </c>
      <c r="W3" s="5">
        <f>IF(V3*FORECAST(W2,B3:V3,B2:V2)&gt;0,FORECAST(W2,B3:V3,B2:V2),V3)*$X$1</f>
        <v>178</v>
      </c>
      <c r="X3" s="2"/>
      <c r="Y3" s="2"/>
      <c r="Z3" s="2"/>
    </row>
    <row r="4">
      <c r="A4" s="3" t="s">
        <v>117</v>
      </c>
      <c r="B4" s="1">
        <v>1280.0</v>
      </c>
      <c r="C4" s="1">
        <v>1100.0</v>
      </c>
      <c r="D4" s="1">
        <v>1040.0</v>
      </c>
      <c r="E4" s="1">
        <v>1090.0</v>
      </c>
      <c r="F4" s="1">
        <v>1070.0</v>
      </c>
      <c r="G4" s="1">
        <v>818.0</v>
      </c>
      <c r="H4" s="1">
        <v>821.0</v>
      </c>
      <c r="I4" s="1">
        <v>780.0</v>
      </c>
      <c r="J4" s="1">
        <v>651.0</v>
      </c>
      <c r="K4" s="1">
        <v>841.0</v>
      </c>
      <c r="L4" s="2"/>
      <c r="M4" s="2"/>
      <c r="N4" s="2"/>
      <c r="O4" s="2"/>
      <c r="P4" s="2"/>
      <c r="Q4" s="2"/>
      <c r="R4" s="2"/>
      <c r="S4" s="2"/>
      <c r="T4" s="2"/>
      <c r="U4" s="2"/>
      <c r="V4" s="2"/>
      <c r="W4" s="2"/>
      <c r="X4" s="2"/>
      <c r="Y4" s="2"/>
      <c r="Z4" s="2"/>
    </row>
    <row r="5">
      <c r="A5" s="3" t="s">
        <v>1627</v>
      </c>
      <c r="B5" s="1">
        <v>31.0</v>
      </c>
      <c r="C5" s="1">
        <v>31.0</v>
      </c>
      <c r="D5" s="1">
        <v>32.0</v>
      </c>
      <c r="E5" s="1">
        <v>32.0</v>
      </c>
      <c r="F5" s="1">
        <v>30.0</v>
      </c>
      <c r="G5" s="1">
        <v>29.0</v>
      </c>
      <c r="H5" s="1">
        <v>30.0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(1+0.02)/(0.0757-0.02)</f>
        <v>3259.605027</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NPV(0.0757,M3:W3)</f>
        <v>1087.586129</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NPV(0.0757,M16:W16)</f>
        <v>1460.703682</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2548.289811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841.0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1707.289811</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56.90966037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3259.605027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