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<sst xmlns="http://schemas.openxmlformats.org/spreadsheetml/2006/main" count="1919" uniqueCount="1606">
  <si>
    <t>ticker</t>
  </si>
  <si>
    <t>BXC</t>
  </si>
  <si>
    <t>nombre</t>
  </si>
  <si>
    <t>BLUELINX HOLDINGS INC</t>
  </si>
  <si>
    <t>empresa</t>
  </si>
  <si>
    <t>Construction Supplies &amp; Fixtures</t>
  </si>
  <si>
    <t>Open</t>
  </si>
  <si>
    <t>Target Price</t>
  </si>
  <si>
    <t>Upside</t>
  </si>
  <si>
    <t>1061.94%</t>
  </si>
  <si>
    <t>Country</t>
  </si>
  <si>
    <t>United States</t>
  </si>
  <si>
    <t>Market Cap</t>
  </si>
  <si>
    <t>Book Value</t>
  </si>
  <si>
    <t>Pe ratio</t>
  </si>
  <si>
    <t>Dividend Ratio</t>
  </si>
  <si>
    <t>No encontrado</t>
  </si>
  <si>
    <t>Net Debt Growth</t>
  </si>
  <si>
    <t>10.08%</t>
  </si>
  <si>
    <t>Total Assets Growth</t>
  </si>
  <si>
    <t>5.07%</t>
  </si>
  <si>
    <t>Net Property, Plant and Equipment Growth</t>
  </si>
  <si>
    <t>2.94%</t>
  </si>
  <si>
    <t>EBITDA Growth</t>
  </si>
  <si>
    <t>100.76%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</si>
  <si>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</si>
  <si>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</si>
  <si>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</si>
  <si>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</si>
  <si>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</si>
  <si>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</si>
  <si>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</si>
  <si>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</si>
  <si>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</si>
  <si>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</si>
  <si>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</si>
  <si>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</si>
  <si>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</si>
  <si>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</si>
  <si>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</si>
  <si>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</si>
  <si>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</si>
  <si>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</si>
  <si>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</si>
  <si>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</si>
  <si>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</si>
  <si>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</si>
  <si>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</si>
  <si>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</si>
  <si>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</si>
  <si>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</si>
  <si>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</si>
  <si>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</si>
  <si>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</si>
  <si>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</si>
  <si>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</si>
  <si>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</si>
  <si>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</si>
  <si>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</si>
  <si>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</si>
  <si>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</si>
  <si>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</si>
  <si>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</si>
  <si>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</si>
  <si>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</si>
  <si>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</si>
  <si>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</si>
  <si>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</si>
  <si>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</si>
  <si>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</si>
  <si>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</si>
  <si>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</si>
  <si>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</si>
  <si>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</si>
  <si>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</si>
  <si>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</si>
  <si>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</si>
  <si>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</si>
  <si>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</si>
  <si>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</si>
  <si>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</si>
  <si>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</si>
  <si>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</si>
  <si>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</si>
  <si>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</si>
  <si>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</si>
  <si>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</si>
  <si>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</si>
  <si>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</si>
  <si>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</si>
  <si>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</si>
  <si>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</si>
  <si>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</si>
  <si>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</si>
  <si>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</si>
  <si>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</si>
  <si>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</si>
  <si>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</si>
  <si>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</si>
  <si>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</si>
  <si>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</si>
  <si>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</si>
  <si>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</si>
  <si>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</si>
  <si>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</si>
  <si>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</si>
  <si>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-4.06</t>
  </si>
  <si>
    <t>-5.13</t>
  </si>
  <si>
    <t>-3.3</t>
  </si>
  <si>
    <t>3.85</t>
  </si>
  <si>
    <t>-1.58</t>
  </si>
  <si>
    <t>-2.78</t>
  </si>
  <si>
    <t>6.24</t>
  </si>
  <si>
    <t>37.35</t>
  </si>
  <si>
    <t>65.21</t>
  </si>
  <si>
    <t>73.33</t>
  </si>
  <si>
    <t>Tangible Book Value</t>
  </si>
  <si>
    <t>Tangible Book Value Per Share</t>
  </si>
  <si>
    <t>-10.51</t>
  </si>
  <si>
    <t>-10.7</t>
  </si>
  <si>
    <t>-0.8</t>
  </si>
  <si>
    <t>31.04</t>
  </si>
  <si>
    <t>55.22</t>
  </si>
  <si>
    <t>63.37</t>
  </si>
  <si>
    <t>Total Debt</t>
  </si>
  <si>
    <t>Net Debt</t>
  </si>
  <si>
    <t>Debt Equivalent of Unfunded Proj. Benefit Obligation</t>
  </si>
  <si>
    <t>0</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</si>
  <si>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</si>
  <si>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</si>
  <si>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</si>
  <si>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</si>
  <si>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</si>
  <si>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</si>
  <si>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</si>
  <si>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</si>
  <si>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</si>
  <si>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</si>
  <si>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</si>
  <si>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</si>
  <si>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</si>
  <si>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</si>
  <si>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</si>
  <si>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</si>
  <si>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</si>
  <si>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</si>
  <si>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</si>
  <si>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</si>
  <si>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</si>
  <si>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</si>
  <si>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</si>
  <si>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</si>
  <si>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</si>
  <si>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</si>
  <si>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</si>
  <si>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</si>
  <si>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</si>
  <si>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</si>
  <si>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</si>
  <si>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</si>
  <si>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</si>
  <si>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</si>
  <si>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-1.61</t>
  </si>
  <si>
    <t>-1.32</t>
  </si>
  <si>
    <t>1.8</t>
  </si>
  <si>
    <t>6.96</t>
  </si>
  <si>
    <t>-5.21</t>
  </si>
  <si>
    <t>-1.89</t>
  </si>
  <si>
    <t>8.58</t>
  </si>
  <si>
    <t>30.8</t>
  </si>
  <si>
    <t>31.75</t>
  </si>
  <si>
    <t>5.4</t>
  </si>
  <si>
    <t>Basic EPS - Continuing Operations</t>
  </si>
  <si>
    <t>Basic Weighted Average Shares Outstanding</t>
  </si>
  <si>
    <t>Net EPS - Diluted</t>
  </si>
  <si>
    <t>1.77</t>
  </si>
  <si>
    <t>6.81</t>
  </si>
  <si>
    <t>8.55</t>
  </si>
  <si>
    <t>29.99</t>
  </si>
  <si>
    <t>31.51</t>
  </si>
  <si>
    <t>5.39</t>
  </si>
  <si>
    <t>Diluted EPS - Continuing Operations</t>
  </si>
  <si>
    <t>Diluted Weighted Average Shares Outstanding</t>
  </si>
  <si>
    <t>Normalized Basic EPS</t>
  </si>
  <si>
    <t>-0.99</t>
  </si>
  <si>
    <t>-0.82</t>
  </si>
  <si>
    <t>-0.27</t>
  </si>
  <si>
    <t>0.2</t>
  </si>
  <si>
    <t>-1.56</t>
  </si>
  <si>
    <t>-2.32</t>
  </si>
  <si>
    <t>5.34</t>
  </si>
  <si>
    <t>24.8</t>
  </si>
  <si>
    <t>26.18</t>
  </si>
  <si>
    <t>7.54</t>
  </si>
  <si>
    <t>Normalized Diluted EPS</t>
  </si>
  <si>
    <t>5.32</t>
  </si>
  <si>
    <t>24.14</t>
  </si>
  <si>
    <t>25.98</t>
  </si>
  <si>
    <t>7.53</t>
  </si>
  <si>
    <t>EBITDA</t>
  </si>
  <si>
    <t>EBITA</t>
  </si>
  <si>
    <t>EBIT</t>
  </si>
  <si>
    <t>EBITDAR</t>
  </si>
  <si>
    <t>Effective Tax Rate - (Ratio)</t>
  </si>
  <si>
    <t>-2.3</t>
  </si>
  <si>
    <t>-1.34</t>
  </si>
  <si>
    <t>6.52</t>
  </si>
  <si>
    <t>-557.21</t>
  </si>
  <si>
    <t>20.19</t>
  </si>
  <si>
    <t>18.29</t>
  </si>
  <si>
    <t>14.93</t>
  </si>
  <si>
    <t>24.82</t>
  </si>
  <si>
    <t>24.97</t>
  </si>
  <si>
    <t>40.73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</si>
  <si>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</si>
  <si>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</si>
  <si>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</si>
  <si>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</si>
  <si>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</si>
  <si>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</si>
  <si>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</si>
  <si>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</si>
  <si>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</si>
  <si>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</si>
  <si>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</si>
  <si>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</si>
  <si>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</si>
  <si>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</si>
  <si>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</si>
  <si>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</si>
  <si>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</si>
  <si>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</si>
  <si>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</si>
  <si>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1.58</t>
  </si>
  <si>
    <t>2.71</t>
  </si>
  <si>
    <t>3.1</t>
  </si>
  <si>
    <t>2.06</t>
  </si>
  <si>
    <t>1.43</t>
  </si>
  <si>
    <t>7.9</t>
  </si>
  <si>
    <t>22.5</t>
  </si>
  <si>
    <t>19.37</t>
  </si>
  <si>
    <t>5.46</t>
  </si>
  <si>
    <t>Return on Total Capital</t>
  </si>
  <si>
    <t>2.08</t>
  </si>
  <si>
    <t>2.8</t>
  </si>
  <si>
    <t>3.93</t>
  </si>
  <si>
    <t>4.44</t>
  </si>
  <si>
    <t>2.98</t>
  </si>
  <si>
    <t>2.09</t>
  </si>
  <si>
    <t>11.46</t>
  </si>
  <si>
    <t>31.59</t>
  </si>
  <si>
    <t>24.92</t>
  </si>
  <si>
    <t>6.73</t>
  </si>
  <si>
    <t>Return On Equity %</t>
  </si>
  <si>
    <t>66.18</t>
  </si>
  <si>
    <t>28.26</t>
  </si>
  <si>
    <t>-42.48</t>
  </si>
  <si>
    <t>-472.52</t>
  </si>
  <si>
    <t>86.66</t>
  </si>
  <si>
    <t>490.06</t>
  </si>
  <si>
    <t>140.23</t>
  </si>
  <si>
    <t>62.14</t>
  </si>
  <si>
    <t>7.93</t>
  </si>
  <si>
    <t>Return on Common Equity</t>
  </si>
  <si>
    <t>Margin Analysis</t>
  </si>
  <si>
    <t>Gross Profit Margin %</t>
  </si>
  <si>
    <t>11.57</t>
  </si>
  <si>
    <t>11.61</t>
  </si>
  <si>
    <t>12.21</t>
  </si>
  <si>
    <t>12.73</t>
  </si>
  <si>
    <t>13.53</t>
  </si>
  <si>
    <t>15.42</t>
  </si>
  <si>
    <t>18.2</t>
  </si>
  <si>
    <t>18.72</t>
  </si>
  <si>
    <t>16.8</t>
  </si>
  <si>
    <t>SG&amp;A Margin</t>
  </si>
  <si>
    <t>10.41</t>
  </si>
  <si>
    <t>10.22</t>
  </si>
  <si>
    <t>10.61</t>
  </si>
  <si>
    <t>10.94</t>
  </si>
  <si>
    <t>10.27</t>
  </si>
  <si>
    <t>11.55</t>
  </si>
  <si>
    <t>10.15</t>
  </si>
  <si>
    <t>8.23</t>
  </si>
  <si>
    <t>11.42</t>
  </si>
  <si>
    <t>EBITDA Margin %</t>
  </si>
  <si>
    <t>1.16</t>
  </si>
  <si>
    <t>1.38</t>
  </si>
  <si>
    <t>1.6</t>
  </si>
  <si>
    <t>1.78</t>
  </si>
  <si>
    <t>1.74</t>
  </si>
  <si>
    <t>1.98</t>
  </si>
  <si>
    <t>5.06</t>
  </si>
  <si>
    <t>10.4</t>
  </si>
  <si>
    <t>5.23</t>
  </si>
  <si>
    <t>EBITA Margin %</t>
  </si>
  <si>
    <t>0.68</t>
  </si>
  <si>
    <t>0.88</t>
  </si>
  <si>
    <t>1.1</t>
  </si>
  <si>
    <t>1.28</t>
  </si>
  <si>
    <t>1.05</t>
  </si>
  <si>
    <t>1.14</t>
  </si>
  <si>
    <t>4.37</t>
  </si>
  <si>
    <t>10.08</t>
  </si>
  <si>
    <t>9.85</t>
  </si>
  <si>
    <t>4.35</t>
  </si>
  <si>
    <t>EBIT Margin %</t>
  </si>
  <si>
    <t>0.84</t>
  </si>
  <si>
    <t>4.12</t>
  </si>
  <si>
    <t>9.95</t>
  </si>
  <si>
    <t>9.78</t>
  </si>
  <si>
    <t>4.21</t>
  </si>
  <si>
    <t>Income From Continuing Operations Margin %</t>
  </si>
  <si>
    <t>-0.7</t>
  </si>
  <si>
    <t>-0.6</t>
  </si>
  <si>
    <t>0.86</t>
  </si>
  <si>
    <t>3.47</t>
  </si>
  <si>
    <t>-1.68</t>
  </si>
  <si>
    <t>-0.67</t>
  </si>
  <si>
    <t>2.61</t>
  </si>
  <si>
    <t>6.92</t>
  </si>
  <si>
    <t>6.66</t>
  </si>
  <si>
    <t>1.55</t>
  </si>
  <si>
    <t>Net Income Margin %</t>
  </si>
  <si>
    <t>Net Avail. For Common Margin %</t>
  </si>
  <si>
    <t>Normalized Net Income Margin</t>
  </si>
  <si>
    <t>-0.43</t>
  </si>
  <si>
    <t>-0.37</t>
  </si>
  <si>
    <t>-0.13</t>
  </si>
  <si>
    <t>0.1</t>
  </si>
  <si>
    <t>-0.5</t>
  </si>
  <si>
    <t>1.63</t>
  </si>
  <si>
    <t>5.57</t>
  </si>
  <si>
    <t>5.49</t>
  </si>
  <si>
    <t>2.16</t>
  </si>
  <si>
    <t>Levered Free Cash Flow Margin</t>
  </si>
  <si>
    <t>-0.08</t>
  </si>
  <si>
    <t>2.02</t>
  </si>
  <si>
    <t>3.29</t>
  </si>
  <si>
    <t>0.45</t>
  </si>
  <si>
    <t>-5.17</t>
  </si>
  <si>
    <t>0.13</t>
  </si>
  <si>
    <t>2.1</t>
  </si>
  <si>
    <t>6.64</t>
  </si>
  <si>
    <t>8.61</t>
  </si>
  <si>
    <t>Unlevered Free Cash Flow Margin</t>
  </si>
  <si>
    <t>0.61</t>
  </si>
  <si>
    <t>2.76</t>
  </si>
  <si>
    <t>3.98</t>
  </si>
  <si>
    <t>1.07</t>
  </si>
  <si>
    <t>-4.24</t>
  </si>
  <si>
    <t>1.29</t>
  </si>
  <si>
    <t>2.26</t>
  </si>
  <si>
    <t>2.56</t>
  </si>
  <si>
    <t>7.2</t>
  </si>
  <si>
    <t>9.04</t>
  </si>
  <si>
    <t>Asset Turnover</t>
  </si>
  <si>
    <t>3.71</t>
  </si>
  <si>
    <t>3.65</t>
  </si>
  <si>
    <t>3.87</t>
  </si>
  <si>
    <t>3.94</t>
  </si>
  <si>
    <t>2.73</t>
  </si>
  <si>
    <t>3.07</t>
  </si>
  <si>
    <t>3.62</t>
  </si>
  <si>
    <t>3.17</t>
  </si>
  <si>
    <t>2.07</t>
  </si>
  <si>
    <t>Fixed Assets Turnover</t>
  </si>
  <si>
    <t>18.3</t>
  </si>
  <si>
    <t>18.53</t>
  </si>
  <si>
    <t>19.81</t>
  </si>
  <si>
    <t>21.1</t>
  </si>
  <si>
    <t>19.82</t>
  </si>
  <si>
    <t>11.59</t>
  </si>
  <si>
    <t>12.9</t>
  </si>
  <si>
    <t>18.57</t>
  </si>
  <si>
    <t>18.46</t>
  </si>
  <si>
    <t>12.19</t>
  </si>
  <si>
    <t>Receivables Turnover (Average Receivables)</t>
  </si>
  <si>
    <t>13.43</t>
  </si>
  <si>
    <t>13.54</t>
  </si>
  <si>
    <t>14.23</t>
  </si>
  <si>
    <t>13.97</t>
  </si>
  <si>
    <t>16.72</t>
  </si>
  <si>
    <t>13.14</t>
  </si>
  <si>
    <t>13.51</t>
  </si>
  <si>
    <t>15.06</t>
  </si>
  <si>
    <t>13.07</t>
  </si>
  <si>
    <t>Inventory Turnover (Average Inventory)</t>
  </si>
  <si>
    <t>7.51</t>
  </si>
  <si>
    <t>7.22</t>
  </si>
  <si>
    <t>8.37</t>
  </si>
  <si>
    <t>9.52</t>
  </si>
  <si>
    <t>6.63</t>
  </si>
  <si>
    <t>7.62</t>
  </si>
  <si>
    <t>8.42</t>
  </si>
  <si>
    <t>7.44</t>
  </si>
  <si>
    <t>6.3</t>
  </si>
  <si>
    <t>Short Term Liquidity</t>
  </si>
  <si>
    <t>Current Ratio</t>
  </si>
  <si>
    <t>3.54</t>
  </si>
  <si>
    <t>3.09</t>
  </si>
  <si>
    <t>2.24</t>
  </si>
  <si>
    <t>2.92</t>
  </si>
  <si>
    <t>3.05</t>
  </si>
  <si>
    <t>3.38</t>
  </si>
  <si>
    <t>3.88</t>
  </si>
  <si>
    <t>5.11</t>
  </si>
  <si>
    <t>5.13</t>
  </si>
  <si>
    <t>Quick Ratio</t>
  </si>
  <si>
    <t>1.27</t>
  </si>
  <si>
    <t>0.85</t>
  </si>
  <si>
    <t>1.18</t>
  </si>
  <si>
    <t>1.2</t>
  </si>
  <si>
    <t>2.66</t>
  </si>
  <si>
    <t>3.43</t>
  </si>
  <si>
    <t>Operating Cash Flow to Current Liabilities</t>
  </si>
  <si>
    <t>-0.1</t>
  </si>
  <si>
    <t>0.31</t>
  </si>
  <si>
    <t>0.27</t>
  </si>
  <si>
    <t>-0.02</t>
  </si>
  <si>
    <t>0.21</t>
  </si>
  <si>
    <t>-0.06</t>
  </si>
  <si>
    <t>0.24</t>
  </si>
  <si>
    <t>0.59</t>
  </si>
  <si>
    <t>1.9</t>
  </si>
  <si>
    <t>1.4</t>
  </si>
  <si>
    <t>Days Sales Outstanding (Average Receivables)</t>
  </si>
  <si>
    <t>27.11</t>
  </si>
  <si>
    <t>26.88</t>
  </si>
  <si>
    <t>25.58</t>
  </si>
  <si>
    <t>26.06</t>
  </si>
  <si>
    <t>21.77</t>
  </si>
  <si>
    <t>27.69</t>
  </si>
  <si>
    <t>29.14</t>
  </si>
  <si>
    <t>26.95</t>
  </si>
  <si>
    <t>24.18</t>
  </si>
  <si>
    <t>27.85</t>
  </si>
  <si>
    <t>Days Outstanding Inventory (Average Inventory)</t>
  </si>
  <si>
    <t>48.47</t>
  </si>
  <si>
    <t>50.41</t>
  </si>
  <si>
    <t>46.06</t>
  </si>
  <si>
    <t>43.51</t>
  </si>
  <si>
    <t>38.24</t>
  </si>
  <si>
    <t>54.88</t>
  </si>
  <si>
    <t>48.71</t>
  </si>
  <si>
    <t>43.2</t>
  </si>
  <si>
    <t>48.94</t>
  </si>
  <si>
    <t>57.75</t>
  </si>
  <si>
    <t>Average Days Payable Outstanding</t>
  </si>
  <si>
    <t>13.13</t>
  </si>
  <si>
    <t>16.85</t>
  </si>
  <si>
    <t>19.24</t>
  </si>
  <si>
    <t>17.66</t>
  </si>
  <si>
    <t>13.78</t>
  </si>
  <si>
    <t>22.43</t>
  </si>
  <si>
    <t>17.23</t>
  </si>
  <si>
    <t>16.7</t>
  </si>
  <si>
    <t>22.82</t>
  </si>
  <si>
    <t>Cash Conversion Cycle (Average Days)</t>
  </si>
  <si>
    <t>62.45</t>
  </si>
  <si>
    <t>60.44</t>
  </si>
  <si>
    <t>52.4</t>
  </si>
  <si>
    <t>51.91</t>
  </si>
  <si>
    <t>46.24</t>
  </si>
  <si>
    <t>60.15</t>
  </si>
  <si>
    <t>56.75</t>
  </si>
  <si>
    <t>52.92</t>
  </si>
  <si>
    <t>56.42</t>
  </si>
  <si>
    <t>62.78</t>
  </si>
  <si>
    <t>Long Term Solvency</t>
  </si>
  <si>
    <t>Total Debt/Equity</t>
  </si>
  <si>
    <t>-875.18</t>
  </si>
  <si>
    <t>904.99</t>
  </si>
  <si>
    <t>169.49</t>
  </si>
  <si>
    <t>103.88</t>
  </si>
  <si>
    <t>97.43</t>
  </si>
  <si>
    <t>Total Debt / Total Capital</t>
  </si>
  <si>
    <t>108.89</t>
  </si>
  <si>
    <t>112.9</t>
  </si>
  <si>
    <t>109.83</t>
  </si>
  <si>
    <t>90.05</t>
  </si>
  <si>
    <t>102.24</t>
  </si>
  <si>
    <t>103.8</t>
  </si>
  <si>
    <t>91.63</t>
  </si>
  <si>
    <t>62.89</t>
  </si>
  <si>
    <t>50.95</t>
  </si>
  <si>
    <t>49.35</t>
  </si>
  <si>
    <t>LT Debt/Equity</t>
  </si>
  <si>
    <t>-823.11</t>
  </si>
  <si>
    <t>-935.43</t>
  </si>
  <si>
    <t>833.15</t>
  </si>
  <si>
    <t>165.91</t>
  </si>
  <si>
    <t>101.42</t>
  </si>
  <si>
    <t>94.67</t>
  </si>
  <si>
    <t>Long-Term Debt / Total Capital</t>
  </si>
  <si>
    <t>100.99</t>
  </si>
  <si>
    <t>106.18</t>
  </si>
  <si>
    <t>91.98</t>
  </si>
  <si>
    <t>82.9</t>
  </si>
  <si>
    <t>98.16</t>
  </si>
  <si>
    <t>101.49</t>
  </si>
  <si>
    <t>89.8</t>
  </si>
  <si>
    <t>61.56</t>
  </si>
  <si>
    <t>49.75</t>
  </si>
  <si>
    <t>47.95</t>
  </si>
  <si>
    <t>Total Liabilities / Total Assets</t>
  </si>
  <si>
    <t>106.68</t>
  </si>
  <si>
    <t>108.94</t>
  </si>
  <si>
    <t>106.72</t>
  </si>
  <si>
    <t>92.92</t>
  </si>
  <si>
    <t>101.53</t>
  </si>
  <si>
    <t>102.68</t>
  </si>
  <si>
    <t>94.36</t>
  </si>
  <si>
    <t>72.43</t>
  </si>
  <si>
    <t>60.4</t>
  </si>
  <si>
    <t>58.75</t>
  </si>
  <si>
    <t>EBIT / Interest Expense</t>
  </si>
  <si>
    <t>0.51</t>
  </si>
  <si>
    <t>0.83</t>
  </si>
  <si>
    <t>0.41</t>
  </si>
  <si>
    <t>2.69</t>
  </si>
  <si>
    <t>9.35</t>
  </si>
  <si>
    <t>10.29</t>
  </si>
  <si>
    <t>5.56</t>
  </si>
  <si>
    <t>EBITDA / Interest Expense</t>
  </si>
  <si>
    <t>0.97</t>
  </si>
  <si>
    <t>1.21</t>
  </si>
  <si>
    <t>1.52</t>
  </si>
  <si>
    <t>1.19</t>
  </si>
  <si>
    <t>3.57</t>
  </si>
  <si>
    <t>10.23</t>
  </si>
  <si>
    <t>11.16</t>
  </si>
  <si>
    <t>7.26</t>
  </si>
  <si>
    <t>(EBITDA - Capex) / Interest Expense</t>
  </si>
  <si>
    <t>0.75</t>
  </si>
  <si>
    <t>0.91</t>
  </si>
  <si>
    <t>1.49</t>
  </si>
  <si>
    <t>0.99</t>
  </si>
  <si>
    <t>3.49</t>
  </si>
  <si>
    <t>9.91</t>
  </si>
  <si>
    <t>10.31</t>
  </si>
  <si>
    <t>6.1</t>
  </si>
  <si>
    <t>Total Debt / EBITDA</t>
  </si>
  <si>
    <t>19.18</t>
  </si>
  <si>
    <t>15.14</t>
  </si>
  <si>
    <t>11.08</t>
  </si>
  <si>
    <t>9.8</t>
  </si>
  <si>
    <t>11.07</t>
  </si>
  <si>
    <t>3.82</t>
  </si>
  <si>
    <t>1.32</t>
  </si>
  <si>
    <t>1.3</t>
  </si>
  <si>
    <t>3.59</t>
  </si>
  <si>
    <t>Net Debt / EBITDA</t>
  </si>
  <si>
    <t>18.98</t>
  </si>
  <si>
    <t>14.96</t>
  </si>
  <si>
    <t>10.89</t>
  </si>
  <si>
    <t>9.66</t>
  </si>
  <si>
    <t>13.25</t>
  </si>
  <si>
    <t>0.67</t>
  </si>
  <si>
    <t>0.56</t>
  </si>
  <si>
    <t>Total Debt / (EBITDA - Capex)</t>
  </si>
  <si>
    <t>22.07</t>
  </si>
  <si>
    <t>16.09</t>
  </si>
  <si>
    <t>11.31</t>
  </si>
  <si>
    <t>10.05</t>
  </si>
  <si>
    <t>14.21</t>
  </si>
  <si>
    <t>11.96</t>
  </si>
  <si>
    <t>3.91</t>
  </si>
  <si>
    <t>1.36</t>
  </si>
  <si>
    <t>1.41</t>
  </si>
  <si>
    <t>4.27</t>
  </si>
  <si>
    <t>Net Debt / (EBITDA - Capex)</t>
  </si>
  <si>
    <t>21.84</t>
  </si>
  <si>
    <t>15.89</t>
  </si>
  <si>
    <t>11.13</t>
  </si>
  <si>
    <t>9.9</t>
  </si>
  <si>
    <t>14.02</t>
  </si>
  <si>
    <t>11.76</t>
  </si>
  <si>
    <t>0.72</t>
  </si>
  <si>
    <t>0.66</t>
  </si>
  <si>
    <t>Growth Over Prior Year</t>
  </si>
  <si>
    <t>Total Revenues, 1 Yr. Growth %</t>
  </si>
  <si>
    <t>-8.02</t>
  </si>
  <si>
    <t>-3.17</t>
  </si>
  <si>
    <t>-1.85</t>
  </si>
  <si>
    <t>-3.48</t>
  </si>
  <si>
    <t>57.69</t>
  </si>
  <si>
    <t>-7.88</t>
  </si>
  <si>
    <t>17.44</t>
  </si>
  <si>
    <t>38.09</t>
  </si>
  <si>
    <t>4.05</t>
  </si>
  <si>
    <t>-29.52</t>
  </si>
  <si>
    <t>Gross Profit, 1 Yr. Growth %</t>
  </si>
  <si>
    <t>-2.89</t>
  </si>
  <si>
    <t>3.21</t>
  </si>
  <si>
    <t>1.59</t>
  </si>
  <si>
    <t>48.75</t>
  </si>
  <si>
    <t>3.86</t>
  </si>
  <si>
    <t>33.85</t>
  </si>
  <si>
    <t>62.94</t>
  </si>
  <si>
    <t>7.01</t>
  </si>
  <si>
    <t>-36.73</t>
  </si>
  <si>
    <t>EBITDA, 1 Yr. Growth %</t>
  </si>
  <si>
    <t>49.4</t>
  </si>
  <si>
    <t>34.12</t>
  </si>
  <si>
    <t>53.9</t>
  </si>
  <si>
    <t>52.31</t>
  </si>
  <si>
    <t>223.94</t>
  </si>
  <si>
    <t>189.84</t>
  </si>
  <si>
    <t>1.92</t>
  </si>
  <si>
    <t>-64.62</t>
  </si>
  <si>
    <t>EBITA, 1 Yr. Growth %</t>
  </si>
  <si>
    <t>-236.74</t>
  </si>
  <si>
    <t>102.66</t>
  </si>
  <si>
    <t>23.6</t>
  </si>
  <si>
    <t>57.83</t>
  </si>
  <si>
    <t>29.13</t>
  </si>
  <si>
    <t>105.06</t>
  </si>
  <si>
    <t>415.81</t>
  </si>
  <si>
    <t>218.79</t>
  </si>
  <si>
    <t>1.72</t>
  </si>
  <si>
    <t>EBIT, 1 Yr. Growth %</t>
  </si>
  <si>
    <t>159.24</t>
  </si>
  <si>
    <t>605.08</t>
  </si>
  <si>
    <t>233.36</t>
  </si>
  <si>
    <t>2.18</t>
  </si>
  <si>
    <t>-69.72</t>
  </si>
  <si>
    <t>Earnings From Cont. Operations, 1 Yr. Growth %</t>
  </si>
  <si>
    <t>-65.85</t>
  </si>
  <si>
    <t>-16.55</t>
  </si>
  <si>
    <t>-238.95</t>
  </si>
  <si>
    <t>291.63</t>
  </si>
  <si>
    <t>-176.28</t>
  </si>
  <si>
    <t>-63.26</t>
  </si>
  <si>
    <t>-558.1</t>
  </si>
  <si>
    <t>266.13</t>
  </si>
  <si>
    <t>0.01</t>
  </si>
  <si>
    <t>-83.61</t>
  </si>
  <si>
    <t>Net Income, 1 Yr. Growth %</t>
  </si>
  <si>
    <t>Normalized Net Income, 1 Yr. Growth %</t>
  </si>
  <si>
    <t>-64.53</t>
  </si>
  <si>
    <t>-39.27</t>
  </si>
  <si>
    <t>-65.94</t>
  </si>
  <si>
    <t>-129.77</t>
  </si>
  <si>
    <t>-897.47</t>
  </si>
  <si>
    <t>-9.68</t>
  </si>
  <si>
    <t>-308.39</t>
  </si>
  <si>
    <t>373.67</t>
  </si>
  <si>
    <t>2.4</t>
  </si>
  <si>
    <t>-72.26</t>
  </si>
  <si>
    <t>Diluted EPS Before Extra, 1 Yr. Growth %</t>
  </si>
  <si>
    <t>-68.37</t>
  </si>
  <si>
    <t>-17.98</t>
  </si>
  <si>
    <t>-233.79</t>
  </si>
  <si>
    <t>284.75</t>
  </si>
  <si>
    <t>-176.51</t>
  </si>
  <si>
    <t>-63.72</t>
  </si>
  <si>
    <t>-552.38</t>
  </si>
  <si>
    <t>250.76</t>
  </si>
  <si>
    <t>5.07</t>
  </si>
  <si>
    <t>-82.89</t>
  </si>
  <si>
    <t>Accounts Receivable, 1 Yr. Growth %</t>
  </si>
  <si>
    <t>-3.83</t>
  </si>
  <si>
    <t>-4.15</t>
  </si>
  <si>
    <t>-9.16</t>
  </si>
  <si>
    <t>6.53</t>
  </si>
  <si>
    <t>55.46</t>
  </si>
  <si>
    <t>-7.47</t>
  </si>
  <si>
    <t>52.25</t>
  </si>
  <si>
    <t>15.66</t>
  </si>
  <si>
    <t>-25.93</t>
  </si>
  <si>
    <t>-9.2</t>
  </si>
  <si>
    <t>Inventory, 1 Yr. Growth %</t>
  </si>
  <si>
    <t>8.48</t>
  </si>
  <si>
    <t>-6.55</t>
  </si>
  <si>
    <t>-15.61</t>
  </si>
  <si>
    <t>-1.97</t>
  </si>
  <si>
    <t>82.31</t>
  </si>
  <si>
    <t>-1.07</t>
  </si>
  <si>
    <t>42.78</t>
  </si>
  <si>
    <t>-0.85</t>
  </si>
  <si>
    <t>-29.05</t>
  </si>
  <si>
    <t>Net Property, Plant and Equip., 1 Yr. Growth %</t>
  </si>
  <si>
    <t>-5.27</t>
  </si>
  <si>
    <t>-3.51</t>
  </si>
  <si>
    <t>-13.05</t>
  </si>
  <si>
    <t>-5.15</t>
  </si>
  <si>
    <t>144.85</t>
  </si>
  <si>
    <t>21.97</t>
  </si>
  <si>
    <t>-8.12</t>
  </si>
  <si>
    <t>0.38</t>
  </si>
  <si>
    <t>8.93</t>
  </si>
  <si>
    <t>4.73</t>
  </si>
  <si>
    <t>Total Assets, 1 Yr. Growth %</t>
  </si>
  <si>
    <t>1.99</t>
  </si>
  <si>
    <t>-4.26</t>
  </si>
  <si>
    <t>-13.45</t>
  </si>
  <si>
    <t>11.25</t>
  </si>
  <si>
    <t>94.27</t>
  </si>
  <si>
    <t>25.7</t>
  </si>
  <si>
    <t>13.1</t>
  </si>
  <si>
    <t>3.19</t>
  </si>
  <si>
    <t>Tangible Book Value, 1 Yr. Growth %</t>
  </si>
  <si>
    <t>510.82</t>
  </si>
  <si>
    <t>27.4</t>
  </si>
  <si>
    <t>-34.98</t>
  </si>
  <si>
    <t>-217.29</t>
  </si>
  <si>
    <t>2.64</t>
  </si>
  <si>
    <t>-92.45</t>
  </si>
  <si>
    <t>65.52</t>
  </si>
  <si>
    <t>9.7</t>
  </si>
  <si>
    <t>Common Equity, 1 Yr. Growth %</t>
  </si>
  <si>
    <t>-141.89</t>
  </si>
  <si>
    <t>77.88</t>
  </si>
  <si>
    <t>-326.55</t>
  </si>
  <si>
    <t>514.72</t>
  </si>
  <si>
    <t>62.43</t>
  </si>
  <si>
    <t>7.5</t>
  </si>
  <si>
    <t>Cash From Operations, 1 Yr. Growth %</t>
  </si>
  <si>
    <t>-69.16</t>
  </si>
  <si>
    <t>-424.58</t>
  </si>
  <si>
    <t>3.68</t>
  </si>
  <si>
    <t>-106.05</t>
  </si>
  <si>
    <t>-123.02</t>
  </si>
  <si>
    <t>-633.96</t>
  </si>
  <si>
    <t>163.59</t>
  </si>
  <si>
    <t>176.02</t>
  </si>
  <si>
    <t>-23.49</t>
  </si>
  <si>
    <t>Capital Expenditures, 1 Yr. Growth %</t>
  </si>
  <si>
    <t>-38.6</t>
  </si>
  <si>
    <t>-48.24</t>
  </si>
  <si>
    <t>-59.58</t>
  </si>
  <si>
    <t>26.31</t>
  </si>
  <si>
    <t>241.78</t>
  </si>
  <si>
    <t>75.88</t>
  </si>
  <si>
    <t>290.76</t>
  </si>
  <si>
    <t>148.95</t>
  </si>
  <si>
    <t>-23.31</t>
  </si>
  <si>
    <t>Levered Free Cash Flow, 1 Yr. Growth %</t>
  </si>
  <si>
    <t>-90.7</t>
  </si>
  <si>
    <t>60.76</t>
  </si>
  <si>
    <t>-86.05</t>
  </si>
  <si>
    <t>-102.53</t>
  </si>
  <si>
    <t>102.82</t>
  </si>
  <si>
    <t>228.7</t>
  </si>
  <si>
    <t>-8.88</t>
  </si>
  <si>
    <t>Unlevered Free Cash Flow, 1 Yr. Growth %</t>
  </si>
  <si>
    <t>-544.08</t>
  </si>
  <si>
    <t>390.97</t>
  </si>
  <si>
    <t>42.16</t>
  </si>
  <si>
    <t>-72.67</t>
  </si>
  <si>
    <t>-726.08</t>
  </si>
  <si>
    <t>-130.07</t>
  </si>
  <si>
    <t>122.11</t>
  </si>
  <si>
    <t>56.29</t>
  </si>
  <si>
    <t>192.82</t>
  </si>
  <si>
    <t>-11.83</t>
  </si>
  <si>
    <t>Compound Annual Growth Rate Over Two Years</t>
  </si>
  <si>
    <t>Total Revenues, 2 Yr. CAGR %</t>
  </si>
  <si>
    <t>1.86</t>
  </si>
  <si>
    <t>-5.63</t>
  </si>
  <si>
    <t>-2.52</t>
  </si>
  <si>
    <t>-2.67</t>
  </si>
  <si>
    <t>23.37</t>
  </si>
  <si>
    <t>20.52</t>
  </si>
  <si>
    <t>4.01</t>
  </si>
  <si>
    <t>27.35</t>
  </si>
  <si>
    <t>19.87</t>
  </si>
  <si>
    <t>-14.37</t>
  </si>
  <si>
    <t>Gross Profit, 2 Yr. CAGR %</t>
  </si>
  <si>
    <t>-0.21</t>
  </si>
  <si>
    <t>0.11</t>
  </si>
  <si>
    <t>22.93</t>
  </si>
  <si>
    <t>24.29</t>
  </si>
  <si>
    <t>17.9</t>
  </si>
  <si>
    <t>47.68</t>
  </si>
  <si>
    <t>32.05</t>
  </si>
  <si>
    <t>-17.72</t>
  </si>
  <si>
    <t>EBITDA, 2 Yr. CAGR %</t>
  </si>
  <si>
    <t>27.86</t>
  </si>
  <si>
    <t>35.23</t>
  </si>
  <si>
    <t>30.18</t>
  </si>
  <si>
    <t>47.39</t>
  </si>
  <si>
    <t>27.21</t>
  </si>
  <si>
    <t>113.55</t>
  </si>
  <si>
    <t>206.42</t>
  </si>
  <si>
    <t>71.87</t>
  </si>
  <si>
    <t>-39.86</t>
  </si>
  <si>
    <t>EBITA, 2 Yr. CAGR %</t>
  </si>
  <si>
    <t>-15.7</t>
  </si>
  <si>
    <t>58.26</t>
  </si>
  <si>
    <t>19.11</t>
  </si>
  <si>
    <t>48.95</t>
  </si>
  <si>
    <t>13.82</t>
  </si>
  <si>
    <t>203.13</t>
  </si>
  <si>
    <t>305.5</t>
  </si>
  <si>
    <t>80.07</t>
  </si>
  <si>
    <t>-43.76</t>
  </si>
  <si>
    <t>EBIT, 2 Yr. CAGR %</t>
  </si>
  <si>
    <t>32.82</t>
  </si>
  <si>
    <t>-2.65</t>
  </si>
  <si>
    <t>287.29</t>
  </si>
  <si>
    <t>384.82</t>
  </si>
  <si>
    <t>84.56</t>
  </si>
  <si>
    <t>-44.29</t>
  </si>
  <si>
    <t>Earnings From Cont. Operations, 2 Yr. CAGR %</t>
  </si>
  <si>
    <t>-22.38</t>
  </si>
  <si>
    <t>-46.62</t>
  </si>
  <si>
    <t>7.68</t>
  </si>
  <si>
    <t>133.28</t>
  </si>
  <si>
    <t>72.84</t>
  </si>
  <si>
    <t>-47.06</t>
  </si>
  <si>
    <t>29.74</t>
  </si>
  <si>
    <t>309.54</t>
  </si>
  <si>
    <t>91.36</t>
  </si>
  <si>
    <t>-59.52</t>
  </si>
  <si>
    <t>Net Income, 2 Yr. CAGR %</t>
  </si>
  <si>
    <t>Normalized Net Income, 2 Yr. CAGR %</t>
  </si>
  <si>
    <t>-22.61</t>
  </si>
  <si>
    <t>-53.11</t>
  </si>
  <si>
    <t>-54.52</t>
  </si>
  <si>
    <t>-49.74</t>
  </si>
  <si>
    <t>45.34</t>
  </si>
  <si>
    <t>246.76</t>
  </si>
  <si>
    <t>44.81</t>
  </si>
  <si>
    <t>214.18</t>
  </si>
  <si>
    <t>120.24</t>
  </si>
  <si>
    <t>-46.7</t>
  </si>
  <si>
    <t>Diluted EPS Before Extra, 2 Yr. CAGR %</t>
  </si>
  <si>
    <t>-32.29</t>
  </si>
  <si>
    <t>-48.9</t>
  </si>
  <si>
    <t>4.75</t>
  </si>
  <si>
    <t>126.88</t>
  </si>
  <si>
    <t>71.57</t>
  </si>
  <si>
    <t>-47.32</t>
  </si>
  <si>
    <t>28.1</t>
  </si>
  <si>
    <t>298.34</t>
  </si>
  <si>
    <t>91.97</t>
  </si>
  <si>
    <t>-57.61</t>
  </si>
  <si>
    <t>Accounts Receivable, 2 Yr. CAGR %</t>
  </si>
  <si>
    <t>-4.19</t>
  </si>
  <si>
    <t>-3.99</t>
  </si>
  <si>
    <t>-6.69</t>
  </si>
  <si>
    <t>-1.63</t>
  </si>
  <si>
    <t>28.69</t>
  </si>
  <si>
    <t>19.94</t>
  </si>
  <si>
    <t>18.69</t>
  </si>
  <si>
    <t>32.7</t>
  </si>
  <si>
    <t>-7.44</t>
  </si>
  <si>
    <t>-17.99</t>
  </si>
  <si>
    <t>Inventory, 2 Yr. CAGR %</t>
  </si>
  <si>
    <t>2.68</t>
  </si>
  <si>
    <t>0.69</t>
  </si>
  <si>
    <t>-11.19</t>
  </si>
  <si>
    <t>-9.04</t>
  </si>
  <si>
    <t>33.68</t>
  </si>
  <si>
    <t>35.8</t>
  </si>
  <si>
    <t>0.04</t>
  </si>
  <si>
    <t>18.85</t>
  </si>
  <si>
    <t>-16.12</t>
  </si>
  <si>
    <t>Net Property, Plant and Equip., 2 Yr. CAGR %</t>
  </si>
  <si>
    <t>-4.47</t>
  </si>
  <si>
    <t>-4.39</t>
  </si>
  <si>
    <t>-8.4</t>
  </si>
  <si>
    <t>-9.19</t>
  </si>
  <si>
    <t>52.39</t>
  </si>
  <si>
    <t>72.81</t>
  </si>
  <si>
    <t>5.86</t>
  </si>
  <si>
    <t>-3.97</t>
  </si>
  <si>
    <t>4.57</t>
  </si>
  <si>
    <t>Total Assets, 2 Yr. CAGR %</t>
  </si>
  <si>
    <t>-0.53</t>
  </si>
  <si>
    <t>-1.46</t>
  </si>
  <si>
    <t>-8.97</t>
  </si>
  <si>
    <t>-1.87</t>
  </si>
  <si>
    <t>47.01</t>
  </si>
  <si>
    <t>40.22</t>
  </si>
  <si>
    <t>4.5</t>
  </si>
  <si>
    <t>16.46</t>
  </si>
  <si>
    <t>19.23</t>
  </si>
  <si>
    <t>8.03</t>
  </si>
  <si>
    <t>Tangible Book Value, 2 Yr. CAGR %</t>
  </si>
  <si>
    <t>32.27</t>
  </si>
  <si>
    <t>178.96</t>
  </si>
  <si>
    <t>-8.99</t>
  </si>
  <si>
    <t>-12.67</t>
  </si>
  <si>
    <t>80.9</t>
  </si>
  <si>
    <t>69.23</t>
  </si>
  <si>
    <t>-72.16</t>
  </si>
  <si>
    <t>73.54</t>
  </si>
  <si>
    <t>712.5</t>
  </si>
  <si>
    <t>34.75</t>
  </si>
  <si>
    <t>Common Equity, 2 Yr. CAGR %</t>
  </si>
  <si>
    <t>-29.9</t>
  </si>
  <si>
    <t>-13.68</t>
  </si>
  <si>
    <t>100.75</t>
  </si>
  <si>
    <t>273.18</t>
  </si>
  <si>
    <t>215.99</t>
  </si>
  <si>
    <t>32.14</t>
  </si>
  <si>
    <t>Cash From Operations, 2 Yr. CAGR %</t>
  </si>
  <si>
    <t>-59.3</t>
  </si>
  <si>
    <t>0.06</t>
  </si>
  <si>
    <t>83.45</t>
  </si>
  <si>
    <t>-74.96</t>
  </si>
  <si>
    <t>0.19</t>
  </si>
  <si>
    <t>95.48</t>
  </si>
  <si>
    <t>275.16</t>
  </si>
  <si>
    <t>169.73</t>
  </si>
  <si>
    <t>45.33</t>
  </si>
  <si>
    <t>Capital Expenditures, 2 Yr. CAGR %</t>
  </si>
  <si>
    <t>3.31</t>
  </si>
  <si>
    <t>-43.63</t>
  </si>
  <si>
    <t>-54.26</t>
  </si>
  <si>
    <t>-28.55</t>
  </si>
  <si>
    <t>107.77</t>
  </si>
  <si>
    <t>145.18</t>
  </si>
  <si>
    <t>16.37</t>
  </si>
  <si>
    <t>73.46</t>
  </si>
  <si>
    <t>211.89</t>
  </si>
  <si>
    <t>38.17</t>
  </si>
  <si>
    <t>Levered Free Cash Flow, 2 Yr. CAGR %</t>
  </si>
  <si>
    <t>-82.85</t>
  </si>
  <si>
    <t>23.04</t>
  </si>
  <si>
    <t>369.9</t>
  </si>
  <si>
    <t>-54.05</t>
  </si>
  <si>
    <t>60.75</t>
  </si>
  <si>
    <t>-33.75</t>
  </si>
  <si>
    <t>-43.78</t>
  </si>
  <si>
    <t>860.05</t>
  </si>
  <si>
    <t>158.2</t>
  </si>
  <si>
    <t>Unlevered Free Cash Flow, 2 Yr. CAGR %</t>
  </si>
  <si>
    <t>-44.97</t>
  </si>
  <si>
    <t>116.48</t>
  </si>
  <si>
    <t>163.63</t>
  </si>
  <si>
    <t>-39.22</t>
  </si>
  <si>
    <t>31.5</t>
  </si>
  <si>
    <t>32.72</t>
  </si>
  <si>
    <t>-21.42</t>
  </si>
  <si>
    <t>86.32</t>
  </si>
  <si>
    <t>113.93</t>
  </si>
  <si>
    <t>60.9</t>
  </si>
  <si>
    <t>Compound Annual Growth Rate Over Three Years</t>
  </si>
  <si>
    <t>Total Revenues, 3 Yr. CAGR %</t>
  </si>
  <si>
    <t>4.08</t>
  </si>
  <si>
    <t>0.15</t>
  </si>
  <si>
    <t>-2.84</t>
  </si>
  <si>
    <t>14.31</t>
  </si>
  <si>
    <t>11.92</t>
  </si>
  <si>
    <t>19.49</t>
  </si>
  <si>
    <t>14.32</t>
  </si>
  <si>
    <t>19.05</t>
  </si>
  <si>
    <t>0.42</t>
  </si>
  <si>
    <t>Gross Profit, 3 Yr. CAGR %</t>
  </si>
  <si>
    <t>-1.11</t>
  </si>
  <si>
    <t>0.16</t>
  </si>
  <si>
    <t>0.28</t>
  </si>
  <si>
    <t>15.6</t>
  </si>
  <si>
    <t>16.21</t>
  </si>
  <si>
    <t>31.33</t>
  </si>
  <si>
    <t>32.64</t>
  </si>
  <si>
    <t>3.33</t>
  </si>
  <si>
    <t>EBITDA, 3 Yr. CAGR %</t>
  </si>
  <si>
    <t>329.21</t>
  </si>
  <si>
    <t>23.53</t>
  </si>
  <si>
    <t>27.53</t>
  </si>
  <si>
    <t>22.09</t>
  </si>
  <si>
    <t>23.89</t>
  </si>
  <si>
    <t>31.7</t>
  </si>
  <si>
    <t>69.22</t>
  </si>
  <si>
    <t>136.44</t>
  </si>
  <si>
    <t>112.31</t>
  </si>
  <si>
    <t>EBITA, 3 Yr. CAGR %</t>
  </si>
  <si>
    <t>9.64</t>
  </si>
  <si>
    <t>44.99</t>
  </si>
  <si>
    <t>-4.23</t>
  </si>
  <si>
    <t>41.13</t>
  </si>
  <si>
    <t>22.36</t>
  </si>
  <si>
    <t>30.57</t>
  </si>
  <si>
    <t>79.73</t>
  </si>
  <si>
    <t>208.26</t>
  </si>
  <si>
    <t>155.74</t>
  </si>
  <si>
    <t>EBIT, 3 Yr. CAGR %</t>
  </si>
  <si>
    <t>13.36</t>
  </si>
  <si>
    <t>17.65</t>
  </si>
  <si>
    <t>76.34</t>
  </si>
  <si>
    <t>268.41</t>
  </si>
  <si>
    <t>188.52</t>
  </si>
  <si>
    <t>Earnings From Cont. Operations, 3 Yr. CAGR %</t>
  </si>
  <si>
    <t>-28.88</t>
  </si>
  <si>
    <t>-20.49</t>
  </si>
  <si>
    <t>-26.57</t>
  </si>
  <si>
    <t>65.6</t>
  </si>
  <si>
    <t>60.71</t>
  </si>
  <si>
    <t>3.16</t>
  </si>
  <si>
    <t>8.69</t>
  </si>
  <si>
    <t>83.34</t>
  </si>
  <si>
    <t>155.99</t>
  </si>
  <si>
    <t>-15.65</t>
  </si>
  <si>
    <t>Net Income, 3 Yr. CAGR %</t>
  </si>
  <si>
    <t>Normalized Net Income, 3 Yr. CAGR %</t>
  </si>
  <si>
    <t>-30.04</t>
  </si>
  <si>
    <t>-20.39</t>
  </si>
  <si>
    <t>-57.85</t>
  </si>
  <si>
    <t>-46.47</t>
  </si>
  <si>
    <t>26.29</t>
  </si>
  <si>
    <t>47.13</t>
  </si>
  <si>
    <t>203.36</t>
  </si>
  <si>
    <t>114.96</t>
  </si>
  <si>
    <t>116.22</t>
  </si>
  <si>
    <t>Diluted EPS Before Extra, 3 Yr. CAGR %</t>
  </si>
  <si>
    <t>-41.84</t>
  </si>
  <si>
    <t>-27.82</t>
  </si>
  <si>
    <t>-29.57</t>
  </si>
  <si>
    <t>61.62</t>
  </si>
  <si>
    <t>57.92</t>
  </si>
  <si>
    <t>2.21</t>
  </si>
  <si>
    <t>7.88</t>
  </si>
  <si>
    <t>79.22</t>
  </si>
  <si>
    <t>155.46</t>
  </si>
  <si>
    <t>-14.26</t>
  </si>
  <si>
    <t>Accounts Receivable, 3 Yr. CAGR %</t>
  </si>
  <si>
    <t>1.34</t>
  </si>
  <si>
    <t>-4.18</t>
  </si>
  <si>
    <t>-5.74</t>
  </si>
  <si>
    <t>-2.47</t>
  </si>
  <si>
    <t>14.58</t>
  </si>
  <si>
    <t>15.29</t>
  </si>
  <si>
    <t>29.87</t>
  </si>
  <si>
    <t>17.67</t>
  </si>
  <si>
    <t>9.26</t>
  </si>
  <si>
    <t>-8.03</t>
  </si>
  <si>
    <t>Inventory, 3 Yr. CAGR %</t>
  </si>
  <si>
    <t>9.33</t>
  </si>
  <si>
    <t>-0.49</t>
  </si>
  <si>
    <t>-5.07</t>
  </si>
  <si>
    <t>-8.22</t>
  </si>
  <si>
    <t>14.68</t>
  </si>
  <si>
    <t>21.82</t>
  </si>
  <si>
    <t>22.19</t>
  </si>
  <si>
    <t>12.63</t>
  </si>
  <si>
    <t>11.88</t>
  </si>
  <si>
    <t>Net Property, Plant and Equip., 3 Yr. CAGR %</t>
  </si>
  <si>
    <t>-5.09</t>
  </si>
  <si>
    <t>-7.37</t>
  </si>
  <si>
    <t>-7.33</t>
  </si>
  <si>
    <t>26.4</t>
  </si>
  <si>
    <t>41.49</t>
  </si>
  <si>
    <t>4.62</t>
  </si>
  <si>
    <t>Total Assets, 3 Yr. CAGR %</t>
  </si>
  <si>
    <t>2.27</t>
  </si>
  <si>
    <t>23.21</t>
  </si>
  <si>
    <t>29.81</t>
  </si>
  <si>
    <t>28.49</t>
  </si>
  <si>
    <t>15.33</t>
  </si>
  <si>
    <t>13.63</t>
  </si>
  <si>
    <t>Tangible Book Value, 3 Yr. CAGR %</t>
  </si>
  <si>
    <t>62.64</t>
  </si>
  <si>
    <t>30.62</t>
  </si>
  <si>
    <t>71.67</t>
  </si>
  <si>
    <t>-0.96</t>
  </si>
  <si>
    <t>28.62</t>
  </si>
  <si>
    <t>49.76</t>
  </si>
  <si>
    <t>-39.98</t>
  </si>
  <si>
    <t>45.67</t>
  </si>
  <si>
    <t>70.82</t>
  </si>
  <si>
    <t>316.82</t>
  </si>
  <si>
    <t>Common Equity, 3 Yr. CAGR %</t>
  </si>
  <si>
    <t>-31.64</t>
  </si>
  <si>
    <t>19.07</t>
  </si>
  <si>
    <t>191.51</t>
  </si>
  <si>
    <t>182.82</t>
  </si>
  <si>
    <t>120.59</t>
  </si>
  <si>
    <t>Cash From Operations, 3 Yr. CAGR %</t>
  </si>
  <si>
    <t>-37.48</t>
  </si>
  <si>
    <t>-18.68</t>
  </si>
  <si>
    <t>1.25</t>
  </si>
  <si>
    <t>-41.18</t>
  </si>
  <si>
    <t>-38.64</t>
  </si>
  <si>
    <t>180.12</t>
  </si>
  <si>
    <t>51.68</t>
  </si>
  <si>
    <t>238.68</t>
  </si>
  <si>
    <t>77.23</t>
  </si>
  <si>
    <t>Capital Expenditures, 3 Yr. CAGR %</t>
  </si>
  <si>
    <t>-22.71</t>
  </si>
  <si>
    <t>-17.95</t>
  </si>
  <si>
    <t>-49.54</t>
  </si>
  <si>
    <t>-35.83</t>
  </si>
  <si>
    <t>20.39</t>
  </si>
  <si>
    <t>96.55</t>
  </si>
  <si>
    <t>66.65</t>
  </si>
  <si>
    <t>74.26</t>
  </si>
  <si>
    <t>95.66</t>
  </si>
  <si>
    <t>95.39</t>
  </si>
  <si>
    <t>Levered Free Cash Flow, 3 Yr. CAGR %</t>
  </si>
  <si>
    <t>-62.27</t>
  </si>
  <si>
    <t>-10.17</t>
  </si>
  <si>
    <t>34.25</t>
  </si>
  <si>
    <t>42.32</t>
  </si>
  <si>
    <t>56.88</t>
  </si>
  <si>
    <t>-60.42</t>
  </si>
  <si>
    <t>76.25</t>
  </si>
  <si>
    <t>-13.77</t>
  </si>
  <si>
    <t>571.62</t>
  </si>
  <si>
    <t>82.65</t>
  </si>
  <si>
    <t>Unlevered Free Cash Flow, 3 Yr. CAGR %</t>
  </si>
  <si>
    <t>-5.43</t>
  </si>
  <si>
    <t>87.9</t>
  </si>
  <si>
    <t>21.61</t>
  </si>
  <si>
    <t>32.25</t>
  </si>
  <si>
    <t>-21.35</t>
  </si>
  <si>
    <t>53.5</t>
  </si>
  <si>
    <t>-1.18</t>
  </si>
  <si>
    <t>116.62</t>
  </si>
  <si>
    <t>59.35</t>
  </si>
  <si>
    <t>Compound Annual Growth Rate Over Five Years</t>
  </si>
  <si>
    <t>Total Revenues, 5 Yr. CAGR %</t>
  </si>
  <si>
    <t>3.76</t>
  </si>
  <si>
    <t>1.39</t>
  </si>
  <si>
    <t>5.87</t>
  </si>
  <si>
    <t>5.91</t>
  </si>
  <si>
    <t>17.86</t>
  </si>
  <si>
    <t>19.64</t>
  </si>
  <si>
    <t>1.84</t>
  </si>
  <si>
    <t>Gross Profit, 5 Yr. CAGR %</t>
  </si>
  <si>
    <t>1.79</t>
  </si>
  <si>
    <t>0.08</t>
  </si>
  <si>
    <t>8.51</t>
  </si>
  <si>
    <t>9.27</t>
  </si>
  <si>
    <t>16.52</t>
  </si>
  <si>
    <t>27.9</t>
  </si>
  <si>
    <t>29.24</t>
  </si>
  <si>
    <t>EBITDA, 5 Yr. CAGR %</t>
  </si>
  <si>
    <t>6.17</t>
  </si>
  <si>
    <t>11.05</t>
  </si>
  <si>
    <t>152.88</t>
  </si>
  <si>
    <t>18.09</t>
  </si>
  <si>
    <t>27.94</t>
  </si>
  <si>
    <t>24.12</t>
  </si>
  <si>
    <t>43.04</t>
  </si>
  <si>
    <t>81.73</t>
  </si>
  <si>
    <t>70.28</t>
  </si>
  <si>
    <t>36.74</t>
  </si>
  <si>
    <t>EBITA, 5 Yr. CAGR %</t>
  </si>
  <si>
    <t>-16.84</t>
  </si>
  <si>
    <t>-10.4</t>
  </si>
  <si>
    <t>15.1</t>
  </si>
  <si>
    <t>33.42</t>
  </si>
  <si>
    <t>4.94</t>
  </si>
  <si>
    <t>29.5</t>
  </si>
  <si>
    <t>52.46</t>
  </si>
  <si>
    <t>99.75</t>
  </si>
  <si>
    <t>79.87</t>
  </si>
  <si>
    <t>56.09</t>
  </si>
  <si>
    <t>EBIT, 5 Yr. CAGR %</t>
  </si>
  <si>
    <t>21.65</t>
  </si>
  <si>
    <t>50.73</t>
  </si>
  <si>
    <t>99.25</t>
  </si>
  <si>
    <t>79.59</t>
  </si>
  <si>
    <t>73.05</t>
  </si>
  <si>
    <t>Earnings From Cont. Operations, 5 Yr. CAGR %</t>
  </si>
  <si>
    <t>-25.75</t>
  </si>
  <si>
    <t>-26.3</t>
  </si>
  <si>
    <t>-16.05</t>
  </si>
  <si>
    <t>22.3</t>
  </si>
  <si>
    <t>3.42</t>
  </si>
  <si>
    <t>47.52</t>
  </si>
  <si>
    <t>79.07</t>
  </si>
  <si>
    <t>36.29</t>
  </si>
  <si>
    <t>Net Income, 5 Yr. CAGR %</t>
  </si>
  <si>
    <t>Normalized Net Income, 5 Yr. CAGR %</t>
  </si>
  <si>
    <t>-28.91</t>
  </si>
  <si>
    <t>-37.13</t>
  </si>
  <si>
    <t>-33.77</t>
  </si>
  <si>
    <t>-15.03</t>
  </si>
  <si>
    <t>13.02</t>
  </si>
  <si>
    <t>47.79</t>
  </si>
  <si>
    <t>103.65</t>
  </si>
  <si>
    <t>166.89</t>
  </si>
  <si>
    <t>23.06</t>
  </si>
  <si>
    <t>Diluted EPS Before Extra, 5 Yr. CAGR %</t>
  </si>
  <si>
    <t>-39.45</t>
  </si>
  <si>
    <t>-40.23</t>
  </si>
  <si>
    <t>-26.41</t>
  </si>
  <si>
    <t>14.12</t>
  </si>
  <si>
    <t>3.22</t>
  </si>
  <si>
    <t>45.24</t>
  </si>
  <si>
    <t>76.12</t>
  </si>
  <si>
    <t>35.85</t>
  </si>
  <si>
    <t>Accounts Receivable, 5 Yr. CAGR %</t>
  </si>
  <si>
    <t>3.9</t>
  </si>
  <si>
    <t>-1.95</t>
  </si>
  <si>
    <t>6.76</t>
  </si>
  <si>
    <t>5.94</t>
  </si>
  <si>
    <t>21.96</t>
  </si>
  <si>
    <t>13.41</t>
  </si>
  <si>
    <t>1.85</t>
  </si>
  <si>
    <t>Inventory, 5 Yr. CAGR %</t>
  </si>
  <si>
    <t>6.97</t>
  </si>
  <si>
    <t>3.78</t>
  </si>
  <si>
    <t>-4.01</t>
  </si>
  <si>
    <t>8.86</t>
  </si>
  <si>
    <t>7.35</t>
  </si>
  <si>
    <t>20.62</t>
  </si>
  <si>
    <t>20.9</t>
  </si>
  <si>
    <t>Net Property, Plant and Equip., 5 Yr. CAGR %</t>
  </si>
  <si>
    <t>-5.16</t>
  </si>
  <si>
    <t>-4.76</t>
  </si>
  <si>
    <t>-6.43</t>
  </si>
  <si>
    <t>-6.2</t>
  </si>
  <si>
    <t>13.04</t>
  </si>
  <si>
    <t>18.9</t>
  </si>
  <si>
    <t>17.74</t>
  </si>
  <si>
    <t>21.17</t>
  </si>
  <si>
    <t>24.57</t>
  </si>
  <si>
    <t>Total Assets, 5 Yr. CAGR %</t>
  </si>
  <si>
    <t>-0.29</t>
  </si>
  <si>
    <t>-0.46</t>
  </si>
  <si>
    <t>-2.49</t>
  </si>
  <si>
    <t>-1.93</t>
  </si>
  <si>
    <t>12.68</t>
  </si>
  <si>
    <t>15.35</t>
  </si>
  <si>
    <t>24.7</t>
  </si>
  <si>
    <t>9.88</t>
  </si>
  <si>
    <t>Tangible Book Value, 5 Yr. CAGR %</t>
  </si>
  <si>
    <t>-6.65</t>
  </si>
  <si>
    <t>115.35</t>
  </si>
  <si>
    <t>28.94</t>
  </si>
  <si>
    <t>11.19</t>
  </si>
  <si>
    <t>75.31</t>
  </si>
  <si>
    <t>22.71</t>
  </si>
  <si>
    <t>-30.26</t>
  </si>
  <si>
    <t>58.86</t>
  </si>
  <si>
    <t>70.18</t>
  </si>
  <si>
    <t>41.2</t>
  </si>
  <si>
    <t>Common Equity, 5 Yr. CAGR %</t>
  </si>
  <si>
    <t>19.98</t>
  </si>
  <si>
    <t>-6.26</t>
  </si>
  <si>
    <t>5.18</t>
  </si>
  <si>
    <t>64.85</t>
  </si>
  <si>
    <t>75.94</t>
  </si>
  <si>
    <t>112.43</t>
  </si>
  <si>
    <t>Cash From Operations, 5 Yr. CAGR %</t>
  </si>
  <si>
    <t>-9.13</t>
  </si>
  <si>
    <t>5.98</t>
  </si>
  <si>
    <t>-49.24</t>
  </si>
  <si>
    <t>-4.91</t>
  </si>
  <si>
    <t>6.62</t>
  </si>
  <si>
    <t>28.5</t>
  </si>
  <si>
    <t>175.92</t>
  </si>
  <si>
    <t>49.11</t>
  </si>
  <si>
    <t>Capital Expenditures, 5 Yr. CAGR %</t>
  </si>
  <si>
    <t>10.69</t>
  </si>
  <si>
    <t>-37.34</t>
  </si>
  <si>
    <t>-22.37</t>
  </si>
  <si>
    <t>-11.12</t>
  </si>
  <si>
    <t>18.77</t>
  </si>
  <si>
    <t>86.96</t>
  </si>
  <si>
    <t>114.14</t>
  </si>
  <si>
    <t>58.81</t>
  </si>
  <si>
    <t>Levered Free Cash Flow, 5 Yr. CAGR %</t>
  </si>
  <si>
    <t>-36.23</t>
  </si>
  <si>
    <t>12.17</t>
  </si>
  <si>
    <t>16.18</t>
  </si>
  <si>
    <t>-31.46</t>
  </si>
  <si>
    <t>42.01</t>
  </si>
  <si>
    <t>4.82</t>
  </si>
  <si>
    <t>2.94</t>
  </si>
  <si>
    <t>9.43</t>
  </si>
  <si>
    <t>105.33</t>
  </si>
  <si>
    <t>14.01</t>
  </si>
  <si>
    <t>Unlevered Free Cash Flow, 5 Yr. CAGR %</t>
  </si>
  <si>
    <t>13.8</t>
  </si>
  <si>
    <t>56.55</t>
  </si>
  <si>
    <t>39.45</t>
  </si>
  <si>
    <t>-13.35</t>
  </si>
  <si>
    <t>60.79</t>
  </si>
  <si>
    <t>25.94</t>
  </si>
  <si>
    <t>5.97</t>
  </si>
  <si>
    <t>9.32</t>
  </si>
  <si>
    <t>75.3</t>
  </si>
  <si>
    <t>20.1</t>
  </si>
  <si>
    <t>2019</t>
  </si>
  <si>
    <t>2020</t>
  </si>
  <si>
    <t>2021</t>
  </si>
  <si>
    <t>2022</t>
  </si>
  <si>
    <t>2023</t>
  </si>
  <si>
    <t>2024</t>
  </si>
  <si>
    <t>2025</t>
  </si>
  <si>
    <t>2026</t>
  </si>
  <si>
    <t>Capitalization
                                    1</t>
  </si>
  <si>
    <t>125.6</t>
  </si>
  <si>
    <t>283</t>
  </si>
  <si>
    <t>889.5</t>
  </si>
  <si>
    <t>642.5</t>
  </si>
  <si>
    <t>993.4</t>
  </si>
  <si>
    <t>805.2</t>
  </si>
  <si>
    <t>-</t>
  </si>
  <si>
    <t>Change</t>
  </si>
  <si>
    <t>125.34%</t>
  </si>
  <si>
    <t>214.32%</t>
  </si>
  <si>
    <t>-27.77%</t>
  </si>
  <si>
    <t>54.61%</t>
  </si>
  <si>
    <t>-18.94%</t>
  </si>
  <si>
    <t>0%</t>
  </si>
  <si>
    <t>Enterprise Value (EV)
                                    1</t>
  </si>
  <si>
    <t>916.5</t>
  </si>
  <si>
    <t>1,057</t>
  </si>
  <si>
    <t>845.2</t>
  </si>
  <si>
    <t>848.8</t>
  </si>
  <si>
    <t>3.03%</t>
  </si>
  <si>
    <t>15.34%</t>
  </si>
  <si>
    <t>-20.04%</t>
  </si>
  <si>
    <t>0.43%</t>
  </si>
  <si>
    <t>-5.14%</t>
  </si>
  <si>
    <t>P/E ratio</t>
  </si>
  <si>
    <t>-7.1x</t>
  </si>
  <si>
    <t>3.5x</t>
  </si>
  <si>
    <t>3.06x</t>
  </si>
  <si>
    <t>2.26x</t>
  </si>
  <si>
    <t>21x</t>
  </si>
  <si>
    <t>15.9x</t>
  </si>
  <si>
    <t>15.7x</t>
  </si>
  <si>
    <t>12.8x</t>
  </si>
  <si>
    <t>PBR</t>
  </si>
  <si>
    <t>4.79x</t>
  </si>
  <si>
    <t>2.45x</t>
  </si>
  <si>
    <t>1.09x</t>
  </si>
  <si>
    <t>1.55x</t>
  </si>
  <si>
    <t>1.26x</t>
  </si>
  <si>
    <t>1.15x</t>
  </si>
  <si>
    <t>1.06x</t>
  </si>
  <si>
    <t>PEG</t>
  </si>
  <si>
    <t>-0x</t>
  </si>
  <si>
    <t>0x</t>
  </si>
  <si>
    <t>0.45x</t>
  </si>
  <si>
    <t>-0.3x</t>
  </si>
  <si>
    <t>1.3x</t>
  </si>
  <si>
    <t>11.38x</t>
  </si>
  <si>
    <t>0.6x</t>
  </si>
  <si>
    <t>Capitalization / Revenue</t>
  </si>
  <si>
    <t>0.05x</t>
  </si>
  <si>
    <t>0.09x</t>
  </si>
  <si>
    <t>0.21x</t>
  </si>
  <si>
    <t>0.14x</t>
  </si>
  <si>
    <t>0.32x</t>
  </si>
  <si>
    <t>0.27x</t>
  </si>
  <si>
    <t>0.26x</t>
  </si>
  <si>
    <t>0.25x</t>
  </si>
  <si>
    <t>EV / Revenue</t>
  </si>
  <si>
    <t>0.34x</t>
  </si>
  <si>
    <t>0.29x</t>
  </si>
  <si>
    <t>0.28x</t>
  </si>
  <si>
    <t>EV / EBITDA</t>
  </si>
  <si>
    <t>1.76x</t>
  </si>
  <si>
    <t>1.66x</t>
  </si>
  <si>
    <t>1.92x</t>
  </si>
  <si>
    <t>5.78x</t>
  </si>
  <si>
    <t>6.5x</t>
  </si>
  <si>
    <t>6.63x</t>
  </si>
  <si>
    <t>5.62x</t>
  </si>
  <si>
    <t>EV / EBIT</t>
  </si>
  <si>
    <t>3.57x</t>
  </si>
  <si>
    <t>1.99x</t>
  </si>
  <si>
    <t>2.03x</t>
  </si>
  <si>
    <t>2.09x</t>
  </si>
  <si>
    <t>7.64x</t>
  </si>
  <si>
    <t>9.6x</t>
  </si>
  <si>
    <t>9.87x</t>
  </si>
  <si>
    <t>7.72x</t>
  </si>
  <si>
    <t>EV / FCF</t>
  </si>
  <si>
    <t>5.51x</t>
  </si>
  <si>
    <t>6.81x</t>
  </si>
  <si>
    <t>2.52x</t>
  </si>
  <si>
    <t>3.79x</t>
  </si>
  <si>
    <t>10.1x</t>
  </si>
  <si>
    <t>16x</t>
  </si>
  <si>
    <t>FCF Yield</t>
  </si>
  <si>
    <t>18.1%</t>
  </si>
  <si>
    <t>14.7%</t>
  </si>
  <si>
    <t>39.8%</t>
  </si>
  <si>
    <t>26.4%</t>
  </si>
  <si>
    <t>9.92%</t>
  </si>
  <si>
    <t>6.27%</t>
  </si>
  <si>
    <t>7.78%</t>
  </si>
  <si>
    <t>Dividend per Share
                                    2</t>
  </si>
  <si>
    <t>Rate of return</t>
  </si>
  <si>
    <t>EPS
                                    2</t>
  </si>
  <si>
    <t>6.043</t>
  </si>
  <si>
    <t>6.127</t>
  </si>
  <si>
    <t>Distribution rate</t>
  </si>
  <si>
    <t>Net sales
                                    1</t>
  </si>
  <si>
    <t>2,637</t>
  </si>
  <si>
    <t>3,097</t>
  </si>
  <si>
    <t>4,277</t>
  </si>
  <si>
    <t>4,450</t>
  </si>
  <si>
    <t>3,136</t>
  </si>
  <si>
    <t>2,943</t>
  </si>
  <si>
    <t>3,072</t>
  </si>
  <si>
    <t>3,182</t>
  </si>
  <si>
    <t>EBITDA
                                    1</t>
  </si>
  <si>
    <t>71.43</t>
  </si>
  <si>
    <t>170.4</t>
  </si>
  <si>
    <t>464.1</t>
  </si>
  <si>
    <t>477.7</t>
  </si>
  <si>
    <t>182.8</t>
  </si>
  <si>
    <t>129.9</t>
  </si>
  <si>
    <t>128</t>
  </si>
  <si>
    <t>143.4</t>
  </si>
  <si>
    <t>EBIT
                                    1</t>
  </si>
  <si>
    <t>35.15</t>
  </si>
  <si>
    <t>142.2</t>
  </si>
  <si>
    <t>438.1</t>
  </si>
  <si>
    <t>439.1</t>
  </si>
  <si>
    <t>138.4</t>
  </si>
  <si>
    <t>88.03</t>
  </si>
  <si>
    <t>86</t>
  </si>
  <si>
    <t>104.3</t>
  </si>
  <si>
    <t>Net income
                                    1</t>
  </si>
  <si>
    <t>-17.66</t>
  </si>
  <si>
    <t>80.88</t>
  </si>
  <si>
    <t>296.1</t>
  </si>
  <si>
    <t>296.2</t>
  </si>
  <si>
    <t>48.54</t>
  </si>
  <si>
    <t>51.99</t>
  </si>
  <si>
    <t>51.14</t>
  </si>
  <si>
    <t>63.96</t>
  </si>
  <si>
    <t>Net Debt
                                    1</t>
  </si>
  <si>
    <t>274</t>
  </si>
  <si>
    <t>63.68</t>
  </si>
  <si>
    <t>39.99</t>
  </si>
  <si>
    <t>43.62</t>
  </si>
  <si>
    <t>Reference price
                                    2</t>
  </si>
  <si>
    <t>29.91</t>
  </si>
  <si>
    <t>91.64</t>
  </si>
  <si>
    <t>71.11</t>
  </si>
  <si>
    <t>113.31</t>
  </si>
  <si>
    <t>96.08</t>
  </si>
  <si>
    <t>Nbr of stocks (in thousands)</t>
  </si>
  <si>
    <t>9,365</t>
  </si>
  <si>
    <t>9,462</t>
  </si>
  <si>
    <t>9,707</t>
  </si>
  <si>
    <t>9,035</t>
  </si>
  <si>
    <t>8,767</t>
  </si>
  <si>
    <t>8,381</t>
  </si>
  <si>
    <t>Announcement Date</t>
  </si>
  <si>
    <t>3/10/20</t>
  </si>
  <si>
    <t>3/3/21</t>
  </si>
  <si>
    <t>2/22/22</t>
  </si>
  <si>
    <t>2/21/23</t>
  </si>
  <si>
    <t>2/20/24</t>
  </si>
  <si>
    <t>address1</t>
  </si>
  <si>
    <t>1950 Spectrum Circle</t>
  </si>
  <si>
    <t>address2</t>
  </si>
  <si>
    <t>Suite 300</t>
  </si>
  <si>
    <t>city</t>
  </si>
  <si>
    <t>Marietta</t>
  </si>
  <si>
    <t>state</t>
  </si>
  <si>
    <t>GA</t>
  </si>
  <si>
    <t>zip</t>
  </si>
  <si>
    <t>30067</t>
  </si>
  <si>
    <t>country</t>
  </si>
  <si>
    <t>phone</t>
  </si>
  <si>
    <t>770 953 7000</t>
  </si>
  <si>
    <t>website</t>
  </si>
  <si>
    <t>https://bluelinxco.com</t>
  </si>
  <si>
    <t>industry</t>
  </si>
  <si>
    <t>Industrial Distribution</t>
  </si>
  <si>
    <t>industryKey</t>
  </si>
  <si>
    <t>industrial-distribution</t>
  </si>
  <si>
    <t>industryDisp</t>
  </si>
  <si>
    <t>sector</t>
  </si>
  <si>
    <t>Industrials</t>
  </si>
  <si>
    <t>sectorKey</t>
  </si>
  <si>
    <t>industrials</t>
  </si>
  <si>
    <t>sectorDisp</t>
  </si>
  <si>
    <t>longBusinessSummary</t>
  </si>
  <si>
    <t>BlueLinx Holdings Inc., together with its subsidiaries, engages in the distribution of residential and commercial building products in the United States. It distributes specialty products, including engineered wood, siding, millwork, outdoor living, specialty lumber and panels, and industrial products; and structural products, such as lumber, plywood, oriented strand boards, rebars and remesh, as well as other wood products that are used for structural support in construction projects. It also provides various value-added services and solutions to customers and suppliers. The company serves national home centers, pro dealers, cooperatives, specialty distributors, regional and local dealers, and industrial manufacturers. BlueLinx Holdings Inc. was incorporated in 2004 and is headquartered in Marietta, Georgia.</t>
  </si>
  <si>
    <t>fullTimeEmployees</t>
  </si>
  <si>
    <t>companyOfficers</t>
  </si>
  <si>
    <t>[{'maxAge': 1, 'name': 'Mr. Shyam K. Reddy J.D.', 'age': 49, 'title': 'CEO, President &amp; Director', 'yearBorn': 1975, 'fiscalYear': 2023, 'totalPay': 1528129, 'exercisedValue': 0, 'unexercisedValue': 0}, {'maxAge': 1, 'name': 'Mr. R. Andrew Wamser Jr.', 'age': 50, 'title': 'Senior VP, CFO &amp; Treasurer', 'yearBorn': 1974, 'fiscalYear': 2023, 'totalPay': 796841, 'exercisedValue': 0, 'unexercisedValue': 0}, {'maxAge': 1, 'name': 'Mr. Mitchell B. Lewis J.D.', 'age': 62, 'title': 'Director', 'yearBorn': 1962, 'fiscalYear': 2023, 'totalPay': 354908, 'exercisedValue': 0, 'unexercisedValue': 0}, {'maxAge': 1, 'name': 'Mr. Chad  Lee', 'title': 'Vice President of Distribution &amp; Operations', 'fiscalYear': 2023, 'exercisedValue': 0, 'unexercisedValue': 0}, {'maxAge': 1, 'name': 'Ms. Kimberly A. DeBrock', 'age': 57, 'title': 'VP &amp; Chief Accounting Officer', 'yearBorn': 1967, 'fiscalYear': 2023, 'exercisedValue': 0, 'unexercisedValue': 0}, {'maxAge': 1, 'name': 'Mr. Thomas C. Morabito', 'title': 'Investor Relations Officer', 'fiscalYear': 2023, 'exercisedValue': 0, 'unexercisedValue': 0}, {'maxAge': 1, 'name': 'Mr. Sean  Dwyer', 'title': 'Chief Strategy &amp; Corporate Development Officer', 'fiscalYear': 2023, 'exercisedValue': 0, 'unexercisedValue': 0}, {'maxAge': 1, 'name': 'Mr. Michael  Wilson', 'age': 61, 'title': 'Chief Commercial Officer',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</si>
  <si>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</si>
  <si>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</si>
  <si>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</si>
  <si>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</si>
  <si>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</si>
  <si>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</si>
  <si>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</si>
  <si>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</si>
  <si>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</si>
  <si>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</si>
  <si>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</si>
  <si>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</si>
  <si>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</si>
  <si>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</si>
  <si>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</si>
  <si>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</si>
  <si>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</si>
  <si>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</si>
  <si>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</si>
  <si>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</si>
  <si>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</si>
  <si>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</si>
  <si>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</si>
  <si>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</si>
  <si>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</si>
  <si>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</si>
  <si>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</si>
  <si>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</si>
  <si>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</si>
  <si>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</si>
  <si>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</si>
  <si>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</si>
  <si>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</si>
  <si>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</si>
  <si>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</si>
  <si>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</si>
  <si>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</si>
  <si>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</si>
  <si>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</si>
  <si>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</si>
  <si>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</si>
  <si>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</si>
  <si>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</si>
  <si>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</si>
  <si>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</si>
  <si>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</si>
  <si>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</si>
  <si>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</si>
  <si>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</si>
  <si>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</si>
  <si>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</si>
  <si>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</si>
  <si>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</si>
  <si>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</si>
  <si>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</si>
  <si>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</si>
  <si>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</si>
  <si>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</si>
  <si>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</si>
  <si>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</si>
  <si>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</si>
  <si>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</si>
  <si>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</si>
  <si>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</si>
  <si>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</si>
  <si>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</si>
  <si>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</si>
  <si>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</si>
  <si>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</si>
  <si>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</si>
  <si>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</si>
  <si>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</si>
  <si>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</si>
  <si>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</si>
  <si>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</si>
  <si>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</si>
  <si>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</si>
  <si>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Bluelinx Holdings Inc.</t>
  </si>
  <si>
    <t>longName</t>
  </si>
  <si>
    <t>BlueLinx Holdings Inc.</t>
  </si>
  <si>
    <t>firstTradeDateEpochUtc</t>
  </si>
  <si>
    <t>timeZoneFullName</t>
  </si>
  <si>
    <t>America/New_York</t>
  </si>
  <si>
    <t>timeZoneShortName</t>
  </si>
  <si>
    <t>EST</t>
  </si>
  <si>
    <t>uuid</t>
  </si>
  <si>
    <t>e55ea8ab-ab9f-35c6-bc91-e14b5f1f85be</t>
  </si>
  <si>
    <t>messageBoardId</t>
  </si>
  <si>
    <t>finmb_10004802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</si>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</sst>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luelinx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0"/>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95.21</v>
      </c>
      <c r="C4" s="2"/>
      <c r="D4" s="2"/>
      <c r="E4" s="2"/>
      <c r="F4" s="2"/>
      <c r="G4" s="2"/>
      <c r="H4" s="2"/>
      <c r="I4" s="2"/>
      <c r="J4" s="2"/>
      <c r="K4" s="2"/>
      <c r="L4" s="2"/>
      <c r="M4" s="2"/>
      <c r="N4" s="2"/>
      <c r="O4" s="2"/>
      <c r="P4" s="2"/>
      <c r="Q4" s="2"/>
      <c r="R4" s="2"/>
      <c r="S4" s="2"/>
      <c r="T4" s="2"/>
      <c r="U4" s="2"/>
      <c r="V4" s="2"/>
      <c r="W4" s="2"/>
      <c r="X4" s="2"/>
      <c r="Y4" s="2"/>
      <c r="Z4" s="2"/>
    </row>
    <row r="5">
      <c r="A5" s="1" t="s">
        <v>7</v>
      </c>
      <c r="B5" s="1">
        <v>1106.281634865376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8.05217664E8</v>
      </c>
      <c r="C8" s="2"/>
      <c r="D8" s="2"/>
      <c r="E8" s="2"/>
      <c r="F8" s="2"/>
      <c r="G8" s="2"/>
      <c r="H8" s="2"/>
      <c r="I8" s="2"/>
      <c r="J8" s="2"/>
      <c r="K8" s="2"/>
      <c r="L8" s="2"/>
      <c r="M8" s="2"/>
      <c r="N8" s="2"/>
      <c r="O8" s="2"/>
      <c r="P8" s="2"/>
      <c r="Q8" s="2"/>
      <c r="R8" s="2"/>
      <c r="S8" s="2"/>
      <c r="T8" s="2"/>
      <c r="U8" s="2"/>
      <c r="V8" s="2"/>
      <c r="W8" s="2"/>
      <c r="X8" s="2"/>
      <c r="Y8" s="2"/>
      <c r="Z8" s="2"/>
    </row>
    <row r="9">
      <c r="A9" s="1" t="s">
        <v>13</v>
      </c>
      <c r="B9" s="1">
        <v>77.83</v>
      </c>
      <c r="C9" s="2"/>
      <c r="D9" s="2"/>
      <c r="E9" s="2"/>
      <c r="F9" s="2"/>
      <c r="G9" s="2"/>
      <c r="H9" s="2"/>
      <c r="I9" s="2"/>
      <c r="J9" s="2"/>
      <c r="K9" s="2"/>
      <c r="L9" s="2"/>
      <c r="M9" s="2"/>
      <c r="N9" s="2"/>
      <c r="O9" s="2"/>
      <c r="P9" s="2"/>
      <c r="Q9" s="2"/>
      <c r="R9" s="2"/>
      <c r="S9" s="2"/>
      <c r="T9" s="2"/>
      <c r="U9" s="2"/>
      <c r="V9" s="2"/>
      <c r="W9" s="2"/>
      <c r="X9" s="2"/>
      <c r="Y9" s="2"/>
      <c r="Z9" s="2"/>
    </row>
    <row r="10">
      <c r="A10" s="1" t="s">
        <v>14</v>
      </c>
      <c r="B10" s="1">
        <v>15.4593725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-13.0</v>
      </c>
      <c r="C2" s="1">
        <v>-11.0</v>
      </c>
      <c r="D2" s="1">
        <v>16.0</v>
      </c>
      <c r="E2" s="1">
        <v>62.0</v>
      </c>
      <c r="F2" s="1">
        <v>-48.0</v>
      </c>
      <c r="G2" s="1">
        <v>-17.0</v>
      </c>
      <c r="H2" s="1">
        <v>80.0</v>
      </c>
      <c r="I2" s="1">
        <v>296.0</v>
      </c>
      <c r="J2" s="1">
        <v>296.0</v>
      </c>
      <c r="K2" s="1">
        <v>48.0</v>
      </c>
      <c r="L2" s="2"/>
      <c r="M2" s="2"/>
      <c r="N2" s="2"/>
      <c r="O2" s="2"/>
      <c r="P2" s="2"/>
      <c r="Q2" s="2"/>
      <c r="R2" s="2"/>
      <c r="S2" s="2"/>
      <c r="T2" s="2"/>
      <c r="U2" s="2"/>
      <c r="V2" s="2"/>
      <c r="W2" s="2"/>
      <c r="X2" s="2"/>
      <c r="Y2" s="2"/>
      <c r="Z2" s="2"/>
    </row>
    <row r="3">
      <c r="A3" s="1" t="s">
        <v>27</v>
      </c>
      <c r="B3" s="1">
        <v>9.0</v>
      </c>
      <c r="C3" s="1">
        <v>9.0</v>
      </c>
      <c r="D3" s="1">
        <v>9.0</v>
      </c>
      <c r="E3" s="1">
        <v>9.0</v>
      </c>
      <c r="F3" s="1">
        <v>19.0</v>
      </c>
      <c r="G3" s="1">
        <v>22.0</v>
      </c>
      <c r="H3" s="1">
        <v>21.0</v>
      </c>
      <c r="I3" s="1">
        <v>22.0</v>
      </c>
      <c r="J3" s="1">
        <v>24.0</v>
      </c>
      <c r="K3" s="1">
        <v>27.0</v>
      </c>
      <c r="L3" s="2"/>
      <c r="M3" s="2"/>
      <c r="N3" s="2"/>
      <c r="O3" s="2"/>
      <c r="P3" s="2"/>
      <c r="Q3" s="2"/>
      <c r="R3" s="2"/>
      <c r="S3" s="2"/>
      <c r="T3" s="2"/>
      <c r="U3" s="2"/>
      <c r="V3" s="2"/>
      <c r="W3" s="2"/>
      <c r="X3" s="2"/>
      <c r="Y3" s="2"/>
      <c r="Z3" s="2"/>
    </row>
    <row r="4">
      <c r="A4" s="1" t="s">
        <v>28</v>
      </c>
      <c r="B4" s="1">
        <v>0.0</v>
      </c>
      <c r="C4" s="1">
        <v>0.0</v>
      </c>
      <c r="D4" s="1">
        <v>0.0</v>
      </c>
      <c r="E4" s="1">
        <v>0.0</v>
      </c>
      <c r="F4" s="1">
        <v>6.0</v>
      </c>
      <c r="G4" s="1">
        <v>8.0</v>
      </c>
      <c r="H4" s="1">
        <v>7.0</v>
      </c>
      <c r="I4" s="1">
        <v>5.0</v>
      </c>
      <c r="J4" s="1">
        <v>3.0</v>
      </c>
      <c r="K4" s="1">
        <v>4.0</v>
      </c>
      <c r="L4" s="2"/>
      <c r="M4" s="2"/>
      <c r="N4" s="2"/>
      <c r="O4" s="2"/>
      <c r="P4" s="2"/>
      <c r="Q4" s="2"/>
      <c r="R4" s="2"/>
      <c r="S4" s="2"/>
      <c r="T4" s="2"/>
      <c r="U4" s="2"/>
      <c r="V4" s="2"/>
      <c r="W4" s="2"/>
      <c r="X4" s="2"/>
      <c r="Y4" s="2"/>
      <c r="Z4" s="2"/>
    </row>
    <row r="5">
      <c r="A5" s="1" t="s">
        <v>29</v>
      </c>
      <c r="B5" s="1">
        <v>9.0</v>
      </c>
      <c r="C5" s="1">
        <v>9.0</v>
      </c>
      <c r="D5" s="1">
        <v>9.0</v>
      </c>
      <c r="E5" s="1">
        <v>9.0</v>
      </c>
      <c r="F5" s="1">
        <v>25.0</v>
      </c>
      <c r="G5" s="1">
        <v>30.0</v>
      </c>
      <c r="H5" s="1">
        <v>28.0</v>
      </c>
      <c r="I5" s="1">
        <v>28.0</v>
      </c>
      <c r="J5" s="1">
        <v>27.0</v>
      </c>
      <c r="K5" s="1">
        <v>32.0</v>
      </c>
      <c r="L5" s="2"/>
      <c r="M5" s="2"/>
      <c r="N5" s="2"/>
      <c r="O5" s="2"/>
      <c r="P5" s="2"/>
      <c r="Q5" s="2"/>
      <c r="R5" s="2"/>
      <c r="S5" s="2"/>
      <c r="T5" s="2"/>
      <c r="U5" s="2"/>
      <c r="V5" s="2"/>
      <c r="W5" s="2"/>
      <c r="X5" s="2"/>
      <c r="Y5" s="2"/>
      <c r="Z5" s="2"/>
    </row>
    <row r="6">
      <c r="A6" s="1" t="s">
        <v>30</v>
      </c>
      <c r="B6" s="1">
        <v>3.0</v>
      </c>
      <c r="C6" s="1">
        <v>2.0</v>
      </c>
      <c r="D6" s="1">
        <v>2.0</v>
      </c>
      <c r="E6" s="1">
        <v>1.0</v>
      </c>
      <c r="F6" s="1">
        <v>2.0</v>
      </c>
      <c r="G6" s="1">
        <v>3.0</v>
      </c>
      <c r="H6" s="1">
        <v>3.0</v>
      </c>
      <c r="I6" s="1">
        <v>8.0</v>
      </c>
      <c r="J6" s="1">
        <v>1.0</v>
      </c>
      <c r="K6" s="1">
        <v>1.0</v>
      </c>
      <c r="L6" s="2"/>
      <c r="M6" s="2"/>
      <c r="N6" s="2"/>
      <c r="O6" s="2"/>
      <c r="P6" s="2"/>
      <c r="Q6" s="2"/>
      <c r="R6" s="2"/>
      <c r="S6" s="2"/>
      <c r="T6" s="2"/>
      <c r="U6" s="2"/>
      <c r="V6" s="2"/>
      <c r="W6" s="2"/>
      <c r="X6" s="2"/>
      <c r="Y6" s="2"/>
      <c r="Z6" s="2"/>
    </row>
    <row r="7">
      <c r="A7" s="1" t="s">
        <v>31</v>
      </c>
      <c r="B7" s="1">
        <v>-5.0</v>
      </c>
      <c r="C7" s="1">
        <v>0.0</v>
      </c>
      <c r="D7" s="1">
        <v>-28.0</v>
      </c>
      <c r="E7" s="1">
        <v>-6.0</v>
      </c>
      <c r="F7" s="1">
        <v>-5.0</v>
      </c>
      <c r="G7" s="1">
        <v>-17.0</v>
      </c>
      <c r="H7" s="1">
        <v>-14.0</v>
      </c>
      <c r="I7" s="1">
        <v>-12.0</v>
      </c>
      <c r="J7" s="1">
        <v>-4.0</v>
      </c>
      <c r="K7" s="1">
        <v>-3.0</v>
      </c>
      <c r="L7" s="2"/>
      <c r="M7" s="2"/>
      <c r="N7" s="2"/>
      <c r="O7" s="2"/>
      <c r="P7" s="2"/>
      <c r="Q7" s="2"/>
      <c r="R7" s="2"/>
      <c r="S7" s="2"/>
      <c r="T7" s="2"/>
      <c r="U7" s="2"/>
      <c r="V7" s="2"/>
      <c r="W7" s="2"/>
      <c r="X7" s="2"/>
      <c r="Y7" s="2"/>
      <c r="Z7" s="2"/>
    </row>
    <row r="8">
      <c r="A8" s="1" t="s">
        <v>32</v>
      </c>
      <c r="B8" s="1">
        <v>-73.0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3.0</v>
      </c>
      <c r="C9" s="1">
        <v>1.0</v>
      </c>
      <c r="D9" s="1">
        <v>2.0</v>
      </c>
      <c r="E9" s="1">
        <v>2.0</v>
      </c>
      <c r="F9" s="1">
        <v>8.0</v>
      </c>
      <c r="G9" s="1">
        <v>2.0</v>
      </c>
      <c r="H9" s="1">
        <v>5.0</v>
      </c>
      <c r="I9" s="1">
        <v>6.0</v>
      </c>
      <c r="J9" s="1">
        <v>9.0</v>
      </c>
      <c r="K9" s="1">
        <v>12.0</v>
      </c>
      <c r="L9" s="2"/>
      <c r="M9" s="2"/>
      <c r="N9" s="2"/>
      <c r="O9" s="2"/>
      <c r="P9" s="2"/>
      <c r="Q9" s="2"/>
      <c r="R9" s="2"/>
      <c r="S9" s="2"/>
      <c r="T9" s="2"/>
      <c r="U9" s="2"/>
      <c r="V9" s="2"/>
      <c r="W9" s="2"/>
      <c r="X9" s="2"/>
      <c r="Y9" s="2"/>
      <c r="Z9" s="2"/>
    </row>
    <row r="10">
      <c r="A10" s="1" t="s">
        <v>34</v>
      </c>
      <c r="B10" s="1">
        <v>-2.0</v>
      </c>
      <c r="C10" s="1">
        <v>-1.0</v>
      </c>
      <c r="D10" s="1">
        <v>89.0</v>
      </c>
      <c r="E10" s="1">
        <v>-53.0</v>
      </c>
      <c r="F10" s="1">
        <v>9.0</v>
      </c>
      <c r="G10" s="1">
        <v>-69.0</v>
      </c>
      <c r="H10" s="1">
        <v>15.0</v>
      </c>
      <c r="I10" s="1">
        <v>35.0</v>
      </c>
      <c r="J10" s="1">
        <v>5.0</v>
      </c>
      <c r="K10" s="1">
        <v>37.0</v>
      </c>
      <c r="L10" s="2"/>
      <c r="M10" s="2"/>
      <c r="N10" s="2"/>
      <c r="O10" s="2"/>
      <c r="P10" s="2"/>
      <c r="Q10" s="2"/>
      <c r="R10" s="2"/>
      <c r="S10" s="2"/>
      <c r="T10" s="2"/>
      <c r="U10" s="2"/>
      <c r="V10" s="2"/>
      <c r="W10" s="2"/>
      <c r="X10" s="2"/>
      <c r="Y10" s="2"/>
      <c r="Z10" s="2"/>
    </row>
    <row r="11">
      <c r="A11" s="1" t="s">
        <v>35</v>
      </c>
      <c r="B11" s="1">
        <v>5.0</v>
      </c>
      <c r="C11" s="1">
        <v>5.0</v>
      </c>
      <c r="D11" s="1">
        <v>12.0</v>
      </c>
      <c r="E11" s="1">
        <v>-8.0</v>
      </c>
      <c r="F11" s="1">
        <v>60.0</v>
      </c>
      <c r="G11" s="1">
        <v>15.0</v>
      </c>
      <c r="H11" s="1">
        <v>-101.0</v>
      </c>
      <c r="I11" s="1">
        <v>-45.0</v>
      </c>
      <c r="J11" s="1">
        <v>101.0</v>
      </c>
      <c r="K11" s="1">
        <v>23.0</v>
      </c>
      <c r="L11" s="2"/>
      <c r="M11" s="2"/>
      <c r="N11" s="2"/>
      <c r="O11" s="2"/>
      <c r="P11" s="2"/>
      <c r="Q11" s="2"/>
      <c r="R11" s="2"/>
      <c r="S11" s="2"/>
      <c r="T11" s="2"/>
      <c r="U11" s="2"/>
      <c r="V11" s="2"/>
      <c r="W11" s="2"/>
      <c r="X11" s="2"/>
      <c r="Y11" s="2"/>
      <c r="Z11" s="2"/>
    </row>
    <row r="12">
      <c r="A12" s="1" t="s">
        <v>36</v>
      </c>
      <c r="B12" s="1">
        <v>-18.0</v>
      </c>
      <c r="C12" s="1">
        <v>15.0</v>
      </c>
      <c r="D12" s="1">
        <v>35.0</v>
      </c>
      <c r="E12" s="1">
        <v>3.0</v>
      </c>
      <c r="F12" s="1">
        <v>4.0</v>
      </c>
      <c r="G12" s="1">
        <v>-3.0</v>
      </c>
      <c r="H12" s="1">
        <v>3.0</v>
      </c>
      <c r="I12" s="1">
        <v>-146.0</v>
      </c>
      <c r="J12" s="1">
        <v>20.0</v>
      </c>
      <c r="K12" s="1">
        <v>141.0</v>
      </c>
      <c r="L12" s="2"/>
      <c r="M12" s="2"/>
      <c r="N12" s="2"/>
      <c r="O12" s="2"/>
      <c r="P12" s="2"/>
      <c r="Q12" s="2"/>
      <c r="R12" s="2"/>
      <c r="S12" s="2"/>
      <c r="T12" s="2"/>
      <c r="U12" s="2"/>
      <c r="V12" s="2"/>
      <c r="W12" s="2"/>
      <c r="X12" s="2"/>
      <c r="Y12" s="2"/>
      <c r="Z12" s="2"/>
    </row>
    <row r="13">
      <c r="A13" s="1" t="s">
        <v>37</v>
      </c>
      <c r="B13" s="1">
        <v>7.0</v>
      </c>
      <c r="C13" s="1">
        <v>20.0</v>
      </c>
      <c r="D13" s="1">
        <v>-5.0</v>
      </c>
      <c r="E13" s="1">
        <v>-12.0</v>
      </c>
      <c r="F13" s="1">
        <v>24.0</v>
      </c>
      <c r="G13" s="1">
        <v>-15.0</v>
      </c>
      <c r="H13" s="1">
        <v>32.0</v>
      </c>
      <c r="I13" s="1">
        <v>14.0</v>
      </c>
      <c r="J13" s="1">
        <v>-31.0</v>
      </c>
      <c r="K13" s="1">
        <v>5.0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-1.0</v>
      </c>
      <c r="J14" s="1">
        <v>-6.0</v>
      </c>
      <c r="K14" s="1">
        <v>9.0</v>
      </c>
      <c r="L14" s="2"/>
      <c r="M14" s="2"/>
      <c r="N14" s="2"/>
      <c r="O14" s="2"/>
      <c r="P14" s="2"/>
      <c r="Q14" s="2"/>
      <c r="R14" s="2"/>
      <c r="S14" s="2"/>
      <c r="T14" s="2"/>
      <c r="U14" s="2"/>
      <c r="V14" s="2"/>
      <c r="W14" s="2"/>
      <c r="X14" s="2"/>
      <c r="Y14" s="2"/>
      <c r="Z14" s="2"/>
    </row>
    <row r="15">
      <c r="A15" s="1" t="s">
        <v>39</v>
      </c>
      <c r="B15" s="1">
        <v>0.0</v>
      </c>
      <c r="C15" s="1">
        <v>-5.0</v>
      </c>
      <c r="D15" s="1">
        <v>-6.0</v>
      </c>
      <c r="E15" s="1">
        <v>-1.0</v>
      </c>
      <c r="F15" s="1">
        <v>-41.0</v>
      </c>
      <c r="G15" s="1">
        <v>-6.0</v>
      </c>
      <c r="H15" s="1">
        <v>-93.0</v>
      </c>
      <c r="I15" s="1">
        <v>-3.0</v>
      </c>
      <c r="J15" s="1">
        <v>-19.0</v>
      </c>
      <c r="K15" s="1">
        <v>-59.0</v>
      </c>
      <c r="L15" s="2"/>
      <c r="M15" s="2"/>
      <c r="N15" s="2"/>
      <c r="O15" s="2"/>
      <c r="P15" s="2"/>
      <c r="Q15" s="2"/>
      <c r="R15" s="2"/>
      <c r="S15" s="2"/>
      <c r="T15" s="2"/>
      <c r="U15" s="2"/>
      <c r="V15" s="2"/>
      <c r="W15" s="2"/>
      <c r="X15" s="2"/>
      <c r="Y15" s="2"/>
      <c r="Z15" s="2"/>
    </row>
    <row r="16">
      <c r="A16" s="1" t="s">
        <v>40</v>
      </c>
      <c r="B16" s="1">
        <v>-12.0</v>
      </c>
      <c r="C16" s="1">
        <v>39.0</v>
      </c>
      <c r="D16" s="1">
        <v>41.0</v>
      </c>
      <c r="E16" s="1">
        <v>-2.0</v>
      </c>
      <c r="F16" s="1">
        <v>41.0</v>
      </c>
      <c r="G16" s="1">
        <v>-9.0</v>
      </c>
      <c r="H16" s="1">
        <v>55.0</v>
      </c>
      <c r="I16" s="1">
        <v>145.0</v>
      </c>
      <c r="J16" s="1">
        <v>400.0</v>
      </c>
      <c r="K16" s="1">
        <v>306.0</v>
      </c>
      <c r="L16" s="2"/>
      <c r="M16" s="2"/>
      <c r="N16" s="2"/>
      <c r="O16" s="2"/>
      <c r="P16" s="2"/>
      <c r="Q16" s="2"/>
      <c r="R16" s="2"/>
      <c r="S16" s="2"/>
      <c r="T16" s="2"/>
      <c r="U16" s="2"/>
      <c r="V16" s="2"/>
      <c r="W16" s="2"/>
      <c r="X16" s="2"/>
      <c r="Y16" s="2"/>
      <c r="Z16" s="2"/>
    </row>
    <row r="17">
      <c r="A17" s="1" t="s">
        <v>41</v>
      </c>
      <c r="B17" s="1">
        <v>-3.0</v>
      </c>
      <c r="C17" s="1">
        <v>-1.0</v>
      </c>
      <c r="D17" s="1">
        <v>-63.0</v>
      </c>
      <c r="E17" s="1">
        <v>-79.0</v>
      </c>
      <c r="F17" s="1">
        <v>-2.0</v>
      </c>
      <c r="G17" s="1">
        <v>-4.0</v>
      </c>
      <c r="H17" s="1">
        <v>-3.0</v>
      </c>
      <c r="I17" s="1">
        <v>-14.0</v>
      </c>
      <c r="J17" s="1">
        <v>-35.0</v>
      </c>
      <c r="K17" s="1">
        <v>-27.0</v>
      </c>
      <c r="L17" s="2"/>
      <c r="M17" s="2"/>
      <c r="N17" s="2"/>
      <c r="O17" s="2"/>
      <c r="P17" s="2"/>
      <c r="Q17" s="2"/>
      <c r="R17" s="2"/>
      <c r="S17" s="2"/>
      <c r="T17" s="2"/>
      <c r="U17" s="2"/>
      <c r="V17" s="2"/>
      <c r="W17" s="2"/>
      <c r="X17" s="2"/>
      <c r="Y17" s="2"/>
      <c r="Z17" s="2"/>
    </row>
    <row r="18">
      <c r="A18" s="1" t="s">
        <v>42</v>
      </c>
      <c r="B18" s="1">
        <v>7.0</v>
      </c>
      <c r="C18" s="1">
        <v>76.0</v>
      </c>
      <c r="D18" s="1">
        <v>37.0</v>
      </c>
      <c r="E18" s="1">
        <v>27.0</v>
      </c>
      <c r="F18" s="1">
        <v>108.0</v>
      </c>
      <c r="G18" s="1">
        <v>19.0</v>
      </c>
      <c r="H18" s="1">
        <v>12.0</v>
      </c>
      <c r="I18" s="1">
        <v>10.0</v>
      </c>
      <c r="J18" s="1">
        <v>96.0</v>
      </c>
      <c r="K18" s="1">
        <v>35.0</v>
      </c>
      <c r="L18" s="2"/>
      <c r="M18" s="2"/>
      <c r="N18" s="2"/>
      <c r="O18" s="2"/>
      <c r="P18" s="2"/>
      <c r="Q18" s="2"/>
      <c r="R18" s="2"/>
      <c r="S18" s="2"/>
      <c r="T18" s="2"/>
      <c r="U18" s="2"/>
      <c r="V18" s="2"/>
      <c r="W18" s="2"/>
      <c r="X18" s="2"/>
      <c r="Y18" s="2"/>
      <c r="Z18" s="2"/>
    </row>
    <row r="19">
      <c r="A19" s="1" t="s">
        <v>43</v>
      </c>
      <c r="B19" s="1">
        <v>0.0</v>
      </c>
      <c r="C19" s="1">
        <v>0.0</v>
      </c>
      <c r="D19" s="1">
        <v>0.0</v>
      </c>
      <c r="E19" s="1">
        <v>0.0</v>
      </c>
      <c r="F19" s="1">
        <v>-348.0</v>
      </c>
      <c r="G19" s="1">
        <v>6.0</v>
      </c>
      <c r="H19" s="1">
        <v>0.0</v>
      </c>
      <c r="I19" s="1">
        <v>0.0</v>
      </c>
      <c r="J19" s="1">
        <v>-63.0</v>
      </c>
      <c r="K19" s="1">
        <v>30.0</v>
      </c>
      <c r="L19" s="2"/>
      <c r="M19" s="2"/>
      <c r="N19" s="2"/>
      <c r="O19" s="2"/>
      <c r="P19" s="2"/>
      <c r="Q19" s="2"/>
      <c r="R19" s="2"/>
      <c r="S19" s="2"/>
      <c r="T19" s="2"/>
      <c r="U19" s="2"/>
      <c r="V19" s="2"/>
      <c r="W19" s="2"/>
      <c r="X19" s="2"/>
      <c r="Y19" s="2"/>
      <c r="Z19" s="2"/>
    </row>
    <row r="20">
      <c r="A20" s="1" t="s">
        <v>44</v>
      </c>
      <c r="B20" s="1">
        <v>4.0</v>
      </c>
      <c r="C20" s="1">
        <v>-80.0</v>
      </c>
      <c r="D20" s="1">
        <v>36.0</v>
      </c>
      <c r="E20" s="1">
        <v>26.0</v>
      </c>
      <c r="F20" s="1">
        <v>-243.0</v>
      </c>
      <c r="G20" s="1">
        <v>21.0</v>
      </c>
      <c r="H20" s="1">
        <v>9.0</v>
      </c>
      <c r="I20" s="1">
        <v>-4.0</v>
      </c>
      <c r="J20" s="1">
        <v>-98.0</v>
      </c>
      <c r="K20" s="1">
        <v>-26.0</v>
      </c>
      <c r="L20" s="2"/>
      <c r="M20" s="2"/>
      <c r="N20" s="2"/>
      <c r="O20" s="2"/>
      <c r="P20" s="2"/>
      <c r="Q20" s="2"/>
      <c r="R20" s="2"/>
      <c r="S20" s="2"/>
      <c r="T20" s="2"/>
      <c r="U20" s="2"/>
      <c r="V20" s="2"/>
      <c r="W20" s="2"/>
      <c r="X20" s="2"/>
      <c r="Y20" s="2"/>
      <c r="Z20" s="2"/>
    </row>
    <row r="21" ht="15.75" customHeight="1">
      <c r="A21" s="1" t="s">
        <v>45</v>
      </c>
      <c r="B21" s="1">
        <v>7.0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495.0</v>
      </c>
      <c r="C22" s="1">
        <v>409.0</v>
      </c>
      <c r="D22" s="1">
        <v>475.0</v>
      </c>
      <c r="E22" s="1">
        <v>442.0</v>
      </c>
      <c r="F22" s="1">
        <v>1060.0</v>
      </c>
      <c r="G22" s="1">
        <v>695.0</v>
      </c>
      <c r="H22" s="1">
        <v>922.0</v>
      </c>
      <c r="I22" s="1">
        <v>1240.0</v>
      </c>
      <c r="J22" s="1">
        <v>0.0</v>
      </c>
      <c r="K22" s="1">
        <v>0.0</v>
      </c>
      <c r="L22" s="2"/>
      <c r="M22" s="2"/>
      <c r="N22" s="2"/>
      <c r="O22" s="2"/>
      <c r="P22" s="2"/>
      <c r="Q22" s="2"/>
      <c r="R22" s="2"/>
      <c r="S22" s="2"/>
      <c r="T22" s="2"/>
      <c r="U22" s="2"/>
      <c r="V22" s="2"/>
      <c r="W22" s="2"/>
      <c r="X22" s="2"/>
      <c r="Y22" s="2"/>
      <c r="Z22" s="2"/>
    </row>
    <row r="23" ht="15.75" customHeight="1">
      <c r="A23" s="1" t="s">
        <v>47</v>
      </c>
      <c r="B23" s="1">
        <v>503.0</v>
      </c>
      <c r="C23" s="1">
        <v>409.0</v>
      </c>
      <c r="D23" s="1">
        <v>480.0</v>
      </c>
      <c r="E23" s="1">
        <v>442.0</v>
      </c>
      <c r="F23" s="1">
        <v>1060.0</v>
      </c>
      <c r="G23" s="1">
        <v>695.0</v>
      </c>
      <c r="H23" s="1">
        <v>922.0</v>
      </c>
      <c r="I23" s="1">
        <v>1240.0</v>
      </c>
      <c r="J23" s="1">
        <v>0.0</v>
      </c>
      <c r="K23" s="1">
        <v>0.0</v>
      </c>
      <c r="L23" s="2"/>
      <c r="M23" s="2"/>
      <c r="N23" s="2"/>
      <c r="O23" s="2"/>
      <c r="P23" s="2"/>
      <c r="Q23" s="2"/>
      <c r="R23" s="2"/>
      <c r="S23" s="2"/>
      <c r="T23" s="2"/>
      <c r="U23" s="2"/>
      <c r="V23" s="2"/>
      <c r="W23" s="2"/>
      <c r="X23" s="2"/>
      <c r="Y23" s="2"/>
      <c r="Z23" s="2"/>
    </row>
    <row r="24" ht="15.75" customHeight="1">
      <c r="A24" s="1" t="s">
        <v>48</v>
      </c>
      <c r="B24" s="1">
        <v>0.0</v>
      </c>
      <c r="C24" s="1">
        <v>-9.0</v>
      </c>
      <c r="D24" s="1">
        <v>0.0</v>
      </c>
      <c r="E24" s="1">
        <v>-10.0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-488.0</v>
      </c>
      <c r="C25" s="1">
        <v>-434.0</v>
      </c>
      <c r="D25" s="1">
        <v>-564.0</v>
      </c>
      <c r="E25" s="1">
        <v>-468.0</v>
      </c>
      <c r="F25" s="1">
        <v>-836.0</v>
      </c>
      <c r="G25" s="1">
        <v>-699.0</v>
      </c>
      <c r="H25" s="1">
        <v>-994.0</v>
      </c>
      <c r="I25" s="1">
        <v>-1290.0</v>
      </c>
      <c r="J25" s="1">
        <v>-10.0</v>
      </c>
      <c r="K25" s="1">
        <v>-9.0</v>
      </c>
      <c r="L25" s="2"/>
      <c r="M25" s="2"/>
      <c r="N25" s="2"/>
      <c r="O25" s="2"/>
      <c r="P25" s="2"/>
      <c r="Q25" s="2"/>
      <c r="R25" s="2"/>
      <c r="S25" s="2"/>
      <c r="T25" s="2"/>
      <c r="U25" s="2"/>
      <c r="V25" s="2"/>
      <c r="W25" s="2"/>
      <c r="X25" s="2"/>
      <c r="Y25" s="2"/>
      <c r="Z25" s="2"/>
    </row>
    <row r="26" ht="15.75" customHeight="1">
      <c r="A26" s="1" t="s">
        <v>50</v>
      </c>
      <c r="B26" s="1">
        <v>-488.0</v>
      </c>
      <c r="C26" s="1">
        <v>-444.0</v>
      </c>
      <c r="D26" s="1">
        <v>-564.0</v>
      </c>
      <c r="E26" s="1">
        <v>-468.0</v>
      </c>
      <c r="F26" s="1">
        <v>-840.0</v>
      </c>
      <c r="G26" s="1">
        <v>-699.0</v>
      </c>
      <c r="H26" s="1">
        <v>-994.0</v>
      </c>
      <c r="I26" s="1">
        <v>-1290.0</v>
      </c>
      <c r="J26" s="1">
        <v>-10.0</v>
      </c>
      <c r="K26" s="1">
        <v>-9.0</v>
      </c>
      <c r="L26" s="2"/>
      <c r="M26" s="2"/>
      <c r="N26" s="2"/>
      <c r="O26" s="2"/>
      <c r="P26" s="2"/>
      <c r="Q26" s="2"/>
      <c r="R26" s="2"/>
      <c r="S26" s="2"/>
      <c r="T26" s="2"/>
      <c r="U26" s="2"/>
      <c r="V26" s="2"/>
      <c r="W26" s="2"/>
      <c r="X26" s="2"/>
      <c r="Y26" s="2"/>
      <c r="Z26" s="2"/>
    </row>
    <row r="27" ht="15.75" customHeight="1">
      <c r="A27" s="1" t="s">
        <v>51</v>
      </c>
      <c r="B27" s="1">
        <v>-95.0</v>
      </c>
      <c r="C27" s="1">
        <v>-45.0</v>
      </c>
      <c r="D27" s="1">
        <v>-17.0</v>
      </c>
      <c r="E27" s="1">
        <v>-22.0</v>
      </c>
      <c r="F27" s="1">
        <v>-3.0</v>
      </c>
      <c r="G27" s="1">
        <v>-21.0</v>
      </c>
      <c r="H27" s="1">
        <v>-27.0</v>
      </c>
      <c r="I27" s="1">
        <v>-5.0</v>
      </c>
      <c r="J27" s="1">
        <v>-76.0</v>
      </c>
      <c r="K27" s="1">
        <v>-47.0</v>
      </c>
      <c r="L27" s="2"/>
      <c r="M27" s="2"/>
      <c r="N27" s="2"/>
      <c r="O27" s="2"/>
      <c r="P27" s="2"/>
      <c r="Q27" s="2"/>
      <c r="R27" s="2"/>
      <c r="S27" s="2"/>
      <c r="T27" s="2"/>
      <c r="U27" s="2"/>
      <c r="V27" s="2"/>
      <c r="W27" s="2"/>
      <c r="X27" s="2"/>
      <c r="Y27" s="2"/>
      <c r="Z27" s="2"/>
    </row>
    <row r="28" ht="15.75" customHeight="1">
      <c r="A28" s="1" t="s">
        <v>52</v>
      </c>
      <c r="B28" s="1">
        <v>-6.0</v>
      </c>
      <c r="C28" s="1">
        <v>-3.0</v>
      </c>
      <c r="D28" s="1">
        <v>7.0</v>
      </c>
      <c r="E28" s="1">
        <v>1.0</v>
      </c>
      <c r="F28" s="1">
        <v>-11.0</v>
      </c>
      <c r="G28" s="1">
        <v>-4.0</v>
      </c>
      <c r="H28" s="1">
        <v>-3.0</v>
      </c>
      <c r="I28" s="1">
        <v>-5.0</v>
      </c>
      <c r="J28" s="1">
        <v>0.0</v>
      </c>
      <c r="K28" s="1">
        <v>0.0</v>
      </c>
      <c r="L28" s="2"/>
      <c r="M28" s="2"/>
      <c r="N28" s="2"/>
      <c r="O28" s="2"/>
      <c r="P28" s="2"/>
      <c r="Q28" s="2"/>
      <c r="R28" s="2"/>
      <c r="S28" s="2"/>
      <c r="T28" s="2"/>
      <c r="U28" s="2"/>
      <c r="V28" s="2"/>
      <c r="W28" s="2"/>
      <c r="X28" s="2"/>
      <c r="Y28" s="2"/>
      <c r="Z28" s="2"/>
    </row>
    <row r="29" ht="15.75" customHeight="1">
      <c r="A29" s="1" t="s">
        <v>53</v>
      </c>
      <c r="B29" s="1">
        <v>7.0</v>
      </c>
      <c r="C29" s="1">
        <v>-38.0</v>
      </c>
      <c r="D29" s="1">
        <v>-77.0</v>
      </c>
      <c r="E29" s="1">
        <v>-25.0</v>
      </c>
      <c r="F29" s="1">
        <v>205.0</v>
      </c>
      <c r="G29" s="1">
        <v>-8.0</v>
      </c>
      <c r="H29" s="1">
        <v>-75.0</v>
      </c>
      <c r="I29" s="1">
        <v>-55.0</v>
      </c>
      <c r="J29" s="1">
        <v>-87.0</v>
      </c>
      <c r="K29" s="1">
        <v>-56.0</v>
      </c>
      <c r="L29" s="2"/>
      <c r="M29" s="2"/>
      <c r="N29" s="2"/>
      <c r="O29" s="2"/>
      <c r="P29" s="2"/>
      <c r="Q29" s="2"/>
      <c r="R29" s="2"/>
      <c r="S29" s="2"/>
      <c r="T29" s="2"/>
      <c r="U29" s="2"/>
      <c r="V29" s="2"/>
      <c r="W29" s="2"/>
      <c r="X29" s="2"/>
      <c r="Y29" s="2"/>
      <c r="Z29" s="2"/>
    </row>
    <row r="30" ht="15.75" customHeight="1">
      <c r="A30" s="1" t="s">
        <v>54</v>
      </c>
      <c r="B30" s="1">
        <v>-51.0</v>
      </c>
      <c r="C30" s="1">
        <v>28.0</v>
      </c>
      <c r="D30" s="1">
        <v>73.0</v>
      </c>
      <c r="E30" s="1">
        <v>-84.0</v>
      </c>
      <c r="F30" s="1">
        <v>4.0</v>
      </c>
      <c r="G30" s="1">
        <v>2.0</v>
      </c>
      <c r="H30" s="1">
        <v>-11.0</v>
      </c>
      <c r="I30" s="1">
        <v>85.0</v>
      </c>
      <c r="J30" s="1">
        <v>214.0</v>
      </c>
      <c r="K30" s="1">
        <v>223.0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23.0</v>
      </c>
      <c r="C32" s="1">
        <v>23.0</v>
      </c>
      <c r="D32" s="1">
        <v>21.0</v>
      </c>
      <c r="E32" s="1">
        <v>19.0</v>
      </c>
      <c r="F32" s="1">
        <v>37.0</v>
      </c>
      <c r="G32" s="1">
        <v>47.0</v>
      </c>
      <c r="H32" s="1">
        <v>43.0</v>
      </c>
      <c r="I32" s="1">
        <v>33.0</v>
      </c>
      <c r="J32" s="1">
        <v>44.0</v>
      </c>
      <c r="K32" s="1">
        <v>43.0</v>
      </c>
      <c r="L32" s="2"/>
      <c r="M32" s="2"/>
      <c r="N32" s="2"/>
      <c r="O32" s="2"/>
      <c r="P32" s="2"/>
      <c r="Q32" s="2"/>
      <c r="R32" s="2"/>
      <c r="S32" s="2"/>
      <c r="T32" s="2"/>
      <c r="U32" s="2"/>
      <c r="V32" s="2"/>
      <c r="W32" s="2"/>
      <c r="X32" s="2"/>
      <c r="Y32" s="2"/>
      <c r="Z32" s="2"/>
    </row>
    <row r="33" ht="15.75" customHeight="1">
      <c r="A33" s="1" t="s">
        <v>57</v>
      </c>
      <c r="B33" s="1">
        <v>21.0</v>
      </c>
      <c r="C33" s="1">
        <v>69.0</v>
      </c>
      <c r="D33" s="1">
        <v>62.0</v>
      </c>
      <c r="E33" s="1">
        <v>1.0</v>
      </c>
      <c r="F33" s="1">
        <v>2.0</v>
      </c>
      <c r="G33" s="1">
        <v>2.0</v>
      </c>
      <c r="H33" s="1">
        <v>14.0</v>
      </c>
      <c r="I33" s="1">
        <v>98.0</v>
      </c>
      <c r="J33" s="1">
        <v>111.0</v>
      </c>
      <c r="K33" s="1">
        <v>19.0</v>
      </c>
      <c r="L33" s="2"/>
      <c r="M33" s="2"/>
      <c r="N33" s="2"/>
      <c r="O33" s="2"/>
      <c r="P33" s="2"/>
      <c r="Q33" s="2"/>
      <c r="R33" s="2"/>
      <c r="S33" s="2"/>
      <c r="T33" s="2"/>
      <c r="U33" s="2"/>
      <c r="V33" s="2"/>
      <c r="W33" s="2"/>
      <c r="X33" s="2"/>
      <c r="Y33" s="2"/>
      <c r="Z33" s="2"/>
    </row>
    <row r="34" ht="15.75" customHeight="1">
      <c r="A34" s="1" t="s">
        <v>58</v>
      </c>
      <c r="B34" s="1">
        <v>-1.0</v>
      </c>
      <c r="C34" s="1">
        <v>38.0</v>
      </c>
      <c r="D34" s="1">
        <v>61.0</v>
      </c>
      <c r="E34" s="1">
        <v>8.0</v>
      </c>
      <c r="F34" s="1">
        <v>-148.0</v>
      </c>
      <c r="G34" s="1">
        <v>3.0</v>
      </c>
      <c r="H34" s="1">
        <v>44.0</v>
      </c>
      <c r="I34" s="1">
        <v>89.0</v>
      </c>
      <c r="J34" s="1">
        <v>295.0</v>
      </c>
      <c r="K34" s="1">
        <v>270.0</v>
      </c>
      <c r="L34" s="2"/>
      <c r="M34" s="2"/>
      <c r="N34" s="2"/>
      <c r="O34" s="2"/>
      <c r="P34" s="2"/>
      <c r="Q34" s="2"/>
      <c r="R34" s="2"/>
      <c r="S34" s="2"/>
      <c r="T34" s="2"/>
      <c r="U34" s="2"/>
      <c r="V34" s="2"/>
      <c r="W34" s="2"/>
      <c r="X34" s="2"/>
      <c r="Y34" s="2"/>
      <c r="Z34" s="2"/>
    </row>
    <row r="35" ht="15.75" customHeight="1">
      <c r="A35" s="1" t="s">
        <v>59</v>
      </c>
      <c r="B35" s="1">
        <v>12.0</v>
      </c>
      <c r="C35" s="1">
        <v>52.0</v>
      </c>
      <c r="D35" s="1">
        <v>74.0</v>
      </c>
      <c r="E35" s="1">
        <v>19.0</v>
      </c>
      <c r="F35" s="1">
        <v>-121.0</v>
      </c>
      <c r="G35" s="1">
        <v>34.0</v>
      </c>
      <c r="H35" s="1">
        <v>70.0</v>
      </c>
      <c r="I35" s="1">
        <v>109.0</v>
      </c>
      <c r="J35" s="1">
        <v>321.0</v>
      </c>
      <c r="K35" s="1">
        <v>283.0</v>
      </c>
      <c r="L35" s="2"/>
      <c r="M35" s="2"/>
      <c r="N35" s="2"/>
      <c r="O35" s="2"/>
      <c r="P35" s="2"/>
      <c r="Q35" s="2"/>
      <c r="R35" s="2"/>
      <c r="S35" s="2"/>
      <c r="T35" s="2"/>
      <c r="U35" s="2"/>
      <c r="V35" s="2"/>
      <c r="W35" s="2"/>
      <c r="X35" s="2"/>
      <c r="Y35" s="2"/>
      <c r="Z35" s="2"/>
    </row>
    <row r="36" ht="15.75" customHeight="1">
      <c r="A36" s="1" t="s">
        <v>60</v>
      </c>
      <c r="B36" s="1">
        <v>6.0</v>
      </c>
      <c r="C36" s="1">
        <v>-32.0</v>
      </c>
      <c r="D36" s="1">
        <v>-50.0</v>
      </c>
      <c r="E36" s="1">
        <v>5.0</v>
      </c>
      <c r="F36" s="1">
        <v>175.0</v>
      </c>
      <c r="G36" s="1">
        <v>7.0</v>
      </c>
      <c r="H36" s="1">
        <v>40.0</v>
      </c>
      <c r="I36" s="1">
        <v>177.0</v>
      </c>
      <c r="J36" s="1">
        <v>-47.0</v>
      </c>
      <c r="K36" s="1">
        <v>-184.0</v>
      </c>
      <c r="L36" s="2"/>
      <c r="M36" s="2"/>
      <c r="N36" s="2"/>
      <c r="O36" s="2"/>
      <c r="P36" s="2"/>
      <c r="Q36" s="2"/>
      <c r="R36" s="2"/>
      <c r="S36" s="2"/>
      <c r="T36" s="2"/>
      <c r="U36" s="2"/>
      <c r="V36" s="2"/>
      <c r="W36" s="2"/>
      <c r="X36" s="2"/>
      <c r="Y36" s="2"/>
      <c r="Z36" s="2"/>
    </row>
    <row r="37" ht="15.75" customHeight="1">
      <c r="A37" s="1" t="s">
        <v>61</v>
      </c>
      <c r="B37" s="1">
        <v>14.0</v>
      </c>
      <c r="C37" s="1">
        <v>-35.0</v>
      </c>
      <c r="D37" s="1">
        <v>-84.0</v>
      </c>
      <c r="E37" s="1">
        <v>-26.0</v>
      </c>
      <c r="F37" s="1">
        <v>220.0</v>
      </c>
      <c r="G37" s="1">
        <v>-4.0</v>
      </c>
      <c r="H37" s="1">
        <v>-72.0</v>
      </c>
      <c r="I37" s="1">
        <v>-45.0</v>
      </c>
      <c r="J37" s="1">
        <v>-10.0</v>
      </c>
      <c r="K37" s="1">
        <v>-9.0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0.71"/>
    <col customWidth="1" min="2"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v>
      </c>
      <c r="C3" s="1">
        <v>4.0</v>
      </c>
      <c r="D3" s="1">
        <v>5.0</v>
      </c>
      <c r="E3" s="1">
        <v>4.0</v>
      </c>
      <c r="F3" s="1">
        <v>8.0</v>
      </c>
      <c r="G3" s="1">
        <v>11.0</v>
      </c>
      <c r="H3" s="1">
        <v>8.0</v>
      </c>
      <c r="I3" s="1">
        <v>85.0</v>
      </c>
      <c r="J3" s="1">
        <v>299.0</v>
      </c>
      <c r="K3" s="1">
        <v>522.0</v>
      </c>
      <c r="L3" s="2"/>
      <c r="M3" s="2"/>
      <c r="N3" s="2"/>
      <c r="O3" s="2"/>
      <c r="P3" s="2"/>
      <c r="Q3" s="2"/>
      <c r="R3" s="2"/>
      <c r="S3" s="2"/>
      <c r="T3" s="2"/>
      <c r="U3" s="2"/>
      <c r="V3" s="2"/>
      <c r="W3" s="2"/>
      <c r="X3" s="2"/>
      <c r="Y3" s="2"/>
      <c r="Z3" s="2"/>
    </row>
    <row r="4">
      <c r="A4" s="1" t="s">
        <v>64</v>
      </c>
      <c r="B4" s="1">
        <v>4.0</v>
      </c>
      <c r="C4" s="1">
        <v>4.0</v>
      </c>
      <c r="D4" s="1">
        <v>5.0</v>
      </c>
      <c r="E4" s="1">
        <v>4.0</v>
      </c>
      <c r="F4" s="1">
        <v>8.0</v>
      </c>
      <c r="G4" s="1">
        <v>11.0</v>
      </c>
      <c r="H4" s="1">
        <v>8.0</v>
      </c>
      <c r="I4" s="1">
        <v>85.0</v>
      </c>
      <c r="J4" s="1">
        <v>299.0</v>
      </c>
      <c r="K4" s="1">
        <v>522.0</v>
      </c>
      <c r="L4" s="2"/>
      <c r="M4" s="2"/>
      <c r="N4" s="2"/>
      <c r="O4" s="2"/>
      <c r="P4" s="2"/>
      <c r="Q4" s="2"/>
      <c r="R4" s="2"/>
      <c r="S4" s="2"/>
      <c r="T4" s="2"/>
      <c r="U4" s="2"/>
      <c r="V4" s="2"/>
      <c r="W4" s="2"/>
      <c r="X4" s="2"/>
      <c r="Y4" s="2"/>
      <c r="Z4" s="2"/>
    </row>
    <row r="5">
      <c r="A5" s="1" t="s">
        <v>65</v>
      </c>
      <c r="B5" s="1">
        <v>145.0</v>
      </c>
      <c r="C5" s="1">
        <v>139.0</v>
      </c>
      <c r="D5" s="1">
        <v>126.0</v>
      </c>
      <c r="E5" s="1">
        <v>134.0</v>
      </c>
      <c r="F5" s="1">
        <v>208.0</v>
      </c>
      <c r="G5" s="1">
        <v>193.0</v>
      </c>
      <c r="H5" s="1">
        <v>294.0</v>
      </c>
      <c r="I5" s="1">
        <v>340.0</v>
      </c>
      <c r="J5" s="1">
        <v>252.0</v>
      </c>
      <c r="K5" s="1">
        <v>228.0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0.0</v>
      </c>
      <c r="J6" s="1">
        <v>9.0</v>
      </c>
      <c r="K6" s="1">
        <v>0.0</v>
      </c>
      <c r="L6" s="2"/>
      <c r="M6" s="2"/>
      <c r="N6" s="2"/>
      <c r="O6" s="2"/>
      <c r="P6" s="2"/>
      <c r="Q6" s="2"/>
      <c r="R6" s="2"/>
      <c r="S6" s="2"/>
      <c r="T6" s="2"/>
      <c r="U6" s="2"/>
      <c r="V6" s="2"/>
      <c r="W6" s="2"/>
      <c r="X6" s="2"/>
      <c r="Y6" s="2"/>
      <c r="Z6" s="2"/>
    </row>
    <row r="7">
      <c r="A7" s="1" t="s">
        <v>67</v>
      </c>
      <c r="B7" s="1">
        <v>145.0</v>
      </c>
      <c r="C7" s="1">
        <v>139.0</v>
      </c>
      <c r="D7" s="1">
        <v>126.0</v>
      </c>
      <c r="E7" s="1">
        <v>134.0</v>
      </c>
      <c r="F7" s="1">
        <v>208.0</v>
      </c>
      <c r="G7" s="1">
        <v>193.0</v>
      </c>
      <c r="H7" s="1">
        <v>294.0</v>
      </c>
      <c r="I7" s="1">
        <v>340.0</v>
      </c>
      <c r="J7" s="1">
        <v>261.0</v>
      </c>
      <c r="K7" s="1">
        <v>228.0</v>
      </c>
      <c r="L7" s="2"/>
      <c r="M7" s="2"/>
      <c r="N7" s="2"/>
      <c r="O7" s="2"/>
      <c r="P7" s="2"/>
      <c r="Q7" s="2"/>
      <c r="R7" s="2"/>
      <c r="S7" s="2"/>
      <c r="T7" s="2"/>
      <c r="U7" s="2"/>
      <c r="V7" s="2"/>
      <c r="W7" s="2"/>
      <c r="X7" s="2"/>
      <c r="Y7" s="2"/>
      <c r="Z7" s="2"/>
    </row>
    <row r="8">
      <c r="A8" s="1" t="s">
        <v>68</v>
      </c>
      <c r="B8" s="1">
        <v>243.0</v>
      </c>
      <c r="C8" s="1">
        <v>227.0</v>
      </c>
      <c r="D8" s="1">
        <v>191.0</v>
      </c>
      <c r="E8" s="1">
        <v>188.0</v>
      </c>
      <c r="F8" s="1">
        <v>342.0</v>
      </c>
      <c r="G8" s="1">
        <v>346.0</v>
      </c>
      <c r="H8" s="1">
        <v>342.0</v>
      </c>
      <c r="I8" s="1">
        <v>488.0</v>
      </c>
      <c r="J8" s="1">
        <v>484.0</v>
      </c>
      <c r="K8" s="1">
        <v>344.0</v>
      </c>
      <c r="L8" s="2"/>
      <c r="M8" s="2"/>
      <c r="N8" s="2"/>
      <c r="O8" s="2"/>
      <c r="P8" s="2"/>
      <c r="Q8" s="2"/>
      <c r="R8" s="2"/>
      <c r="S8" s="2"/>
      <c r="T8" s="2"/>
      <c r="U8" s="2"/>
      <c r="V8" s="2"/>
      <c r="W8" s="2"/>
      <c r="X8" s="2"/>
      <c r="Y8" s="2"/>
      <c r="Z8" s="2"/>
    </row>
    <row r="9">
      <c r="A9" s="1" t="s">
        <v>69</v>
      </c>
      <c r="B9" s="1">
        <v>23.0</v>
      </c>
      <c r="C9" s="1">
        <v>32.0</v>
      </c>
      <c r="D9" s="1">
        <v>23.0</v>
      </c>
      <c r="E9" s="1">
        <v>17.0</v>
      </c>
      <c r="F9" s="1">
        <v>40.0</v>
      </c>
      <c r="G9" s="1">
        <v>27.0</v>
      </c>
      <c r="H9" s="1">
        <v>32.0</v>
      </c>
      <c r="I9" s="1">
        <v>31.0</v>
      </c>
      <c r="J9" s="1">
        <v>32.0</v>
      </c>
      <c r="K9" s="1">
        <v>26.0</v>
      </c>
      <c r="L9" s="2"/>
      <c r="M9" s="2"/>
      <c r="N9" s="2"/>
      <c r="O9" s="2"/>
      <c r="P9" s="2"/>
      <c r="Q9" s="2"/>
      <c r="R9" s="2"/>
      <c r="S9" s="2"/>
      <c r="T9" s="2"/>
      <c r="U9" s="2"/>
      <c r="V9" s="2"/>
      <c r="W9" s="2"/>
      <c r="X9" s="2"/>
      <c r="Y9" s="2"/>
      <c r="Z9" s="2"/>
    </row>
    <row r="10">
      <c r="A10" s="1" t="s">
        <v>70</v>
      </c>
      <c r="B10" s="1">
        <v>415.0</v>
      </c>
      <c r="C10" s="1">
        <v>402.0</v>
      </c>
      <c r="D10" s="1">
        <v>346.0</v>
      </c>
      <c r="E10" s="1">
        <v>343.0</v>
      </c>
      <c r="F10" s="1">
        <v>600.0</v>
      </c>
      <c r="G10" s="1">
        <v>578.0</v>
      </c>
      <c r="H10" s="1">
        <v>668.0</v>
      </c>
      <c r="I10" s="1">
        <v>945.0</v>
      </c>
      <c r="J10" s="1">
        <v>1080.0</v>
      </c>
      <c r="K10" s="1">
        <v>1120.0</v>
      </c>
      <c r="L10" s="2"/>
      <c r="M10" s="2"/>
      <c r="N10" s="2"/>
      <c r="O10" s="2"/>
      <c r="P10" s="2"/>
      <c r="Q10" s="2"/>
      <c r="R10" s="2"/>
      <c r="S10" s="2"/>
      <c r="T10" s="2"/>
      <c r="U10" s="2"/>
      <c r="V10" s="2"/>
      <c r="W10" s="2"/>
      <c r="X10" s="2"/>
      <c r="Y10" s="2"/>
      <c r="Z10" s="2"/>
    </row>
    <row r="11">
      <c r="A11" s="1" t="s">
        <v>71</v>
      </c>
      <c r="B11" s="1">
        <v>210.0</v>
      </c>
      <c r="C11" s="1">
        <v>209.0</v>
      </c>
      <c r="D11" s="1">
        <v>190.0</v>
      </c>
      <c r="E11" s="1">
        <v>187.0</v>
      </c>
      <c r="F11" s="1">
        <v>308.0</v>
      </c>
      <c r="G11" s="1">
        <v>362.0</v>
      </c>
      <c r="H11" s="1">
        <v>351.0</v>
      </c>
      <c r="I11" s="1">
        <v>368.0</v>
      </c>
      <c r="J11" s="1">
        <v>407.0</v>
      </c>
      <c r="K11" s="1">
        <v>434.0</v>
      </c>
      <c r="L11" s="2"/>
      <c r="M11" s="2"/>
      <c r="N11" s="2"/>
      <c r="O11" s="2"/>
      <c r="P11" s="2"/>
      <c r="Q11" s="2"/>
      <c r="R11" s="2"/>
      <c r="S11" s="2"/>
      <c r="T11" s="2"/>
      <c r="U11" s="2"/>
      <c r="V11" s="2"/>
      <c r="W11" s="2"/>
      <c r="X11" s="2"/>
      <c r="Y11" s="2"/>
      <c r="Z11" s="2"/>
    </row>
    <row r="12">
      <c r="A12" s="1" t="s">
        <v>72</v>
      </c>
      <c r="B12" s="1">
        <v>-104.0</v>
      </c>
      <c r="C12" s="1">
        <v>-107.0</v>
      </c>
      <c r="D12" s="1">
        <v>-102.0</v>
      </c>
      <c r="E12" s="1">
        <v>-103.0</v>
      </c>
      <c r="F12" s="1">
        <v>-103.0</v>
      </c>
      <c r="G12" s="1">
        <v>-112.0</v>
      </c>
      <c r="H12" s="1">
        <v>-121.0</v>
      </c>
      <c r="I12" s="1">
        <v>-137.0</v>
      </c>
      <c r="J12" s="1">
        <v>-155.0</v>
      </c>
      <c r="K12" s="1">
        <v>-170.0</v>
      </c>
      <c r="L12" s="2"/>
      <c r="M12" s="2"/>
      <c r="N12" s="2"/>
      <c r="O12" s="2"/>
      <c r="P12" s="2"/>
      <c r="Q12" s="2"/>
      <c r="R12" s="2"/>
      <c r="S12" s="2"/>
      <c r="T12" s="2"/>
      <c r="U12" s="2"/>
      <c r="V12" s="2"/>
      <c r="W12" s="2"/>
      <c r="X12" s="2"/>
      <c r="Y12" s="2"/>
      <c r="Z12" s="2"/>
    </row>
    <row r="13">
      <c r="A13" s="1" t="s">
        <v>73</v>
      </c>
      <c r="B13" s="1">
        <v>105.0</v>
      </c>
      <c r="C13" s="1">
        <v>102.0</v>
      </c>
      <c r="D13" s="1">
        <v>88.0</v>
      </c>
      <c r="E13" s="1">
        <v>83.0</v>
      </c>
      <c r="F13" s="1">
        <v>205.0</v>
      </c>
      <c r="G13" s="1">
        <v>250.0</v>
      </c>
      <c r="H13" s="1">
        <v>230.0</v>
      </c>
      <c r="I13" s="1">
        <v>231.0</v>
      </c>
      <c r="J13" s="1">
        <v>251.0</v>
      </c>
      <c r="K13" s="1">
        <v>263.0</v>
      </c>
      <c r="L13" s="2"/>
      <c r="M13" s="2"/>
      <c r="N13" s="2"/>
      <c r="O13" s="2"/>
      <c r="P13" s="2"/>
      <c r="Q13" s="2"/>
      <c r="R13" s="2"/>
      <c r="S13" s="2"/>
      <c r="T13" s="2"/>
      <c r="U13" s="2"/>
      <c r="V13" s="2"/>
      <c r="W13" s="2"/>
      <c r="X13" s="2"/>
      <c r="Y13" s="2"/>
      <c r="Z13" s="2"/>
    </row>
    <row r="14">
      <c r="A14" s="1" t="s">
        <v>74</v>
      </c>
      <c r="B14" s="1">
        <v>0.0</v>
      </c>
      <c r="C14" s="1">
        <v>0.0</v>
      </c>
      <c r="D14" s="1">
        <v>0.0</v>
      </c>
      <c r="E14" s="1">
        <v>0.0</v>
      </c>
      <c r="F14" s="1">
        <v>47.0</v>
      </c>
      <c r="G14" s="1">
        <v>47.0</v>
      </c>
      <c r="H14" s="1">
        <v>47.0</v>
      </c>
      <c r="I14" s="1">
        <v>47.0</v>
      </c>
      <c r="J14" s="1">
        <v>55.0</v>
      </c>
      <c r="K14" s="1">
        <v>55.0</v>
      </c>
      <c r="L14" s="2"/>
      <c r="M14" s="2"/>
      <c r="N14" s="2"/>
      <c r="O14" s="2"/>
      <c r="P14" s="2"/>
      <c r="Q14" s="2"/>
      <c r="R14" s="2"/>
      <c r="S14" s="2"/>
      <c r="T14" s="2"/>
      <c r="U14" s="2"/>
      <c r="V14" s="2"/>
      <c r="W14" s="2"/>
      <c r="X14" s="2"/>
      <c r="Y14" s="2"/>
      <c r="Z14" s="2"/>
    </row>
    <row r="15">
      <c r="A15" s="1" t="s">
        <v>75</v>
      </c>
      <c r="B15" s="1">
        <v>0.0</v>
      </c>
      <c r="C15" s="1">
        <v>0.0</v>
      </c>
      <c r="D15" s="1">
        <v>0.0</v>
      </c>
      <c r="E15" s="1">
        <v>0.0</v>
      </c>
      <c r="F15" s="1">
        <v>35.0</v>
      </c>
      <c r="G15" s="1">
        <v>26.0</v>
      </c>
      <c r="H15" s="1">
        <v>18.0</v>
      </c>
      <c r="I15" s="1">
        <v>13.0</v>
      </c>
      <c r="J15" s="1">
        <v>34.0</v>
      </c>
      <c r="K15" s="1">
        <v>30.0</v>
      </c>
      <c r="L15" s="2"/>
      <c r="M15" s="2"/>
      <c r="N15" s="2"/>
      <c r="O15" s="2"/>
      <c r="P15" s="2"/>
      <c r="Q15" s="2"/>
      <c r="R15" s="2"/>
      <c r="S15" s="2"/>
      <c r="T15" s="2"/>
      <c r="U15" s="2"/>
      <c r="V15" s="2"/>
      <c r="W15" s="2"/>
      <c r="X15" s="2"/>
      <c r="Y15" s="2"/>
      <c r="Z15" s="2"/>
    </row>
    <row r="16">
      <c r="A16" s="1" t="s">
        <v>76</v>
      </c>
      <c r="B16" s="1">
        <v>50.0</v>
      </c>
      <c r="C16" s="1">
        <v>0.0</v>
      </c>
      <c r="D16" s="1">
        <v>0.0</v>
      </c>
      <c r="E16" s="1">
        <v>53.0</v>
      </c>
      <c r="F16" s="1">
        <v>52.0</v>
      </c>
      <c r="G16" s="1">
        <v>53.0</v>
      </c>
      <c r="H16" s="1">
        <v>62.0</v>
      </c>
      <c r="I16" s="1">
        <v>60.0</v>
      </c>
      <c r="J16" s="1">
        <v>56.0</v>
      </c>
      <c r="K16" s="1">
        <v>53.0</v>
      </c>
      <c r="L16" s="2"/>
      <c r="M16" s="2"/>
      <c r="N16" s="2"/>
      <c r="O16" s="2"/>
      <c r="P16" s="2"/>
      <c r="Q16" s="2"/>
      <c r="R16" s="2"/>
      <c r="S16" s="2"/>
      <c r="T16" s="2"/>
      <c r="U16" s="2"/>
      <c r="V16" s="2"/>
      <c r="W16" s="2"/>
      <c r="X16" s="2"/>
      <c r="Y16" s="2"/>
      <c r="Z16" s="2"/>
    </row>
    <row r="17">
      <c r="A17" s="1" t="s">
        <v>77</v>
      </c>
      <c r="B17" s="1">
        <v>18.0</v>
      </c>
      <c r="C17" s="1">
        <v>9.0</v>
      </c>
      <c r="D17" s="1">
        <v>10.0</v>
      </c>
      <c r="E17" s="1">
        <v>13.0</v>
      </c>
      <c r="F17" s="1">
        <v>19.0</v>
      </c>
      <c r="G17" s="1">
        <v>15.0</v>
      </c>
      <c r="H17" s="1">
        <v>20.0</v>
      </c>
      <c r="I17" s="1">
        <v>19.0</v>
      </c>
      <c r="J17" s="1">
        <v>15.0</v>
      </c>
      <c r="K17" s="1">
        <v>14.0</v>
      </c>
      <c r="L17" s="2"/>
      <c r="M17" s="2"/>
      <c r="N17" s="2"/>
      <c r="O17" s="2"/>
      <c r="P17" s="2"/>
      <c r="Q17" s="2"/>
      <c r="R17" s="2"/>
      <c r="S17" s="2"/>
      <c r="T17" s="2"/>
      <c r="U17" s="2"/>
      <c r="V17" s="2"/>
      <c r="W17" s="2"/>
      <c r="X17" s="2"/>
      <c r="Y17" s="2"/>
      <c r="Z17" s="2"/>
    </row>
    <row r="18">
      <c r="A18" s="1" t="s">
        <v>78</v>
      </c>
      <c r="B18" s="1">
        <v>539.0</v>
      </c>
      <c r="C18" s="1">
        <v>513.0</v>
      </c>
      <c r="D18" s="1">
        <v>444.0</v>
      </c>
      <c r="E18" s="1">
        <v>494.0</v>
      </c>
      <c r="F18" s="1">
        <v>960.0</v>
      </c>
      <c r="G18" s="1">
        <v>971.0</v>
      </c>
      <c r="H18" s="1">
        <v>1050.0</v>
      </c>
      <c r="I18" s="1">
        <v>1320.0</v>
      </c>
      <c r="J18" s="1">
        <v>1490.0</v>
      </c>
      <c r="K18" s="1">
        <v>1540.0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67.0</v>
      </c>
      <c r="C20" s="1">
        <v>88.0</v>
      </c>
      <c r="D20" s="1">
        <v>82.0</v>
      </c>
      <c r="E20" s="1">
        <v>70.0</v>
      </c>
      <c r="F20" s="1">
        <v>132.0</v>
      </c>
      <c r="G20" s="1">
        <v>132.0</v>
      </c>
      <c r="H20" s="1">
        <v>165.0</v>
      </c>
      <c r="I20" s="1">
        <v>180.0</v>
      </c>
      <c r="J20" s="1">
        <v>152.0</v>
      </c>
      <c r="K20" s="1">
        <v>158.0</v>
      </c>
      <c r="L20" s="2"/>
      <c r="M20" s="2"/>
      <c r="N20" s="2"/>
      <c r="O20" s="2"/>
      <c r="P20" s="2"/>
      <c r="Q20" s="2"/>
      <c r="R20" s="2"/>
      <c r="S20" s="2"/>
      <c r="T20" s="2"/>
      <c r="U20" s="2"/>
      <c r="V20" s="2"/>
      <c r="W20" s="2"/>
      <c r="X20" s="2"/>
      <c r="Y20" s="2"/>
      <c r="Z20" s="2"/>
    </row>
    <row r="21" ht="15.75" customHeight="1">
      <c r="A21" s="1" t="s">
        <v>81</v>
      </c>
      <c r="B21" s="1">
        <v>5.0</v>
      </c>
      <c r="C21" s="1">
        <v>4.0</v>
      </c>
      <c r="D21" s="1">
        <v>8.0</v>
      </c>
      <c r="E21" s="1">
        <v>16.0</v>
      </c>
      <c r="F21" s="1">
        <v>29.0</v>
      </c>
      <c r="G21" s="1">
        <v>7.0</v>
      </c>
      <c r="H21" s="1">
        <v>24.0</v>
      </c>
      <c r="I21" s="1">
        <v>22.0</v>
      </c>
      <c r="J21" s="1">
        <v>24.0</v>
      </c>
      <c r="K21" s="1">
        <v>14.0</v>
      </c>
      <c r="L21" s="2"/>
      <c r="M21" s="2"/>
      <c r="N21" s="2"/>
      <c r="O21" s="2"/>
      <c r="P21" s="2"/>
      <c r="Q21" s="2"/>
      <c r="R21" s="2"/>
      <c r="S21" s="2"/>
      <c r="T21" s="2"/>
      <c r="U21" s="2"/>
      <c r="V21" s="2"/>
      <c r="W21" s="2"/>
      <c r="X21" s="2"/>
      <c r="Y21" s="2"/>
      <c r="Z21" s="2"/>
    </row>
    <row r="22" ht="15.75" customHeight="1">
      <c r="A22" s="1" t="s">
        <v>82</v>
      </c>
      <c r="B22" s="1">
        <v>27.0</v>
      </c>
      <c r="C22" s="1">
        <v>17.0</v>
      </c>
      <c r="D22" s="1">
        <v>21.0</v>
      </c>
      <c r="E22" s="1">
        <v>21.0</v>
      </c>
      <c r="F22" s="1">
        <v>17.0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2.0</v>
      </c>
      <c r="C23" s="1">
        <v>6.0</v>
      </c>
      <c r="D23" s="1">
        <v>29.0</v>
      </c>
      <c r="E23" s="1">
        <v>0.0</v>
      </c>
      <c r="F23" s="1">
        <v>1.0</v>
      </c>
      <c r="G23" s="1">
        <v>2.0</v>
      </c>
      <c r="H23" s="1">
        <v>1.0</v>
      </c>
      <c r="I23" s="1">
        <v>0.0</v>
      </c>
      <c r="J23" s="1">
        <v>0.0</v>
      </c>
      <c r="K23" s="1">
        <v>0.0</v>
      </c>
      <c r="L23" s="2"/>
      <c r="M23" s="2"/>
      <c r="N23" s="2"/>
      <c r="O23" s="2"/>
      <c r="P23" s="2"/>
      <c r="Q23" s="2"/>
      <c r="R23" s="2"/>
      <c r="S23" s="2"/>
      <c r="T23" s="2"/>
      <c r="U23" s="2"/>
      <c r="V23" s="2"/>
      <c r="W23" s="2"/>
      <c r="X23" s="2"/>
      <c r="Y23" s="2"/>
      <c r="Z23" s="2"/>
    </row>
    <row r="24" ht="15.75" customHeight="1">
      <c r="A24" s="1" t="s">
        <v>84</v>
      </c>
      <c r="B24" s="1">
        <v>2.0</v>
      </c>
      <c r="C24" s="1">
        <v>0.0</v>
      </c>
      <c r="D24" s="1">
        <v>3.0</v>
      </c>
      <c r="E24" s="1">
        <v>3.0</v>
      </c>
      <c r="F24" s="1">
        <v>7.0</v>
      </c>
      <c r="G24" s="1">
        <v>13.0</v>
      </c>
      <c r="H24" s="1">
        <v>11.0</v>
      </c>
      <c r="I24" s="1">
        <v>13.0</v>
      </c>
      <c r="J24" s="1">
        <v>14.0</v>
      </c>
      <c r="K24" s="1">
        <v>17.0</v>
      </c>
      <c r="L24" s="2"/>
      <c r="M24" s="2"/>
      <c r="N24" s="2"/>
      <c r="O24" s="2"/>
      <c r="P24" s="2"/>
      <c r="Q24" s="2"/>
      <c r="R24" s="2"/>
      <c r="S24" s="2"/>
      <c r="T24" s="2"/>
      <c r="U24" s="2"/>
      <c r="V24" s="2"/>
      <c r="W24" s="2"/>
      <c r="X24" s="2"/>
      <c r="Y24" s="2"/>
      <c r="Z24" s="2"/>
    </row>
    <row r="25" ht="15.75" customHeight="1">
      <c r="A25" s="1" t="s">
        <v>85</v>
      </c>
      <c r="B25" s="1">
        <v>0.0</v>
      </c>
      <c r="C25" s="1">
        <v>0.0</v>
      </c>
      <c r="D25" s="1">
        <v>0.0</v>
      </c>
      <c r="E25" s="1">
        <v>1.0</v>
      </c>
      <c r="F25" s="1">
        <v>1.0</v>
      </c>
      <c r="G25" s="1">
        <v>0.0</v>
      </c>
      <c r="H25" s="1">
        <v>0.0</v>
      </c>
      <c r="I25" s="1">
        <v>6.0</v>
      </c>
      <c r="J25" s="1">
        <v>0.0</v>
      </c>
      <c r="K25" s="1">
        <v>9.0</v>
      </c>
      <c r="L25" s="2"/>
      <c r="M25" s="2"/>
      <c r="N25" s="2"/>
      <c r="O25" s="2"/>
      <c r="P25" s="2"/>
      <c r="Q25" s="2"/>
      <c r="R25" s="2"/>
      <c r="S25" s="2"/>
      <c r="T25" s="2"/>
      <c r="U25" s="2"/>
      <c r="V25" s="2"/>
      <c r="W25" s="2"/>
      <c r="X25" s="2"/>
      <c r="Y25" s="2"/>
      <c r="Z25" s="2"/>
    </row>
    <row r="26" ht="15.75" customHeight="1">
      <c r="A26" s="1" t="s">
        <v>86</v>
      </c>
      <c r="B26" s="1">
        <v>0.0</v>
      </c>
      <c r="C26" s="1">
        <v>0.0</v>
      </c>
      <c r="D26" s="1">
        <v>0.0</v>
      </c>
      <c r="E26" s="1">
        <v>1.0</v>
      </c>
      <c r="F26" s="1">
        <v>5.0</v>
      </c>
      <c r="G26" s="1">
        <v>3.0</v>
      </c>
      <c r="H26" s="1">
        <v>4.0</v>
      </c>
      <c r="I26" s="1">
        <v>3.0</v>
      </c>
      <c r="J26" s="1">
        <v>3.0</v>
      </c>
      <c r="K26" s="1">
        <v>3.0</v>
      </c>
      <c r="L26" s="2"/>
      <c r="M26" s="2"/>
      <c r="N26" s="2"/>
      <c r="O26" s="2"/>
      <c r="P26" s="2"/>
      <c r="Q26" s="2"/>
      <c r="R26" s="2"/>
      <c r="S26" s="2"/>
      <c r="T26" s="2"/>
      <c r="U26" s="2"/>
      <c r="V26" s="2"/>
      <c r="W26" s="2"/>
      <c r="X26" s="2"/>
      <c r="Y26" s="2"/>
      <c r="Z26" s="2"/>
    </row>
    <row r="27" ht="15.75" customHeight="1">
      <c r="A27" s="1" t="s">
        <v>87</v>
      </c>
      <c r="B27" s="1">
        <v>51.0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11.0</v>
      </c>
      <c r="C28" s="1">
        <v>14.0</v>
      </c>
      <c r="D28" s="1">
        <v>9.0</v>
      </c>
      <c r="E28" s="1">
        <v>2.0</v>
      </c>
      <c r="F28" s="1">
        <v>2.0</v>
      </c>
      <c r="G28" s="1">
        <v>11.0</v>
      </c>
      <c r="H28" s="1">
        <v>22.0</v>
      </c>
      <c r="I28" s="1">
        <v>18.0</v>
      </c>
      <c r="J28" s="1">
        <v>16.0</v>
      </c>
      <c r="K28" s="1">
        <v>15.0</v>
      </c>
      <c r="L28" s="2"/>
      <c r="M28" s="2"/>
      <c r="N28" s="2"/>
      <c r="O28" s="2"/>
      <c r="P28" s="2"/>
      <c r="Q28" s="2"/>
      <c r="R28" s="2"/>
      <c r="S28" s="2"/>
      <c r="T28" s="2"/>
      <c r="U28" s="2"/>
      <c r="V28" s="2"/>
      <c r="W28" s="2"/>
      <c r="X28" s="2"/>
      <c r="Y28" s="2"/>
      <c r="Z28" s="2"/>
    </row>
    <row r="29" ht="15.75" customHeight="1">
      <c r="A29" s="1" t="s">
        <v>89</v>
      </c>
      <c r="B29" s="1">
        <v>117.0</v>
      </c>
      <c r="C29" s="1">
        <v>130.0</v>
      </c>
      <c r="D29" s="1">
        <v>154.0</v>
      </c>
      <c r="E29" s="1">
        <v>118.0</v>
      </c>
      <c r="F29" s="1">
        <v>197.0</v>
      </c>
      <c r="G29" s="1">
        <v>171.0</v>
      </c>
      <c r="H29" s="1">
        <v>229.0</v>
      </c>
      <c r="I29" s="1">
        <v>244.0</v>
      </c>
      <c r="J29" s="1">
        <v>211.0</v>
      </c>
      <c r="K29" s="1">
        <v>219.0</v>
      </c>
      <c r="L29" s="2"/>
      <c r="M29" s="2"/>
      <c r="N29" s="2"/>
      <c r="O29" s="2"/>
      <c r="P29" s="2"/>
      <c r="Q29" s="2"/>
      <c r="R29" s="2"/>
      <c r="S29" s="2"/>
      <c r="T29" s="2"/>
      <c r="U29" s="2"/>
      <c r="V29" s="2"/>
      <c r="W29" s="2"/>
      <c r="X29" s="2"/>
      <c r="Y29" s="2"/>
      <c r="Z29" s="2"/>
    </row>
    <row r="30" ht="15.75" customHeight="1">
      <c r="A30" s="1" t="s">
        <v>90</v>
      </c>
      <c r="B30" s="1">
        <v>403.0</v>
      </c>
      <c r="C30" s="1">
        <v>378.0</v>
      </c>
      <c r="D30" s="1">
        <v>271.0</v>
      </c>
      <c r="E30" s="1">
        <v>277.0</v>
      </c>
      <c r="F30" s="1">
        <v>498.0</v>
      </c>
      <c r="G30" s="1">
        <v>503.0</v>
      </c>
      <c r="H30" s="1">
        <v>321.0</v>
      </c>
      <c r="I30" s="1">
        <v>291.0</v>
      </c>
      <c r="J30" s="1">
        <v>292.0</v>
      </c>
      <c r="K30" s="1">
        <v>294.0</v>
      </c>
      <c r="L30" s="2"/>
      <c r="M30" s="2"/>
      <c r="N30" s="2"/>
      <c r="O30" s="2"/>
      <c r="P30" s="2"/>
      <c r="Q30" s="2"/>
      <c r="R30" s="2"/>
      <c r="S30" s="2"/>
      <c r="T30" s="2"/>
      <c r="U30" s="2"/>
      <c r="V30" s="2"/>
      <c r="W30" s="2"/>
      <c r="X30" s="2"/>
      <c r="Y30" s="2"/>
      <c r="Z30" s="2"/>
    </row>
    <row r="31" ht="15.75" customHeight="1">
      <c r="A31" s="1" t="s">
        <v>91</v>
      </c>
      <c r="B31" s="1">
        <v>5.0</v>
      </c>
      <c r="C31" s="1">
        <v>0.0</v>
      </c>
      <c r="D31" s="1">
        <v>8.0</v>
      </c>
      <c r="E31" s="1">
        <v>14.0</v>
      </c>
      <c r="F31" s="1">
        <v>143.0</v>
      </c>
      <c r="G31" s="1">
        <v>194.0</v>
      </c>
      <c r="H31" s="1">
        <v>312.0</v>
      </c>
      <c r="I31" s="1">
        <v>311.0</v>
      </c>
      <c r="J31" s="1">
        <v>306.0</v>
      </c>
      <c r="K31" s="1">
        <v>307.0</v>
      </c>
      <c r="L31" s="2"/>
      <c r="M31" s="2"/>
      <c r="N31" s="2"/>
      <c r="O31" s="2"/>
      <c r="P31" s="2"/>
      <c r="Q31" s="2"/>
      <c r="R31" s="2"/>
      <c r="S31" s="2"/>
      <c r="T31" s="2"/>
      <c r="U31" s="2"/>
      <c r="V31" s="2"/>
      <c r="W31" s="2"/>
      <c r="X31" s="2"/>
      <c r="Y31" s="2"/>
      <c r="Z31" s="2"/>
    </row>
    <row r="32" ht="15.75" customHeight="1">
      <c r="A32" s="1" t="s">
        <v>92</v>
      </c>
      <c r="B32" s="1">
        <v>0.0</v>
      </c>
      <c r="C32" s="1">
        <v>0.0</v>
      </c>
      <c r="D32" s="1">
        <v>0.0</v>
      </c>
      <c r="E32" s="1">
        <v>10.0</v>
      </c>
      <c r="F32" s="1">
        <v>86.0</v>
      </c>
      <c r="G32" s="1">
        <v>81.0</v>
      </c>
      <c r="H32" s="1">
        <v>78.0</v>
      </c>
      <c r="I32" s="1">
        <v>74.0</v>
      </c>
      <c r="J32" s="1">
        <v>70.0</v>
      </c>
      <c r="K32" s="1">
        <v>66.0</v>
      </c>
      <c r="L32" s="2"/>
      <c r="M32" s="2"/>
      <c r="N32" s="2"/>
      <c r="O32" s="2"/>
      <c r="P32" s="2"/>
      <c r="Q32" s="2"/>
      <c r="R32" s="2"/>
      <c r="S32" s="2"/>
      <c r="T32" s="2"/>
      <c r="U32" s="2"/>
      <c r="V32" s="2"/>
      <c r="W32" s="2"/>
      <c r="X32" s="2"/>
      <c r="Y32" s="2"/>
      <c r="Z32" s="2"/>
    </row>
    <row r="33" ht="15.75" customHeight="1">
      <c r="A33" s="1" t="s">
        <v>93</v>
      </c>
      <c r="B33" s="1">
        <v>41.0</v>
      </c>
      <c r="C33" s="1">
        <v>36.0</v>
      </c>
      <c r="D33" s="1">
        <v>34.0</v>
      </c>
      <c r="E33" s="1">
        <v>35.0</v>
      </c>
      <c r="F33" s="1">
        <v>31.0</v>
      </c>
      <c r="G33" s="1">
        <v>23.0</v>
      </c>
      <c r="H33" s="1">
        <v>22.0</v>
      </c>
      <c r="I33" s="1">
        <v>11.0</v>
      </c>
      <c r="J33" s="1">
        <v>0.0</v>
      </c>
      <c r="K33" s="1">
        <v>0.0</v>
      </c>
      <c r="L33" s="2"/>
      <c r="M33" s="2"/>
      <c r="N33" s="2"/>
      <c r="O33" s="2"/>
      <c r="P33" s="2"/>
      <c r="Q33" s="2"/>
      <c r="R33" s="2"/>
      <c r="S33" s="2"/>
      <c r="T33" s="2"/>
      <c r="U33" s="2"/>
      <c r="V33" s="2"/>
      <c r="W33" s="2"/>
      <c r="X33" s="2"/>
      <c r="Y33" s="2"/>
      <c r="Z33" s="2"/>
    </row>
    <row r="34" ht="15.75" customHeight="1">
      <c r="A34" s="1" t="s">
        <v>94</v>
      </c>
      <c r="B34" s="1">
        <v>6.0</v>
      </c>
      <c r="C34" s="1">
        <v>14.0</v>
      </c>
      <c r="D34" s="1">
        <v>6.0</v>
      </c>
      <c r="E34" s="1">
        <v>4.0</v>
      </c>
      <c r="F34" s="1">
        <v>18.0</v>
      </c>
      <c r="G34" s="1">
        <v>24.0</v>
      </c>
      <c r="H34" s="1">
        <v>25.0</v>
      </c>
      <c r="I34" s="1">
        <v>21.0</v>
      </c>
      <c r="J34" s="1">
        <v>20.0</v>
      </c>
      <c r="K34" s="1">
        <v>17.0</v>
      </c>
      <c r="L34" s="2"/>
      <c r="M34" s="2"/>
      <c r="N34" s="2"/>
      <c r="O34" s="2"/>
      <c r="P34" s="2"/>
      <c r="Q34" s="2"/>
      <c r="R34" s="2"/>
      <c r="S34" s="2"/>
      <c r="T34" s="2"/>
      <c r="U34" s="2"/>
      <c r="V34" s="2"/>
      <c r="W34" s="2"/>
      <c r="X34" s="2"/>
      <c r="Y34" s="2"/>
      <c r="Z34" s="2"/>
    </row>
    <row r="35" ht="15.75" customHeight="1">
      <c r="A35" s="1" t="s">
        <v>95</v>
      </c>
      <c r="B35" s="1">
        <v>575.0</v>
      </c>
      <c r="C35" s="1">
        <v>559.0</v>
      </c>
      <c r="D35" s="1">
        <v>474.0</v>
      </c>
      <c r="E35" s="1">
        <v>459.0</v>
      </c>
      <c r="F35" s="1">
        <v>975.0</v>
      </c>
      <c r="G35" s="1">
        <v>998.0</v>
      </c>
      <c r="H35" s="1">
        <v>989.0</v>
      </c>
      <c r="I35" s="1">
        <v>954.0</v>
      </c>
      <c r="J35" s="1">
        <v>900.0</v>
      </c>
      <c r="K35" s="1">
        <v>903.0</v>
      </c>
      <c r="L35" s="2"/>
      <c r="M35" s="2"/>
      <c r="N35" s="2"/>
      <c r="O35" s="2"/>
      <c r="P35" s="2"/>
      <c r="Q35" s="2"/>
      <c r="R35" s="2"/>
      <c r="S35" s="2"/>
      <c r="T35" s="2"/>
      <c r="U35" s="2"/>
      <c r="V35" s="2"/>
      <c r="W35" s="2"/>
      <c r="X35" s="2"/>
      <c r="Y35" s="2"/>
      <c r="Z35" s="2"/>
    </row>
    <row r="36" ht="15.75" customHeight="1">
      <c r="A36" s="1" t="s">
        <v>96</v>
      </c>
      <c r="B36" s="1">
        <v>88.0</v>
      </c>
      <c r="C36" s="1">
        <v>89.0</v>
      </c>
      <c r="D36" s="1">
        <v>9.0</v>
      </c>
      <c r="E36" s="1">
        <v>9.0</v>
      </c>
      <c r="F36" s="1">
        <v>9.0</v>
      </c>
      <c r="G36" s="1">
        <v>9.0</v>
      </c>
      <c r="H36" s="1">
        <v>9.0</v>
      </c>
      <c r="I36" s="1">
        <v>9.0</v>
      </c>
      <c r="J36" s="1">
        <v>9.0</v>
      </c>
      <c r="K36" s="1">
        <v>8.0</v>
      </c>
      <c r="L36" s="2"/>
      <c r="M36" s="2"/>
      <c r="N36" s="2"/>
      <c r="O36" s="2"/>
      <c r="P36" s="2"/>
      <c r="Q36" s="2"/>
      <c r="R36" s="2"/>
      <c r="S36" s="2"/>
      <c r="T36" s="2"/>
      <c r="U36" s="2"/>
      <c r="V36" s="2"/>
      <c r="W36" s="2"/>
      <c r="X36" s="2"/>
      <c r="Y36" s="2"/>
      <c r="Z36" s="2"/>
    </row>
    <row r="37" ht="15.75" customHeight="1">
      <c r="A37" s="1" t="s">
        <v>97</v>
      </c>
      <c r="B37" s="1">
        <v>253.0</v>
      </c>
      <c r="C37" s="1">
        <v>255.0</v>
      </c>
      <c r="D37" s="1">
        <v>258.0</v>
      </c>
      <c r="E37" s="1">
        <v>260.0</v>
      </c>
      <c r="F37" s="1">
        <v>259.0</v>
      </c>
      <c r="G37" s="1">
        <v>261.0</v>
      </c>
      <c r="H37" s="1">
        <v>267.0</v>
      </c>
      <c r="I37" s="1">
        <v>268.0</v>
      </c>
      <c r="J37" s="1">
        <v>201.0</v>
      </c>
      <c r="K37" s="1">
        <v>165.0</v>
      </c>
      <c r="L37" s="2"/>
      <c r="M37" s="2"/>
      <c r="N37" s="2"/>
      <c r="O37" s="2"/>
      <c r="P37" s="2"/>
      <c r="Q37" s="2"/>
      <c r="R37" s="2"/>
      <c r="S37" s="2"/>
      <c r="T37" s="2"/>
      <c r="U37" s="2"/>
      <c r="V37" s="2"/>
      <c r="W37" s="2"/>
      <c r="X37" s="2"/>
      <c r="Y37" s="2"/>
      <c r="Z37" s="2"/>
    </row>
    <row r="38" ht="15.75" customHeight="1">
      <c r="A38" s="1" t="s">
        <v>98</v>
      </c>
      <c r="B38" s="1">
        <v>-256.0</v>
      </c>
      <c r="C38" s="1">
        <v>-267.0</v>
      </c>
      <c r="D38" s="1">
        <v>-251.0</v>
      </c>
      <c r="E38" s="1">
        <v>-188.0</v>
      </c>
      <c r="F38" s="1">
        <v>-236.0</v>
      </c>
      <c r="G38" s="1">
        <v>-253.0</v>
      </c>
      <c r="H38" s="1">
        <v>-172.0</v>
      </c>
      <c r="I38" s="1">
        <v>124.0</v>
      </c>
      <c r="J38" s="1">
        <v>421.0</v>
      </c>
      <c r="K38" s="1">
        <v>469.0</v>
      </c>
      <c r="L38" s="2"/>
      <c r="M38" s="2"/>
      <c r="N38" s="2"/>
      <c r="O38" s="2"/>
      <c r="P38" s="2"/>
      <c r="Q38" s="2"/>
      <c r="R38" s="2"/>
      <c r="S38" s="2"/>
      <c r="T38" s="2"/>
      <c r="U38" s="2"/>
      <c r="V38" s="2"/>
      <c r="W38" s="2"/>
      <c r="X38" s="2"/>
      <c r="Y38" s="2"/>
      <c r="Z38" s="2"/>
    </row>
    <row r="39" ht="15.75" customHeight="1">
      <c r="A39" s="1" t="s">
        <v>99</v>
      </c>
      <c r="B39" s="1">
        <v>-34.0</v>
      </c>
      <c r="C39" s="1">
        <v>-34.0</v>
      </c>
      <c r="D39" s="1">
        <v>-36.0</v>
      </c>
      <c r="E39" s="1">
        <v>-36.0</v>
      </c>
      <c r="F39" s="1">
        <v>-37.0</v>
      </c>
      <c r="G39" s="1">
        <v>-34.0</v>
      </c>
      <c r="H39" s="1">
        <v>-35.0</v>
      </c>
      <c r="I39" s="1">
        <v>-29.0</v>
      </c>
      <c r="J39" s="1">
        <v>-31.0</v>
      </c>
      <c r="K39" s="1">
        <v>0.0</v>
      </c>
      <c r="L39" s="2"/>
      <c r="M39" s="2"/>
      <c r="N39" s="2"/>
      <c r="O39" s="2"/>
      <c r="P39" s="2"/>
      <c r="Q39" s="2"/>
      <c r="R39" s="2"/>
      <c r="S39" s="2"/>
      <c r="T39" s="2"/>
      <c r="U39" s="2"/>
      <c r="V39" s="2"/>
      <c r="W39" s="2"/>
      <c r="X39" s="2"/>
      <c r="Y39" s="2"/>
      <c r="Z39" s="2"/>
    </row>
    <row r="40" ht="15.75" customHeight="1">
      <c r="A40" s="1" t="s">
        <v>100</v>
      </c>
      <c r="B40" s="1">
        <v>-36.0</v>
      </c>
      <c r="C40" s="1">
        <v>-45.0</v>
      </c>
      <c r="D40" s="1">
        <v>-29.0</v>
      </c>
      <c r="E40" s="1">
        <v>35.0</v>
      </c>
      <c r="F40" s="1">
        <v>-14.0</v>
      </c>
      <c r="G40" s="1">
        <v>-26.0</v>
      </c>
      <c r="H40" s="1">
        <v>59.0</v>
      </c>
      <c r="I40" s="1">
        <v>363.0</v>
      </c>
      <c r="J40" s="1">
        <v>590.0</v>
      </c>
      <c r="K40" s="1">
        <v>634.0</v>
      </c>
      <c r="L40" s="2"/>
      <c r="M40" s="2"/>
      <c r="N40" s="2"/>
      <c r="O40" s="2"/>
      <c r="P40" s="2"/>
      <c r="Q40" s="2"/>
      <c r="R40" s="2"/>
      <c r="S40" s="2"/>
      <c r="T40" s="2"/>
      <c r="U40" s="2"/>
      <c r="V40" s="2"/>
      <c r="W40" s="2"/>
      <c r="X40" s="2"/>
      <c r="Y40" s="2"/>
      <c r="Z40" s="2"/>
    </row>
    <row r="41" ht="15.75" customHeight="1">
      <c r="A41" s="1" t="s">
        <v>101</v>
      </c>
      <c r="B41" s="1">
        <v>-36.0</v>
      </c>
      <c r="C41" s="1">
        <v>-45.0</v>
      </c>
      <c r="D41" s="1">
        <v>-29.0</v>
      </c>
      <c r="E41" s="1">
        <v>35.0</v>
      </c>
      <c r="F41" s="1">
        <v>-14.0</v>
      </c>
      <c r="G41" s="1">
        <v>-26.0</v>
      </c>
      <c r="H41" s="1">
        <v>59.0</v>
      </c>
      <c r="I41" s="1">
        <v>363.0</v>
      </c>
      <c r="J41" s="1">
        <v>590.0</v>
      </c>
      <c r="K41" s="1">
        <v>634.0</v>
      </c>
      <c r="L41" s="2"/>
      <c r="M41" s="2"/>
      <c r="N41" s="2"/>
      <c r="O41" s="2"/>
      <c r="P41" s="2"/>
      <c r="Q41" s="2"/>
      <c r="R41" s="2"/>
      <c r="S41" s="2"/>
      <c r="T41" s="2"/>
      <c r="U41" s="2"/>
      <c r="V41" s="2"/>
      <c r="W41" s="2"/>
      <c r="X41" s="2"/>
      <c r="Y41" s="2"/>
      <c r="Z41" s="2"/>
    </row>
    <row r="42" ht="15.75" customHeight="1">
      <c r="A42" s="1" t="s">
        <v>102</v>
      </c>
      <c r="B42" s="1">
        <v>539.0</v>
      </c>
      <c r="C42" s="1">
        <v>513.0</v>
      </c>
      <c r="D42" s="1">
        <v>444.0</v>
      </c>
      <c r="E42" s="1">
        <v>494.0</v>
      </c>
      <c r="F42" s="1">
        <v>960.0</v>
      </c>
      <c r="G42" s="1">
        <v>971.0</v>
      </c>
      <c r="H42" s="1">
        <v>1050.0</v>
      </c>
      <c r="I42" s="1">
        <v>1320.0</v>
      </c>
      <c r="J42" s="1">
        <v>1490.0</v>
      </c>
      <c r="K42" s="1">
        <v>1540.0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8.0</v>
      </c>
      <c r="C44" s="1">
        <v>9.0</v>
      </c>
      <c r="D44" s="1">
        <v>9.0</v>
      </c>
      <c r="E44" s="1">
        <v>9.0</v>
      </c>
      <c r="F44" s="1">
        <v>9.0</v>
      </c>
      <c r="G44" s="1">
        <v>9.0</v>
      </c>
      <c r="H44" s="1">
        <v>9.0</v>
      </c>
      <c r="I44" s="1">
        <v>9.0</v>
      </c>
      <c r="J44" s="1">
        <v>9.0</v>
      </c>
      <c r="K44" s="1">
        <v>8.0</v>
      </c>
      <c r="L44" s="2"/>
      <c r="M44" s="2"/>
      <c r="N44" s="2"/>
      <c r="O44" s="2"/>
      <c r="P44" s="2"/>
      <c r="Q44" s="2"/>
      <c r="R44" s="2"/>
      <c r="S44" s="2"/>
      <c r="T44" s="2"/>
      <c r="U44" s="2"/>
      <c r="V44" s="2"/>
      <c r="W44" s="2"/>
      <c r="X44" s="2"/>
      <c r="Y44" s="2"/>
      <c r="Z44" s="2"/>
    </row>
    <row r="45" ht="15.75" customHeight="1">
      <c r="A45" s="1" t="s">
        <v>104</v>
      </c>
      <c r="B45" s="1">
        <v>8.0</v>
      </c>
      <c r="C45" s="1">
        <v>8.0</v>
      </c>
      <c r="D45" s="1">
        <v>9.0</v>
      </c>
      <c r="E45" s="1">
        <v>9.0</v>
      </c>
      <c r="F45" s="1">
        <v>9.0</v>
      </c>
      <c r="G45" s="1">
        <v>9.0</v>
      </c>
      <c r="H45" s="1">
        <v>9.0</v>
      </c>
      <c r="I45" s="1">
        <v>9.0</v>
      </c>
      <c r="J45" s="1">
        <v>9.0</v>
      </c>
      <c r="K45" s="1">
        <v>8.0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-36.0</v>
      </c>
      <c r="C47" s="1">
        <v>-45.0</v>
      </c>
      <c r="D47" s="1">
        <v>-29.0</v>
      </c>
      <c r="E47" s="1">
        <v>35.0</v>
      </c>
      <c r="F47" s="1">
        <v>-97.0</v>
      </c>
      <c r="G47" s="1">
        <v>-100.0</v>
      </c>
      <c r="H47" s="1">
        <v>-7.0</v>
      </c>
      <c r="I47" s="1">
        <v>302.0</v>
      </c>
      <c r="J47" s="1">
        <v>500.0</v>
      </c>
      <c r="K47" s="1">
        <v>548.0</v>
      </c>
      <c r="L47" s="2"/>
      <c r="M47" s="2"/>
      <c r="N47" s="2"/>
      <c r="O47" s="2"/>
      <c r="P47" s="2"/>
      <c r="Q47" s="2"/>
      <c r="R47" s="2"/>
      <c r="S47" s="2"/>
      <c r="T47" s="2"/>
      <c r="U47" s="2"/>
      <c r="V47" s="2"/>
      <c r="W47" s="2"/>
      <c r="X47" s="2"/>
      <c r="Y47" s="2"/>
      <c r="Z47" s="2"/>
    </row>
    <row r="48" ht="15.75" customHeight="1">
      <c r="A48" s="1" t="s">
        <v>117</v>
      </c>
      <c r="B48" s="1" t="s">
        <v>106</v>
      </c>
      <c r="C48" s="1" t="s">
        <v>107</v>
      </c>
      <c r="D48" s="1" t="s">
        <v>108</v>
      </c>
      <c r="E48" s="1" t="s">
        <v>109</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441.0</v>
      </c>
      <c r="C49" s="1">
        <v>402.0</v>
      </c>
      <c r="D49" s="1">
        <v>333.0</v>
      </c>
      <c r="E49" s="1">
        <v>317.0</v>
      </c>
      <c r="F49" s="1">
        <v>668.0</v>
      </c>
      <c r="G49" s="1">
        <v>713.0</v>
      </c>
      <c r="H49" s="1">
        <v>647.0</v>
      </c>
      <c r="I49" s="1">
        <v>616.0</v>
      </c>
      <c r="J49" s="1">
        <v>613.0</v>
      </c>
      <c r="K49" s="1">
        <v>618.0</v>
      </c>
      <c r="L49" s="2"/>
      <c r="M49" s="2"/>
      <c r="N49" s="2"/>
      <c r="O49" s="2"/>
      <c r="P49" s="2"/>
      <c r="Q49" s="2"/>
      <c r="R49" s="2"/>
      <c r="S49" s="2"/>
      <c r="T49" s="2"/>
      <c r="U49" s="2"/>
      <c r="V49" s="2"/>
      <c r="W49" s="2"/>
      <c r="X49" s="2"/>
      <c r="Y49" s="2"/>
      <c r="Z49" s="2"/>
    </row>
    <row r="50" ht="15.75" customHeight="1">
      <c r="A50" s="1" t="s">
        <v>125</v>
      </c>
      <c r="B50" s="1">
        <v>437.0</v>
      </c>
      <c r="C50" s="1">
        <v>397.0</v>
      </c>
      <c r="D50" s="1">
        <v>328.0</v>
      </c>
      <c r="E50" s="1">
        <v>312.0</v>
      </c>
      <c r="F50" s="1">
        <v>659.0</v>
      </c>
      <c r="G50" s="1">
        <v>701.0</v>
      </c>
      <c r="H50" s="1">
        <v>647.0</v>
      </c>
      <c r="I50" s="1">
        <v>530.0</v>
      </c>
      <c r="J50" s="1">
        <v>314.0</v>
      </c>
      <c r="K50" s="1">
        <v>96.0</v>
      </c>
      <c r="L50" s="2"/>
      <c r="M50" s="2"/>
      <c r="N50" s="2"/>
      <c r="O50" s="2"/>
      <c r="P50" s="2"/>
      <c r="Q50" s="2"/>
      <c r="R50" s="2"/>
      <c r="S50" s="2"/>
      <c r="T50" s="2"/>
      <c r="U50" s="2"/>
      <c r="V50" s="2"/>
      <c r="W50" s="2"/>
      <c r="X50" s="2"/>
      <c r="Y50" s="2"/>
      <c r="Z50" s="2"/>
    </row>
    <row r="51" ht="15.75" customHeight="1">
      <c r="A51" s="1" t="s">
        <v>126</v>
      </c>
      <c r="B51" s="1">
        <v>41.0</v>
      </c>
      <c r="C51" s="1">
        <v>36.0</v>
      </c>
      <c r="D51" s="1">
        <v>34.0</v>
      </c>
      <c r="E51" s="1">
        <v>30.0</v>
      </c>
      <c r="F51" s="1">
        <v>26.0</v>
      </c>
      <c r="G51" s="1">
        <v>23.0</v>
      </c>
      <c r="H51" s="1">
        <v>22.0</v>
      </c>
      <c r="I51" s="1">
        <v>11.0</v>
      </c>
      <c r="J51" s="1">
        <v>1.0</v>
      </c>
      <c r="K51" s="1" t="s">
        <v>127</v>
      </c>
      <c r="L51" s="2"/>
      <c r="M51" s="2"/>
      <c r="N51" s="2"/>
      <c r="O51" s="2"/>
      <c r="P51" s="2"/>
      <c r="Q51" s="2"/>
      <c r="R51" s="2"/>
      <c r="S51" s="2"/>
      <c r="T51" s="2"/>
      <c r="U51" s="2"/>
      <c r="V51" s="2"/>
      <c r="W51" s="2"/>
      <c r="X51" s="2"/>
      <c r="Y51" s="2"/>
      <c r="Z51" s="2"/>
    </row>
    <row r="52" ht="15.75" customHeight="1">
      <c r="A52" s="1" t="s">
        <v>128</v>
      </c>
      <c r="B52" s="1">
        <v>36.0</v>
      </c>
      <c r="C52" s="1">
        <v>38.0</v>
      </c>
      <c r="D52" s="1">
        <v>33.0</v>
      </c>
      <c r="E52" s="1">
        <v>48.0</v>
      </c>
      <c r="F52" s="1">
        <v>109.0</v>
      </c>
      <c r="G52" s="1">
        <v>96.0</v>
      </c>
      <c r="H52" s="1">
        <v>101.0</v>
      </c>
      <c r="I52" s="1">
        <v>93.0</v>
      </c>
      <c r="J52" s="1">
        <v>74.0</v>
      </c>
      <c r="K52" s="1">
        <v>65.0</v>
      </c>
      <c r="L52" s="2"/>
      <c r="M52" s="2"/>
      <c r="N52" s="2"/>
      <c r="O52" s="2"/>
      <c r="P52" s="2"/>
      <c r="Q52" s="2"/>
      <c r="R52" s="2"/>
      <c r="S52" s="2"/>
      <c r="T52" s="2"/>
      <c r="U52" s="2"/>
      <c r="V52" s="2"/>
      <c r="W52" s="2"/>
      <c r="X52" s="2"/>
      <c r="Y52" s="2"/>
      <c r="Z52" s="2"/>
    </row>
    <row r="53" ht="15.75" customHeight="1">
      <c r="A53" s="1" t="s">
        <v>129</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130</v>
      </c>
      <c r="B54" s="1">
        <v>41.0</v>
      </c>
      <c r="C54" s="1">
        <v>40.0</v>
      </c>
      <c r="D54" s="1">
        <v>34.0</v>
      </c>
      <c r="E54" s="1">
        <v>30.0</v>
      </c>
      <c r="F54" s="1">
        <v>21.0</v>
      </c>
      <c r="G54" s="1">
        <v>21.0</v>
      </c>
      <c r="H54" s="1">
        <v>18.0</v>
      </c>
      <c r="I54" s="1">
        <v>19.0</v>
      </c>
      <c r="J54" s="1">
        <v>24.0</v>
      </c>
      <c r="K54" s="1">
        <v>29.0</v>
      </c>
      <c r="L54" s="2"/>
      <c r="M54" s="2"/>
      <c r="N54" s="2"/>
      <c r="O54" s="2"/>
      <c r="P54" s="2"/>
      <c r="Q54" s="2"/>
      <c r="R54" s="2"/>
      <c r="S54" s="2"/>
      <c r="T54" s="2"/>
      <c r="U54" s="2"/>
      <c r="V54" s="2"/>
      <c r="W54" s="2"/>
      <c r="X54" s="2"/>
      <c r="Y54" s="2"/>
      <c r="Z54" s="2"/>
    </row>
    <row r="55" ht="15.75" customHeight="1">
      <c r="A55" s="1" t="s">
        <v>131</v>
      </c>
      <c r="B55" s="1">
        <v>90.0</v>
      </c>
      <c r="C55" s="1">
        <v>89.0</v>
      </c>
      <c r="D55" s="1">
        <v>80.0</v>
      </c>
      <c r="E55" s="1">
        <v>84.0</v>
      </c>
      <c r="F55" s="1">
        <v>174.0</v>
      </c>
      <c r="G55" s="1">
        <v>167.0</v>
      </c>
      <c r="H55" s="1">
        <v>166.0</v>
      </c>
      <c r="I55" s="1">
        <v>170.0</v>
      </c>
      <c r="J55" s="1">
        <v>180.0</v>
      </c>
      <c r="K55" s="1">
        <v>202.0</v>
      </c>
      <c r="L55" s="2"/>
      <c r="M55" s="2"/>
      <c r="N55" s="2"/>
      <c r="O55" s="2"/>
      <c r="P55" s="2"/>
      <c r="Q55" s="2"/>
      <c r="R55" s="2"/>
      <c r="S55" s="2"/>
      <c r="T55" s="2"/>
      <c r="U55" s="2"/>
      <c r="V55" s="2"/>
      <c r="W55" s="2"/>
      <c r="X55" s="2"/>
      <c r="Y55" s="2"/>
      <c r="Z55" s="2"/>
    </row>
    <row r="56" ht="15.75" customHeight="1">
      <c r="A56" s="1" t="s">
        <v>132</v>
      </c>
      <c r="B56" s="1">
        <v>77.0</v>
      </c>
      <c r="C56" s="1">
        <v>79.0</v>
      </c>
      <c r="D56" s="1">
        <v>72.0</v>
      </c>
      <c r="E56" s="1">
        <v>70.0</v>
      </c>
      <c r="F56" s="1">
        <v>112.0</v>
      </c>
      <c r="G56" s="1">
        <v>118.0</v>
      </c>
      <c r="H56" s="1">
        <v>113.0</v>
      </c>
      <c r="I56" s="1">
        <v>120.0</v>
      </c>
      <c r="J56" s="1">
        <v>138.0</v>
      </c>
      <c r="K56" s="1">
        <v>157.0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22.0</v>
      </c>
      <c r="H58" s="1">
        <v>21.0</v>
      </c>
      <c r="I58" s="1">
        <v>21.0</v>
      </c>
      <c r="J58" s="1">
        <v>21.0</v>
      </c>
      <c r="K58" s="1">
        <v>20.0</v>
      </c>
      <c r="L58" s="2"/>
      <c r="M58" s="2"/>
      <c r="N58" s="2"/>
      <c r="O58" s="2"/>
      <c r="P58" s="2"/>
      <c r="Q58" s="2"/>
      <c r="R58" s="2"/>
      <c r="S58" s="2"/>
      <c r="T58" s="2"/>
      <c r="U58" s="2"/>
      <c r="V58" s="2"/>
      <c r="W58" s="2"/>
      <c r="X58" s="2"/>
      <c r="Y58" s="2"/>
      <c r="Z58" s="2"/>
    </row>
    <row r="59" ht="15.75" customHeight="1">
      <c r="A59" s="1" t="s">
        <v>135</v>
      </c>
      <c r="B59" s="1">
        <v>3.0</v>
      </c>
      <c r="C59" s="1">
        <v>3.0</v>
      </c>
      <c r="D59" s="1">
        <v>2.0</v>
      </c>
      <c r="E59" s="1">
        <v>2.0</v>
      </c>
      <c r="F59" s="1">
        <v>3.0</v>
      </c>
      <c r="G59" s="1">
        <v>3.0</v>
      </c>
      <c r="H59" s="1">
        <v>4.0</v>
      </c>
      <c r="I59" s="1">
        <v>4.0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1980.0</v>
      </c>
      <c r="C2" s="1">
        <v>1920.0</v>
      </c>
      <c r="D2" s="1">
        <v>1880.0</v>
      </c>
      <c r="E2" s="1">
        <v>1820.0</v>
      </c>
      <c r="F2" s="1">
        <v>2860.0</v>
      </c>
      <c r="G2" s="1">
        <v>2640.0</v>
      </c>
      <c r="H2" s="1">
        <v>3100.0</v>
      </c>
      <c r="I2" s="1">
        <v>4280.0</v>
      </c>
      <c r="J2" s="1">
        <v>4450.0</v>
      </c>
      <c r="K2" s="1">
        <v>3140.0</v>
      </c>
      <c r="L2" s="2"/>
      <c r="M2" s="2"/>
      <c r="N2" s="2"/>
      <c r="O2" s="2"/>
      <c r="P2" s="2"/>
      <c r="Q2" s="2"/>
      <c r="R2" s="2"/>
      <c r="S2" s="2"/>
      <c r="T2" s="2"/>
      <c r="U2" s="2"/>
      <c r="V2" s="2"/>
      <c r="W2" s="2"/>
      <c r="X2" s="2"/>
      <c r="Y2" s="2"/>
      <c r="Z2" s="2"/>
    </row>
    <row r="3">
      <c r="A3" s="1" t="s">
        <v>137</v>
      </c>
      <c r="B3" s="1">
        <v>1980.0</v>
      </c>
      <c r="C3" s="1">
        <v>1920.0</v>
      </c>
      <c r="D3" s="1">
        <v>1880.0</v>
      </c>
      <c r="E3" s="1">
        <v>1820.0</v>
      </c>
      <c r="F3" s="1">
        <v>2860.0</v>
      </c>
      <c r="G3" s="1">
        <v>2640.0</v>
      </c>
      <c r="H3" s="1">
        <v>3100.0</v>
      </c>
      <c r="I3" s="1">
        <v>4280.0</v>
      </c>
      <c r="J3" s="1">
        <v>4450.0</v>
      </c>
      <c r="K3" s="1">
        <v>3140.0</v>
      </c>
      <c r="L3" s="2"/>
      <c r="M3" s="2"/>
      <c r="N3" s="2"/>
      <c r="O3" s="2"/>
      <c r="P3" s="2"/>
      <c r="Q3" s="2"/>
      <c r="R3" s="2"/>
      <c r="S3" s="2"/>
      <c r="T3" s="2"/>
      <c r="U3" s="2"/>
      <c r="V3" s="2"/>
      <c r="W3" s="2"/>
      <c r="X3" s="2"/>
      <c r="Y3" s="2"/>
      <c r="Z3" s="2"/>
    </row>
    <row r="4">
      <c r="A4" s="1" t="s">
        <v>138</v>
      </c>
      <c r="B4" s="1">
        <v>1750.0</v>
      </c>
      <c r="C4" s="1">
        <v>1690.0</v>
      </c>
      <c r="D4" s="1">
        <v>1650.0</v>
      </c>
      <c r="E4" s="1">
        <v>1580.0</v>
      </c>
      <c r="F4" s="1">
        <v>2520.0</v>
      </c>
      <c r="G4" s="1">
        <v>2280.0</v>
      </c>
      <c r="H4" s="1">
        <v>2620.0</v>
      </c>
      <c r="I4" s="1">
        <v>3500.0</v>
      </c>
      <c r="J4" s="1">
        <v>3620.0</v>
      </c>
      <c r="K4" s="1">
        <v>2610.0</v>
      </c>
      <c r="L4" s="2"/>
      <c r="M4" s="2"/>
      <c r="N4" s="2"/>
      <c r="O4" s="2"/>
      <c r="P4" s="2"/>
      <c r="Q4" s="2"/>
      <c r="R4" s="2"/>
      <c r="S4" s="2"/>
      <c r="T4" s="2"/>
      <c r="U4" s="2"/>
      <c r="V4" s="2"/>
      <c r="W4" s="2"/>
      <c r="X4" s="2"/>
      <c r="Y4" s="2"/>
      <c r="Z4" s="2"/>
    </row>
    <row r="5">
      <c r="A5" s="1" t="s">
        <v>139</v>
      </c>
      <c r="B5" s="1">
        <v>229.0</v>
      </c>
      <c r="C5" s="1">
        <v>222.0</v>
      </c>
      <c r="D5" s="1">
        <v>230.0</v>
      </c>
      <c r="E5" s="1">
        <v>231.0</v>
      </c>
      <c r="F5" s="1">
        <v>344.0</v>
      </c>
      <c r="G5" s="1">
        <v>357.0</v>
      </c>
      <c r="H5" s="1">
        <v>478.0</v>
      </c>
      <c r="I5" s="1">
        <v>778.0</v>
      </c>
      <c r="J5" s="1">
        <v>833.0</v>
      </c>
      <c r="K5" s="1">
        <v>527.0</v>
      </c>
      <c r="L5" s="2"/>
      <c r="M5" s="2"/>
      <c r="N5" s="2"/>
      <c r="O5" s="2"/>
      <c r="P5" s="2"/>
      <c r="Q5" s="2"/>
      <c r="R5" s="2"/>
      <c r="S5" s="2"/>
      <c r="T5" s="2"/>
      <c r="U5" s="2"/>
      <c r="V5" s="2"/>
      <c r="W5" s="2"/>
      <c r="X5" s="2"/>
      <c r="Y5" s="2"/>
      <c r="Z5" s="2"/>
    </row>
    <row r="6">
      <c r="A6" s="1" t="s">
        <v>140</v>
      </c>
      <c r="B6" s="1">
        <v>206.0</v>
      </c>
      <c r="C6" s="1">
        <v>196.0</v>
      </c>
      <c r="D6" s="1">
        <v>200.0</v>
      </c>
      <c r="E6" s="1">
        <v>199.0</v>
      </c>
      <c r="F6" s="1">
        <v>294.0</v>
      </c>
      <c r="G6" s="1">
        <v>305.0</v>
      </c>
      <c r="H6" s="1">
        <v>314.0</v>
      </c>
      <c r="I6" s="1">
        <v>322.0</v>
      </c>
      <c r="J6" s="1">
        <v>366.0</v>
      </c>
      <c r="K6" s="1">
        <v>358.0</v>
      </c>
      <c r="L6" s="2"/>
      <c r="M6" s="2"/>
      <c r="N6" s="2"/>
      <c r="O6" s="2"/>
      <c r="P6" s="2"/>
      <c r="Q6" s="2"/>
      <c r="R6" s="2"/>
      <c r="S6" s="2"/>
      <c r="T6" s="2"/>
      <c r="U6" s="2"/>
      <c r="V6" s="2"/>
      <c r="W6" s="2"/>
      <c r="X6" s="2"/>
      <c r="Y6" s="2"/>
      <c r="Z6" s="2"/>
    </row>
    <row r="7">
      <c r="A7" s="1" t="s">
        <v>141</v>
      </c>
      <c r="B7" s="1">
        <v>9.0</v>
      </c>
      <c r="C7" s="1">
        <v>9.0</v>
      </c>
      <c r="D7" s="1">
        <v>9.0</v>
      </c>
      <c r="E7" s="1">
        <v>9.0</v>
      </c>
      <c r="F7" s="1">
        <v>25.0</v>
      </c>
      <c r="G7" s="1">
        <v>30.0</v>
      </c>
      <c r="H7" s="1">
        <v>28.0</v>
      </c>
      <c r="I7" s="1">
        <v>28.0</v>
      </c>
      <c r="J7" s="1">
        <v>27.0</v>
      </c>
      <c r="K7" s="1">
        <v>32.0</v>
      </c>
      <c r="L7" s="2"/>
      <c r="M7" s="2"/>
      <c r="N7" s="2"/>
      <c r="O7" s="2"/>
      <c r="P7" s="2"/>
      <c r="Q7" s="2"/>
      <c r="R7" s="2"/>
      <c r="S7" s="2"/>
      <c r="T7" s="2"/>
      <c r="U7" s="2"/>
      <c r="V7" s="2"/>
      <c r="W7" s="2"/>
      <c r="X7" s="2"/>
      <c r="Y7" s="2"/>
      <c r="Z7" s="2"/>
    </row>
    <row r="8">
      <c r="A8" s="1" t="s">
        <v>142</v>
      </c>
      <c r="B8" s="1">
        <v>0.0</v>
      </c>
      <c r="C8" s="1">
        <v>0.0</v>
      </c>
      <c r="D8" s="1">
        <v>0.0</v>
      </c>
      <c r="E8" s="1">
        <v>0.0</v>
      </c>
      <c r="F8" s="1">
        <v>0.0</v>
      </c>
      <c r="G8" s="1">
        <v>0.0</v>
      </c>
      <c r="H8" s="1">
        <v>6.0</v>
      </c>
      <c r="I8" s="1">
        <v>2.0</v>
      </c>
      <c r="J8" s="1">
        <v>4.0</v>
      </c>
      <c r="K8" s="1">
        <v>4.0</v>
      </c>
      <c r="L8" s="2"/>
      <c r="M8" s="2"/>
      <c r="N8" s="2"/>
      <c r="O8" s="2"/>
      <c r="P8" s="2"/>
      <c r="Q8" s="2"/>
      <c r="R8" s="2"/>
      <c r="S8" s="2"/>
      <c r="T8" s="2"/>
      <c r="U8" s="2"/>
      <c r="V8" s="2"/>
      <c r="W8" s="2"/>
      <c r="X8" s="2"/>
      <c r="Y8" s="2"/>
      <c r="Z8" s="2"/>
    </row>
    <row r="9">
      <c r="A9" s="1" t="s">
        <v>143</v>
      </c>
      <c r="B9" s="1">
        <v>216.0</v>
      </c>
      <c r="C9" s="1">
        <v>206.0</v>
      </c>
      <c r="D9" s="1">
        <v>209.0</v>
      </c>
      <c r="E9" s="1">
        <v>208.0</v>
      </c>
      <c r="F9" s="1">
        <v>320.0</v>
      </c>
      <c r="G9" s="1">
        <v>335.0</v>
      </c>
      <c r="H9" s="1">
        <v>350.0</v>
      </c>
      <c r="I9" s="1">
        <v>353.0</v>
      </c>
      <c r="J9" s="1">
        <v>398.0</v>
      </c>
      <c r="K9" s="1">
        <v>395.0</v>
      </c>
      <c r="L9" s="2"/>
      <c r="M9" s="2"/>
      <c r="N9" s="2"/>
      <c r="O9" s="2"/>
      <c r="P9" s="2"/>
      <c r="Q9" s="2"/>
      <c r="R9" s="2"/>
      <c r="S9" s="2"/>
      <c r="T9" s="2"/>
      <c r="U9" s="2"/>
      <c r="V9" s="2"/>
      <c r="W9" s="2"/>
      <c r="X9" s="2"/>
      <c r="Y9" s="2"/>
      <c r="Z9" s="2"/>
    </row>
    <row r="10">
      <c r="A10" s="1" t="s">
        <v>144</v>
      </c>
      <c r="B10" s="1">
        <v>13.0</v>
      </c>
      <c r="C10" s="1">
        <v>16.0</v>
      </c>
      <c r="D10" s="1">
        <v>20.0</v>
      </c>
      <c r="E10" s="1">
        <v>23.0</v>
      </c>
      <c r="F10" s="1">
        <v>23.0</v>
      </c>
      <c r="G10" s="1">
        <v>22.0</v>
      </c>
      <c r="H10" s="1">
        <v>128.0</v>
      </c>
      <c r="I10" s="1">
        <v>426.0</v>
      </c>
      <c r="J10" s="1">
        <v>435.0</v>
      </c>
      <c r="K10" s="1">
        <v>132.0</v>
      </c>
      <c r="L10" s="2"/>
      <c r="M10" s="2"/>
      <c r="N10" s="2"/>
      <c r="O10" s="2"/>
      <c r="P10" s="2"/>
      <c r="Q10" s="2"/>
      <c r="R10" s="2"/>
      <c r="S10" s="2"/>
      <c r="T10" s="2"/>
      <c r="U10" s="2"/>
      <c r="V10" s="2"/>
      <c r="W10" s="2"/>
      <c r="X10" s="2"/>
      <c r="Y10" s="2"/>
      <c r="Z10" s="2"/>
    </row>
    <row r="11">
      <c r="A11" s="1" t="s">
        <v>145</v>
      </c>
      <c r="B11" s="1">
        <v>-26.0</v>
      </c>
      <c r="C11" s="1">
        <v>-27.0</v>
      </c>
      <c r="D11" s="1">
        <v>-24.0</v>
      </c>
      <c r="E11" s="1">
        <v>-21.0</v>
      </c>
      <c r="F11" s="1">
        <v>-47.0</v>
      </c>
      <c r="G11" s="1">
        <v>-54.0</v>
      </c>
      <c r="H11" s="1">
        <v>-47.0</v>
      </c>
      <c r="I11" s="1">
        <v>-45.0</v>
      </c>
      <c r="J11" s="1">
        <v>-42.0</v>
      </c>
      <c r="K11" s="1">
        <v>-23.0</v>
      </c>
      <c r="L11" s="2"/>
      <c r="M11" s="2"/>
      <c r="N11" s="2"/>
      <c r="O11" s="2"/>
      <c r="P11" s="2"/>
      <c r="Q11" s="2"/>
      <c r="R11" s="2"/>
      <c r="S11" s="2"/>
      <c r="T11" s="2"/>
      <c r="U11" s="2"/>
      <c r="V11" s="2"/>
      <c r="W11" s="2"/>
      <c r="X11" s="2"/>
      <c r="Y11" s="2"/>
      <c r="Z11" s="2"/>
    </row>
    <row r="12">
      <c r="A12" s="1" t="s">
        <v>146</v>
      </c>
      <c r="B12" s="1">
        <v>-26.0</v>
      </c>
      <c r="C12" s="1">
        <v>-27.0</v>
      </c>
      <c r="D12" s="1">
        <v>-24.0</v>
      </c>
      <c r="E12" s="1">
        <v>-21.0</v>
      </c>
      <c r="F12" s="1">
        <v>-47.0</v>
      </c>
      <c r="G12" s="1">
        <v>-54.0</v>
      </c>
      <c r="H12" s="1">
        <v>-47.0</v>
      </c>
      <c r="I12" s="1">
        <v>-45.0</v>
      </c>
      <c r="J12" s="1">
        <v>-42.0</v>
      </c>
      <c r="K12" s="1">
        <v>-23.0</v>
      </c>
      <c r="L12" s="2"/>
      <c r="M12" s="2"/>
      <c r="N12" s="2"/>
      <c r="O12" s="2"/>
      <c r="P12" s="2"/>
      <c r="Q12" s="2"/>
      <c r="R12" s="2"/>
      <c r="S12" s="2"/>
      <c r="T12" s="2"/>
      <c r="U12" s="2"/>
      <c r="V12" s="2"/>
      <c r="W12" s="2"/>
      <c r="X12" s="2"/>
      <c r="Y12" s="2"/>
      <c r="Z12" s="2"/>
    </row>
    <row r="13">
      <c r="A13" s="1" t="s">
        <v>147</v>
      </c>
      <c r="B13" s="1">
        <v>-32.0</v>
      </c>
      <c r="C13" s="1">
        <v>-87.0</v>
      </c>
      <c r="D13" s="1">
        <v>25.0</v>
      </c>
      <c r="E13" s="1">
        <v>82.0</v>
      </c>
      <c r="F13" s="1">
        <v>38.0</v>
      </c>
      <c r="G13" s="1">
        <v>-2.0</v>
      </c>
      <c r="H13" s="1">
        <v>25.0</v>
      </c>
      <c r="I13" s="1">
        <v>1.0</v>
      </c>
      <c r="J13" s="1">
        <v>-2.0</v>
      </c>
      <c r="K13" s="1">
        <v>0.0</v>
      </c>
      <c r="L13" s="2"/>
      <c r="M13" s="2"/>
      <c r="N13" s="2"/>
      <c r="O13" s="2"/>
      <c r="P13" s="2"/>
      <c r="Q13" s="2"/>
      <c r="R13" s="2"/>
      <c r="S13" s="2"/>
      <c r="T13" s="2"/>
      <c r="U13" s="2"/>
      <c r="V13" s="2"/>
      <c r="W13" s="2"/>
      <c r="X13" s="2"/>
      <c r="Y13" s="2"/>
      <c r="Z13" s="2"/>
    </row>
    <row r="14">
      <c r="A14" s="1" t="s">
        <v>148</v>
      </c>
      <c r="B14" s="1">
        <v>-13.0</v>
      </c>
      <c r="C14" s="1">
        <v>-11.0</v>
      </c>
      <c r="D14" s="1">
        <v>-3.0</v>
      </c>
      <c r="E14" s="1">
        <v>2.0</v>
      </c>
      <c r="F14" s="1">
        <v>-23.0</v>
      </c>
      <c r="G14" s="1">
        <v>-34.0</v>
      </c>
      <c r="H14" s="1">
        <v>80.0</v>
      </c>
      <c r="I14" s="1">
        <v>382.0</v>
      </c>
      <c r="J14" s="1">
        <v>391.0</v>
      </c>
      <c r="K14" s="1">
        <v>108.0</v>
      </c>
      <c r="L14" s="2"/>
      <c r="M14" s="2"/>
      <c r="N14" s="2"/>
      <c r="O14" s="2"/>
      <c r="P14" s="2"/>
      <c r="Q14" s="2"/>
      <c r="R14" s="2"/>
      <c r="S14" s="2"/>
      <c r="T14" s="2"/>
      <c r="U14" s="2"/>
      <c r="V14" s="2"/>
      <c r="W14" s="2"/>
      <c r="X14" s="2"/>
      <c r="Y14" s="2"/>
      <c r="Z14" s="2"/>
    </row>
    <row r="15">
      <c r="A15" s="1" t="s">
        <v>149</v>
      </c>
      <c r="B15" s="1">
        <v>0.0</v>
      </c>
      <c r="C15" s="1">
        <v>0.0</v>
      </c>
      <c r="D15" s="1">
        <v>-7.0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0.0</v>
      </c>
      <c r="F16" s="1">
        <v>-37.0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28.0</v>
      </c>
      <c r="E17" s="1">
        <v>6.0</v>
      </c>
      <c r="F17" s="1">
        <v>0.0</v>
      </c>
      <c r="G17" s="1">
        <v>13.0</v>
      </c>
      <c r="H17" s="1">
        <v>14.0</v>
      </c>
      <c r="I17" s="1">
        <v>12.0</v>
      </c>
      <c r="J17" s="1">
        <v>4.0</v>
      </c>
      <c r="K17" s="1">
        <v>3.0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0.0</v>
      </c>
      <c r="K18" s="1">
        <v>-30.0</v>
      </c>
      <c r="L18" s="2"/>
      <c r="M18" s="2"/>
      <c r="N18" s="2"/>
      <c r="O18" s="2"/>
      <c r="P18" s="2"/>
      <c r="Q18" s="2"/>
      <c r="R18" s="2"/>
      <c r="S18" s="2"/>
      <c r="T18" s="2"/>
      <c r="U18" s="2"/>
      <c r="V18" s="2"/>
      <c r="W18" s="2"/>
      <c r="X18" s="2"/>
      <c r="Y18" s="2"/>
      <c r="Z18" s="2"/>
    </row>
    <row r="19">
      <c r="A19" s="1" t="s">
        <v>153</v>
      </c>
      <c r="B19" s="1">
        <v>-13.0</v>
      </c>
      <c r="C19" s="1">
        <v>-11.0</v>
      </c>
      <c r="D19" s="1">
        <v>17.0</v>
      </c>
      <c r="E19" s="1">
        <v>9.0</v>
      </c>
      <c r="F19" s="1">
        <v>-60.0</v>
      </c>
      <c r="G19" s="1">
        <v>-21.0</v>
      </c>
      <c r="H19" s="1">
        <v>95.0</v>
      </c>
      <c r="I19" s="1">
        <v>394.0</v>
      </c>
      <c r="J19" s="1">
        <v>395.0</v>
      </c>
      <c r="K19" s="1">
        <v>81.0</v>
      </c>
      <c r="L19" s="2"/>
      <c r="M19" s="2"/>
      <c r="N19" s="2"/>
      <c r="O19" s="2"/>
      <c r="P19" s="2"/>
      <c r="Q19" s="2"/>
      <c r="R19" s="2"/>
      <c r="S19" s="2"/>
      <c r="T19" s="2"/>
      <c r="U19" s="2"/>
      <c r="V19" s="2"/>
      <c r="W19" s="2"/>
      <c r="X19" s="2"/>
      <c r="Y19" s="2"/>
      <c r="Z19" s="2"/>
    </row>
    <row r="20">
      <c r="A20" s="1" t="s">
        <v>154</v>
      </c>
      <c r="B20" s="1">
        <v>31.0</v>
      </c>
      <c r="C20" s="1">
        <v>15.0</v>
      </c>
      <c r="D20" s="1">
        <v>1.0</v>
      </c>
      <c r="E20" s="1">
        <v>-53.0</v>
      </c>
      <c r="F20" s="1">
        <v>-12.0</v>
      </c>
      <c r="G20" s="1">
        <v>-3.0</v>
      </c>
      <c r="H20" s="1">
        <v>14.0</v>
      </c>
      <c r="I20" s="1">
        <v>97.0</v>
      </c>
      <c r="J20" s="1">
        <v>98.0</v>
      </c>
      <c r="K20" s="1">
        <v>33.0</v>
      </c>
      <c r="L20" s="2"/>
      <c r="M20" s="2"/>
      <c r="N20" s="2"/>
      <c r="O20" s="2"/>
      <c r="P20" s="2"/>
      <c r="Q20" s="2"/>
      <c r="R20" s="2"/>
      <c r="S20" s="2"/>
      <c r="T20" s="2"/>
      <c r="U20" s="2"/>
      <c r="V20" s="2"/>
      <c r="W20" s="2"/>
      <c r="X20" s="2"/>
      <c r="Y20" s="2"/>
      <c r="Z20" s="2"/>
    </row>
    <row r="21" ht="15.75" customHeight="1">
      <c r="A21" s="1" t="s">
        <v>155</v>
      </c>
      <c r="B21" s="1">
        <v>-13.0</v>
      </c>
      <c r="C21" s="1">
        <v>-11.0</v>
      </c>
      <c r="D21" s="1">
        <v>16.0</v>
      </c>
      <c r="E21" s="1">
        <v>62.0</v>
      </c>
      <c r="F21" s="1">
        <v>-48.0</v>
      </c>
      <c r="G21" s="1">
        <v>-17.0</v>
      </c>
      <c r="H21" s="1">
        <v>80.0</v>
      </c>
      <c r="I21" s="1">
        <v>296.0</v>
      </c>
      <c r="J21" s="1">
        <v>296.0</v>
      </c>
      <c r="K21" s="1">
        <v>48.0</v>
      </c>
      <c r="L21" s="2"/>
      <c r="M21" s="2"/>
      <c r="N21" s="2"/>
      <c r="O21" s="2"/>
      <c r="P21" s="2"/>
      <c r="Q21" s="2"/>
      <c r="R21" s="2"/>
      <c r="S21" s="2"/>
      <c r="T21" s="2"/>
      <c r="U21" s="2"/>
      <c r="V21" s="2"/>
      <c r="W21" s="2"/>
      <c r="X21" s="2"/>
      <c r="Y21" s="2"/>
      <c r="Z21" s="2"/>
    </row>
    <row r="22" ht="15.75" customHeight="1">
      <c r="A22" s="1" t="s">
        <v>156</v>
      </c>
      <c r="B22" s="1">
        <v>-13.0</v>
      </c>
      <c r="C22" s="1">
        <v>-11.0</v>
      </c>
      <c r="D22" s="1">
        <v>16.0</v>
      </c>
      <c r="E22" s="1">
        <v>62.0</v>
      </c>
      <c r="F22" s="1">
        <v>-48.0</v>
      </c>
      <c r="G22" s="1">
        <v>-17.0</v>
      </c>
      <c r="H22" s="1">
        <v>80.0</v>
      </c>
      <c r="I22" s="1">
        <v>296.0</v>
      </c>
      <c r="J22" s="1">
        <v>296.0</v>
      </c>
      <c r="K22" s="1">
        <v>48.0</v>
      </c>
      <c r="L22" s="2"/>
      <c r="M22" s="2"/>
      <c r="N22" s="2"/>
      <c r="O22" s="2"/>
      <c r="P22" s="2"/>
      <c r="Q22" s="2"/>
      <c r="R22" s="2"/>
      <c r="S22" s="2"/>
      <c r="T22" s="2"/>
      <c r="U22" s="2"/>
      <c r="V22" s="2"/>
      <c r="W22" s="2"/>
      <c r="X22" s="2"/>
      <c r="Y22" s="2"/>
      <c r="Z22" s="2"/>
    </row>
    <row r="23" ht="15.75" customHeight="1">
      <c r="A23" s="1" t="s">
        <v>157</v>
      </c>
      <c r="B23" s="1">
        <v>-13.0</v>
      </c>
      <c r="C23" s="1">
        <v>-11.0</v>
      </c>
      <c r="D23" s="1">
        <v>16.0</v>
      </c>
      <c r="E23" s="1">
        <v>62.0</v>
      </c>
      <c r="F23" s="1">
        <v>-48.0</v>
      </c>
      <c r="G23" s="1">
        <v>-17.0</v>
      </c>
      <c r="H23" s="1">
        <v>80.0</v>
      </c>
      <c r="I23" s="1">
        <v>296.0</v>
      </c>
      <c r="J23" s="1">
        <v>296.0</v>
      </c>
      <c r="K23" s="1">
        <v>48.0</v>
      </c>
      <c r="L23" s="2"/>
      <c r="M23" s="2"/>
      <c r="N23" s="2"/>
      <c r="O23" s="2"/>
      <c r="P23" s="2"/>
      <c r="Q23" s="2"/>
      <c r="R23" s="2"/>
      <c r="S23" s="2"/>
      <c r="T23" s="2"/>
      <c r="U23" s="2"/>
      <c r="V23" s="2"/>
      <c r="W23" s="2"/>
      <c r="X23" s="2"/>
      <c r="Y23" s="2"/>
      <c r="Z23" s="2"/>
    </row>
    <row r="24" ht="15.75" customHeight="1">
      <c r="A24" s="1" t="s">
        <v>158</v>
      </c>
      <c r="B24" s="1">
        <v>-13.0</v>
      </c>
      <c r="C24" s="1">
        <v>-11.0</v>
      </c>
      <c r="D24" s="1">
        <v>16.0</v>
      </c>
      <c r="E24" s="1">
        <v>62.0</v>
      </c>
      <c r="F24" s="1">
        <v>-48.0</v>
      </c>
      <c r="G24" s="1">
        <v>-17.0</v>
      </c>
      <c r="H24" s="1">
        <v>80.0</v>
      </c>
      <c r="I24" s="1">
        <v>296.0</v>
      </c>
      <c r="J24" s="1">
        <v>296.0</v>
      </c>
      <c r="K24" s="1">
        <v>48.0</v>
      </c>
      <c r="L24" s="2"/>
      <c r="M24" s="2"/>
      <c r="N24" s="2"/>
      <c r="O24" s="2"/>
      <c r="P24" s="2"/>
      <c r="Q24" s="2"/>
      <c r="R24" s="2"/>
      <c r="S24" s="2"/>
      <c r="T24" s="2"/>
      <c r="U24" s="2"/>
      <c r="V24" s="2"/>
      <c r="W24" s="2"/>
      <c r="X24" s="2"/>
      <c r="Y24" s="2"/>
      <c r="Z24" s="2"/>
    </row>
    <row r="25" ht="15.75" customHeight="1">
      <c r="A25" s="1" t="s">
        <v>159</v>
      </c>
      <c r="B25" s="1">
        <v>-13.0</v>
      </c>
      <c r="C25" s="1">
        <v>-11.0</v>
      </c>
      <c r="D25" s="1">
        <v>16.0</v>
      </c>
      <c r="E25" s="1">
        <v>62.0</v>
      </c>
      <c r="F25" s="1">
        <v>-48.0</v>
      </c>
      <c r="G25" s="1">
        <v>-17.0</v>
      </c>
      <c r="H25" s="1">
        <v>80.0</v>
      </c>
      <c r="I25" s="1">
        <v>296.0</v>
      </c>
      <c r="J25" s="1">
        <v>296.0</v>
      </c>
      <c r="K25" s="1">
        <v>48.0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8.0</v>
      </c>
      <c r="C29" s="1">
        <v>8.0</v>
      </c>
      <c r="D29" s="1">
        <v>8.0</v>
      </c>
      <c r="E29" s="1">
        <v>9.0</v>
      </c>
      <c r="F29" s="1">
        <v>9.0</v>
      </c>
      <c r="G29" s="1">
        <v>9.0</v>
      </c>
      <c r="H29" s="1">
        <v>9.0</v>
      </c>
      <c r="I29" s="1">
        <v>9.0</v>
      </c>
      <c r="J29" s="1">
        <v>9.0</v>
      </c>
      <c r="K29" s="1">
        <v>8.0</v>
      </c>
      <c r="L29" s="2"/>
      <c r="M29" s="2"/>
      <c r="N29" s="2"/>
      <c r="O29" s="2"/>
      <c r="P29" s="2"/>
      <c r="Q29" s="2"/>
      <c r="R29" s="2"/>
      <c r="S29" s="2"/>
      <c r="T29" s="2"/>
      <c r="U29" s="2"/>
      <c r="V29" s="2"/>
      <c r="W29" s="2"/>
      <c r="X29" s="2"/>
      <c r="Y29" s="2"/>
      <c r="Z29" s="2"/>
    </row>
    <row r="30" ht="15.75" customHeight="1">
      <c r="A30" s="1" t="s">
        <v>174</v>
      </c>
      <c r="B30" s="1" t="s">
        <v>162</v>
      </c>
      <c r="C30" s="1" t="s">
        <v>163</v>
      </c>
      <c r="D30" s="1" t="s">
        <v>175</v>
      </c>
      <c r="E30" s="1" t="s">
        <v>176</v>
      </c>
      <c r="F30" s="1" t="s">
        <v>166</v>
      </c>
      <c r="G30" s="1" t="s">
        <v>167</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162</v>
      </c>
      <c r="C31" s="1" t="s">
        <v>163</v>
      </c>
      <c r="D31" s="1" t="s">
        <v>175</v>
      </c>
      <c r="E31" s="1" t="s">
        <v>176</v>
      </c>
      <c r="F31" s="1" t="s">
        <v>166</v>
      </c>
      <c r="G31" s="1" t="s">
        <v>167</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8.0</v>
      </c>
      <c r="C32" s="1">
        <v>8.0</v>
      </c>
      <c r="D32" s="1">
        <v>9.0</v>
      </c>
      <c r="E32" s="1">
        <v>9.0</v>
      </c>
      <c r="F32" s="1">
        <v>9.0</v>
      </c>
      <c r="G32" s="1">
        <v>9.0</v>
      </c>
      <c r="H32" s="1">
        <v>9.0</v>
      </c>
      <c r="I32" s="1">
        <v>9.0</v>
      </c>
      <c r="J32" s="1">
        <v>9.0</v>
      </c>
      <c r="K32" s="1">
        <v>8.0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184</v>
      </c>
      <c r="C34" s="1" t="s">
        <v>185</v>
      </c>
      <c r="D34" s="1" t="s">
        <v>186</v>
      </c>
      <c r="E34" s="1" t="s">
        <v>187</v>
      </c>
      <c r="F34" s="1" t="s">
        <v>188</v>
      </c>
      <c r="G34" s="1" t="s">
        <v>189</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199</v>
      </c>
      <c r="B36" s="1">
        <v>23.0</v>
      </c>
      <c r="C36" s="1">
        <v>26.0</v>
      </c>
      <c r="D36" s="1">
        <v>30.0</v>
      </c>
      <c r="E36" s="1">
        <v>32.0</v>
      </c>
      <c r="F36" s="1">
        <v>49.0</v>
      </c>
      <c r="G36" s="1">
        <v>52.0</v>
      </c>
      <c r="H36" s="1">
        <v>157.0</v>
      </c>
      <c r="I36" s="1">
        <v>454.0</v>
      </c>
      <c r="J36" s="1">
        <v>463.0</v>
      </c>
      <c r="K36" s="1">
        <v>164.0</v>
      </c>
      <c r="L36" s="2"/>
      <c r="M36" s="2"/>
      <c r="N36" s="2"/>
      <c r="O36" s="2"/>
      <c r="P36" s="2"/>
      <c r="Q36" s="2"/>
      <c r="R36" s="2"/>
      <c r="S36" s="2"/>
      <c r="T36" s="2"/>
      <c r="U36" s="2"/>
      <c r="V36" s="2"/>
      <c r="W36" s="2"/>
      <c r="X36" s="2"/>
      <c r="Y36" s="2"/>
      <c r="Z36" s="2"/>
    </row>
    <row r="37" ht="15.75" customHeight="1">
      <c r="A37" s="1" t="s">
        <v>200</v>
      </c>
      <c r="B37" s="1">
        <v>13.0</v>
      </c>
      <c r="C37" s="1">
        <v>16.0</v>
      </c>
      <c r="D37" s="1">
        <v>20.0</v>
      </c>
      <c r="E37" s="1">
        <v>23.0</v>
      </c>
      <c r="F37" s="1">
        <v>30.0</v>
      </c>
      <c r="G37" s="1">
        <v>30.0</v>
      </c>
      <c r="H37" s="1">
        <v>135.0</v>
      </c>
      <c r="I37" s="1">
        <v>431.0</v>
      </c>
      <c r="J37" s="1">
        <v>438.0</v>
      </c>
      <c r="K37" s="1">
        <v>136.0</v>
      </c>
      <c r="L37" s="2"/>
      <c r="M37" s="2"/>
      <c r="N37" s="2"/>
      <c r="O37" s="2"/>
      <c r="P37" s="2"/>
      <c r="Q37" s="2"/>
      <c r="R37" s="2"/>
      <c r="S37" s="2"/>
      <c r="T37" s="2"/>
      <c r="U37" s="2"/>
      <c r="V37" s="2"/>
      <c r="W37" s="2"/>
      <c r="X37" s="2"/>
      <c r="Y37" s="2"/>
      <c r="Z37" s="2"/>
    </row>
    <row r="38" ht="15.75" customHeight="1">
      <c r="A38" s="1" t="s">
        <v>201</v>
      </c>
      <c r="B38" s="1">
        <v>13.0</v>
      </c>
      <c r="C38" s="1">
        <v>16.0</v>
      </c>
      <c r="D38" s="1">
        <v>20.0</v>
      </c>
      <c r="E38" s="1">
        <v>23.0</v>
      </c>
      <c r="F38" s="1">
        <v>23.0</v>
      </c>
      <c r="G38" s="1">
        <v>22.0</v>
      </c>
      <c r="H38" s="1">
        <v>128.0</v>
      </c>
      <c r="I38" s="1">
        <v>426.0</v>
      </c>
      <c r="J38" s="1">
        <v>435.0</v>
      </c>
      <c r="K38" s="1">
        <v>132.0</v>
      </c>
      <c r="L38" s="2"/>
      <c r="M38" s="2"/>
      <c r="N38" s="2"/>
      <c r="O38" s="2"/>
      <c r="P38" s="2"/>
      <c r="Q38" s="2"/>
      <c r="R38" s="2"/>
      <c r="S38" s="2"/>
      <c r="T38" s="2"/>
      <c r="U38" s="2"/>
      <c r="V38" s="2"/>
      <c r="W38" s="2"/>
      <c r="X38" s="2"/>
      <c r="Y38" s="2"/>
      <c r="Z38" s="2"/>
    </row>
    <row r="39" ht="15.75" customHeight="1">
      <c r="A39" s="1" t="s">
        <v>202</v>
      </c>
      <c r="B39" s="1">
        <v>27.0</v>
      </c>
      <c r="C39" s="1">
        <v>31.0</v>
      </c>
      <c r="D39" s="1">
        <v>34.0</v>
      </c>
      <c r="E39" s="1">
        <v>38.0</v>
      </c>
      <c r="F39" s="1">
        <v>63.0</v>
      </c>
      <c r="G39" s="1">
        <v>64.0</v>
      </c>
      <c r="H39" s="1">
        <v>169.0</v>
      </c>
      <c r="I39" s="1">
        <v>466.0</v>
      </c>
      <c r="J39" s="1">
        <v>472.0</v>
      </c>
      <c r="K39" s="1">
        <v>172.0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v>16.0</v>
      </c>
      <c r="C41" s="1">
        <v>23.0</v>
      </c>
      <c r="D41" s="1">
        <v>1.0</v>
      </c>
      <c r="E41" s="1">
        <v>39.0</v>
      </c>
      <c r="F41" s="1">
        <v>3.0</v>
      </c>
      <c r="G41" s="1">
        <v>-36.0</v>
      </c>
      <c r="H41" s="1">
        <v>22.0</v>
      </c>
      <c r="I41" s="1">
        <v>97.0</v>
      </c>
      <c r="J41" s="1">
        <v>93.0</v>
      </c>
      <c r="K41" s="1">
        <v>25.0</v>
      </c>
      <c r="L41" s="2"/>
      <c r="M41" s="2"/>
      <c r="N41" s="2"/>
      <c r="O41" s="2"/>
      <c r="P41" s="2"/>
      <c r="Q41" s="2"/>
      <c r="R41" s="2"/>
      <c r="S41" s="2"/>
      <c r="T41" s="2"/>
      <c r="U41" s="2"/>
      <c r="V41" s="2"/>
      <c r="W41" s="2"/>
      <c r="X41" s="2"/>
      <c r="Y41" s="2"/>
      <c r="Z41" s="2"/>
    </row>
    <row r="42" ht="15.75" customHeight="1">
      <c r="A42" s="1" t="s">
        <v>215</v>
      </c>
      <c r="B42" s="1">
        <v>13.0</v>
      </c>
      <c r="C42" s="1">
        <v>-6.0</v>
      </c>
      <c r="D42" s="1">
        <v>-7.0</v>
      </c>
      <c r="E42" s="1">
        <v>4.0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216</v>
      </c>
      <c r="B43" s="1">
        <v>29.0</v>
      </c>
      <c r="C43" s="1">
        <v>16.0</v>
      </c>
      <c r="D43" s="1">
        <v>1.0</v>
      </c>
      <c r="E43" s="1">
        <v>44.0</v>
      </c>
      <c r="F43" s="1">
        <v>3.0</v>
      </c>
      <c r="G43" s="1">
        <v>-36.0</v>
      </c>
      <c r="H43" s="1">
        <v>22.0</v>
      </c>
      <c r="I43" s="1">
        <v>97.0</v>
      </c>
      <c r="J43" s="1">
        <v>93.0</v>
      </c>
      <c r="K43" s="1">
        <v>25.0</v>
      </c>
      <c r="L43" s="2"/>
      <c r="M43" s="2"/>
      <c r="N43" s="2"/>
      <c r="O43" s="2"/>
      <c r="P43" s="2"/>
      <c r="Q43" s="2"/>
      <c r="R43" s="2"/>
      <c r="S43" s="2"/>
      <c r="T43" s="2"/>
      <c r="U43" s="2"/>
      <c r="V43" s="2"/>
      <c r="W43" s="2"/>
      <c r="X43" s="2"/>
      <c r="Y43" s="2"/>
      <c r="Z43" s="2"/>
    </row>
    <row r="44" ht="15.75" customHeight="1">
      <c r="A44" s="1" t="s">
        <v>217</v>
      </c>
      <c r="B44" s="1">
        <v>0.0</v>
      </c>
      <c r="C44" s="1">
        <v>0.0</v>
      </c>
      <c r="D44" s="1">
        <v>0.0</v>
      </c>
      <c r="E44" s="1">
        <v>-53.0</v>
      </c>
      <c r="F44" s="1">
        <v>-15.0</v>
      </c>
      <c r="G44" s="1">
        <v>-3.0</v>
      </c>
      <c r="H44" s="1">
        <v>-8.0</v>
      </c>
      <c r="I44" s="1">
        <v>35.0</v>
      </c>
      <c r="J44" s="1">
        <v>5.0</v>
      </c>
      <c r="K44" s="1">
        <v>7.0</v>
      </c>
      <c r="L44" s="2"/>
      <c r="M44" s="2"/>
      <c r="N44" s="2"/>
      <c r="O44" s="2"/>
      <c r="P44" s="2"/>
      <c r="Q44" s="2"/>
      <c r="R44" s="2"/>
      <c r="S44" s="2"/>
      <c r="T44" s="2"/>
      <c r="U44" s="2"/>
      <c r="V44" s="2"/>
      <c r="W44" s="2"/>
      <c r="X44" s="2"/>
      <c r="Y44" s="2"/>
      <c r="Z44" s="2"/>
    </row>
    <row r="45" ht="15.75" customHeight="1">
      <c r="A45" s="1" t="s">
        <v>218</v>
      </c>
      <c r="B45" s="1">
        <v>1.0</v>
      </c>
      <c r="C45" s="1">
        <v>-1.0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219</v>
      </c>
      <c r="B46" s="1">
        <v>1.0</v>
      </c>
      <c r="C46" s="1">
        <v>-1.0</v>
      </c>
      <c r="D46" s="1">
        <v>0.0</v>
      </c>
      <c r="E46" s="1">
        <v>-53.0</v>
      </c>
      <c r="F46" s="1">
        <v>-15.0</v>
      </c>
      <c r="G46" s="1">
        <v>-3.0</v>
      </c>
      <c r="H46" s="1">
        <v>-8.0</v>
      </c>
      <c r="I46" s="1">
        <v>35.0</v>
      </c>
      <c r="J46" s="1">
        <v>5.0</v>
      </c>
      <c r="K46" s="1">
        <v>7.0</v>
      </c>
      <c r="L46" s="2"/>
      <c r="M46" s="2"/>
      <c r="N46" s="2"/>
      <c r="O46" s="2"/>
      <c r="P46" s="2"/>
      <c r="Q46" s="2"/>
      <c r="R46" s="2"/>
      <c r="S46" s="2"/>
      <c r="T46" s="2"/>
      <c r="U46" s="2"/>
      <c r="V46" s="2"/>
      <c r="W46" s="2"/>
      <c r="X46" s="2"/>
      <c r="Y46" s="2"/>
      <c r="Z46" s="2"/>
    </row>
    <row r="47" ht="15.75" customHeight="1">
      <c r="A47" s="1" t="s">
        <v>220</v>
      </c>
      <c r="B47" s="1">
        <v>-8.0</v>
      </c>
      <c r="C47" s="1">
        <v>-7.0</v>
      </c>
      <c r="D47" s="1">
        <v>-2.0</v>
      </c>
      <c r="E47" s="1">
        <v>1.0</v>
      </c>
      <c r="F47" s="1">
        <v>-14.0</v>
      </c>
      <c r="G47" s="1">
        <v>-21.0</v>
      </c>
      <c r="H47" s="1">
        <v>50.0</v>
      </c>
      <c r="I47" s="1">
        <v>238.0</v>
      </c>
      <c r="J47" s="1">
        <v>244.0</v>
      </c>
      <c r="K47" s="1">
        <v>67.0</v>
      </c>
      <c r="L47" s="2"/>
      <c r="M47" s="2"/>
      <c r="N47" s="2"/>
      <c r="O47" s="2"/>
      <c r="P47" s="2"/>
      <c r="Q47" s="2"/>
      <c r="R47" s="2"/>
      <c r="S47" s="2"/>
      <c r="T47" s="2"/>
      <c r="U47" s="2"/>
      <c r="V47" s="2"/>
      <c r="W47" s="2"/>
      <c r="X47" s="2"/>
      <c r="Y47" s="2"/>
      <c r="Z47" s="2"/>
    </row>
    <row r="48" ht="15.75" customHeight="1">
      <c r="A48" s="1" t="s">
        <v>221</v>
      </c>
      <c r="B48" s="1">
        <v>0.0</v>
      </c>
      <c r="C48" s="1">
        <v>0.0</v>
      </c>
      <c r="D48" s="1">
        <v>0.0</v>
      </c>
      <c r="E48" s="1">
        <v>0.0</v>
      </c>
      <c r="F48" s="1">
        <v>0.0</v>
      </c>
      <c r="G48" s="1">
        <v>15.0</v>
      </c>
      <c r="H48" s="1">
        <v>23.0</v>
      </c>
      <c r="I48" s="1">
        <v>24.0</v>
      </c>
      <c r="J48" s="1">
        <v>24.0</v>
      </c>
      <c r="K48" s="1">
        <v>24.0</v>
      </c>
      <c r="L48" s="2"/>
      <c r="M48" s="2"/>
      <c r="N48" s="2"/>
      <c r="O48" s="2"/>
      <c r="P48" s="2"/>
      <c r="Q48" s="2"/>
      <c r="R48" s="2"/>
      <c r="S48" s="2"/>
      <c r="T48" s="2"/>
      <c r="U48" s="2"/>
      <c r="V48" s="2"/>
      <c r="W48" s="2"/>
      <c r="X48" s="2"/>
      <c r="Y48" s="2"/>
      <c r="Z48" s="2"/>
    </row>
    <row r="49" ht="15.75" customHeight="1">
      <c r="A49" s="1" t="s">
        <v>222</v>
      </c>
      <c r="B49" s="1">
        <v>-15.0</v>
      </c>
      <c r="C49" s="1">
        <v>-37.0</v>
      </c>
      <c r="D49" s="1">
        <v>-19.0</v>
      </c>
      <c r="E49" s="1">
        <v>-81.0</v>
      </c>
      <c r="F49" s="1">
        <v>-37.0</v>
      </c>
      <c r="G49" s="1">
        <v>-27.0</v>
      </c>
      <c r="H49" s="1">
        <v>-89.0</v>
      </c>
      <c r="I49" s="1">
        <v>-1.0</v>
      </c>
      <c r="J49" s="1">
        <v>-1.0</v>
      </c>
      <c r="K49" s="1">
        <v>32.0</v>
      </c>
      <c r="L49" s="2"/>
      <c r="M49" s="2"/>
      <c r="N49" s="2"/>
      <c r="O49" s="2"/>
      <c r="P49" s="2"/>
      <c r="Q49" s="2"/>
      <c r="R49" s="2"/>
      <c r="S49" s="2"/>
      <c r="T49" s="2"/>
      <c r="U49" s="2"/>
      <c r="V49" s="2"/>
      <c r="W49" s="2"/>
      <c r="X49" s="2"/>
      <c r="Y49" s="2"/>
      <c r="Z49" s="2"/>
    </row>
    <row r="50" ht="15.75" customHeight="1">
      <c r="A50" s="1" t="s">
        <v>223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224</v>
      </c>
      <c r="B51" s="1">
        <v>60.0</v>
      </c>
      <c r="C51" s="1">
        <v>50.0</v>
      </c>
      <c r="D51" s="1">
        <v>0.0</v>
      </c>
      <c r="E51" s="1">
        <v>0.0</v>
      </c>
      <c r="F51" s="1">
        <v>0.0</v>
      </c>
      <c r="G51" s="1">
        <v>0.0</v>
      </c>
      <c r="H51" s="1">
        <v>0.0</v>
      </c>
      <c r="I51" s="1">
        <v>0.0</v>
      </c>
      <c r="J51" s="1">
        <v>0.0</v>
      </c>
      <c r="K51" s="1">
        <v>2.0</v>
      </c>
      <c r="L51" s="2"/>
      <c r="M51" s="2"/>
      <c r="N51" s="2"/>
      <c r="O51" s="2"/>
      <c r="P51" s="2"/>
      <c r="Q51" s="2"/>
      <c r="R51" s="2"/>
      <c r="S51" s="2"/>
      <c r="T51" s="2"/>
      <c r="U51" s="2"/>
      <c r="V51" s="2"/>
      <c r="W51" s="2"/>
      <c r="X51" s="2"/>
      <c r="Y51" s="2"/>
      <c r="Z51" s="2"/>
    </row>
    <row r="52" ht="15.75" customHeight="1">
      <c r="A52" s="1" t="s">
        <v>225</v>
      </c>
      <c r="B52" s="1">
        <v>60.0</v>
      </c>
      <c r="C52" s="1">
        <v>50.0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226</v>
      </c>
      <c r="B53" s="1">
        <v>4.0</v>
      </c>
      <c r="C53" s="1">
        <v>4.0</v>
      </c>
      <c r="D53" s="1">
        <v>4.0</v>
      </c>
      <c r="E53" s="1">
        <v>6.0</v>
      </c>
      <c r="F53" s="1">
        <v>13.0</v>
      </c>
      <c r="G53" s="1">
        <v>12.0</v>
      </c>
      <c r="H53" s="1">
        <v>12.0</v>
      </c>
      <c r="I53" s="1">
        <v>11.0</v>
      </c>
      <c r="J53" s="1">
        <v>9.0</v>
      </c>
      <c r="K53" s="1">
        <v>8.0</v>
      </c>
      <c r="L53" s="2"/>
      <c r="M53" s="2"/>
      <c r="N53" s="2"/>
      <c r="O53" s="2"/>
      <c r="P53" s="2"/>
      <c r="Q53" s="2"/>
      <c r="R53" s="2"/>
      <c r="S53" s="2"/>
      <c r="T53" s="2"/>
      <c r="U53" s="2"/>
      <c r="V53" s="2"/>
      <c r="W53" s="2"/>
      <c r="X53" s="2"/>
      <c r="Y53" s="2"/>
      <c r="Z53" s="2"/>
    </row>
    <row r="54" ht="15.75" customHeight="1">
      <c r="A54" s="1" t="s">
        <v>227</v>
      </c>
      <c r="B54" s="1">
        <v>2.0</v>
      </c>
      <c r="C54" s="1">
        <v>2.0</v>
      </c>
      <c r="D54" s="1">
        <v>2.0</v>
      </c>
      <c r="E54" s="1">
        <v>3.0</v>
      </c>
      <c r="F54" s="1">
        <v>10.0</v>
      </c>
      <c r="G54" s="1">
        <v>7.0</v>
      </c>
      <c r="H54" s="1">
        <v>7.0</v>
      </c>
      <c r="I54" s="1">
        <v>6.0</v>
      </c>
      <c r="J54" s="1">
        <v>5.0</v>
      </c>
      <c r="K54" s="1">
        <v>2.0</v>
      </c>
      <c r="L54" s="2"/>
      <c r="M54" s="2"/>
      <c r="N54" s="2"/>
      <c r="O54" s="2"/>
      <c r="P54" s="2"/>
      <c r="Q54" s="2"/>
      <c r="R54" s="2"/>
      <c r="S54" s="2"/>
      <c r="T54" s="2"/>
      <c r="U54" s="2"/>
      <c r="V54" s="2"/>
      <c r="W54" s="2"/>
      <c r="X54" s="2"/>
      <c r="Y54" s="2"/>
      <c r="Z54" s="2"/>
    </row>
    <row r="55" ht="15.75" customHeight="1">
      <c r="A55" s="1" t="s">
        <v>228</v>
      </c>
      <c r="B55" s="1">
        <v>2.0</v>
      </c>
      <c r="C55" s="1">
        <v>2.0</v>
      </c>
      <c r="D55" s="1">
        <v>1.0</v>
      </c>
      <c r="E55" s="1">
        <v>2.0</v>
      </c>
      <c r="F55" s="1">
        <v>3.0</v>
      </c>
      <c r="G55" s="1">
        <v>4.0</v>
      </c>
      <c r="H55" s="1">
        <v>5.0</v>
      </c>
      <c r="I55" s="1">
        <v>4.0</v>
      </c>
      <c r="J55" s="1">
        <v>4.0</v>
      </c>
      <c r="K55" s="1">
        <v>5.0</v>
      </c>
      <c r="L55" s="2"/>
      <c r="M55" s="2"/>
      <c r="N55" s="2"/>
      <c r="O55" s="2"/>
      <c r="P55" s="2"/>
      <c r="Q55" s="2"/>
      <c r="R55" s="2"/>
      <c r="S55" s="2"/>
      <c r="T55" s="2"/>
      <c r="U55" s="2"/>
      <c r="V55" s="2"/>
      <c r="W55" s="2"/>
      <c r="X55" s="2"/>
      <c r="Y55" s="2"/>
      <c r="Z55" s="2"/>
    </row>
    <row r="56" ht="15.75" customHeight="1">
      <c r="A56" s="1" t="s">
        <v>229</v>
      </c>
      <c r="B56" s="1">
        <v>3.0</v>
      </c>
      <c r="C56" s="1">
        <v>2.0</v>
      </c>
      <c r="D56" s="1">
        <v>2.0</v>
      </c>
      <c r="E56" s="1">
        <v>2.0</v>
      </c>
      <c r="F56" s="1">
        <v>15.0</v>
      </c>
      <c r="G56" s="1">
        <v>2.0</v>
      </c>
      <c r="H56" s="1">
        <v>5.0</v>
      </c>
      <c r="I56" s="1">
        <v>6.0</v>
      </c>
      <c r="J56" s="1">
        <v>9.0</v>
      </c>
      <c r="K56" s="1">
        <v>12.0</v>
      </c>
      <c r="L56" s="2"/>
      <c r="M56" s="2"/>
      <c r="N56" s="2"/>
      <c r="O56" s="2"/>
      <c r="P56" s="2"/>
      <c r="Q56" s="2"/>
      <c r="R56" s="2"/>
      <c r="S56" s="2"/>
      <c r="T56" s="2"/>
      <c r="U56" s="2"/>
      <c r="V56" s="2"/>
      <c r="W56" s="2"/>
      <c r="X56" s="2"/>
      <c r="Y56" s="2"/>
      <c r="Z56" s="2"/>
    </row>
    <row r="57" ht="15.75" customHeight="1">
      <c r="A57" s="1" t="s">
        <v>230</v>
      </c>
      <c r="B57" s="1">
        <v>3.0</v>
      </c>
      <c r="C57" s="1">
        <v>2.0</v>
      </c>
      <c r="D57" s="1">
        <v>2.0</v>
      </c>
      <c r="E57" s="1">
        <v>2.0</v>
      </c>
      <c r="F57" s="1">
        <v>15.0</v>
      </c>
      <c r="G57" s="1">
        <v>2.0</v>
      </c>
      <c r="H57" s="1">
        <v>5.0</v>
      </c>
      <c r="I57" s="1">
        <v>6.0</v>
      </c>
      <c r="J57" s="1">
        <v>9.0</v>
      </c>
      <c r="K57" s="1">
        <v>12.0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v>2.0</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v>0.0</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254</v>
      </c>
      <c r="C6" s="1" t="s">
        <v>255</v>
      </c>
      <c r="D6" s="1" t="s">
        <v>256</v>
      </c>
      <c r="E6" s="1">
        <v>0.0</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v>12.0</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198</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278</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307</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324</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185</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237</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245</v>
      </c>
      <c r="E20" s="1" t="s">
        <v>359</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269</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238</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402</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298</v>
      </c>
      <c r="D26" s="1" t="s">
        <v>410</v>
      </c>
      <c r="E26" s="1" t="s">
        <v>411</v>
      </c>
      <c r="F26" s="1" t="s">
        <v>298</v>
      </c>
      <c r="G26" s="1" t="s">
        <v>412</v>
      </c>
      <c r="H26" s="1" t="s">
        <v>299</v>
      </c>
      <c r="I26" s="1" t="s">
        <v>290</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370</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v>0.0</v>
      </c>
      <c r="C33" s="1" t="s">
        <v>471</v>
      </c>
      <c r="D33" s="1">
        <v>0.0</v>
      </c>
      <c r="E33" s="1" t="s">
        <v>472</v>
      </c>
      <c r="F33" s="1">
        <v>0.0</v>
      </c>
      <c r="G33" s="1">
        <v>0.0</v>
      </c>
      <c r="H33" s="1">
        <v>0.0</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v>0.0</v>
      </c>
      <c r="C35" s="1" t="s">
        <v>488</v>
      </c>
      <c r="D35" s="1" t="s">
        <v>489</v>
      </c>
      <c r="E35" s="1" t="s">
        <v>490</v>
      </c>
      <c r="F35" s="1">
        <v>0.0</v>
      </c>
      <c r="G35" s="1">
        <v>0.0</v>
      </c>
      <c r="H35" s="1">
        <v>0.0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497</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346</v>
      </c>
      <c r="D38" s="1" t="s">
        <v>518</v>
      </c>
      <c r="E38" s="1" t="s">
        <v>298</v>
      </c>
      <c r="F38" s="1" t="s">
        <v>517</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315</v>
      </c>
      <c r="C39" s="1" t="s">
        <v>525</v>
      </c>
      <c r="D39" s="1" t="s">
        <v>526</v>
      </c>
      <c r="E39" s="1" t="s">
        <v>527</v>
      </c>
      <c r="F39" s="1" t="s">
        <v>300</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411</v>
      </c>
      <c r="E40" s="1" t="s">
        <v>536</v>
      </c>
      <c r="F40" s="1" t="s">
        <v>537</v>
      </c>
      <c r="G40" s="1" t="s">
        <v>298</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378</v>
      </c>
      <c r="G41" s="1" t="s">
        <v>547</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555</v>
      </c>
      <c r="H42" s="1" t="s">
        <v>548</v>
      </c>
      <c r="I42" s="1" t="s">
        <v>301</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567</v>
      </c>
      <c r="I44" s="1" t="s">
        <v>411</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418</v>
      </c>
      <c r="C47" s="1" t="s">
        <v>593</v>
      </c>
      <c r="D47" s="1" t="s">
        <v>594</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v>0.0</v>
      </c>
      <c r="C48" s="1" t="s">
        <v>603</v>
      </c>
      <c r="D48" s="1" t="s">
        <v>378</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t="s">
        <v>617</v>
      </c>
      <c r="H49" s="1" t="s">
        <v>618</v>
      </c>
      <c r="I49" s="1" t="s">
        <v>619</v>
      </c>
      <c r="J49" s="1" t="s">
        <v>620</v>
      </c>
      <c r="K49" s="1">
        <v>-69.0</v>
      </c>
      <c r="L49" s="2"/>
      <c r="M49" s="2"/>
      <c r="N49" s="2"/>
      <c r="O49" s="2"/>
      <c r="P49" s="2"/>
      <c r="Q49" s="2"/>
      <c r="R49" s="2"/>
      <c r="S49" s="2"/>
      <c r="T49" s="2"/>
      <c r="U49" s="2"/>
      <c r="V49" s="2"/>
      <c r="W49" s="2"/>
      <c r="X49" s="2"/>
      <c r="Y49" s="2"/>
      <c r="Z49" s="2"/>
    </row>
    <row r="50" ht="15.75" customHeight="1">
      <c r="A50" s="1" t="s">
        <v>621</v>
      </c>
      <c r="B50" s="1" t="s">
        <v>612</v>
      </c>
      <c r="C50" s="1" t="s">
        <v>613</v>
      </c>
      <c r="D50" s="1" t="s">
        <v>614</v>
      </c>
      <c r="E50" s="1" t="s">
        <v>615</v>
      </c>
      <c r="F50" s="1" t="s">
        <v>520</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628</v>
      </c>
      <c r="C52" s="1" t="s">
        <v>629</v>
      </c>
      <c r="D52" s="1" t="s">
        <v>630</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643</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286</v>
      </c>
      <c r="H56" s="1" t="s">
        <v>678</v>
      </c>
      <c r="I56" s="1" t="s">
        <v>679</v>
      </c>
      <c r="J56" s="1" t="s">
        <v>680</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412</v>
      </c>
      <c r="H58" s="1" t="s">
        <v>238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v>-379.0</v>
      </c>
      <c r="G59" s="1" t="s">
        <v>707</v>
      </c>
      <c r="H59" s="1" t="s">
        <v>708</v>
      </c>
      <c r="I59" s="1">
        <v>0.0</v>
      </c>
      <c r="J59" s="1" t="s">
        <v>709</v>
      </c>
      <c r="K59" s="1" t="s">
        <v>710</v>
      </c>
      <c r="L59" s="2"/>
      <c r="M59" s="2"/>
      <c r="N59" s="2"/>
      <c r="O59" s="2"/>
      <c r="P59" s="2"/>
      <c r="Q59" s="2"/>
      <c r="R59" s="2"/>
      <c r="S59" s="2"/>
      <c r="T59" s="2"/>
      <c r="U59" s="2"/>
      <c r="V59" s="2"/>
      <c r="W59" s="2"/>
      <c r="X59" s="2"/>
      <c r="Y59" s="2"/>
      <c r="Z59" s="2"/>
    </row>
    <row r="60" ht="15.75" customHeight="1">
      <c r="A60" s="1" t="s">
        <v>711</v>
      </c>
      <c r="B60" s="1" t="s">
        <v>703</v>
      </c>
      <c r="C60" s="1" t="s">
        <v>704</v>
      </c>
      <c r="D60" s="1" t="s">
        <v>705</v>
      </c>
      <c r="E60" s="1" t="s">
        <v>706</v>
      </c>
      <c r="F60" s="1" t="s">
        <v>712</v>
      </c>
      <c r="G60" s="1" t="s">
        <v>713</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v>0.0</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v>-23.0</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v>0.0</v>
      </c>
      <c r="D63" s="1" t="s">
        <v>740</v>
      </c>
      <c r="E63" s="1" t="s">
        <v>741</v>
      </c>
      <c r="F63" s="1">
        <v>0.0</v>
      </c>
      <c r="G63" s="1" t="s">
        <v>742</v>
      </c>
      <c r="H63" s="1">
        <v>0.0</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163</v>
      </c>
      <c r="D67" s="1" t="s">
        <v>771</v>
      </c>
      <c r="E67" s="1" t="s">
        <v>424</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531</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465</v>
      </c>
      <c r="C69" s="1" t="s">
        <v>789</v>
      </c>
      <c r="D69" s="1" t="s">
        <v>790</v>
      </c>
      <c r="E69" s="1" t="s">
        <v>791</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465</v>
      </c>
      <c r="C70" s="1" t="s">
        <v>789</v>
      </c>
      <c r="D70" s="1" t="s">
        <v>790</v>
      </c>
      <c r="E70" s="1" t="s">
        <v>791</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806</v>
      </c>
      <c r="C72" s="1" t="s">
        <v>807</v>
      </c>
      <c r="D72" s="1" t="s">
        <v>808</v>
      </c>
      <c r="E72" s="1" t="s">
        <v>809</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824</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553</v>
      </c>
      <c r="K76" s="1" t="s">
        <v>859</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868</v>
      </c>
      <c r="J77" s="1" t="s">
        <v>869</v>
      </c>
      <c r="K77" s="1" t="s">
        <v>176</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877</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882</v>
      </c>
      <c r="C80" s="1" t="s">
        <v>883</v>
      </c>
      <c r="D80" s="1" t="s">
        <v>884</v>
      </c>
      <c r="E80" s="1" t="s">
        <v>885</v>
      </c>
      <c r="F80" s="1" t="s">
        <v>893</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385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115</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t="s">
        <v>944</v>
      </c>
      <c r="D86" s="1" t="s">
        <v>862</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402</v>
      </c>
      <c r="C87" s="1" t="s">
        <v>953</v>
      </c>
      <c r="D87" s="1" t="s">
        <v>954</v>
      </c>
      <c r="E87" s="1" t="s">
        <v>955</v>
      </c>
      <c r="F87" s="1" t="s">
        <v>956</v>
      </c>
      <c r="G87" s="1" t="s">
        <v>957</v>
      </c>
      <c r="H87" s="1" t="s">
        <v>704</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595</v>
      </c>
      <c r="L88" s="2"/>
      <c r="M88" s="2"/>
      <c r="N88" s="2"/>
      <c r="O88" s="2"/>
      <c r="P88" s="2"/>
      <c r="Q88" s="2"/>
      <c r="R88" s="2"/>
      <c r="S88" s="2"/>
      <c r="T88" s="2"/>
      <c r="U88" s="2"/>
      <c r="V88" s="2"/>
      <c r="W88" s="2"/>
      <c r="X88" s="2"/>
      <c r="Y88" s="2"/>
      <c r="Z88" s="2"/>
    </row>
    <row r="89" ht="15.75" customHeight="1">
      <c r="A89" s="1" t="s">
        <v>971</v>
      </c>
      <c r="B89" s="1" t="s">
        <v>972</v>
      </c>
      <c r="C89" s="1" t="s">
        <v>973</v>
      </c>
      <c r="D89" s="1" t="s">
        <v>974</v>
      </c>
      <c r="E89" s="1" t="s">
        <v>975</v>
      </c>
      <c r="F89" s="1" t="s">
        <v>976</v>
      </c>
      <c r="G89" s="1" t="s">
        <v>977</v>
      </c>
      <c r="H89" s="1" t="s">
        <v>978</v>
      </c>
      <c r="I89" s="1" t="s">
        <v>979</v>
      </c>
      <c r="J89" s="1" t="s">
        <v>980</v>
      </c>
      <c r="K89" s="1" t="s">
        <v>955</v>
      </c>
      <c r="L89" s="2"/>
      <c r="M89" s="2"/>
      <c r="N89" s="2"/>
      <c r="O89" s="2"/>
      <c r="P89" s="2"/>
      <c r="Q89" s="2"/>
      <c r="R89" s="2"/>
      <c r="S89" s="2"/>
      <c r="T89" s="2"/>
      <c r="U89" s="2"/>
      <c r="V89" s="2"/>
      <c r="W89" s="2"/>
      <c r="X89" s="2"/>
      <c r="Y89" s="2"/>
      <c r="Z89" s="2"/>
    </row>
    <row r="90" ht="15.75" customHeight="1">
      <c r="A90" s="1" t="s">
        <v>981</v>
      </c>
      <c r="B90" s="1" t="s">
        <v>972</v>
      </c>
      <c r="C90" s="1" t="s">
        <v>973</v>
      </c>
      <c r="D90" s="1" t="s">
        <v>974</v>
      </c>
      <c r="E90" s="1" t="s">
        <v>975</v>
      </c>
      <c r="F90" s="1" t="s">
        <v>982</v>
      </c>
      <c r="G90" s="1" t="s">
        <v>983</v>
      </c>
      <c r="H90" s="1" t="s">
        <v>984</v>
      </c>
      <c r="I90" s="1" t="s">
        <v>985</v>
      </c>
      <c r="J90" s="1" t="s">
        <v>986</v>
      </c>
      <c r="K90" s="1" t="s">
        <v>301</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988</v>
      </c>
      <c r="C92" s="1" t="s">
        <v>989</v>
      </c>
      <c r="D92" s="1" t="s">
        <v>990</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293</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944</v>
      </c>
      <c r="L96" s="2"/>
      <c r="M96" s="2"/>
      <c r="N96" s="2"/>
      <c r="O96" s="2"/>
      <c r="P96" s="2"/>
      <c r="Q96" s="2"/>
      <c r="R96" s="2"/>
      <c r="S96" s="2"/>
      <c r="T96" s="2"/>
      <c r="U96" s="2"/>
      <c r="V96" s="2"/>
      <c r="W96" s="2"/>
      <c r="X96" s="2"/>
      <c r="Y96" s="2"/>
      <c r="Z96" s="2"/>
    </row>
    <row r="97" ht="15.75" customHeight="1">
      <c r="A97" s="1" t="s">
        <v>1041</v>
      </c>
      <c r="B97" s="1" t="s">
        <v>1042</v>
      </c>
      <c r="C97" s="1" t="s">
        <v>663</v>
      </c>
      <c r="D97" s="1" t="s">
        <v>1043</v>
      </c>
      <c r="E97" s="1" t="s">
        <v>1044</v>
      </c>
      <c r="F97" s="1" t="s">
        <v>1045</v>
      </c>
      <c r="G97" s="1" t="s">
        <v>1046</v>
      </c>
      <c r="H97" s="1">
        <v>40.0</v>
      </c>
      <c r="I97" s="1">
        <v>4.0</v>
      </c>
      <c r="J97" s="1" t="s">
        <v>944</v>
      </c>
      <c r="K97" s="1" t="s">
        <v>1047</v>
      </c>
      <c r="L97" s="2"/>
      <c r="M97" s="2"/>
      <c r="N97" s="2"/>
      <c r="O97" s="2"/>
      <c r="P97" s="2"/>
      <c r="Q97" s="2"/>
      <c r="R97" s="2"/>
      <c r="S97" s="2"/>
      <c r="T97" s="2"/>
      <c r="U97" s="2"/>
      <c r="V97" s="2"/>
      <c r="W97" s="2"/>
      <c r="X97" s="2"/>
      <c r="Y97" s="2"/>
      <c r="Z97" s="2"/>
    </row>
    <row r="98" ht="15.75" customHeight="1">
      <c r="A98" s="1" t="s">
        <v>1048</v>
      </c>
      <c r="B98" s="1" t="s">
        <v>1049</v>
      </c>
      <c r="C98" s="1" t="s">
        <v>676</v>
      </c>
      <c r="D98" s="1" t="s">
        <v>760</v>
      </c>
      <c r="E98" s="1" t="s">
        <v>762</v>
      </c>
      <c r="F98" s="1" t="s">
        <v>1050</v>
      </c>
      <c r="G98" s="1" t="s">
        <v>1051</v>
      </c>
      <c r="H98" s="1" t="s">
        <v>1052</v>
      </c>
      <c r="I98" s="1" t="s">
        <v>574</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1062</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t="s">
        <v>1056</v>
      </c>
      <c r="C100" s="1" t="s">
        <v>1057</v>
      </c>
      <c r="D100" s="1" t="s">
        <v>1058</v>
      </c>
      <c r="E100" s="1" t="s">
        <v>1059</v>
      </c>
      <c r="F100" s="1" t="s">
        <v>1067</v>
      </c>
      <c r="G100" s="1" t="s">
        <v>862</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1021</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1099</v>
      </c>
      <c r="H103" s="1" t="s">
        <v>1100</v>
      </c>
      <c r="I103" s="1" t="s">
        <v>1101</v>
      </c>
      <c r="J103" s="1" t="s">
        <v>1102</v>
      </c>
      <c r="K103" s="1" t="s">
        <v>1103</v>
      </c>
      <c r="L103" s="2"/>
      <c r="M103" s="2"/>
      <c r="N103" s="2"/>
      <c r="O103" s="2"/>
      <c r="P103" s="2"/>
      <c r="Q103" s="2"/>
      <c r="R103" s="2"/>
      <c r="S103" s="2"/>
      <c r="T103" s="2"/>
      <c r="U103" s="2"/>
      <c r="V103" s="2"/>
      <c r="W103" s="2"/>
      <c r="X103" s="2"/>
      <c r="Y103" s="2"/>
      <c r="Z103" s="2"/>
    </row>
    <row r="104" ht="15.75" customHeight="1">
      <c r="A104" s="1" t="s">
        <v>1104</v>
      </c>
      <c r="B104" s="1" t="s">
        <v>1105</v>
      </c>
      <c r="C104" s="1" t="s">
        <v>303</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1115</v>
      </c>
      <c r="B106" s="1" t="s">
        <v>1116</v>
      </c>
      <c r="C106" s="1" t="s">
        <v>526</v>
      </c>
      <c r="D106" s="1" t="s">
        <v>1117</v>
      </c>
      <c r="E106" s="1" t="s">
        <v>184</v>
      </c>
      <c r="F106" s="1" t="s">
        <v>1118</v>
      </c>
      <c r="G106" s="1" t="s">
        <v>1119</v>
      </c>
      <c r="H106" s="1" t="s">
        <v>303</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316</v>
      </c>
      <c r="C107" s="1" t="s">
        <v>298</v>
      </c>
      <c r="D107" s="1" t="s">
        <v>1124</v>
      </c>
      <c r="E107" s="1" t="s">
        <v>1125</v>
      </c>
      <c r="F107" s="1" t="s">
        <v>1126</v>
      </c>
      <c r="G107" s="1" t="s">
        <v>1127</v>
      </c>
      <c r="H107" s="1" t="s">
        <v>1128</v>
      </c>
      <c r="I107" s="1" t="s">
        <v>1129</v>
      </c>
      <c r="J107" s="1" t="s">
        <v>1130</v>
      </c>
      <c r="K107" s="1" t="s">
        <v>691</v>
      </c>
      <c r="L107" s="2"/>
      <c r="M107" s="2"/>
      <c r="N107" s="2"/>
      <c r="O107" s="2"/>
      <c r="P107" s="2"/>
      <c r="Q107" s="2"/>
      <c r="R107" s="2"/>
      <c r="S107" s="2"/>
      <c r="T107" s="2"/>
      <c r="U107" s="2"/>
      <c r="V107" s="2"/>
      <c r="W107" s="2"/>
      <c r="X107" s="2"/>
      <c r="Y107" s="2"/>
      <c r="Z107" s="2"/>
    </row>
    <row r="108" ht="15.75" customHeight="1">
      <c r="A108" s="1" t="s">
        <v>1131</v>
      </c>
      <c r="B108" s="1" t="s">
        <v>1132</v>
      </c>
      <c r="C108" s="1" t="s">
        <v>1133</v>
      </c>
      <c r="D108" s="1" t="s">
        <v>1134</v>
      </c>
      <c r="E108" s="1" t="s">
        <v>1135</v>
      </c>
      <c r="F108" s="1" t="s">
        <v>1136</v>
      </c>
      <c r="G108" s="1" t="s">
        <v>1137</v>
      </c>
      <c r="H108" s="1" t="s">
        <v>1138</v>
      </c>
      <c r="I108" s="1" t="s">
        <v>1139</v>
      </c>
      <c r="J108" s="1" t="s">
        <v>1140</v>
      </c>
      <c r="K108" s="1" t="s">
        <v>1141</v>
      </c>
      <c r="L108" s="2"/>
      <c r="M108" s="2"/>
      <c r="N108" s="2"/>
      <c r="O108" s="2"/>
      <c r="P108" s="2"/>
      <c r="Q108" s="2"/>
      <c r="R108" s="2"/>
      <c r="S108" s="2"/>
      <c r="T108" s="2"/>
      <c r="U108" s="2"/>
      <c r="V108" s="2"/>
      <c r="W108" s="2"/>
      <c r="X108" s="2"/>
      <c r="Y108" s="2"/>
      <c r="Z108" s="2"/>
    </row>
    <row r="109" ht="15.75" customHeight="1">
      <c r="A109" s="1" t="s">
        <v>1142</v>
      </c>
      <c r="B109" s="1" t="s">
        <v>1143</v>
      </c>
      <c r="C109" s="1" t="s">
        <v>1144</v>
      </c>
      <c r="D109" s="1" t="s">
        <v>1145</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1143</v>
      </c>
      <c r="C110" s="1" t="s">
        <v>1144</v>
      </c>
      <c r="D110" s="1" t="s">
        <v>1145</v>
      </c>
      <c r="E110" s="1" t="s">
        <v>1146</v>
      </c>
      <c r="F110" s="1" t="s">
        <v>422</v>
      </c>
      <c r="G110" s="1" t="s">
        <v>1154</v>
      </c>
      <c r="H110" s="1" t="s">
        <v>1155</v>
      </c>
      <c r="I110" s="1" t="s">
        <v>1156</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1163</v>
      </c>
      <c r="F111" s="1" t="s">
        <v>1164</v>
      </c>
      <c r="G111" s="1" t="s">
        <v>1147</v>
      </c>
      <c r="H111" s="1" t="s">
        <v>1165</v>
      </c>
      <c r="I111" s="1" t="s">
        <v>1166</v>
      </c>
      <c r="J111" s="1" t="s">
        <v>1167</v>
      </c>
      <c r="K111" s="1" t="s">
        <v>187</v>
      </c>
      <c r="L111" s="2"/>
      <c r="M111" s="2"/>
      <c r="N111" s="2"/>
      <c r="O111" s="2"/>
      <c r="P111" s="2"/>
      <c r="Q111" s="2"/>
      <c r="R111" s="2"/>
      <c r="S111" s="2"/>
      <c r="T111" s="2"/>
      <c r="U111" s="2"/>
      <c r="V111" s="2"/>
      <c r="W111" s="2"/>
      <c r="X111" s="2"/>
      <c r="Y111" s="2"/>
      <c r="Z111" s="2"/>
    </row>
    <row r="112" ht="15.75" customHeight="1">
      <c r="A112" s="1" t="s">
        <v>1168</v>
      </c>
      <c r="B112" s="1" t="s">
        <v>1160</v>
      </c>
      <c r="C112" s="1" t="s">
        <v>1161</v>
      </c>
      <c r="D112" s="1" t="s">
        <v>1162</v>
      </c>
      <c r="E112" s="1" t="s">
        <v>1163</v>
      </c>
      <c r="F112" s="1" t="s">
        <v>1164</v>
      </c>
      <c r="G112" s="1" t="s">
        <v>1147</v>
      </c>
      <c r="H112" s="1" t="s">
        <v>1165</v>
      </c>
      <c r="I112" s="1" t="s">
        <v>1166</v>
      </c>
      <c r="J112" s="1" t="s">
        <v>1167</v>
      </c>
      <c r="K112" s="1" t="s">
        <v>187</v>
      </c>
      <c r="L112" s="2"/>
      <c r="M112" s="2"/>
      <c r="N112" s="2"/>
      <c r="O112" s="2"/>
      <c r="P112" s="2"/>
      <c r="Q112" s="2"/>
      <c r="R112" s="2"/>
      <c r="S112" s="2"/>
      <c r="T112" s="2"/>
      <c r="U112" s="2"/>
      <c r="V112" s="2"/>
      <c r="W112" s="2"/>
      <c r="X112" s="2"/>
      <c r="Y112" s="2"/>
      <c r="Z112" s="2"/>
    </row>
    <row r="113" ht="15.75" customHeight="1">
      <c r="A113" s="1" t="s">
        <v>1169</v>
      </c>
      <c r="B113" s="1" t="s">
        <v>1170</v>
      </c>
      <c r="C113" s="1">
        <v>-28.0</v>
      </c>
      <c r="D113" s="1" t="s">
        <v>1171</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559</v>
      </c>
      <c r="G114" s="1" t="s">
        <v>1184</v>
      </c>
      <c r="H114" s="1" t="s">
        <v>1185</v>
      </c>
      <c r="I114" s="1" t="s">
        <v>1186</v>
      </c>
      <c r="J114" s="1" t="s">
        <v>1187</v>
      </c>
      <c r="K114" s="1" t="s">
        <v>296</v>
      </c>
      <c r="L114" s="2"/>
      <c r="M114" s="2"/>
      <c r="N114" s="2"/>
      <c r="O114" s="2"/>
      <c r="P114" s="2"/>
      <c r="Q114" s="2"/>
      <c r="R114" s="2"/>
      <c r="S114" s="2"/>
      <c r="T114" s="2"/>
      <c r="U114" s="2"/>
      <c r="V114" s="2"/>
      <c r="W114" s="2"/>
      <c r="X114" s="2"/>
      <c r="Y114" s="2"/>
      <c r="Z114" s="2"/>
    </row>
    <row r="115" ht="15.75" customHeight="1">
      <c r="A115" s="1" t="s">
        <v>1188</v>
      </c>
      <c r="B115" s="1" t="s">
        <v>1189</v>
      </c>
      <c r="C115" s="1" t="s">
        <v>403</v>
      </c>
      <c r="D115" s="1" t="s">
        <v>1190</v>
      </c>
      <c r="E115" s="1" t="s">
        <v>583</v>
      </c>
      <c r="F115" s="1" t="s">
        <v>1191</v>
      </c>
      <c r="G115" s="1" t="s">
        <v>1192</v>
      </c>
      <c r="H115" s="1" t="s">
        <v>957</v>
      </c>
      <c r="I115" s="1" t="s">
        <v>1193</v>
      </c>
      <c r="J115" s="1" t="s">
        <v>1194</v>
      </c>
      <c r="K115" s="1" t="s">
        <v>1195</v>
      </c>
      <c r="L115" s="2"/>
      <c r="M115" s="2"/>
      <c r="N115" s="2"/>
      <c r="O115" s="2"/>
      <c r="P115" s="2"/>
      <c r="Q115" s="2"/>
      <c r="R115" s="2"/>
      <c r="S115" s="2"/>
      <c r="T115" s="2"/>
      <c r="U115" s="2"/>
      <c r="V115" s="2"/>
      <c r="W115" s="2"/>
      <c r="X115" s="2"/>
      <c r="Y115" s="2"/>
      <c r="Z115" s="2"/>
    </row>
    <row r="116" ht="15.75" customHeight="1">
      <c r="A116" s="1" t="s">
        <v>1196</v>
      </c>
      <c r="B116" s="1" t="s">
        <v>1197</v>
      </c>
      <c r="C116" s="1" t="s">
        <v>1198</v>
      </c>
      <c r="D116" s="1" t="s">
        <v>346</v>
      </c>
      <c r="E116" s="1" t="s">
        <v>1199</v>
      </c>
      <c r="F116" s="1" t="s">
        <v>1200</v>
      </c>
      <c r="G116" s="1" t="s">
        <v>1201</v>
      </c>
      <c r="H116" s="1" t="s">
        <v>168</v>
      </c>
      <c r="I116" s="1" t="s">
        <v>1202</v>
      </c>
      <c r="J116" s="1" t="s">
        <v>1203</v>
      </c>
      <c r="K116" s="1" t="s">
        <v>329</v>
      </c>
      <c r="L116" s="2"/>
      <c r="M116" s="2"/>
      <c r="N116" s="2"/>
      <c r="O116" s="2"/>
      <c r="P116" s="2"/>
      <c r="Q116" s="2"/>
      <c r="R116" s="2"/>
      <c r="S116" s="2"/>
      <c r="T116" s="2"/>
      <c r="U116" s="2"/>
      <c r="V116" s="2"/>
      <c r="W116" s="2"/>
      <c r="X116" s="2"/>
      <c r="Y116" s="2"/>
      <c r="Z116" s="2"/>
    </row>
    <row r="117" ht="15.75" customHeight="1">
      <c r="A117" s="1" t="s">
        <v>1204</v>
      </c>
      <c r="B117" s="1" t="s">
        <v>1205</v>
      </c>
      <c r="C117" s="1" t="s">
        <v>1206</v>
      </c>
      <c r="D117" s="1" t="s">
        <v>1207</v>
      </c>
      <c r="E117" s="1" t="s">
        <v>1208</v>
      </c>
      <c r="F117" s="1" t="s">
        <v>1209</v>
      </c>
      <c r="G117" s="1" t="s">
        <v>1210</v>
      </c>
      <c r="H117" s="1" t="s">
        <v>1211</v>
      </c>
      <c r="I117" s="1" t="s">
        <v>1212</v>
      </c>
      <c r="J117" s="1" t="s">
        <v>1213</v>
      </c>
      <c r="K117" s="1" t="s">
        <v>406</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1217</v>
      </c>
      <c r="E118" s="1" t="s">
        <v>1218</v>
      </c>
      <c r="F118" s="1" t="s">
        <v>1219</v>
      </c>
      <c r="G118" s="1" t="s">
        <v>1039</v>
      </c>
      <c r="H118" s="1" t="s">
        <v>1220</v>
      </c>
      <c r="I118" s="1" t="s">
        <v>773</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1227</v>
      </c>
      <c r="F119" s="1" t="s">
        <v>1228</v>
      </c>
      <c r="G119" s="1" t="s">
        <v>1229</v>
      </c>
      <c r="H119" s="1" t="s">
        <v>1230</v>
      </c>
      <c r="I119" s="1" t="s">
        <v>1231</v>
      </c>
      <c r="J119" s="1" t="s">
        <v>1232</v>
      </c>
      <c r="K119" s="1" t="s">
        <v>1233</v>
      </c>
      <c r="L119" s="2"/>
      <c r="M119" s="2"/>
      <c r="N119" s="2"/>
      <c r="O119" s="2"/>
      <c r="P119" s="2"/>
      <c r="Q119" s="2"/>
      <c r="R119" s="2"/>
      <c r="S119" s="2"/>
      <c r="T119" s="2"/>
      <c r="U119" s="2"/>
      <c r="V119" s="2"/>
      <c r="W119" s="2"/>
      <c r="X119" s="2"/>
      <c r="Y119" s="2"/>
      <c r="Z119" s="2"/>
    </row>
    <row r="120" ht="15.75" customHeight="1">
      <c r="A120" s="1" t="s">
        <v>1234</v>
      </c>
      <c r="B120" s="1" t="s">
        <v>1224</v>
      </c>
      <c r="C120" s="1" t="s">
        <v>1225</v>
      </c>
      <c r="D120" s="1" t="s">
        <v>1226</v>
      </c>
      <c r="E120" s="1" t="s">
        <v>1227</v>
      </c>
      <c r="F120" s="1" t="s">
        <v>1235</v>
      </c>
      <c r="G120" s="1" t="s">
        <v>1236</v>
      </c>
      <c r="H120" s="1" t="s">
        <v>1237</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1242</v>
      </c>
      <c r="C121" s="1" t="s">
        <v>1243</v>
      </c>
      <c r="D121" s="1" t="s">
        <v>662</v>
      </c>
      <c r="E121" s="1" t="s">
        <v>1244</v>
      </c>
      <c r="F121" s="1" t="s">
        <v>518</v>
      </c>
      <c r="G121" s="1" t="s">
        <v>1245</v>
      </c>
      <c r="H121" s="1" t="s">
        <v>1246</v>
      </c>
      <c r="I121" s="1" t="s">
        <v>1247</v>
      </c>
      <c r="J121" s="1" t="s">
        <v>1248</v>
      </c>
      <c r="K121" s="1" t="s">
        <v>1249</v>
      </c>
      <c r="L121" s="2"/>
      <c r="M121" s="2"/>
      <c r="N121" s="2"/>
      <c r="O121" s="2"/>
      <c r="P121" s="2"/>
      <c r="Q121" s="2"/>
      <c r="R121" s="2"/>
      <c r="S121" s="2"/>
      <c r="T121" s="2"/>
      <c r="U121" s="2"/>
      <c r="V121" s="2"/>
      <c r="W121" s="2"/>
      <c r="X121" s="2"/>
      <c r="Y121" s="2"/>
      <c r="Z121" s="2"/>
    </row>
    <row r="122" ht="15.75" customHeight="1">
      <c r="A122" s="1" t="s">
        <v>1250</v>
      </c>
      <c r="B122" s="1" t="s">
        <v>1251</v>
      </c>
      <c r="C122" s="1" t="s">
        <v>777</v>
      </c>
      <c r="D122" s="1" t="s">
        <v>1252</v>
      </c>
      <c r="E122" s="1" t="s">
        <v>1253</v>
      </c>
      <c r="F122" s="1" t="s">
        <v>1254</v>
      </c>
      <c r="G122" s="1" t="s">
        <v>710</v>
      </c>
      <c r="H122" s="1" t="s">
        <v>1255</v>
      </c>
      <c r="I122" s="1" t="s">
        <v>1256</v>
      </c>
      <c r="J122" s="1" t="s">
        <v>1257</v>
      </c>
      <c r="K122" s="1" t="s">
        <v>1258</v>
      </c>
      <c r="L122" s="2"/>
      <c r="M122" s="2"/>
      <c r="N122" s="2"/>
      <c r="O122" s="2"/>
      <c r="P122" s="2"/>
      <c r="Q122" s="2"/>
      <c r="R122" s="2"/>
      <c r="S122" s="2"/>
      <c r="T122" s="2"/>
      <c r="U122" s="2"/>
      <c r="V122" s="2"/>
      <c r="W122" s="2"/>
      <c r="X122" s="2"/>
      <c r="Y122" s="2"/>
      <c r="Z122" s="2"/>
    </row>
    <row r="123" ht="15.75" customHeight="1">
      <c r="A123" s="1" t="s">
        <v>1259</v>
      </c>
      <c r="B123" s="1" t="s">
        <v>1260</v>
      </c>
      <c r="C123" s="1" t="s">
        <v>1261</v>
      </c>
      <c r="D123" s="1" t="s">
        <v>1262</v>
      </c>
      <c r="E123" s="1" t="s">
        <v>1263</v>
      </c>
      <c r="F123" s="1" t="s">
        <v>1264</v>
      </c>
      <c r="G123" s="1" t="s">
        <v>1265</v>
      </c>
      <c r="H123" s="1" t="s">
        <v>1266</v>
      </c>
      <c r="I123" s="1" t="s">
        <v>1267</v>
      </c>
      <c r="J123" s="1" t="s">
        <v>1268</v>
      </c>
      <c r="K123" s="1" t="s">
        <v>1269</v>
      </c>
      <c r="L123" s="2"/>
      <c r="M123" s="2"/>
      <c r="N123" s="2"/>
      <c r="O123" s="2"/>
      <c r="P123" s="2"/>
      <c r="Q123" s="2"/>
      <c r="R123" s="2"/>
      <c r="S123" s="2"/>
      <c r="T123" s="2"/>
      <c r="U123" s="2"/>
      <c r="V123" s="2"/>
      <c r="W123" s="2"/>
      <c r="X123" s="2"/>
      <c r="Y123" s="2"/>
      <c r="Z123" s="2"/>
    </row>
    <row r="124" ht="15.75" customHeight="1">
      <c r="A124" s="1" t="s">
        <v>1270</v>
      </c>
      <c r="B124" s="1" t="s">
        <v>1271</v>
      </c>
      <c r="C124" s="1" t="s">
        <v>1272</v>
      </c>
      <c r="D124" s="1" t="s">
        <v>1273</v>
      </c>
      <c r="E124" s="1" t="s">
        <v>1274</v>
      </c>
      <c r="F124" s="1" t="s">
        <v>1275</v>
      </c>
      <c r="G124" s="1" t="s">
        <v>1276</v>
      </c>
      <c r="H124" s="1" t="s">
        <v>1277</v>
      </c>
      <c r="I124" s="1" t="s">
        <v>1278</v>
      </c>
      <c r="J124" s="1" t="s">
        <v>1279</v>
      </c>
      <c r="K124" s="1" t="s">
        <v>1280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1290</v>
      </c>
      <c r="C4" s="1" t="s">
        <v>1291</v>
      </c>
      <c r="D4" s="1" t="s">
        <v>1292</v>
      </c>
      <c r="E4" s="1" t="s">
        <v>1305</v>
      </c>
      <c r="F4" s="1" t="s">
        <v>1306</v>
      </c>
      <c r="G4" s="1" t="s">
        <v>1307</v>
      </c>
      <c r="H4" s="1" t="s">
        <v>1308</v>
      </c>
      <c r="I4" s="1" t="s">
        <v>1295</v>
      </c>
      <c r="J4" s="2"/>
      <c r="K4" s="2"/>
      <c r="L4" s="2"/>
      <c r="M4" s="2"/>
      <c r="N4" s="2"/>
      <c r="O4" s="2"/>
      <c r="P4" s="2"/>
      <c r="Q4" s="2"/>
      <c r="R4" s="2"/>
      <c r="S4" s="2"/>
      <c r="T4" s="2"/>
      <c r="U4" s="2"/>
      <c r="V4" s="2"/>
      <c r="W4" s="2"/>
      <c r="X4" s="2"/>
      <c r="Y4" s="2"/>
      <c r="Z4" s="2"/>
    </row>
    <row r="5">
      <c r="A5" s="1" t="s">
        <v>1297</v>
      </c>
      <c r="B5" s="1" t="s">
        <v>1296</v>
      </c>
      <c r="C5" s="1" t="s">
        <v>1298</v>
      </c>
      <c r="D5" s="1" t="s">
        <v>1299</v>
      </c>
      <c r="E5" s="1" t="s">
        <v>1309</v>
      </c>
      <c r="F5" s="1" t="s">
        <v>1310</v>
      </c>
      <c r="G5" s="1" t="s">
        <v>1311</v>
      </c>
      <c r="H5" s="1" t="s">
        <v>1312</v>
      </c>
      <c r="I5" s="1" t="s">
        <v>1313</v>
      </c>
      <c r="J5" s="2"/>
      <c r="K5" s="2"/>
      <c r="L5" s="2"/>
      <c r="M5" s="2"/>
      <c r="N5" s="2"/>
      <c r="O5" s="2"/>
      <c r="P5" s="2"/>
      <c r="Q5" s="2"/>
      <c r="R5" s="2"/>
      <c r="S5" s="2"/>
      <c r="T5" s="2"/>
      <c r="U5" s="2"/>
      <c r="V5" s="2"/>
      <c r="W5" s="2"/>
      <c r="X5" s="2"/>
      <c r="Y5" s="2"/>
      <c r="Z5" s="2"/>
    </row>
    <row r="6">
      <c r="A6" s="1" t="s">
        <v>1314</v>
      </c>
      <c r="B6" s="1" t="s">
        <v>1315</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1296</v>
      </c>
      <c r="C7" s="1" t="s">
        <v>1324</v>
      </c>
      <c r="D7" s="1" t="s">
        <v>1325</v>
      </c>
      <c r="E7" s="1" t="s">
        <v>1326</v>
      </c>
      <c r="F7" s="1" t="s">
        <v>1327</v>
      </c>
      <c r="G7" s="1" t="s">
        <v>1328</v>
      </c>
      <c r="H7" s="1" t="s">
        <v>1329</v>
      </c>
      <c r="I7" s="1" t="s">
        <v>1330</v>
      </c>
      <c r="J7" s="2"/>
      <c r="K7" s="2"/>
      <c r="L7" s="2"/>
      <c r="M7" s="2"/>
      <c r="N7" s="2"/>
      <c r="O7" s="2"/>
      <c r="P7" s="2"/>
      <c r="Q7" s="2"/>
      <c r="R7" s="2"/>
      <c r="S7" s="2"/>
      <c r="T7" s="2"/>
      <c r="U7" s="2"/>
      <c r="V7" s="2"/>
      <c r="W7" s="2"/>
      <c r="X7" s="2"/>
      <c r="Y7" s="2"/>
      <c r="Z7" s="2"/>
    </row>
    <row r="8">
      <c r="A8" s="1" t="s">
        <v>1331</v>
      </c>
      <c r="B8" s="1" t="s">
        <v>1296</v>
      </c>
      <c r="C8" s="1" t="s">
        <v>1332</v>
      </c>
      <c r="D8" s="1" t="s">
        <v>1333</v>
      </c>
      <c r="E8" s="1" t="s">
        <v>1334</v>
      </c>
      <c r="F8" s="1" t="s">
        <v>1335</v>
      </c>
      <c r="G8" s="1" t="s">
        <v>1336</v>
      </c>
      <c r="H8" s="1" t="s">
        <v>1337</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1346</v>
      </c>
      <c r="I9" s="1" t="s">
        <v>1347</v>
      </c>
      <c r="J9" s="2"/>
      <c r="K9" s="2"/>
      <c r="L9" s="2"/>
      <c r="M9" s="2"/>
      <c r="N9" s="2"/>
      <c r="O9" s="2"/>
      <c r="P9" s="2"/>
      <c r="Q9" s="2"/>
      <c r="R9" s="2"/>
      <c r="S9" s="2"/>
      <c r="T9" s="2"/>
      <c r="U9" s="2"/>
      <c r="V9" s="2"/>
      <c r="W9" s="2"/>
      <c r="X9" s="2"/>
      <c r="Y9" s="2"/>
      <c r="Z9" s="2"/>
    </row>
    <row r="10">
      <c r="A10" s="1" t="s">
        <v>1348</v>
      </c>
      <c r="B10" s="1" t="s">
        <v>1340</v>
      </c>
      <c r="C10" s="1" t="s">
        <v>1341</v>
      </c>
      <c r="D10" s="1" t="s">
        <v>1342</v>
      </c>
      <c r="E10" s="1" t="s">
        <v>1342</v>
      </c>
      <c r="F10" s="1" t="s">
        <v>1349</v>
      </c>
      <c r="G10" s="1" t="s">
        <v>1350</v>
      </c>
      <c r="H10" s="1" t="s">
        <v>1351</v>
      </c>
      <c r="I10" s="1" t="s">
        <v>1347</v>
      </c>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1296</v>
      </c>
      <c r="C13" s="1" t="s">
        <v>1370</v>
      </c>
      <c r="D13" s="1" t="s">
        <v>1371</v>
      </c>
      <c r="E13" s="1" t="s">
        <v>1372</v>
      </c>
      <c r="F13" s="1" t="s">
        <v>1373</v>
      </c>
      <c r="G13" s="1" t="s">
        <v>1374</v>
      </c>
      <c r="H13" s="1" t="s">
        <v>1375</v>
      </c>
      <c r="I13" s="1" t="s">
        <v>1322</v>
      </c>
      <c r="J13" s="2"/>
      <c r="K13" s="2"/>
      <c r="L13" s="2"/>
      <c r="M13" s="2"/>
      <c r="N13" s="2"/>
      <c r="O13" s="2"/>
      <c r="P13" s="2"/>
      <c r="Q13" s="2"/>
      <c r="R13" s="2"/>
      <c r="S13" s="2"/>
      <c r="T13" s="2"/>
      <c r="U13" s="2"/>
      <c r="V13" s="2"/>
      <c r="W13" s="2"/>
      <c r="X13" s="2"/>
      <c r="Y13" s="2"/>
      <c r="Z13" s="2"/>
    </row>
    <row r="14">
      <c r="A14" s="1" t="s">
        <v>1376</v>
      </c>
      <c r="B14" s="1" t="s">
        <v>1296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1296</v>
      </c>
      <c r="C15" s="1" t="s">
        <v>1296</v>
      </c>
      <c r="D15" s="1" t="s">
        <v>1296</v>
      </c>
      <c r="E15" s="1" t="s">
        <v>1296</v>
      </c>
      <c r="F15" s="1" t="s">
        <v>1296</v>
      </c>
      <c r="G15" s="1" t="s">
        <v>1296</v>
      </c>
      <c r="H15" s="1" t="s">
        <v>1296</v>
      </c>
      <c r="I15" s="1" t="s">
        <v>1296</v>
      </c>
      <c r="J15" s="2"/>
      <c r="K15" s="2"/>
      <c r="L15" s="2"/>
      <c r="M15" s="2"/>
      <c r="N15" s="2"/>
      <c r="O15" s="2"/>
      <c r="P15" s="2"/>
      <c r="Q15" s="2"/>
      <c r="R15" s="2"/>
      <c r="S15" s="2"/>
      <c r="T15" s="2"/>
      <c r="U15" s="2"/>
      <c r="V15" s="2"/>
      <c r="W15" s="2"/>
      <c r="X15" s="2"/>
      <c r="Y15" s="2"/>
      <c r="Z15" s="2"/>
    </row>
    <row r="16">
      <c r="A16" s="1" t="s">
        <v>1385</v>
      </c>
      <c r="B16" s="1" t="s">
        <v>1296</v>
      </c>
      <c r="C16" s="1" t="s">
        <v>1296</v>
      </c>
      <c r="D16" s="1" t="s">
        <v>1296</v>
      </c>
      <c r="E16" s="1" t="s">
        <v>1296</v>
      </c>
      <c r="F16" s="1" t="s">
        <v>1296</v>
      </c>
      <c r="G16" s="1" t="s">
        <v>1296</v>
      </c>
      <c r="H16" s="1" t="s">
        <v>1296</v>
      </c>
      <c r="I16" s="1" t="s">
        <v>1296</v>
      </c>
      <c r="J16" s="2"/>
      <c r="K16" s="2"/>
      <c r="L16" s="2"/>
      <c r="M16" s="2"/>
      <c r="N16" s="2"/>
      <c r="O16" s="2"/>
      <c r="P16" s="2"/>
      <c r="Q16" s="2"/>
      <c r="R16" s="2"/>
      <c r="S16" s="2"/>
      <c r="T16" s="2"/>
      <c r="U16" s="2"/>
      <c r="V16" s="2"/>
      <c r="W16" s="2"/>
      <c r="X16" s="2"/>
      <c r="Y16" s="2"/>
      <c r="Z16" s="2"/>
    </row>
    <row r="17">
      <c r="A17" s="1" t="s">
        <v>1386</v>
      </c>
      <c r="B17" s="1" t="s">
        <v>167</v>
      </c>
      <c r="C17" s="1" t="s">
        <v>177</v>
      </c>
      <c r="D17" s="1" t="s">
        <v>178</v>
      </c>
      <c r="E17" s="1" t="s">
        <v>179</v>
      </c>
      <c r="F17" s="1" t="s">
        <v>180</v>
      </c>
      <c r="G17" s="1" t="s">
        <v>1387</v>
      </c>
      <c r="H17" s="1" t="s">
        <v>1388</v>
      </c>
      <c r="I17" s="1" t="s">
        <v>717</v>
      </c>
      <c r="J17" s="2"/>
      <c r="K17" s="2"/>
      <c r="L17" s="2"/>
      <c r="M17" s="2"/>
      <c r="N17" s="2"/>
      <c r="O17" s="2"/>
      <c r="P17" s="2"/>
      <c r="Q17" s="2"/>
      <c r="R17" s="2"/>
      <c r="S17" s="2"/>
      <c r="T17" s="2"/>
      <c r="U17" s="2"/>
      <c r="V17" s="2"/>
      <c r="W17" s="2"/>
      <c r="X17" s="2"/>
      <c r="Y17" s="2"/>
      <c r="Z17" s="2"/>
    </row>
    <row r="18">
      <c r="A18" s="1" t="s">
        <v>1389</v>
      </c>
      <c r="B18" s="1" t="s">
        <v>1296</v>
      </c>
      <c r="C18" s="1" t="s">
        <v>1296</v>
      </c>
      <c r="D18" s="1" t="s">
        <v>1296</v>
      </c>
      <c r="E18" s="1" t="s">
        <v>1296</v>
      </c>
      <c r="F18" s="1" t="s">
        <v>1296</v>
      </c>
      <c r="G18" s="1" t="s">
        <v>1296</v>
      </c>
      <c r="H18" s="1" t="s">
        <v>1296</v>
      </c>
      <c r="I18" s="1" t="s">
        <v>1296</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1399</v>
      </c>
      <c r="B20" s="1" t="s">
        <v>1400</v>
      </c>
      <c r="C20" s="1" t="s">
        <v>1401</v>
      </c>
      <c r="D20" s="1" t="s">
        <v>1402</v>
      </c>
      <c r="E20" s="1" t="s">
        <v>1403</v>
      </c>
      <c r="F20" s="1" t="s">
        <v>1404</v>
      </c>
      <c r="G20" s="1" t="s">
        <v>1405</v>
      </c>
      <c r="H20" s="1" t="s">
        <v>1406</v>
      </c>
      <c r="I20" s="1" t="s">
        <v>1407</v>
      </c>
      <c r="J20" s="2"/>
      <c r="K20" s="2"/>
      <c r="L20" s="2"/>
      <c r="M20" s="2"/>
      <c r="N20" s="2"/>
      <c r="O20" s="2"/>
      <c r="P20" s="2"/>
      <c r="Q20" s="2"/>
      <c r="R20" s="2"/>
      <c r="S20" s="2"/>
      <c r="T20" s="2"/>
      <c r="U20" s="2"/>
      <c r="V20" s="2"/>
      <c r="W20" s="2"/>
      <c r="X20" s="2"/>
      <c r="Y20" s="2"/>
      <c r="Z20" s="2"/>
    </row>
    <row r="21" ht="15.75" customHeight="1">
      <c r="A21" s="1" t="s">
        <v>1408</v>
      </c>
      <c r="B21" s="1" t="s">
        <v>1409</v>
      </c>
      <c r="C21" s="1" t="s">
        <v>1410</v>
      </c>
      <c r="D21" s="1" t="s">
        <v>1411</v>
      </c>
      <c r="E21" s="1" t="s">
        <v>1412</v>
      </c>
      <c r="F21" s="1" t="s">
        <v>1413</v>
      </c>
      <c r="G21" s="1" t="s">
        <v>1414</v>
      </c>
      <c r="H21" s="1" t="s">
        <v>1415</v>
      </c>
      <c r="I21" s="1" t="s">
        <v>1416</v>
      </c>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1420</v>
      </c>
      <c r="E22" s="1" t="s">
        <v>1421</v>
      </c>
      <c r="F22" s="1" t="s">
        <v>1422</v>
      </c>
      <c r="G22" s="1" t="s">
        <v>1423</v>
      </c>
      <c r="H22" s="1" t="s">
        <v>1424</v>
      </c>
      <c r="I22" s="1" t="s">
        <v>1425</v>
      </c>
      <c r="J22" s="2"/>
      <c r="K22" s="2"/>
      <c r="L22" s="2"/>
      <c r="M22" s="2"/>
      <c r="N22" s="2"/>
      <c r="O22" s="2"/>
      <c r="P22" s="2"/>
      <c r="Q22" s="2"/>
      <c r="R22" s="2"/>
      <c r="S22" s="2"/>
      <c r="T22" s="2"/>
      <c r="U22" s="2"/>
      <c r="V22" s="2"/>
      <c r="W22" s="2"/>
      <c r="X22" s="2"/>
      <c r="Y22" s="2"/>
      <c r="Z22" s="2"/>
    </row>
    <row r="23" ht="15.75" customHeight="1">
      <c r="A23" s="1" t="s">
        <v>1426</v>
      </c>
      <c r="B23" s="1" t="s">
        <v>1296</v>
      </c>
      <c r="C23" s="1" t="s">
        <v>1296</v>
      </c>
      <c r="D23" s="1" t="s">
        <v>1296</v>
      </c>
      <c r="E23" s="1" t="s">
        <v>1427</v>
      </c>
      <c r="F23" s="1" t="s">
        <v>1428</v>
      </c>
      <c r="G23" s="1" t="s">
        <v>1429</v>
      </c>
      <c r="H23" s="1" t="s">
        <v>1430</v>
      </c>
      <c r="I23" s="1" t="s">
        <v>1296</v>
      </c>
      <c r="J23" s="2"/>
      <c r="K23" s="2"/>
      <c r="L23" s="2"/>
      <c r="M23" s="2"/>
      <c r="N23" s="2"/>
      <c r="O23" s="2"/>
      <c r="P23" s="2"/>
      <c r="Q23" s="2"/>
      <c r="R23" s="2"/>
      <c r="S23" s="2"/>
      <c r="T23" s="2"/>
      <c r="U23" s="2"/>
      <c r="V23" s="2"/>
      <c r="W23" s="2"/>
      <c r="X23" s="2"/>
      <c r="Y23" s="2"/>
      <c r="Z23" s="2"/>
    </row>
    <row r="24" ht="15.75" customHeight="1">
      <c r="A24" s="1" t="s">
        <v>1431</v>
      </c>
      <c r="B24" s="1" t="s">
        <v>1194</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1443</v>
      </c>
      <c r="I25" s="1" t="s">
        <v>1296</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1980.0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97.65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95.21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94.845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97.06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97.65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95.21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94.845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97.06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1.1974176E9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1.949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27.141243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15.4593725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37005.0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37005.0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53504.0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47010.0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47010.0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95.71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96.59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8.05217664E8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87.67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134.79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0.2725464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115.975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107.67355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t="s">
        <v>1517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9.145072E8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0.01006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7585283.0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8380700.0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201110.0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191828.0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0.024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0.04121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0.93412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4.33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0.0274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8380700.0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77.83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1.2344854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-0.343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2.972E7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3.54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t="s">
        <v>1542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1.4658624E9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0.31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6.637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-0.1147964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v>1.25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v>1.1974176E9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1551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t="s">
        <v>1553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v>1.1030346E9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t="s">
        <v>1562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1563</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t="s">
        <v>1566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t="s">
        <v>1568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96.08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137.0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135.0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135.5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135.0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t="s">
        <v>1577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1579</v>
      </c>
      <c r="B107" s="1">
        <v>5.26280992E8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1580</v>
      </c>
      <c r="B108" s="1">
        <v>62.797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1581</v>
      </c>
      <c r="B109" s="1">
        <v>1.3779E8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1582</v>
      </c>
      <c r="B110" s="1">
        <v>6.35571008E8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1583</v>
      </c>
      <c r="B111" s="1">
        <v>3.121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1584</v>
      </c>
      <c r="B112" s="1">
        <v>4.584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2.954424064E9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96.947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339.722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0.03927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0.04618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9.8283376E7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1.41995008E8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-0.31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-0.077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0.16728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0.04664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0.03381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t="s">
        <v>1517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12.0</v>
      </c>
      <c r="C3" s="1">
        <v>52.0</v>
      </c>
      <c r="D3" s="1">
        <v>74.0</v>
      </c>
      <c r="E3" s="1">
        <v>19.0</v>
      </c>
      <c r="F3" s="1">
        <v>-121.0</v>
      </c>
      <c r="G3" s="1">
        <v>34.0</v>
      </c>
      <c r="H3" s="1">
        <v>70.0</v>
      </c>
      <c r="I3" s="1">
        <v>109.0</v>
      </c>
      <c r="J3" s="1">
        <v>321.0</v>
      </c>
      <c r="K3" s="1">
        <v>283.0</v>
      </c>
      <c r="L3" s="1">
        <f>IF(K3*FORECAST(L2,B3:K3,B2:K2)&gt;0,FORECAST(L2,B3:K3,B2:K2),K3)*$X$1</f>
        <v>245.4666667</v>
      </c>
      <c r="M3" s="1">
        <f>IF(L3*FORECAST(M2,B3:L3,B2:L2)&gt;0,FORECAST(M2,B3:L3,B2:L2),L3)*$X$1</f>
        <v>274.5878788</v>
      </c>
      <c r="N3" s="1">
        <f>IF(M3*FORECAST(N2,B3:M3,B2:M2)&gt;0,FORECAST(N2,B3:M3,B2:M2),M3)*$X$1</f>
        <v>303.7090909</v>
      </c>
      <c r="O3" s="1">
        <f>IF(N3*FORECAST(O2,B3:N3,B2:N2)&gt;0,FORECAST(O2,B3:N3,B2:N2),N3)*$X$1</f>
        <v>332.830303</v>
      </c>
      <c r="P3" s="1">
        <f>IF(O3*FORECAST(P2,B3:O3,B2:O2)&gt;0,FORECAST(P2,B3:O3,B2:O2),O3)*$X$1</f>
        <v>361.9515152</v>
      </c>
      <c r="Q3" s="1">
        <f>IF(P3*FORECAST(Q2,B3:P3,B2:P2)&gt;0,FORECAST(Q2,B3:P3,B2:P2),P3)*$X$1</f>
        <v>391.0727273</v>
      </c>
      <c r="R3" s="1">
        <f>IF(Q3*FORECAST(R2,B3:Q3,B2:Q2)&gt;0,FORECAST(R2,B3:Q3,B2:Q2),Q3)*$X$1</f>
        <v>420.1939394</v>
      </c>
      <c r="S3" s="5">
        <f>IF(R3*FORECAST(S2,B3:R3,B2:R2)&gt;0,FORECAST(S2,B3:R3,B2:R2),R3)*$X$1</f>
        <v>449.3151515</v>
      </c>
      <c r="T3" s="5">
        <f>IF(S3*FORECAST(T2,B3:S3,B2:S2)&gt;0,FORECAST(T2,B3:S3,B2:S2),S3)*$X$1</f>
        <v>478.4363636</v>
      </c>
      <c r="U3" s="5">
        <f>IF(T3*FORECAST(U2,B3:T3,B2:T2)&gt;0,FORECAST(U2,B3:T3,B2:T2),T3)*$X$1</f>
        <v>507.5575758</v>
      </c>
      <c r="V3" s="5">
        <f>IF(U3*FORECAST(V2,B3:U3,B2:U2)&gt;0,FORECAST(V2,B3:U3,B2:U2),U3)*$X$1</f>
        <v>536.6787879</v>
      </c>
      <c r="W3" s="5">
        <f>IF(V3*FORECAST(W2,B3:V3,B2:V2)&gt;0,FORECAST(W2,B3:V3,B2:V2),V3)*$X$1</f>
        <v>565.8</v>
      </c>
      <c r="X3" s="2"/>
      <c r="Y3" s="2"/>
      <c r="Z3" s="2"/>
    </row>
    <row r="4">
      <c r="A4" s="3" t="s">
        <v>124</v>
      </c>
      <c r="B4" s="1">
        <v>437.0</v>
      </c>
      <c r="C4" s="1">
        <v>397.0</v>
      </c>
      <c r="D4" s="1">
        <v>328.0</v>
      </c>
      <c r="E4" s="1">
        <v>312.0</v>
      </c>
      <c r="F4" s="1">
        <v>659.0</v>
      </c>
      <c r="G4" s="1">
        <v>701.0</v>
      </c>
      <c r="H4" s="1">
        <v>647.0</v>
      </c>
      <c r="I4" s="1">
        <v>530.0</v>
      </c>
      <c r="J4" s="1">
        <v>314.0</v>
      </c>
      <c r="K4" s="1">
        <v>96.0</v>
      </c>
      <c r="L4" s="2"/>
      <c r="M4" s="2"/>
      <c r="N4" s="2"/>
      <c r="O4" s="2"/>
      <c r="P4" s="2"/>
      <c r="Q4" s="2"/>
      <c r="R4" s="2"/>
      <c r="S4" s="2"/>
      <c r="T4" s="2"/>
      <c r="U4" s="2"/>
      <c r="V4" s="2"/>
      <c r="W4" s="2"/>
      <c r="X4" s="2"/>
      <c r="Y4" s="2"/>
      <c r="Z4" s="2"/>
    </row>
    <row r="5">
      <c r="A5" s="3" t="s">
        <v>1599</v>
      </c>
      <c r="B5" s="1">
        <v>8.0</v>
      </c>
      <c r="C5" s="1">
        <v>8.0</v>
      </c>
      <c r="D5" s="1">
        <v>9.0</v>
      </c>
      <c r="E5" s="1">
        <v>9.0</v>
      </c>
      <c r="F5" s="1">
        <v>9.0</v>
      </c>
      <c r="G5" s="1">
        <v>9.0</v>
      </c>
      <c r="H5" s="1">
        <v>9.0</v>
      </c>
      <c r="I5" s="1">
        <v>9.0</v>
      </c>
      <c r="J5" s="1">
        <v>9.0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(1+0.02)/(0.0761-0.02)</f>
        <v>10287.27273</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NPV(0.0761,M3:W3)</f>
        <v>2903.613176</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NPV(0.0761,M16:W16)</f>
        <v>4591.148163</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7494.761338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7398.761338</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924.8451673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10287.27273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-11.0</v>
      </c>
      <c r="D3" s="1">
        <v>16.0</v>
      </c>
      <c r="E3" s="1">
        <v>62.0</v>
      </c>
      <c r="F3" s="1">
        <v>-48.0</v>
      </c>
      <c r="G3" s="1">
        <v>-17.0</v>
      </c>
      <c r="H3" s="1">
        <v>80.0</v>
      </c>
      <c r="I3" s="1">
        <v>296.0</v>
      </c>
      <c r="J3" s="1">
        <v>296.0</v>
      </c>
      <c r="K3" s="1">
        <v>48.0</v>
      </c>
      <c r="L3" s="1">
        <f>IF(K3*FORECAST(L2,B3:K3,B2:K2)&gt;0,FORECAST(L2,B3:K3,B2:K2),K3)*$X$1</f>
        <v>210.3333333</v>
      </c>
      <c r="M3" s="1">
        <f>IF(L3*FORECAST(M2,B3:L3,B2:L2)&gt;0,FORECAST(M2,B3:L3,B2:L2),L3)*$X$1</f>
        <v>235.6848485</v>
      </c>
      <c r="N3" s="1">
        <f>IF(M3*FORECAST(N2,B3:M3,B2:M2)&gt;0,FORECAST(N2,B3:M3,B2:M2),M3)*$X$1</f>
        <v>261.0363636</v>
      </c>
      <c r="O3" s="1">
        <f>IF(N3*FORECAST(O2,B3:N3,B2:N2)&gt;0,FORECAST(O2,B3:N3,B2:N2),N3)*$X$1</f>
        <v>286.3878788</v>
      </c>
      <c r="P3" s="1">
        <f>IF(O3*FORECAST(P2,B3:O3,B2:O2)&gt;0,FORECAST(P2,B3:O3,B2:O2),O3)*$X$1</f>
        <v>311.7393939</v>
      </c>
      <c r="Q3" s="1">
        <f>IF(P3*FORECAST(Q2,B3:P3,B2:P2)&gt;0,FORECAST(Q2,B3:P3,B2:P2),P3)*$X$1</f>
        <v>337.0909091</v>
      </c>
      <c r="R3" s="1">
        <f>IF(Q3*FORECAST(R2,B3:Q3,B2:Q2)&gt;0,FORECAST(R2,B3:Q3,B2:Q2),Q3)*$X$1</f>
        <v>362.4424242</v>
      </c>
      <c r="S3" s="5">
        <f>IF(R3*FORECAST(S2,B3:R3,B2:R2)&gt;0,FORECAST(S2,B3:R3,B2:R2),R3)*$X$1</f>
        <v>387.7939394</v>
      </c>
      <c r="T3" s="5">
        <f>IF(S3*FORECAST(T2,B3:S3,B2:S2)&gt;0,FORECAST(T2,B3:S3,B2:S2),S3)*$X$1</f>
        <v>413.1454545</v>
      </c>
      <c r="U3" s="5">
        <f>IF(T3*FORECAST(U2,B3:T3,B2:T2)&gt;0,FORECAST(U2,B3:T3,B2:T2),T3)*$X$1</f>
        <v>438.4969697</v>
      </c>
      <c r="V3" s="5">
        <f>IF(U3*FORECAST(V2,B3:U3,B2:U2)&gt;0,FORECAST(V2,B3:U3,B2:U2),U3)*$X$1</f>
        <v>463.8484848</v>
      </c>
      <c r="W3" s="5">
        <f>IF(V3*FORECAST(W2,B3:V3,B2:V2)&gt;0,FORECAST(W2,B3:V3,B2:V2),V3)*$X$1</f>
        <v>489.2</v>
      </c>
      <c r="X3" s="2"/>
      <c r="Y3" s="2"/>
      <c r="Z3" s="2"/>
    </row>
    <row r="4">
      <c r="A4" s="3" t="s">
        <v>124</v>
      </c>
      <c r="B4" s="1">
        <v>437.0</v>
      </c>
      <c r="C4" s="1">
        <v>397.0</v>
      </c>
      <c r="D4" s="1">
        <v>328.0</v>
      </c>
      <c r="E4" s="1">
        <v>312.0</v>
      </c>
      <c r="F4" s="1">
        <v>659.0</v>
      </c>
      <c r="G4" s="1">
        <v>701.0</v>
      </c>
      <c r="H4" s="1">
        <v>647.0</v>
      </c>
      <c r="I4" s="1">
        <v>530.0</v>
      </c>
      <c r="J4" s="1">
        <v>314.0</v>
      </c>
      <c r="K4" s="1">
        <v>96.0</v>
      </c>
      <c r="L4" s="2"/>
      <c r="M4" s="2"/>
      <c r="N4" s="2"/>
      <c r="O4" s="2"/>
      <c r="P4" s="2"/>
      <c r="Q4" s="2"/>
      <c r="R4" s="2"/>
      <c r="S4" s="2"/>
      <c r="T4" s="2"/>
      <c r="U4" s="2"/>
      <c r="V4" s="2"/>
      <c r="W4" s="2"/>
      <c r="X4" s="2"/>
      <c r="Y4" s="2"/>
      <c r="Z4" s="2"/>
    </row>
    <row r="5">
      <c r="A5" s="3" t="s">
        <v>1599</v>
      </c>
      <c r="B5" s="1">
        <v>8.0</v>
      </c>
      <c r="C5" s="1">
        <v>8.0</v>
      </c>
      <c r="D5" s="1">
        <v>9.0</v>
      </c>
      <c r="E5" s="1">
        <v>9.0</v>
      </c>
      <c r="F5" s="1">
        <v>9.0</v>
      </c>
      <c r="G5" s="1">
        <v>9.0</v>
      </c>
      <c r="H5" s="1">
        <v>9.0</v>
      </c>
      <c r="I5" s="1">
        <v>9.0</v>
      </c>
      <c r="J5" s="1">
        <v>9.0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(1+0.02)/(0.0761-0.02)</f>
        <v>8894.545455</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NPV(0.0761,M3:W3)</f>
        <v>2503.3116</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NPV(0.0761,M16:W16)</f>
        <v>3969.582328</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6472.893928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6376.893928</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797.111741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8894.545455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