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<sst xmlns="http://schemas.openxmlformats.org/spreadsheetml/2006/main" count="1986" uniqueCount="1672">
  <si>
    <t>ticker</t>
  </si>
  <si>
    <t>BVI</t>
  </si>
  <si>
    <t>nombre</t>
  </si>
  <si>
    <t>BUREAU VERITAS SA</t>
  </si>
  <si>
    <t>empresa</t>
  </si>
  <si>
    <t>Business Support Services</t>
  </si>
  <si>
    <t>Open</t>
  </si>
  <si>
    <t>Target Price</t>
  </si>
  <si>
    <t>Upside</t>
  </si>
  <si>
    <t>182.05%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</si>
  <si>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</si>
  <si>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</si>
  <si>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</si>
  <si>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</si>
  <si>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</si>
  <si>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</si>
  <si>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</si>
  <si>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</si>
  <si>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</si>
  <si>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</si>
  <si>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</si>
  <si>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</si>
  <si>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</si>
  <si>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</si>
  <si>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</si>
  <si>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</si>
  <si>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</si>
  <si>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</si>
  <si>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</si>
  <si>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</si>
  <si>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</si>
  <si>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</si>
  <si>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</si>
  <si>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</si>
  <si>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</si>
  <si>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</si>
  <si>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</si>
  <si>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</si>
  <si>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</si>
  <si>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</si>
  <si>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</si>
  <si>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</si>
  <si>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</si>
  <si>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</si>
  <si>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</si>
  <si>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</si>
  <si>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</si>
  <si>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</si>
  <si>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</si>
  <si>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</si>
  <si>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</si>
  <si>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</si>
  <si>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</si>
  <si>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</si>
  <si>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</si>
  <si>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</si>
  <si>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</si>
  <si>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</si>
  <si>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</si>
  <si>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</si>
  <si>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</si>
  <si>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</si>
  <si>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</si>
  <si>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</si>
  <si>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</si>
  <si>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</si>
  <si>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</si>
  <si>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</si>
  <si>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</si>
  <si>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</si>
  <si>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</si>
  <si>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</si>
  <si>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</si>
  <si>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</si>
  <si>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</si>
  <si>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</si>
  <si>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</si>
  <si>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</si>
  <si>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</si>
  <si>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</si>
  <si>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</si>
  <si>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</si>
  <si>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</si>
  <si>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</si>
  <si>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</si>
  <si>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</si>
  <si>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</si>
  <si>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</si>
  <si>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</si>
  <si>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</si>
  <si>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</si>
  <si>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</si>
  <si>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</si>
  <si>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</si>
  <si>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</si>
  <si>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</si>
  <si>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</si>
  <si>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</si>
  <si>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</si>
  <si>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</si>
  <si>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</si>
  <si>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</si>
  <si>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2.53</t>
  </si>
  <si>
    <t>2.5</t>
  </si>
  <si>
    <t>2.74</t>
  </si>
  <si>
    <t>2.27</t>
  </si>
  <si>
    <t>2.2</t>
  </si>
  <si>
    <t>2.82</t>
  </si>
  <si>
    <t>2.76</t>
  </si>
  <si>
    <t>3.62</t>
  </si>
  <si>
    <t>4.12</t>
  </si>
  <si>
    <t>4.27</t>
  </si>
  <si>
    <t>Tangible Book Value</t>
  </si>
  <si>
    <t>Tangible Book Value Per Share</t>
  </si>
  <si>
    <t>-3.1</t>
  </si>
  <si>
    <t>-3.05</t>
  </si>
  <si>
    <t>-3.36</t>
  </si>
  <si>
    <t>-3.71</t>
  </si>
  <si>
    <t>-3.87</t>
  </si>
  <si>
    <t>-3.18</t>
  </si>
  <si>
    <t>-2.52</t>
  </si>
  <si>
    <t>-1.86</t>
  </si>
  <si>
    <t>-1.49</t>
  </si>
  <si>
    <t>-1.22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</si>
  <si>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</si>
  <si>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</si>
  <si>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</si>
  <si>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</si>
  <si>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</si>
  <si>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</si>
  <si>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</si>
  <si>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</si>
  <si>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</si>
  <si>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</si>
  <si>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</si>
  <si>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</si>
  <si>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</si>
  <si>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</si>
  <si>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</si>
  <si>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</si>
  <si>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</si>
  <si>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</si>
  <si>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</si>
  <si>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</si>
  <si>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</si>
  <si>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</si>
  <si>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</si>
  <si>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</si>
  <si>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</si>
  <si>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</si>
  <si>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</si>
  <si>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</si>
  <si>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</si>
  <si>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</si>
  <si>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</si>
  <si>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</si>
  <si>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</si>
  <si>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</si>
  <si>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</si>
  <si>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</si>
  <si>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</si>
  <si>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</si>
  <si>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</si>
  <si>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</si>
  <si>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</si>
  <si>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</si>
  <si>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</si>
  <si>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</si>
  <si>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</si>
  <si>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</si>
  <si>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0.67</t>
  </si>
  <si>
    <t>0.58</t>
  </si>
  <si>
    <t>0.73</t>
  </si>
  <si>
    <t>0.71</t>
  </si>
  <si>
    <t>0.76</t>
  </si>
  <si>
    <t>0.83</t>
  </si>
  <si>
    <t>0.28</t>
  </si>
  <si>
    <t>0.93</t>
  </si>
  <si>
    <t>1.03</t>
  </si>
  <si>
    <t>1.11</t>
  </si>
  <si>
    <t>Basic EPS - Continuing Operations</t>
  </si>
  <si>
    <t>Basic Weighted Average Shares Outstanding</t>
  </si>
  <si>
    <t>Net EPS - Diluted</t>
  </si>
  <si>
    <t>0.66</t>
  </si>
  <si>
    <t>0.7</t>
  </si>
  <si>
    <t>0.92</t>
  </si>
  <si>
    <t>1.02</t>
  </si>
  <si>
    <t>1.1</t>
  </si>
  <si>
    <t>Diluted EPS - Continuing Operations</t>
  </si>
  <si>
    <t>0.72</t>
  </si>
  <si>
    <t>Diluted Weighted Average Shares Outstanding</t>
  </si>
  <si>
    <t>Normalized Basic EPS</t>
  </si>
  <si>
    <t>0.84</t>
  </si>
  <si>
    <t>0.81</t>
  </si>
  <si>
    <t>0.39</t>
  </si>
  <si>
    <t>0.94</t>
  </si>
  <si>
    <t>Normalized Diluted EPS</t>
  </si>
  <si>
    <t>0.8</t>
  </si>
  <si>
    <t>0.82</t>
  </si>
  <si>
    <t>1.09</t>
  </si>
  <si>
    <t>Dividend Per Share</t>
  </si>
  <si>
    <t>0.48</t>
  </si>
  <si>
    <t>0.51</t>
  </si>
  <si>
    <t>0.55</t>
  </si>
  <si>
    <t>0.56</t>
  </si>
  <si>
    <t>0.36</t>
  </si>
  <si>
    <t>0.53</t>
  </si>
  <si>
    <t>0.77</t>
  </si>
  <si>
    <t>Payout Ratio</t>
  </si>
  <si>
    <t>73.32</t>
  </si>
  <si>
    <t>97.81</t>
  </si>
  <si>
    <t>79.87</t>
  </si>
  <si>
    <t>95.91</t>
  </si>
  <si>
    <t>83.49</t>
  </si>
  <si>
    <t>26.45</t>
  </si>
  <si>
    <t>25.38</t>
  </si>
  <si>
    <t>44.21</t>
  </si>
  <si>
    <t>60.19</t>
  </si>
  <si>
    <t>78.68</t>
  </si>
  <si>
    <t>American Depositary Receipts Ratio (ADR)</t>
  </si>
  <si>
    <t>EBITDA</t>
  </si>
  <si>
    <t>EBITA</t>
  </si>
  <si>
    <t>EBIT</t>
  </si>
  <si>
    <t>EBITDAR</t>
  </si>
  <si>
    <t>Effective Tax Rate - (Ratio)</t>
  </si>
  <si>
    <t>36.32</t>
  </si>
  <si>
    <t>45.19</t>
  </si>
  <si>
    <t>36.05</t>
  </si>
  <si>
    <t>32.75</t>
  </si>
  <si>
    <t>34.77</t>
  </si>
  <si>
    <t>34.92</t>
  </si>
  <si>
    <t>48.5</t>
  </si>
  <si>
    <t>30.88</t>
  </si>
  <si>
    <t>32.51</t>
  </si>
  <si>
    <t>31.81</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</si>
  <si>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</si>
  <si>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</si>
  <si>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</si>
  <si>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</si>
  <si>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</si>
  <si>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</si>
  <si>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</si>
  <si>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</si>
  <si>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</si>
  <si>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</si>
  <si>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</si>
  <si>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</si>
  <si>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</si>
  <si>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</si>
  <si>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8.79</t>
  </si>
  <si>
    <t>8.73</t>
  </si>
  <si>
    <t>6.73</t>
  </si>
  <si>
    <t>6.59</t>
  </si>
  <si>
    <t>6.97</t>
  </si>
  <si>
    <t>6.88</t>
  </si>
  <si>
    <t>4.02</t>
  </si>
  <si>
    <t>6.67</t>
  </si>
  <si>
    <t>7.13</t>
  </si>
  <si>
    <t>7.99</t>
  </si>
  <si>
    <t>Return on Total Capital</t>
  </si>
  <si>
    <t>13.03</t>
  </si>
  <si>
    <t>12.84</t>
  </si>
  <si>
    <t>9.65</t>
  </si>
  <si>
    <t>9.68</t>
  </si>
  <si>
    <t>10.47</t>
  </si>
  <si>
    <t>9.84</t>
  </si>
  <si>
    <t>5.66</t>
  </si>
  <si>
    <t>9.62</t>
  </si>
  <si>
    <t>10.34</t>
  </si>
  <si>
    <t>11.58</t>
  </si>
  <si>
    <t>Return On Equity %</t>
  </si>
  <si>
    <t>28.97</t>
  </si>
  <si>
    <t>23.63</t>
  </si>
  <si>
    <t>28.3</t>
  </si>
  <si>
    <t>29.74</t>
  </si>
  <si>
    <t>35.15</t>
  </si>
  <si>
    <t>33.7</t>
  </si>
  <si>
    <t>10.65</t>
  </si>
  <si>
    <t>29.82</t>
  </si>
  <si>
    <t>26.66</t>
  </si>
  <si>
    <t>26.31</t>
  </si>
  <si>
    <t>Return on Common Equity</t>
  </si>
  <si>
    <t>28.55</t>
  </si>
  <si>
    <t>23.17</t>
  </si>
  <si>
    <t>27.86</t>
  </si>
  <si>
    <t>28.96</t>
  </si>
  <si>
    <t>34.47</t>
  </si>
  <si>
    <t>33.1</t>
  </si>
  <si>
    <t>10.02</t>
  </si>
  <si>
    <t>29.26</t>
  </si>
  <si>
    <t>26.52</t>
  </si>
  <si>
    <t>Margin Analysis</t>
  </si>
  <si>
    <t>Gross Profit Margin %</t>
  </si>
  <si>
    <t>23.26</t>
  </si>
  <si>
    <t>32.19</t>
  </si>
  <si>
    <t>31.1</t>
  </si>
  <si>
    <t>30.54</t>
  </si>
  <si>
    <t>30.27</t>
  </si>
  <si>
    <t>22.04</t>
  </si>
  <si>
    <t>29.38</t>
  </si>
  <si>
    <t>30.49</t>
  </si>
  <si>
    <t>29.8</t>
  </si>
  <si>
    <t>29.93</t>
  </si>
  <si>
    <t>SG&amp;A Margin</t>
  </si>
  <si>
    <t>3.13</t>
  </si>
  <si>
    <t>3.07</t>
  </si>
  <si>
    <t>3.17</t>
  </si>
  <si>
    <t>3.21</t>
  </si>
  <si>
    <t>3.02</t>
  </si>
  <si>
    <t>1.25</t>
  </si>
  <si>
    <t>1.32</t>
  </si>
  <si>
    <t>1.21</t>
  </si>
  <si>
    <t>1.24</t>
  </si>
  <si>
    <t>1.17</t>
  </si>
  <si>
    <t>EBITDA Margin %</t>
  </si>
  <si>
    <t>19.48</t>
  </si>
  <si>
    <t>19.14</t>
  </si>
  <si>
    <t>17.55</t>
  </si>
  <si>
    <t>17.24</t>
  </si>
  <si>
    <t>17.49</t>
  </si>
  <si>
    <t>18.33</t>
  </si>
  <si>
    <t>15.24</t>
  </si>
  <si>
    <t>17.79</t>
  </si>
  <si>
    <t>17.23</t>
  </si>
  <si>
    <t>17.87</t>
  </si>
  <si>
    <t>EBITA Margin %</t>
  </si>
  <si>
    <t>17.12</t>
  </si>
  <si>
    <t>16.92</t>
  </si>
  <si>
    <t>15.19</t>
  </si>
  <si>
    <t>14.99</t>
  </si>
  <si>
    <t>15.26</t>
  </si>
  <si>
    <t>16.21</t>
  </si>
  <si>
    <t>12.98</t>
  </si>
  <si>
    <t>16.03</t>
  </si>
  <si>
    <t>15.62</t>
  </si>
  <si>
    <t>16.43</t>
  </si>
  <si>
    <t>EBIT Margin %</t>
  </si>
  <si>
    <t>14.32</t>
  </si>
  <si>
    <t>14.97</t>
  </si>
  <si>
    <t>13.31</t>
  </si>
  <si>
    <t>12.9</t>
  </si>
  <si>
    <t>13.32</t>
  </si>
  <si>
    <t>14.19</t>
  </si>
  <si>
    <t>9.51</t>
  </si>
  <si>
    <t>14.26</t>
  </si>
  <si>
    <t>14.01</t>
  </si>
  <si>
    <t>Income From Continuing Operations Margin %</t>
  </si>
  <si>
    <t>7.37</t>
  </si>
  <si>
    <t>5.78</t>
  </si>
  <si>
    <t>7.22</t>
  </si>
  <si>
    <t>7.4</t>
  </si>
  <si>
    <t>7.7</t>
  </si>
  <si>
    <t>8.96</t>
  </si>
  <si>
    <t>8.58</t>
  </si>
  <si>
    <t>Net Income Margin %</t>
  </si>
  <si>
    <t>7.06</t>
  </si>
  <si>
    <t>5.51</t>
  </si>
  <si>
    <t>7.02</t>
  </si>
  <si>
    <t>6.57</t>
  </si>
  <si>
    <t>6.94</t>
  </si>
  <si>
    <t>7.21</t>
  </si>
  <si>
    <t>2.72</t>
  </si>
  <si>
    <t>8.45</t>
  </si>
  <si>
    <t>8.26</t>
  </si>
  <si>
    <t>Net Avail. For Common Margin %</t>
  </si>
  <si>
    <t>6.75</t>
  </si>
  <si>
    <t>Normalized Net Income Margin</t>
  </si>
  <si>
    <t>7.49</t>
  </si>
  <si>
    <t>7.94</t>
  </si>
  <si>
    <t>6.83</t>
  </si>
  <si>
    <t>6.26</t>
  </si>
  <si>
    <t>6.99</t>
  </si>
  <si>
    <t>3.82</t>
  </si>
  <si>
    <t>7.48</t>
  </si>
  <si>
    <t>7.53</t>
  </si>
  <si>
    <t>8.5</t>
  </si>
  <si>
    <t>Levered Free Cash Flow Margin</t>
  </si>
  <si>
    <t>7.27</t>
  </si>
  <si>
    <t>9.85</t>
  </si>
  <si>
    <t>6.52</t>
  </si>
  <si>
    <t>8.53</t>
  </si>
  <si>
    <t>8.98</t>
  </si>
  <si>
    <t>11.27</t>
  </si>
  <si>
    <t>13.22</t>
  </si>
  <si>
    <t>10.73</t>
  </si>
  <si>
    <t>11.44</t>
  </si>
  <si>
    <t>10.29</t>
  </si>
  <si>
    <t>Unlevered Free Cash Flow Margin</t>
  </si>
  <si>
    <t>11.01</t>
  </si>
  <si>
    <t>7.8</t>
  </si>
  <si>
    <t>9.72</t>
  </si>
  <si>
    <t>10.07</t>
  </si>
  <si>
    <t>12.55</t>
  </si>
  <si>
    <t>14.75</t>
  </si>
  <si>
    <t>11.7</t>
  </si>
  <si>
    <t>12.33</t>
  </si>
  <si>
    <t>11.2</t>
  </si>
  <si>
    <t>Asset Turnover</t>
  </si>
  <si>
    <t>0.98</t>
  </si>
  <si>
    <t>0.78</t>
  </si>
  <si>
    <t>0.68</t>
  </si>
  <si>
    <t>0.75</t>
  </si>
  <si>
    <t>0.85</t>
  </si>
  <si>
    <t>Fixed Assets Turnover</t>
  </si>
  <si>
    <t>9.52</t>
  </si>
  <si>
    <t>8.95</t>
  </si>
  <si>
    <t>9.33</t>
  </si>
  <si>
    <t>5.98</t>
  </si>
  <si>
    <t>6.8</t>
  </si>
  <si>
    <t>7.55</t>
  </si>
  <si>
    <t>7.64</t>
  </si>
  <si>
    <t>Receivables Turnover (Average Receivables)</t>
  </si>
  <si>
    <t>3.88</t>
  </si>
  <si>
    <t>3.56</t>
  </si>
  <si>
    <t>3.49</t>
  </si>
  <si>
    <t>3.54</t>
  </si>
  <si>
    <t>3.34</t>
  </si>
  <si>
    <t>3.58</t>
  </si>
  <si>
    <t>3.69</t>
  </si>
  <si>
    <t>3.66</t>
  </si>
  <si>
    <t>Inventory Turnover (Average Inventory)</t>
  </si>
  <si>
    <t>226.24</t>
  </si>
  <si>
    <t>185.42</t>
  </si>
  <si>
    <t>161.14</t>
  </si>
  <si>
    <t>160.85</t>
  </si>
  <si>
    <t>168.04</t>
  </si>
  <si>
    <t>104.76</t>
  </si>
  <si>
    <t>66.45</t>
  </si>
  <si>
    <t>69.67</t>
  </si>
  <si>
    <t>70.65</t>
  </si>
  <si>
    <t>79.07</t>
  </si>
  <si>
    <t>Short Term Liquidity</t>
  </si>
  <si>
    <t>Current Ratio</t>
  </si>
  <si>
    <t>1.39</t>
  </si>
  <si>
    <t>1.63</t>
  </si>
  <si>
    <t>1.49</t>
  </si>
  <si>
    <t>1.45</t>
  </si>
  <si>
    <t>1.67</t>
  </si>
  <si>
    <t>1.52</t>
  </si>
  <si>
    <t>1.74</t>
  </si>
  <si>
    <t>1.51</t>
  </si>
  <si>
    <t>Quick Ratio</t>
  </si>
  <si>
    <t>1.37</t>
  </si>
  <si>
    <t>1.59</t>
  </si>
  <si>
    <t>1.47</t>
  </si>
  <si>
    <t>1.3</t>
  </si>
  <si>
    <t>1.44</t>
  </si>
  <si>
    <t>1.5</t>
  </si>
  <si>
    <t>1.7</t>
  </si>
  <si>
    <t>1.48</t>
  </si>
  <si>
    <t>1.64</t>
  </si>
  <si>
    <t>Operating Cash Flow to Current Liabilities</t>
  </si>
  <si>
    <t>0.57</t>
  </si>
  <si>
    <t>0.33</t>
  </si>
  <si>
    <t>0.38</t>
  </si>
  <si>
    <t>0.41</t>
  </si>
  <si>
    <t>0.42</t>
  </si>
  <si>
    <t>0.35</t>
  </si>
  <si>
    <t>0.44</t>
  </si>
  <si>
    <t>Days Sales Outstanding (Average Receivables)</t>
  </si>
  <si>
    <t>94.14</t>
  </si>
  <si>
    <t>94.06</t>
  </si>
  <si>
    <t>102.69</t>
  </si>
  <si>
    <t>104.62</t>
  </si>
  <si>
    <t>104.5</t>
  </si>
  <si>
    <t>103.22</t>
  </si>
  <si>
    <t>109.68</t>
  </si>
  <si>
    <t>101.82</t>
  </si>
  <si>
    <t>99.04</t>
  </si>
  <si>
    <t>99.78</t>
  </si>
  <si>
    <t>Days Outstanding Inventory (Average Inventory)</t>
  </si>
  <si>
    <t>1.61</t>
  </si>
  <si>
    <t>1.97</t>
  </si>
  <si>
    <t>2.17</t>
  </si>
  <si>
    <t>3.48</t>
  </si>
  <si>
    <t>5.24</t>
  </si>
  <si>
    <t>5.17</t>
  </si>
  <si>
    <t>4.62</t>
  </si>
  <si>
    <t>Average Days Payable Outstanding</t>
  </si>
  <si>
    <t>33.57</t>
  </si>
  <si>
    <t>37.95</t>
  </si>
  <si>
    <t>40.39</t>
  </si>
  <si>
    <t>41.63</t>
  </si>
  <si>
    <t>37.82</t>
  </si>
  <si>
    <t>50.6</t>
  </si>
  <si>
    <t>51.71</t>
  </si>
  <si>
    <t>50.18</t>
  </si>
  <si>
    <t>47.92</t>
  </si>
  <si>
    <t>Cash Conversion Cycle (Average Days)</t>
  </si>
  <si>
    <t>66.8</t>
  </si>
  <si>
    <t>62.45</t>
  </si>
  <si>
    <t>67.01</t>
  </si>
  <si>
    <t>66.5</t>
  </si>
  <si>
    <t>65.04</t>
  </si>
  <si>
    <t>68.89</t>
  </si>
  <si>
    <t>64.59</t>
  </si>
  <si>
    <t>55.35</t>
  </si>
  <si>
    <t>54.03</t>
  </si>
  <si>
    <t>56.47</t>
  </si>
  <si>
    <t>Long Term Solvency</t>
  </si>
  <si>
    <t>Total Debt/Equity</t>
  </si>
  <si>
    <t>183.98</t>
  </si>
  <si>
    <t>212.45</t>
  </si>
  <si>
    <t>247.98</t>
  </si>
  <si>
    <t>237.15</t>
  </si>
  <si>
    <t>313.09</t>
  </si>
  <si>
    <t>280.32</t>
  </si>
  <si>
    <t>260.28</t>
  </si>
  <si>
    <t>169.25</t>
  </si>
  <si>
    <t>157.95</t>
  </si>
  <si>
    <t>127.3</t>
  </si>
  <si>
    <t>Total Debt / Total Capital</t>
  </si>
  <si>
    <t>64.79</t>
  </si>
  <si>
    <t>71.26</t>
  </si>
  <si>
    <t>70.34</t>
  </si>
  <si>
    <t>75.79</t>
  </si>
  <si>
    <t>73.71</t>
  </si>
  <si>
    <t>72.24</t>
  </si>
  <si>
    <t>62.86</t>
  </si>
  <si>
    <t>61.23</t>
  </si>
  <si>
    <t>56.01</t>
  </si>
  <si>
    <t>LT Debt/Equity</t>
  </si>
  <si>
    <t>170.49</t>
  </si>
  <si>
    <t>205.44</t>
  </si>
  <si>
    <t>200.56</t>
  </si>
  <si>
    <t>216.91</t>
  </si>
  <si>
    <t>263.57</t>
  </si>
  <si>
    <t>245.4</t>
  </si>
  <si>
    <t>209.74</t>
  </si>
  <si>
    <t>156.38</t>
  </si>
  <si>
    <t>125.02</t>
  </si>
  <si>
    <t>120.34</t>
  </si>
  <si>
    <t>Long-Term Debt / Total Capital</t>
  </si>
  <si>
    <t>60.04</t>
  </si>
  <si>
    <t>65.75</t>
  </si>
  <si>
    <t>57.63</t>
  </si>
  <si>
    <t>64.34</t>
  </si>
  <si>
    <t>63.8</t>
  </si>
  <si>
    <t>64.53</t>
  </si>
  <si>
    <t>58.22</t>
  </si>
  <si>
    <t>58.08</t>
  </si>
  <si>
    <t>48.47</t>
  </si>
  <si>
    <t>52.94</t>
  </si>
  <si>
    <t>Total Liabilities / Total Assets</t>
  </si>
  <si>
    <t>76.13</t>
  </si>
  <si>
    <t>78.19</t>
  </si>
  <si>
    <t>79.61</t>
  </si>
  <si>
    <t>80.77</t>
  </si>
  <si>
    <t>83.47</t>
  </si>
  <si>
    <t>81.24</t>
  </si>
  <si>
    <t>80.42</t>
  </si>
  <si>
    <t>74.72</t>
  </si>
  <si>
    <t>72.92</t>
  </si>
  <si>
    <t>69.99</t>
  </si>
  <si>
    <t>EBIT / Interest Expense</t>
  </si>
  <si>
    <t>7.59</t>
  </si>
  <si>
    <t>8.09</t>
  </si>
  <si>
    <t>6.5</t>
  </si>
  <si>
    <t>6.78</t>
  </si>
  <si>
    <t>7.66</t>
  </si>
  <si>
    <t>6.91</t>
  </si>
  <si>
    <t>3.89</t>
  </si>
  <si>
    <t>9.14</t>
  </si>
  <si>
    <t>9.8</t>
  </si>
  <si>
    <t>10.25</t>
  </si>
  <si>
    <t>EBITDA / Interest Expense</t>
  </si>
  <si>
    <t>10.33</t>
  </si>
  <si>
    <t>8.56</t>
  </si>
  <si>
    <t>9.06</t>
  </si>
  <si>
    <t>10.06</t>
  </si>
  <si>
    <t>9.82</t>
  </si>
  <si>
    <t>7.11</t>
  </si>
  <si>
    <t>12.68</t>
  </si>
  <si>
    <t>13.48</t>
  </si>
  <si>
    <t>13.64</t>
  </si>
  <si>
    <t>(EBITDA - Capex) / Interest Expense</t>
  </si>
  <si>
    <t>8.37</t>
  </si>
  <si>
    <t>7.47</t>
  </si>
  <si>
    <t>8.49</t>
  </si>
  <si>
    <t>8.6</t>
  </si>
  <si>
    <t>6.24</t>
  </si>
  <si>
    <t>11.13</t>
  </si>
  <si>
    <t>11.87</t>
  </si>
  <si>
    <t>11.81</t>
  </si>
  <si>
    <t>Total Debt / EBITDA</t>
  </si>
  <si>
    <t>2.58</t>
  </si>
  <si>
    <t>2.69</t>
  </si>
  <si>
    <t>3.86</t>
  </si>
  <si>
    <t>3.03</t>
  </si>
  <si>
    <t>3.76</t>
  </si>
  <si>
    <t>3.6</t>
  </si>
  <si>
    <t>4.18</t>
  </si>
  <si>
    <t>2.93</t>
  </si>
  <si>
    <t>2.8</t>
  </si>
  <si>
    <t>Net Debt / EBITDA</t>
  </si>
  <si>
    <t>2.1</t>
  </si>
  <si>
    <t>2.48</t>
  </si>
  <si>
    <t>2.57</t>
  </si>
  <si>
    <t>2.51</t>
  </si>
  <si>
    <t>2.16</t>
  </si>
  <si>
    <t>2.18</t>
  </si>
  <si>
    <t>1.16</t>
  </si>
  <si>
    <t>Total Debt / (EBITDA - Capex)</t>
  </si>
  <si>
    <t>3.16</t>
  </si>
  <si>
    <t>3.33</t>
  </si>
  <si>
    <t>4.8</t>
  </si>
  <si>
    <t>3.68</t>
  </si>
  <si>
    <t>4.46</t>
  </si>
  <si>
    <t>4.11</t>
  </si>
  <si>
    <t>4.77</t>
  </si>
  <si>
    <t>3.18</t>
  </si>
  <si>
    <t>Net Debt / (EBITDA - Capex)</t>
  </si>
  <si>
    <t>2.77</t>
  </si>
  <si>
    <t>2.59</t>
  </si>
  <si>
    <t>3.08</t>
  </si>
  <si>
    <t>3.12</t>
  </si>
  <si>
    <t>2.97</t>
  </si>
  <si>
    <t>2.47</t>
  </si>
  <si>
    <t>2.49</t>
  </si>
  <si>
    <t>1.69</t>
  </si>
  <si>
    <t>1.42</t>
  </si>
  <si>
    <t>1.34</t>
  </si>
  <si>
    <t>Growth Over Prior Year</t>
  </si>
  <si>
    <t>Total Revenues, 1 Yr. Growth %</t>
  </si>
  <si>
    <t>6.06</t>
  </si>
  <si>
    <t>11.11</t>
  </si>
  <si>
    <t>-1.85</t>
  </si>
  <si>
    <t>2.26</t>
  </si>
  <si>
    <t>6.34</t>
  </si>
  <si>
    <t>-9.78</t>
  </si>
  <si>
    <t>13.44</t>
  </si>
  <si>
    <t>3.84</t>
  </si>
  <si>
    <t>Gross Profit, 1 Yr. Growth %</t>
  </si>
  <si>
    <t>5.82</t>
  </si>
  <si>
    <t>10.03</t>
  </si>
  <si>
    <t>-5.15</t>
  </si>
  <si>
    <t>1.22</t>
  </si>
  <si>
    <t>1.35</t>
  </si>
  <si>
    <t>-13.26</t>
  </si>
  <si>
    <t>12.35</t>
  </si>
  <si>
    <t>10.87</t>
  </si>
  <si>
    <t>4.32</t>
  </si>
  <si>
    <t>EBITDA, 1 Yr. Growth %</t>
  </si>
  <si>
    <t>10.3</t>
  </si>
  <si>
    <t>9.96</t>
  </si>
  <si>
    <t>-7.88</t>
  </si>
  <si>
    <t>0.07</t>
  </si>
  <si>
    <t>3.77</t>
  </si>
  <si>
    <t>11.41</t>
  </si>
  <si>
    <t>-25.13</t>
  </si>
  <si>
    <t>31.51</t>
  </si>
  <si>
    <t>9.86</t>
  </si>
  <si>
    <t>EBITA, 1 Yr. Growth %</t>
  </si>
  <si>
    <t>10.2</t>
  </si>
  <si>
    <t>10.66</t>
  </si>
  <si>
    <t>-9.45</t>
  </si>
  <si>
    <t>4.13</t>
  </si>
  <si>
    <t>12.96</t>
  </si>
  <si>
    <t>-27.92</t>
  </si>
  <si>
    <t>40.09</t>
  </si>
  <si>
    <t>10.53</t>
  </si>
  <si>
    <t>4.36</t>
  </si>
  <si>
    <t>EBIT, 1 Yr. Growth %</t>
  </si>
  <si>
    <t>1.72</t>
  </si>
  <si>
    <t>9.83</t>
  </si>
  <si>
    <t>-8.72</t>
  </si>
  <si>
    <t>-0.12</t>
  </si>
  <si>
    <t>5.61</t>
  </si>
  <si>
    <t>13.33</t>
  </si>
  <si>
    <t>-39.69</t>
  </si>
  <si>
    <t>73.18</t>
  </si>
  <si>
    <t>11.46</t>
  </si>
  <si>
    <t>5.7</t>
  </si>
  <si>
    <t>Earnings From Cont. Operations, 1 Yr. Growth %</t>
  </si>
  <si>
    <t>-13.74</t>
  </si>
  <si>
    <t>-12.94</t>
  </si>
  <si>
    <t>25.18</t>
  </si>
  <si>
    <t>4.93</t>
  </si>
  <si>
    <t>10.56</t>
  </si>
  <si>
    <t>-64.62</t>
  </si>
  <si>
    <t>221.24</t>
  </si>
  <si>
    <t>8.61</t>
  </si>
  <si>
    <t>6.46</t>
  </si>
  <si>
    <t>Net Income, 1 Yr. Growth %</t>
  </si>
  <si>
    <t>-14.63</t>
  </si>
  <si>
    <t>-13.34</t>
  </si>
  <si>
    <t>25.11</t>
  </si>
  <si>
    <t>-3.57</t>
  </si>
  <si>
    <t>10.61</t>
  </si>
  <si>
    <t>-65.94</t>
  </si>
  <si>
    <t>235.91</t>
  </si>
  <si>
    <t>10.88</t>
  </si>
  <si>
    <t>7.93</t>
  </si>
  <si>
    <t>Normalized Net Income, 1 Yr. Growth %</t>
  </si>
  <si>
    <t>-1.61</t>
  </si>
  <si>
    <t>10.08</t>
  </si>
  <si>
    <t>-10.81</t>
  </si>
  <si>
    <t>-5.6</t>
  </si>
  <si>
    <t>9.07</t>
  </si>
  <si>
    <t>11.42</t>
  </si>
  <si>
    <t>-50.91</t>
  </si>
  <si>
    <t>134.99</t>
  </si>
  <si>
    <t>14.28</t>
  </si>
  <si>
    <t>10.45</t>
  </si>
  <si>
    <t>Diluted EPS Before Extra, 1 Yr. Growth %</t>
  </si>
  <si>
    <t>-14.29</t>
  </si>
  <si>
    <t>-12.12</t>
  </si>
  <si>
    <t>25.86</t>
  </si>
  <si>
    <t>-1.43</t>
  </si>
  <si>
    <t>5.62</t>
  </si>
  <si>
    <t>9.21</t>
  </si>
  <si>
    <t>-66.35</t>
  </si>
  <si>
    <t>229.39</t>
  </si>
  <si>
    <t>7.84</t>
  </si>
  <si>
    <t>Accounts Receivable, 1 Yr. Growth %</t>
  </si>
  <si>
    <t>17.03</t>
  </si>
  <si>
    <t>5.85</t>
  </si>
  <si>
    <t>7.82</t>
  </si>
  <si>
    <t>2.98</t>
  </si>
  <si>
    <t>5.32</t>
  </si>
  <si>
    <t>4.89</t>
  </si>
  <si>
    <t>-13.24</t>
  </si>
  <si>
    <t>16.93</t>
  </si>
  <si>
    <t>4.71</t>
  </si>
  <si>
    <t>4.53</t>
  </si>
  <si>
    <t>Inventory, 1 Yr. Growth %</t>
  </si>
  <si>
    <t>22.83</t>
  </si>
  <si>
    <t>17.31</t>
  </si>
  <si>
    <t>12.57</t>
  </si>
  <si>
    <t>-3.4</t>
  </si>
  <si>
    <t>0</t>
  </si>
  <si>
    <t>181.41</t>
  </si>
  <si>
    <t>-25.36</t>
  </si>
  <si>
    <t>37.8</t>
  </si>
  <si>
    <t>-5.03</t>
  </si>
  <si>
    <t>-9.87</t>
  </si>
  <si>
    <t>Net Property, Plant and Equip., 1 Yr. Growth %</t>
  </si>
  <si>
    <t>18.51</t>
  </si>
  <si>
    <t>4.69</t>
  </si>
  <si>
    <t>4.16</t>
  </si>
  <si>
    <t>-6.23</t>
  </si>
  <si>
    <t>-3.13</t>
  </si>
  <si>
    <t>72.77</t>
  </si>
  <si>
    <t>-10.98</t>
  </si>
  <si>
    <t>2.22</t>
  </si>
  <si>
    <t>2.09</t>
  </si>
  <si>
    <t>3.23</t>
  </si>
  <si>
    <t>Total Assets, 1 Yr. Growth %</t>
  </si>
  <si>
    <t>28.59</t>
  </si>
  <si>
    <t>7.9</t>
  </si>
  <si>
    <t>18.19</t>
  </si>
  <si>
    <t>-11.9</t>
  </si>
  <si>
    <t>13.95</t>
  </si>
  <si>
    <t>15.63</t>
  </si>
  <si>
    <t>-6.85</t>
  </si>
  <si>
    <t>2.84</t>
  </si>
  <si>
    <t>5.43</t>
  </si>
  <si>
    <t>-6.67</t>
  </si>
  <si>
    <t>Tangible Book Value, 1 Yr. Growth %</t>
  </si>
  <si>
    <t>63.37</t>
  </si>
  <si>
    <t>-1.64</t>
  </si>
  <si>
    <t>9.93</t>
  </si>
  <si>
    <t>10.17</t>
  </si>
  <si>
    <t>-15.68</t>
  </si>
  <si>
    <t>-20.4</t>
  </si>
  <si>
    <t>-25.53</t>
  </si>
  <si>
    <t>-20.05</t>
  </si>
  <si>
    <t>-18.22</t>
  </si>
  <si>
    <t>Common Equity, 1 Yr. Growth %</t>
  </si>
  <si>
    <t>15.89</t>
  </si>
  <si>
    <t>-1.15</t>
  </si>
  <si>
    <t>9.32</t>
  </si>
  <si>
    <t>-17.4</t>
  </si>
  <si>
    <t>-1.14</t>
  </si>
  <si>
    <t>31.74</t>
  </si>
  <si>
    <t>-2.04</t>
  </si>
  <si>
    <t>32.35</t>
  </si>
  <si>
    <t>13.65</t>
  </si>
  <si>
    <t>3.97</t>
  </si>
  <si>
    <t>Cash From Operations, 1 Yr. Growth %</t>
  </si>
  <si>
    <t>14.91</t>
  </si>
  <si>
    <t>16.4</t>
  </si>
  <si>
    <t>-15.82</t>
  </si>
  <si>
    <t>-2.22</t>
  </si>
  <si>
    <t>17.95</t>
  </si>
  <si>
    <t>19.68</t>
  </si>
  <si>
    <t>-1.38</t>
  </si>
  <si>
    <t>-2.27</t>
  </si>
  <si>
    <t>5.59</t>
  </si>
  <si>
    <t>-1.82</t>
  </si>
  <si>
    <t>Capital Expenditures, 1 Yr. Growth %</t>
  </si>
  <si>
    <t>0.34</t>
  </si>
  <si>
    <t>14.61</t>
  </si>
  <si>
    <t>-7.56</t>
  </si>
  <si>
    <t>-9.13</t>
  </si>
  <si>
    <t>-8.01</t>
  </si>
  <si>
    <t>-2.29</t>
  </si>
  <si>
    <t>-23.06</t>
  </si>
  <si>
    <t>22.97</t>
  </si>
  <si>
    <t>7.52</t>
  </si>
  <si>
    <t>21.14</t>
  </si>
  <si>
    <t>Levered Free Cash Flow, 1 Yr. Growth %</t>
  </si>
  <si>
    <t>-2.35</t>
  </si>
  <si>
    <t>60.45</t>
  </si>
  <si>
    <t>-39.28</t>
  </si>
  <si>
    <t>15.1</t>
  </si>
  <si>
    <t>31.16</t>
  </si>
  <si>
    <t>-11.46</t>
  </si>
  <si>
    <t>17.65</t>
  </si>
  <si>
    <t>-10.14</t>
  </si>
  <si>
    <t>Unlevered Free Cash Flow, 1 Yr. Growth %</t>
  </si>
  <si>
    <t>52.87</t>
  </si>
  <si>
    <t>-34.54</t>
  </si>
  <si>
    <t>12.31</t>
  </si>
  <si>
    <t>-2.74</t>
  </si>
  <si>
    <t>30.58</t>
  </si>
  <si>
    <t>-13.5</t>
  </si>
  <si>
    <t>16.54</t>
  </si>
  <si>
    <t>-8.99</t>
  </si>
  <si>
    <t>Dividend Per Share, 1 Yr. Growth %</t>
  </si>
  <si>
    <t>6.25</t>
  </si>
  <si>
    <t>1.82</t>
  </si>
  <si>
    <t>47.22</t>
  </si>
  <si>
    <t>45.28</t>
  </si>
  <si>
    <t>7.79</t>
  </si>
  <si>
    <t>Compound Annual Growth Rate Over Two Years</t>
  </si>
  <si>
    <t>Total Revenues, 2 Yr. CAGR %</t>
  </si>
  <si>
    <t>3.39</t>
  </si>
  <si>
    <t>8.55</t>
  </si>
  <si>
    <t>4.43</t>
  </si>
  <si>
    <t>0.59</t>
  </si>
  <si>
    <t>2.67</t>
  </si>
  <si>
    <t>4.28</t>
  </si>
  <si>
    <t>-2.05</t>
  </si>
  <si>
    <t>-1.17</t>
  </si>
  <si>
    <t>10.82</t>
  </si>
  <si>
    <t>8.54</t>
  </si>
  <si>
    <t>Gross Profit, 2 Yr. CAGR %</t>
  </si>
  <si>
    <t>-12.57</t>
  </si>
  <si>
    <t>27.57</t>
  </si>
  <si>
    <t>-2.02</t>
  </si>
  <si>
    <t>1.28</t>
  </si>
  <si>
    <t>-11.41</t>
  </si>
  <si>
    <t>15.53</t>
  </si>
  <si>
    <t>-1.28</t>
  </si>
  <si>
    <t>11.61</t>
  </si>
  <si>
    <t>7.54</t>
  </si>
  <si>
    <t>EBITDA, 2 Yr. CAGR %</t>
  </si>
  <si>
    <t>9.75</t>
  </si>
  <si>
    <t>-0.54</t>
  </si>
  <si>
    <t>-3.41</t>
  </si>
  <si>
    <t>1.91</t>
  </si>
  <si>
    <t>-8.57</t>
  </si>
  <si>
    <t>-2.73</t>
  </si>
  <si>
    <t>20.2</t>
  </si>
  <si>
    <t>8.77</t>
  </si>
  <si>
    <t>EBITA, 2 Yr. CAGR %</t>
  </si>
  <si>
    <t>5.46</t>
  </si>
  <si>
    <t>9.99</t>
  </si>
  <si>
    <t>-1.24</t>
  </si>
  <si>
    <t>-4.02</t>
  </si>
  <si>
    <t>2.21</t>
  </si>
  <si>
    <t>-9.66</t>
  </si>
  <si>
    <t>-1.84</t>
  </si>
  <si>
    <t>24.44</t>
  </si>
  <si>
    <t>9.87</t>
  </si>
  <si>
    <t>EBIT, 2 Yr. CAGR %</t>
  </si>
  <si>
    <t>8.7</t>
  </si>
  <si>
    <t>-2.12</t>
  </si>
  <si>
    <t>-4.51</t>
  </si>
  <si>
    <t>2.71</t>
  </si>
  <si>
    <t>9.4</t>
  </si>
  <si>
    <t>-17.22</t>
  </si>
  <si>
    <t>-1.05</t>
  </si>
  <si>
    <t>38.93</t>
  </si>
  <si>
    <t>11.32</t>
  </si>
  <si>
    <t>Earnings From Cont. Operations, 2 Yr. CAGR %</t>
  </si>
  <si>
    <t>0.05</t>
  </si>
  <si>
    <t>4.39</t>
  </si>
  <si>
    <t>12.43</t>
  </si>
  <si>
    <t>2.94</t>
  </si>
  <si>
    <t>7.71</t>
  </si>
  <si>
    <t>-37.46</t>
  </si>
  <si>
    <t>6.61</t>
  </si>
  <si>
    <t>86.78</t>
  </si>
  <si>
    <t>Net Income, 2 Yr. CAGR %</t>
  </si>
  <si>
    <t>-0.51</t>
  </si>
  <si>
    <t>-13.99</t>
  </si>
  <si>
    <t>2.05</t>
  </si>
  <si>
    <t>9.29</t>
  </si>
  <si>
    <t>-38.62</t>
  </si>
  <si>
    <t>6.96</t>
  </si>
  <si>
    <t>92.99</t>
  </si>
  <si>
    <t>9.39</t>
  </si>
  <si>
    <t>Normalized Net Income, 2 Yr. CAGR %</t>
  </si>
  <si>
    <t>0.01</t>
  </si>
  <si>
    <t>7.6</t>
  </si>
  <si>
    <t>-3.54</t>
  </si>
  <si>
    <t>-8.24</t>
  </si>
  <si>
    <t>10.24</t>
  </si>
  <si>
    <t>-25.92</t>
  </si>
  <si>
    <t>2.04</t>
  </si>
  <si>
    <t>63.88</t>
  </si>
  <si>
    <t>15.72</t>
  </si>
  <si>
    <t>Diluted EPS Before Extra, 2 Yr. CAGR %</t>
  </si>
  <si>
    <t>-13.21</t>
  </si>
  <si>
    <t>11.38</t>
  </si>
  <si>
    <t>2.03</t>
  </si>
  <si>
    <t>-39.38</t>
  </si>
  <si>
    <t>5.28</t>
  </si>
  <si>
    <t>91.1</t>
  </si>
  <si>
    <t>9.35</t>
  </si>
  <si>
    <t>Accounts Receivable, 2 Yr. CAGR %</t>
  </si>
  <si>
    <t>11.12</t>
  </si>
  <si>
    <t>11.3</t>
  </si>
  <si>
    <t>5.38</t>
  </si>
  <si>
    <t>5.08</t>
  </si>
  <si>
    <t>-4.6</t>
  </si>
  <si>
    <t>Inventory, 2 Yr. CAGR %</t>
  </si>
  <si>
    <t>33.91</t>
  </si>
  <si>
    <t>20.04</t>
  </si>
  <si>
    <t>-1.71</t>
  </si>
  <si>
    <t>67.75</t>
  </si>
  <si>
    <t>44.93</t>
  </si>
  <si>
    <t>14.39</t>
  </si>
  <si>
    <t>-7.48</t>
  </si>
  <si>
    <t>Net Property, Plant and Equip., 2 Yr. CAGR %</t>
  </si>
  <si>
    <t>11.96</t>
  </si>
  <si>
    <t>11.39</t>
  </si>
  <si>
    <t>4.42</t>
  </si>
  <si>
    <t>-4.69</t>
  </si>
  <si>
    <t>29.37</t>
  </si>
  <si>
    <t>24.01</t>
  </si>
  <si>
    <t>-4.61</t>
  </si>
  <si>
    <t>2.66</t>
  </si>
  <si>
    <t>Total Assets, 2 Yr. CAGR %</t>
  </si>
  <si>
    <t>12.08</t>
  </si>
  <si>
    <t>12.92</t>
  </si>
  <si>
    <t>14.78</t>
  </si>
  <si>
    <t>3.78</t>
  </si>
  <si>
    <t>-0.81</t>
  </si>
  <si>
    <t>Tangible Book Value, 2 Yr. CAGR %</t>
  </si>
  <si>
    <t>36.59</t>
  </si>
  <si>
    <t>26.76</t>
  </si>
  <si>
    <t>3.98</t>
  </si>
  <si>
    <t>10.05</t>
  </si>
  <si>
    <t>7.23</t>
  </si>
  <si>
    <t>-6.72</t>
  </si>
  <si>
    <t>-18.08</t>
  </si>
  <si>
    <t>-23.01</t>
  </si>
  <si>
    <t>-22.84</t>
  </si>
  <si>
    <t>-19.14</t>
  </si>
  <si>
    <t>Common Equity, 2 Yr. CAGR %</t>
  </si>
  <si>
    <t>7.03</t>
  </si>
  <si>
    <t>3.96</t>
  </si>
  <si>
    <t>-4.97</t>
  </si>
  <si>
    <t>-10.49</t>
  </si>
  <si>
    <t>14.12</t>
  </si>
  <si>
    <t>13.6</t>
  </si>
  <si>
    <t>13.86</t>
  </si>
  <si>
    <t>22.64</t>
  </si>
  <si>
    <t>Cash From Operations, 2 Yr. CAGR %</t>
  </si>
  <si>
    <t>15.65</t>
  </si>
  <si>
    <t>-1.01</t>
  </si>
  <si>
    <t>-9.27</t>
  </si>
  <si>
    <t>7.39</t>
  </si>
  <si>
    <t>18.81</t>
  </si>
  <si>
    <t>8.64</t>
  </si>
  <si>
    <t>-1.83</t>
  </si>
  <si>
    <t>1.58</t>
  </si>
  <si>
    <t>Capital Expenditures, 2 Yr. CAGR %</t>
  </si>
  <si>
    <t>2.56</t>
  </si>
  <si>
    <t>7.24</t>
  </si>
  <si>
    <t>-8.35</t>
  </si>
  <si>
    <t>-5.19</t>
  </si>
  <si>
    <t>-13.3</t>
  </si>
  <si>
    <t>14.98</t>
  </si>
  <si>
    <t>14.13</t>
  </si>
  <si>
    <t>Levered Free Cash Flow, 2 Yr. CAGR %</t>
  </si>
  <si>
    <t>0.9</t>
  </si>
  <si>
    <t>21.27</t>
  </si>
  <si>
    <t>2.08</t>
  </si>
  <si>
    <t>-9.51</t>
  </si>
  <si>
    <t>11.34</t>
  </si>
  <si>
    <t>14.18</t>
  </si>
  <si>
    <t>17.82</t>
  </si>
  <si>
    <t>4.84</t>
  </si>
  <si>
    <t>Unlevered Free Cash Flow, 2 Yr. CAGR %</t>
  </si>
  <si>
    <t>2.92</t>
  </si>
  <si>
    <t>20.79</t>
  </si>
  <si>
    <t>3.1</t>
  </si>
  <si>
    <t>-8.31</t>
  </si>
  <si>
    <t>9.09</t>
  </si>
  <si>
    <t>13.54</t>
  </si>
  <si>
    <t>-5.84</t>
  </si>
  <si>
    <t>4.87</t>
  </si>
  <si>
    <t>Dividend Per Share, 2 Yr. CAGR %</t>
  </si>
  <si>
    <t>2.43</t>
  </si>
  <si>
    <t>7.04</t>
  </si>
  <si>
    <t>4.79</t>
  </si>
  <si>
    <t>-19.82</t>
  </si>
  <si>
    <t>46.25</t>
  </si>
  <si>
    <t>25.14</t>
  </si>
  <si>
    <t>Compound Annual Growth Rate Over Three Years</t>
  </si>
  <si>
    <t>Total Revenues, 3 Yr. CAGR %</t>
  </si>
  <si>
    <t>5.9</t>
  </si>
  <si>
    <t>4.97</t>
  </si>
  <si>
    <t>1.14</t>
  </si>
  <si>
    <t>-0.63</t>
  </si>
  <si>
    <t>1.27</t>
  </si>
  <si>
    <t>8.44</t>
  </si>
  <si>
    <t>Gross Profit, 3 Yr. CAGR %</t>
  </si>
  <si>
    <t>-3.53</t>
  </si>
  <si>
    <t>5.53</t>
  </si>
  <si>
    <t>15.57</t>
  </si>
  <si>
    <t>1.84</t>
  </si>
  <si>
    <t>-0.91</t>
  </si>
  <si>
    <t>-7.38</t>
  </si>
  <si>
    <t>-1.91</t>
  </si>
  <si>
    <t>14.46</t>
  </si>
  <si>
    <t>2.62</t>
  </si>
  <si>
    <t>9.12</t>
  </si>
  <si>
    <t>EBITDA, 3 Yr. CAGR %</t>
  </si>
  <si>
    <t>7.09</t>
  </si>
  <si>
    <t>0.06</t>
  </si>
  <si>
    <t>-1.07</t>
  </si>
  <si>
    <t>4.98</t>
  </si>
  <si>
    <t>-4.63</t>
  </si>
  <si>
    <t>15.87</t>
  </si>
  <si>
    <t>EBITA, 3 Yr. CAGR %</t>
  </si>
  <si>
    <t>11.21</t>
  </si>
  <si>
    <t>-0.26</t>
  </si>
  <si>
    <t>5.68</t>
  </si>
  <si>
    <t>-5.28</t>
  </si>
  <si>
    <t>2.12</t>
  </si>
  <si>
    <t>EBIT, 3 Yr. CAGR %</t>
  </si>
  <si>
    <t>7.36</t>
  </si>
  <si>
    <t>6.18</t>
  </si>
  <si>
    <t>-1.46</t>
  </si>
  <si>
    <t>-1.25</t>
  </si>
  <si>
    <t>6.13</t>
  </si>
  <si>
    <t>-10.22</t>
  </si>
  <si>
    <t>2.95</t>
  </si>
  <si>
    <t>28.99</t>
  </si>
  <si>
    <t>Earnings From Cont. Operations, 3 Yr. CAGR %</t>
  </si>
  <si>
    <t>0.24</t>
  </si>
  <si>
    <t>-4.48</t>
  </si>
  <si>
    <t>3.24</t>
  </si>
  <si>
    <t>9.88</t>
  </si>
  <si>
    <t>5.42</t>
  </si>
  <si>
    <t>-25.68</t>
  </si>
  <si>
    <t>7.91</t>
  </si>
  <si>
    <t>54.87</t>
  </si>
  <si>
    <t>Net Income, 3 Yr. CAGR %</t>
  </si>
  <si>
    <t>-0.34</t>
  </si>
  <si>
    <t>-4.98</t>
  </si>
  <si>
    <t>-2.55</t>
  </si>
  <si>
    <t>9.22</t>
  </si>
  <si>
    <t>4.82</t>
  </si>
  <si>
    <t>-25.9</t>
  </si>
  <si>
    <t>8.16</t>
  </si>
  <si>
    <t>8.25</t>
  </si>
  <si>
    <t>Normalized Net Income, 3 Yr. CAGR %</t>
  </si>
  <si>
    <t>5.89</t>
  </si>
  <si>
    <t>5.58</t>
  </si>
  <si>
    <t>-0.72</t>
  </si>
  <si>
    <t>-4.23</t>
  </si>
  <si>
    <t>-2.8</t>
  </si>
  <si>
    <t>4.68</t>
  </si>
  <si>
    <t>-15.72</t>
  </si>
  <si>
    <t>5.19</t>
  </si>
  <si>
    <t>5.97</t>
  </si>
  <si>
    <t>46.54</t>
  </si>
  <si>
    <t>Diluted EPS Before Extra, 3 Yr. CAGR %</t>
  </si>
  <si>
    <t>-0.38</t>
  </si>
  <si>
    <t>-4.22</t>
  </si>
  <si>
    <t>-1.76</t>
  </si>
  <si>
    <t>9.43</t>
  </si>
  <si>
    <t>4.37</t>
  </si>
  <si>
    <t>-27.05</t>
  </si>
  <si>
    <t>6.58</t>
  </si>
  <si>
    <t>57.92</t>
  </si>
  <si>
    <t>Accounts Receivable, 3 Yr. CAGR %</t>
  </si>
  <si>
    <t>10.13</t>
  </si>
  <si>
    <t>4.67</t>
  </si>
  <si>
    <t>-1.42</t>
  </si>
  <si>
    <t>8.57</t>
  </si>
  <si>
    <t>Inventory, 3 Yr. CAGR %</t>
  </si>
  <si>
    <t>43.31</t>
  </si>
  <si>
    <t>28.13</t>
  </si>
  <si>
    <t>17.5</t>
  </si>
  <si>
    <t>2.83</t>
  </si>
  <si>
    <t>39.56</t>
  </si>
  <si>
    <t>28.07</t>
  </si>
  <si>
    <t>42.51</t>
  </si>
  <si>
    <t>-0.78</t>
  </si>
  <si>
    <t>Net Property, Plant and Equip., 3 Yr. CAGR %</t>
  </si>
  <si>
    <t>14.17</t>
  </si>
  <si>
    <t>9.48</t>
  </si>
  <si>
    <t>8.92</t>
  </si>
  <si>
    <t>0.74</t>
  </si>
  <si>
    <t>14.21</t>
  </si>
  <si>
    <t>16.28</t>
  </si>
  <si>
    <t>-2.43</t>
  </si>
  <si>
    <t>Total Assets, 3 Yr. CAGR %</t>
  </si>
  <si>
    <t>11.18</t>
  </si>
  <si>
    <t>10.67</t>
  </si>
  <si>
    <t>17.92</t>
  </si>
  <si>
    <t>5.73</t>
  </si>
  <si>
    <t>3.47</t>
  </si>
  <si>
    <t>0.4</t>
  </si>
  <si>
    <t>Tangible Book Value, 3 Yr. CAGR %</t>
  </si>
  <si>
    <t>22.43</t>
  </si>
  <si>
    <t>20.88</t>
  </si>
  <si>
    <t>8.12</t>
  </si>
  <si>
    <t>-1.02</t>
  </si>
  <si>
    <t>-11.53</t>
  </si>
  <si>
    <t>-20.64</t>
  </si>
  <si>
    <t>-22.03</t>
  </si>
  <si>
    <t>-21.33</t>
  </si>
  <si>
    <t>Common Equity, 3 Yr. CAGR %</t>
  </si>
  <si>
    <t>-1.45</t>
  </si>
  <si>
    <t>-4.32</t>
  </si>
  <si>
    <t>8.46</t>
  </si>
  <si>
    <t>19.54</t>
  </si>
  <si>
    <t>13.79</t>
  </si>
  <si>
    <t>16.07</t>
  </si>
  <si>
    <t>Cash From Operations, 3 Yr. CAGR %</t>
  </si>
  <si>
    <t>14.66</t>
  </si>
  <si>
    <t>11.86</t>
  </si>
  <si>
    <t>4.03</t>
  </si>
  <si>
    <t>-0.98</t>
  </si>
  <si>
    <t>11.66</t>
  </si>
  <si>
    <t>0.43</t>
  </si>
  <si>
    <t>Capital Expenditures, 3 Yr. CAGR %</t>
  </si>
  <si>
    <t>8.47</t>
  </si>
  <si>
    <t>6.43</t>
  </si>
  <si>
    <t>2.06</t>
  </si>
  <si>
    <t>-1.26</t>
  </si>
  <si>
    <t>-6.53</t>
  </si>
  <si>
    <t>-11.57</t>
  </si>
  <si>
    <t>-2.59</t>
  </si>
  <si>
    <t>Levered Free Cash Flow, 3 Yr. CAGR %</t>
  </si>
  <si>
    <t>5.47</t>
  </si>
  <si>
    <t>15.31</t>
  </si>
  <si>
    <t>-1.52</t>
  </si>
  <si>
    <t>12.01</t>
  </si>
  <si>
    <t>-4.1</t>
  </si>
  <si>
    <t>18.25</t>
  </si>
  <si>
    <t>6.84</t>
  </si>
  <si>
    <t>0.02</t>
  </si>
  <si>
    <t>Unlevered Free Cash Flow, 3 Yr. CAGR %</t>
  </si>
  <si>
    <t>15.32</t>
  </si>
  <si>
    <t>10.93</t>
  </si>
  <si>
    <t>-3.78</t>
  </si>
  <si>
    <t>16.41</t>
  </si>
  <si>
    <t>10.97</t>
  </si>
  <si>
    <t>5.94</t>
  </si>
  <si>
    <t>1.95</t>
  </si>
  <si>
    <t>-0.82</t>
  </si>
  <si>
    <t>Dividend Per Share, 3 Yr. CAGR %</t>
  </si>
  <si>
    <t>14.77</t>
  </si>
  <si>
    <t>4.64</t>
  </si>
  <si>
    <t>5.27</t>
  </si>
  <si>
    <t>-13.69</t>
  </si>
  <si>
    <t>32.11</t>
  </si>
  <si>
    <t>Compound Annual Growth Rate Over Five Years</t>
  </si>
  <si>
    <t>Total Revenues, 5 Yr. CAGR %</t>
  </si>
  <si>
    <t>9.61</t>
  </si>
  <si>
    <t>3.74</t>
  </si>
  <si>
    <t>4.04</t>
  </si>
  <si>
    <t>4.1</t>
  </si>
  <si>
    <t>-0.15</t>
  </si>
  <si>
    <t>1.83</t>
  </si>
  <si>
    <t>3.8</t>
  </si>
  <si>
    <t>Gross Profit, 5 Yr. CAGR %</t>
  </si>
  <si>
    <t>16.12</t>
  </si>
  <si>
    <t>5.54</t>
  </si>
  <si>
    <t>2.44</t>
  </si>
  <si>
    <t>-3.68</t>
  </si>
  <si>
    <t>-1.95</t>
  </si>
  <si>
    <t>3.29</t>
  </si>
  <si>
    <t>11.64</t>
  </si>
  <si>
    <t>EBITDA, 5 Yr. CAGR %</t>
  </si>
  <si>
    <t>11.59</t>
  </si>
  <si>
    <t>6.31</t>
  </si>
  <si>
    <t>2.28</t>
  </si>
  <si>
    <t>2.63</t>
  </si>
  <si>
    <t>-4.14</t>
  </si>
  <si>
    <t>1.87</t>
  </si>
  <si>
    <t>3.79</t>
  </si>
  <si>
    <t>4.56</t>
  </si>
  <si>
    <t>EBITA, 5 Yr. CAGR %</t>
  </si>
  <si>
    <t>10.96</t>
  </si>
  <si>
    <t>5.88</t>
  </si>
  <si>
    <t>2.46</t>
  </si>
  <si>
    <t>3.14</t>
  </si>
  <si>
    <t>-4.78</t>
  </si>
  <si>
    <t>2.65</t>
  </si>
  <si>
    <t>4.66</t>
  </si>
  <si>
    <t>EBIT, 5 Yr. CAGR %</t>
  </si>
  <si>
    <t>8.33</t>
  </si>
  <si>
    <t>8.78</t>
  </si>
  <si>
    <t>4.63</t>
  </si>
  <si>
    <t>2.75</t>
  </si>
  <si>
    <t>-7.98</t>
  </si>
  <si>
    <t>3.25</t>
  </si>
  <si>
    <t>6.63</t>
  </si>
  <si>
    <t>Earnings From Cont. Operations, 5 Yr. CAGR %</t>
  </si>
  <si>
    <t>3.63</t>
  </si>
  <si>
    <t>-2.1</t>
  </si>
  <si>
    <t>1.88</t>
  </si>
  <si>
    <t>-0.08</t>
  </si>
  <si>
    <t>5.01</t>
  </si>
  <si>
    <t>-12.3</t>
  </si>
  <si>
    <t>7.45</t>
  </si>
  <si>
    <t>7.76</t>
  </si>
  <si>
    <t>Net Income, 5 Yr. CAGR %</t>
  </si>
  <si>
    <t>-2.54</t>
  </si>
  <si>
    <t>0.69</t>
  </si>
  <si>
    <t>-0.74</t>
  </si>
  <si>
    <t>4.54</t>
  </si>
  <si>
    <t>-13.27</t>
  </si>
  <si>
    <t>5.67</t>
  </si>
  <si>
    <t>8.67</t>
  </si>
  <si>
    <t>8.66</t>
  </si>
  <si>
    <t>Normalized Net Income, 5 Yr. CAGR %</t>
  </si>
  <si>
    <t>8.22</t>
  </si>
  <si>
    <t>3.38</t>
  </si>
  <si>
    <t>0.15</t>
  </si>
  <si>
    <t>1.31</t>
  </si>
  <si>
    <t>-12.81</t>
  </si>
  <si>
    <t>7.73</t>
  </si>
  <si>
    <t>9.28</t>
  </si>
  <si>
    <t>Diluted EPS Before Extra, 5 Yr. CAGR %</t>
  </si>
  <si>
    <t>-2.48</t>
  </si>
  <si>
    <t>1.81</t>
  </si>
  <si>
    <t>-13.6</t>
  </si>
  <si>
    <t>4.74</t>
  </si>
  <si>
    <t>7.68</t>
  </si>
  <si>
    <t>Accounts Receivable, 5 Yr. CAGR %</t>
  </si>
  <si>
    <t>10.37</t>
  </si>
  <si>
    <t>8.63</t>
  </si>
  <si>
    <t>7.28</t>
  </si>
  <si>
    <t>4.94</t>
  </si>
  <si>
    <t>Inventory, 5 Yr. CAGR %</t>
  </si>
  <si>
    <t>40.99</t>
  </si>
  <si>
    <t>30.69</t>
  </si>
  <si>
    <t>31.2</t>
  </si>
  <si>
    <t>29.13</t>
  </si>
  <si>
    <t>17.96</t>
  </si>
  <si>
    <t>22.41</t>
  </si>
  <si>
    <t>19.89</t>
  </si>
  <si>
    <t>Net Property, Plant and Equip., 5 Yr. CAGR %</t>
  </si>
  <si>
    <t>12.11</t>
  </si>
  <si>
    <t>5.09</t>
  </si>
  <si>
    <t>3.26</t>
  </si>
  <si>
    <t>9.23</t>
  </si>
  <si>
    <t>10.62</t>
  </si>
  <si>
    <t>Total Assets, 5 Yr. CAGR %</t>
  </si>
  <si>
    <t>15.77</t>
  </si>
  <si>
    <t>11.88</t>
  </si>
  <si>
    <t>10.4</t>
  </si>
  <si>
    <t>8.08</t>
  </si>
  <si>
    <t>4.95</t>
  </si>
  <si>
    <t>2.07</t>
  </si>
  <si>
    <t>Tangible Book Value, 5 Yr. CAGR %</t>
  </si>
  <si>
    <t>21.43</t>
  </si>
  <si>
    <t>10.36</t>
  </si>
  <si>
    <t>17.83</t>
  </si>
  <si>
    <t>17.32</t>
  </si>
  <si>
    <t>15.23</t>
  </si>
  <si>
    <t>0.95</t>
  </si>
  <si>
    <t>-3.23</t>
  </si>
  <si>
    <t>-16.24</t>
  </si>
  <si>
    <t>-20.04</t>
  </si>
  <si>
    <t>Common Equity, 5 Yr. CAGR %</t>
  </si>
  <si>
    <t>17.74</t>
  </si>
  <si>
    <t>5.34</t>
  </si>
  <si>
    <t>2.36</t>
  </si>
  <si>
    <t>-2.88</t>
  </si>
  <si>
    <t>6.47</t>
  </si>
  <si>
    <t>13.92</t>
  </si>
  <si>
    <t>15.08</t>
  </si>
  <si>
    <t>Cash From Operations, 5 Yr. CAGR %</t>
  </si>
  <si>
    <t>12.19</t>
  </si>
  <si>
    <t>8.11</t>
  </si>
  <si>
    <t>2.87</t>
  </si>
  <si>
    <t>5.36</t>
  </si>
  <si>
    <t>6.22</t>
  </si>
  <si>
    <t>5.87</t>
  </si>
  <si>
    <t>7.51</t>
  </si>
  <si>
    <t>3.64</t>
  </si>
  <si>
    <t>Capital Expenditures, 5 Yr. CAGR %</t>
  </si>
  <si>
    <t>17.75</t>
  </si>
  <si>
    <t>17.11</t>
  </si>
  <si>
    <t>0.25</t>
  </si>
  <si>
    <t>-2.33</t>
  </si>
  <si>
    <t>-2.85</t>
  </si>
  <si>
    <t>-10.3</t>
  </si>
  <si>
    <t>-1.78</t>
  </si>
  <si>
    <t>Levered Free Cash Flow, 5 Yr. CAGR %</t>
  </si>
  <si>
    <t>-1.08</t>
  </si>
  <si>
    <t>11.85</t>
  </si>
  <si>
    <t>2.79</t>
  </si>
  <si>
    <t>6.07</t>
  </si>
  <si>
    <t>6.76</t>
  </si>
  <si>
    <t>4.48</t>
  </si>
  <si>
    <t>7.95</t>
  </si>
  <si>
    <t>6.62</t>
  </si>
  <si>
    <t>Unlevered Free Cash Flow, 5 Yr. CAGR %</t>
  </si>
  <si>
    <t>12.37</t>
  </si>
  <si>
    <t>6.49</t>
  </si>
  <si>
    <t>6.66</t>
  </si>
  <si>
    <t>13.91</t>
  </si>
  <si>
    <t>4.59</t>
  </si>
  <si>
    <t>7.01</t>
  </si>
  <si>
    <t>6.04</t>
  </si>
  <si>
    <t>Dividend Per Share, 5 Yr. CAGR %</t>
  </si>
  <si>
    <t>17.98</t>
  </si>
  <si>
    <t>12.15</t>
  </si>
  <si>
    <t>11.62</t>
  </si>
  <si>
    <t>-6.73</t>
  </si>
  <si>
    <t>8.19</t>
  </si>
  <si>
    <t>2019</t>
  </si>
  <si>
    <t>2020</t>
  </si>
  <si>
    <t>2021</t>
  </si>
  <si>
    <t>2022</t>
  </si>
  <si>
    <t>2023</t>
  </si>
  <si>
    <t>2024</t>
  </si>
  <si>
    <t>2025</t>
  </si>
  <si>
    <t>2026</t>
  </si>
  <si>
    <t>Capitalization
                                    1</t>
  </si>
  <si>
    <t>10,392</t>
  </si>
  <si>
    <t>9,769</t>
  </si>
  <si>
    <t>13,190</t>
  </si>
  <si>
    <t>11,135</t>
  </si>
  <si>
    <t>10,375</t>
  </si>
  <si>
    <t>12,930</t>
  </si>
  <si>
    <t>-</t>
  </si>
  <si>
    <t>Change</t>
  </si>
  <si>
    <t>-5.99%</t>
  </si>
  <si>
    <t>35.02%</t>
  </si>
  <si>
    <t>-15.59%</t>
  </si>
  <si>
    <t>-6.82%</t>
  </si>
  <si>
    <t>24.63%</t>
  </si>
  <si>
    <t>0%</t>
  </si>
  <si>
    <t>Enterprise Value (EV)
                                    1</t>
  </si>
  <si>
    <t>12,201</t>
  </si>
  <si>
    <t>11,101</t>
  </si>
  <si>
    <t>14,242</t>
  </si>
  <si>
    <t>12,110</t>
  </si>
  <si>
    <t>11,311</t>
  </si>
  <si>
    <t>14,354</t>
  </si>
  <si>
    <t>14,007</t>
  </si>
  <si>
    <t>13,769</t>
  </si>
  <si>
    <t>-9.02%</t>
  </si>
  <si>
    <t>28.29%</t>
  </si>
  <si>
    <t>-14.97%</t>
  </si>
  <si>
    <t>-6.59%</t>
  </si>
  <si>
    <t>26.89%</t>
  </si>
  <si>
    <t>-2.41%</t>
  </si>
  <si>
    <t>-1.7%</t>
  </si>
  <si>
    <t>P/E ratio</t>
  </si>
  <si>
    <t>28x</t>
  </si>
  <si>
    <t>77.7x</t>
  </si>
  <si>
    <t>31.7x</t>
  </si>
  <si>
    <t>24.1x</t>
  </si>
  <si>
    <t>20.8x</t>
  </si>
  <si>
    <t>23.7x</t>
  </si>
  <si>
    <t>21.1x</t>
  </si>
  <si>
    <t>19.2x</t>
  </si>
  <si>
    <t>PBR</t>
  </si>
  <si>
    <t>8.14x</t>
  </si>
  <si>
    <t>7.9x</t>
  </si>
  <si>
    <t>8.06x</t>
  </si>
  <si>
    <t>5.77x</t>
  </si>
  <si>
    <t>5.35x</t>
  </si>
  <si>
    <t>6.82x</t>
  </si>
  <si>
    <t>5.97x</t>
  </si>
  <si>
    <t>5.4x</t>
  </si>
  <si>
    <t>PEG</t>
  </si>
  <si>
    <t>-1.2x</t>
  </si>
  <si>
    <t>0x</t>
  </si>
  <si>
    <t>2.2x</t>
  </si>
  <si>
    <t>2.65x</t>
  </si>
  <si>
    <t>1.7x</t>
  </si>
  <si>
    <t>1.93x</t>
  </si>
  <si>
    <t>Capitalization / Revenue</t>
  </si>
  <si>
    <t>2.04x</t>
  </si>
  <si>
    <t>2.12x</t>
  </si>
  <si>
    <t>1.97x</t>
  </si>
  <si>
    <t>1.77x</t>
  </si>
  <si>
    <t>2.08x</t>
  </si>
  <si>
    <t>1.95x</t>
  </si>
  <si>
    <t>1.83x</t>
  </si>
  <si>
    <t>EV / Revenue</t>
  </si>
  <si>
    <t>2.39x</t>
  </si>
  <si>
    <t>2.41x</t>
  </si>
  <si>
    <t>2.86x</t>
  </si>
  <si>
    <t>2.14x</t>
  </si>
  <si>
    <t>2.31x</t>
  </si>
  <si>
    <t>EV / EBITDA</t>
  </si>
  <si>
    <t>11.5x</t>
  </si>
  <si>
    <t>13.1x</t>
  </si>
  <si>
    <t>14.1x</t>
  </si>
  <si>
    <t>10.7x</t>
  </si>
  <si>
    <t>9.71x</t>
  </si>
  <si>
    <t>11.6x</t>
  </si>
  <si>
    <t>10.4x</t>
  </si>
  <si>
    <t>9.39x</t>
  </si>
  <si>
    <t>EV / EBIT</t>
  </si>
  <si>
    <t>14.7x</t>
  </si>
  <si>
    <t>18.1x</t>
  </si>
  <si>
    <t>17.8x</t>
  </si>
  <si>
    <t>13.4x</t>
  </si>
  <si>
    <t>12.2x</t>
  </si>
  <si>
    <t>14.5x</t>
  </si>
  <si>
    <t>13x</t>
  </si>
  <si>
    <t>EV / FCF</t>
  </si>
  <si>
    <t>17.6x</t>
  </si>
  <si>
    <t>15.4x</t>
  </si>
  <si>
    <t>17.1x</t>
  </si>
  <si>
    <t>17.2x</t>
  </si>
  <si>
    <t>24.6x</t>
  </si>
  <si>
    <t>21.4x</t>
  </si>
  <si>
    <t>19.4x</t>
  </si>
  <si>
    <t>FCF Yield</t>
  </si>
  <si>
    <t>5.68%</t>
  </si>
  <si>
    <t>6.49%</t>
  </si>
  <si>
    <t>4.75%</t>
  </si>
  <si>
    <t>5.86%</t>
  </si>
  <si>
    <t>5.83%</t>
  </si>
  <si>
    <t>4.07%</t>
  </si>
  <si>
    <t>4.67%</t>
  </si>
  <si>
    <t>5.14%</t>
  </si>
  <si>
    <t>Dividend per Share
                                    2</t>
  </si>
  <si>
    <t>0.8924</t>
  </si>
  <si>
    <t>0.9806</t>
  </si>
  <si>
    <t>1.066</t>
  </si>
  <si>
    <t>Rate of return</t>
  </si>
  <si>
    <t>2.41%</t>
  </si>
  <si>
    <t>1.65%</t>
  </si>
  <si>
    <t>1.82%</t>
  </si>
  <si>
    <t>3.13%</t>
  </si>
  <si>
    <t>3.63%</t>
  </si>
  <si>
    <t>3.09%</t>
  </si>
  <si>
    <t>3.4%</t>
  </si>
  <si>
    <t>3.69%</t>
  </si>
  <si>
    <t>EPS
                                    2</t>
  </si>
  <si>
    <t>1.218</t>
  </si>
  <si>
    <t>1.368</t>
  </si>
  <si>
    <t>1.504</t>
  </si>
  <si>
    <t>Distribution rate</t>
  </si>
  <si>
    <t>67.5%</t>
  </si>
  <si>
    <t>129%</t>
  </si>
  <si>
    <t>57.6%</t>
  </si>
  <si>
    <t>75.5%</t>
  </si>
  <si>
    <t>73.3%</t>
  </si>
  <si>
    <t>71.7%</t>
  </si>
  <si>
    <t>70.9%</t>
  </si>
  <si>
    <t>Net sales
                                    1</t>
  </si>
  <si>
    <t>5,100</t>
  </si>
  <si>
    <t>4,601</t>
  </si>
  <si>
    <t>4,981</t>
  </si>
  <si>
    <t>5,651</t>
  </si>
  <si>
    <t>5,868</t>
  </si>
  <si>
    <t>6,202</t>
  </si>
  <si>
    <t>6,614</t>
  </si>
  <si>
    <t>7,056</t>
  </si>
  <si>
    <t>EBITDA
                                    1</t>
  </si>
  <si>
    <t>1,057</t>
  </si>
  <si>
    <t>845.1</t>
  </si>
  <si>
    <t>1,013</t>
  </si>
  <si>
    <t>1,134</t>
  </si>
  <si>
    <t>1,165</t>
  </si>
  <si>
    <t>1,235</t>
  </si>
  <si>
    <t>1,341</t>
  </si>
  <si>
    <t>1,466</t>
  </si>
  <si>
    <t>EBIT
                                    1</t>
  </si>
  <si>
    <t>831.5</t>
  </si>
  <si>
    <t>615</t>
  </si>
  <si>
    <t>801.8</t>
  </si>
  <si>
    <t>902.1</t>
  </si>
  <si>
    <t>930.2</t>
  </si>
  <si>
    <t>988.2</t>
  </si>
  <si>
    <t>1,075</t>
  </si>
  <si>
    <t>1,193</t>
  </si>
  <si>
    <t>Net income
                                    1</t>
  </si>
  <si>
    <t>367.9</t>
  </si>
  <si>
    <t>125.3</t>
  </si>
  <si>
    <t>420.9</t>
  </si>
  <si>
    <t>466.7</t>
  </si>
  <si>
    <t>503.7</t>
  </si>
  <si>
    <t>551.7</t>
  </si>
  <si>
    <t>620.4</t>
  </si>
  <si>
    <t>680.8</t>
  </si>
  <si>
    <t>Net Debt
                                    1</t>
  </si>
  <si>
    <t>1,810</t>
  </si>
  <si>
    <t>1,332</t>
  </si>
  <si>
    <t>1,051</t>
  </si>
  <si>
    <t>975.3</t>
  </si>
  <si>
    <t>936.2</t>
  </si>
  <si>
    <t>1,423</t>
  </si>
  <si>
    <t>1,077</t>
  </si>
  <si>
    <t>838.9</t>
  </si>
  <si>
    <t>Reference price
                                    2</t>
  </si>
  <si>
    <t>21.76</t>
  </si>
  <si>
    <t>29.18</t>
  </si>
  <si>
    <t>24.61</t>
  </si>
  <si>
    <t>22.87</t>
  </si>
  <si>
    <t>28.86</t>
  </si>
  <si>
    <t>Nbr of stocks (in thousands)</t>
  </si>
  <si>
    <t>446,765</t>
  </si>
  <si>
    <t>448,945</t>
  </si>
  <si>
    <t>452,037</t>
  </si>
  <si>
    <t>452,445</t>
  </si>
  <si>
    <t>453,664</t>
  </si>
  <si>
    <t>448,033</t>
  </si>
  <si>
    <t>Announcement Date</t>
  </si>
  <si>
    <t>2/27/20</t>
  </si>
  <si>
    <t>2/25/21</t>
  </si>
  <si>
    <t>2/24/22</t>
  </si>
  <si>
    <t>2/23/23</t>
  </si>
  <si>
    <t>2/22/24</t>
  </si>
  <si>
    <t>address1</t>
  </si>
  <si>
    <t>980 Jolly Road</t>
  </si>
  <si>
    <t>address2</t>
  </si>
  <si>
    <t>Suite 300</t>
  </si>
  <si>
    <t>city</t>
  </si>
  <si>
    <t>Blue Bell</t>
  </si>
  <si>
    <t>state</t>
  </si>
  <si>
    <t>PA</t>
  </si>
  <si>
    <t>zip</t>
  </si>
  <si>
    <t>19422</t>
  </si>
  <si>
    <t>country</t>
  </si>
  <si>
    <t>phone</t>
  </si>
  <si>
    <t>484 567 7204</t>
  </si>
  <si>
    <t>website</t>
  </si>
  <si>
    <t>https://www.brightview.com</t>
  </si>
  <si>
    <t>industry</t>
  </si>
  <si>
    <t>Specialty Business Services</t>
  </si>
  <si>
    <t>industryKey</t>
  </si>
  <si>
    <t>specialty-business-services</t>
  </si>
  <si>
    <t>industryDisp</t>
  </si>
  <si>
    <t>sector</t>
  </si>
  <si>
    <t>Industrials</t>
  </si>
  <si>
    <t>sectorKey</t>
  </si>
  <si>
    <t>industrials</t>
  </si>
  <si>
    <t>sectorDisp</t>
  </si>
  <si>
    <t>longBusinessSummary</t>
  </si>
  <si>
    <t>BrightView Holdings, Inc., through its subsidiaries, provides commercial landscaping services in the United States. It operates in two segments, Maintenance Services and Development Services. The Maintenance Services segment delivers a suite of recurring commercial landscaping services, including mowing, gardening, mulching and snow removal, water management, irrigation maintenance, tree care, golf course maintenance, and specialty turf maintenance. Its customers' properties include corporate and commercial properties, homeowners associations, public parks, hotels and resorts, airport authorities, municipalities, hospitals and other healthcare facilities, educational institutions, restaurants and retail, and golf courses. This segment's customer base includes approximately 11,700 office parks and corporate campuses 10,000 residential communities, and 700 educational institutions. The Development Services segment offers landscape architecture and development services for new facilities and redesign projects. Its services include project design and management services, landscape architecture and installation, irrigation installation, tree moving and installation, pool and water features, sports field, and other services. BrightView Holdings, Inc. also operates as official field consultant to Major League Baseball. The company was formerly known as BrightView Acquisition Holdings, Inc. BrightView Holdings, Inc. was founded in 1939 and is headquartered in Blue Bell, Pennsylvania.</t>
  </si>
  <si>
    <t>companyOfficers</t>
  </si>
  <si>
    <t>[{'maxAge': 1, 'name': 'Mr. Brett  Urban', 'age': 41, 'title': 'Executive VP, CFO &amp; Principal Accounting Officer', 'yearBorn': 1983, 'fiscalYear': 2023, 'totalPay': 860417, 'exercisedValue': 0, 'unexercisedValue': 0}, {'maxAge': 1, 'name': 'Mr. Jonathan M. Gottsegen Esq.', 'age': 57, 'title': 'Executive VP, Chief Legal Officer &amp; Corporate Secretary', 'yearBorn': 1967, 'fiscalYear': 2023, 'totalPay': 1076053, 'exercisedValue': 0, 'unexercisedValue': 0}, {'maxAge': 1, 'name': 'Ms. Amanda Marie Orders', 'age': 46, 'title': 'Executive VP &amp; Chief Human Resources Officer', 'yearBorn': 1978, 'fiscalYear': 2023, 'totalPay': 812979, 'exercisedValue': 0, 'unexercisedValue': 0}, {'maxAge': 1, 'name': 'Mr. Dale A. Asplund', 'age': 56, 'title': 'President, CEO &amp; Director', 'yearBorn': 1968, 'fiscalYear': 2023, 'exercisedValue': 0, 'unexercisedValue': 0}, {'maxAge': 1, 'name': 'Mr. Brian  Jackson', 'age': 39, 'title': 'VP, Chief Accounting Officer &amp; Corporate Controller', 'yearBorn': 1985, 'fiscalYear': 2023, 'exercisedValue': 0, 'unexercisedValue': 0}, {'maxAge': 1, 'name': 'Mr. Brian  Bruce', 'title': 'Executive VP &amp; Chief Information Officer', 'fiscalYear': 2023, 'exercisedValue': 0, 'unexercisedValue': 0}, {'maxAge': 1, 'name': 'Mr. Fred  Jacobs', 'title': 'VP of Communications &amp; Public Affairs', 'fiscalYear': 2023, 'exercisedValue': 0, 'unexercisedValue': 0}, {'maxAge': 1, 'name': 'Vince  Germann', 'title': 'Senior Vice President of Sales', 'fiscalYear': 2023, 'exercisedValue': 0, 'unexercisedValue': 0}, {'maxAge': 1, 'name': 'Mr. Michael Joe Dozier', 'age': 62, 'title': 'Executive VP &amp; Chief Commercial Officer', 'yearBorn': 1962, 'fiscalYear': 2023, 'exercisedValue': 0, 'unexercisedValue': 0}, {'maxAge': 1, 'name': 'Ray  Nobile', 'title': 'Senior Vice President of Operations \x96 Northeast Region',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</si>
  <si>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</si>
  <si>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</si>
  <si>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</si>
  <si>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</si>
  <si>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</si>
  <si>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</si>
  <si>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</si>
  <si>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</si>
  <si>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</si>
  <si>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</si>
  <si>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</si>
  <si>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</si>
  <si>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</si>
  <si>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</si>
  <si>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</si>
  <si>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</si>
  <si>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</si>
  <si>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</si>
  <si>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</si>
  <si>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</si>
  <si>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</si>
  <si>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</si>
  <si>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</si>
  <si>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</si>
  <si>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</si>
  <si>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</si>
  <si>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</si>
  <si>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</si>
  <si>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</si>
  <si>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</si>
  <si>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</si>
  <si>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</si>
  <si>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</si>
  <si>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</si>
  <si>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</si>
  <si>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</si>
  <si>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</si>
  <si>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</si>
  <si>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</si>
  <si>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</si>
  <si>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</si>
  <si>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</si>
  <si>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</si>
  <si>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</si>
  <si>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</si>
  <si>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</si>
  <si>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</si>
  <si>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</si>
  <si>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</si>
  <si>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</si>
  <si>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</si>
  <si>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</si>
  <si>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</si>
  <si>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</si>
  <si>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</si>
  <si>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</si>
  <si>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</si>
  <si>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</si>
  <si>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</si>
  <si>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</si>
  <si>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</si>
  <si>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</si>
  <si>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</si>
  <si>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</si>
  <si>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</si>
  <si>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</si>
  <si>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</si>
  <si>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</si>
  <si>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BV</t>
  </si>
  <si>
    <t>underlyingSymbol</t>
  </si>
  <si>
    <t>shortName</t>
  </si>
  <si>
    <t>BrightView Holdings, Inc.</t>
  </si>
  <si>
    <t>longName</t>
  </si>
  <si>
    <t>firstTradeDateEpochUtc</t>
  </si>
  <si>
    <t>timeZoneFullName</t>
  </si>
  <si>
    <t>America/New_York</t>
  </si>
  <si>
    <t>timeZoneShortName</t>
  </si>
  <si>
    <t>EST</t>
  </si>
  <si>
    <t>uuid</t>
  </si>
  <si>
    <t>c79bda0e-66f0-3bee-a62a-6840b907bf39</t>
  </si>
  <si>
    <t>messageBoardId</t>
  </si>
  <si>
    <t>finmb_568706872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</si>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</sst>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ghtvie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15.84</v>
      </c>
      <c r="C4" s="2"/>
      <c r="D4" s="2"/>
      <c r="E4" s="2"/>
      <c r="F4" s="2"/>
      <c r="G4" s="2"/>
      <c r="H4" s="2"/>
      <c r="I4" s="2"/>
      <c r="J4" s="2"/>
      <c r="K4" s="2"/>
      <c r="L4" s="2"/>
      <c r="M4" s="2"/>
      <c r="N4" s="2"/>
      <c r="O4" s="2"/>
      <c r="P4" s="2"/>
      <c r="Q4" s="2"/>
      <c r="R4" s="2"/>
      <c r="S4" s="2"/>
      <c r="T4" s="2"/>
      <c r="U4" s="2"/>
      <c r="V4" s="2"/>
      <c r="W4" s="2"/>
      <c r="X4" s="2"/>
      <c r="Y4" s="2"/>
      <c r="Z4" s="2"/>
    </row>
    <row r="5">
      <c r="A5" s="1" t="s">
        <v>7</v>
      </c>
      <c r="B5" s="1">
        <v>44.67716519756271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1.447799936E9</v>
      </c>
      <c r="C8" s="2"/>
      <c r="D8" s="2"/>
      <c r="E8" s="2"/>
      <c r="F8" s="2"/>
      <c r="G8" s="2"/>
      <c r="H8" s="2"/>
      <c r="I8" s="2"/>
      <c r="J8" s="2"/>
      <c r="K8" s="2"/>
      <c r="L8" s="2"/>
      <c r="M8" s="2"/>
      <c r="N8" s="2"/>
      <c r="O8" s="2"/>
      <c r="P8" s="2"/>
      <c r="Q8" s="2"/>
      <c r="R8" s="2"/>
      <c r="S8" s="2"/>
      <c r="T8" s="2"/>
      <c r="U8" s="2"/>
      <c r="V8" s="2"/>
      <c r="W8" s="2"/>
      <c r="X8" s="2"/>
      <c r="Y8" s="2"/>
      <c r="Z8" s="2"/>
    </row>
    <row r="9">
      <c r="A9" s="1" t="s">
        <v>13</v>
      </c>
      <c r="B9" s="1">
        <v>13.453</v>
      </c>
      <c r="C9" s="2"/>
      <c r="D9" s="2"/>
      <c r="E9" s="2"/>
      <c r="F9" s="2"/>
      <c r="G9" s="2"/>
      <c r="H9" s="2"/>
      <c r="I9" s="2"/>
      <c r="J9" s="2"/>
      <c r="K9" s="2"/>
      <c r="L9" s="2"/>
      <c r="M9" s="2"/>
      <c r="N9" s="2"/>
      <c r="O9" s="2"/>
      <c r="P9" s="2"/>
      <c r="Q9" s="2"/>
      <c r="R9" s="2"/>
      <c r="S9" s="2"/>
      <c r="T9" s="2"/>
      <c r="U9" s="2"/>
      <c r="V9" s="2"/>
      <c r="W9" s="2"/>
      <c r="X9" s="2"/>
      <c r="Y9" s="2"/>
      <c r="Z9" s="2"/>
    </row>
    <row r="10">
      <c r="A10" s="1" t="s">
        <v>14</v>
      </c>
      <c r="B10" s="1">
        <v>15.9144535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306.8</v>
      </c>
      <c r="C2" s="1">
        <v>265.2</v>
      </c>
      <c r="D2" s="1">
        <v>331.76</v>
      </c>
      <c r="E2" s="1">
        <v>320.32</v>
      </c>
      <c r="F2" s="1">
        <v>346.32</v>
      </c>
      <c r="G2" s="1">
        <v>382.72</v>
      </c>
      <c r="H2" s="1">
        <v>130.0</v>
      </c>
      <c r="I2" s="1">
        <v>437.84</v>
      </c>
      <c r="J2" s="1">
        <v>485.68</v>
      </c>
      <c r="K2" s="1">
        <v>524.16</v>
      </c>
      <c r="L2" s="2"/>
      <c r="M2" s="2"/>
      <c r="N2" s="2"/>
      <c r="O2" s="2"/>
      <c r="P2" s="2"/>
      <c r="Q2" s="2"/>
      <c r="R2" s="2"/>
      <c r="S2" s="2"/>
      <c r="T2" s="2"/>
      <c r="U2" s="2"/>
      <c r="V2" s="2"/>
      <c r="W2" s="2"/>
      <c r="X2" s="2"/>
      <c r="Y2" s="2"/>
      <c r="Z2" s="2"/>
    </row>
    <row r="3">
      <c r="A3" s="1" t="s">
        <v>19</v>
      </c>
      <c r="B3" s="1">
        <v>101.92</v>
      </c>
      <c r="C3" s="1">
        <v>107.12</v>
      </c>
      <c r="D3" s="1">
        <v>111.28</v>
      </c>
      <c r="E3" s="1">
        <v>109.2</v>
      </c>
      <c r="F3" s="1">
        <v>111.28</v>
      </c>
      <c r="G3" s="1">
        <v>210.08</v>
      </c>
      <c r="H3" s="1">
        <v>211.12</v>
      </c>
      <c r="I3" s="1">
        <v>194.48</v>
      </c>
      <c r="J3" s="1">
        <v>214.24</v>
      </c>
      <c r="K3" s="1">
        <v>216.32</v>
      </c>
      <c r="L3" s="2"/>
      <c r="M3" s="2"/>
      <c r="N3" s="2"/>
      <c r="O3" s="2"/>
      <c r="P3" s="2"/>
      <c r="Q3" s="2"/>
      <c r="R3" s="2"/>
      <c r="S3" s="2"/>
      <c r="T3" s="2"/>
      <c r="U3" s="2"/>
      <c r="V3" s="2"/>
      <c r="W3" s="2"/>
      <c r="X3" s="2"/>
      <c r="Y3" s="2"/>
      <c r="Z3" s="2"/>
    </row>
    <row r="4">
      <c r="A4" s="1" t="s">
        <v>20</v>
      </c>
      <c r="B4" s="1">
        <v>121.68</v>
      </c>
      <c r="C4" s="1">
        <v>93.60000000000001</v>
      </c>
      <c r="D4" s="1">
        <v>88.4</v>
      </c>
      <c r="E4" s="1">
        <v>101.92</v>
      </c>
      <c r="F4" s="1">
        <v>96.72</v>
      </c>
      <c r="G4" s="1">
        <v>107.12</v>
      </c>
      <c r="H4" s="1">
        <v>166.4</v>
      </c>
      <c r="I4" s="1">
        <v>91.52000000000001</v>
      </c>
      <c r="J4" s="1">
        <v>93.60000000000001</v>
      </c>
      <c r="K4" s="1">
        <v>86.32000000000001</v>
      </c>
      <c r="L4" s="2"/>
      <c r="M4" s="2"/>
      <c r="N4" s="2"/>
      <c r="O4" s="2"/>
      <c r="P4" s="2"/>
      <c r="Q4" s="2"/>
      <c r="R4" s="2"/>
      <c r="S4" s="2"/>
      <c r="T4" s="2"/>
      <c r="U4" s="2"/>
      <c r="V4" s="2"/>
      <c r="W4" s="2"/>
      <c r="X4" s="2"/>
      <c r="Y4" s="2"/>
      <c r="Z4" s="2"/>
    </row>
    <row r="5">
      <c r="A5" s="1" t="s">
        <v>21</v>
      </c>
      <c r="B5" s="1">
        <v>223.6</v>
      </c>
      <c r="C5" s="1">
        <v>200.72</v>
      </c>
      <c r="D5" s="1">
        <v>200.72</v>
      </c>
      <c r="E5" s="1">
        <v>212.16</v>
      </c>
      <c r="F5" s="1">
        <v>208.0</v>
      </c>
      <c r="G5" s="1">
        <v>317.2</v>
      </c>
      <c r="H5" s="1">
        <v>377.52</v>
      </c>
      <c r="I5" s="1">
        <v>286.0</v>
      </c>
      <c r="J5" s="1">
        <v>308.88</v>
      </c>
      <c r="K5" s="1">
        <v>303.68</v>
      </c>
      <c r="L5" s="2"/>
      <c r="M5" s="2"/>
      <c r="N5" s="2"/>
      <c r="O5" s="2"/>
      <c r="P5" s="2"/>
      <c r="Q5" s="2"/>
      <c r="R5" s="2"/>
      <c r="S5" s="2"/>
      <c r="T5" s="2"/>
      <c r="U5" s="2"/>
      <c r="V5" s="2"/>
      <c r="W5" s="2"/>
      <c r="X5" s="2"/>
      <c r="Y5" s="2"/>
      <c r="Z5" s="2"/>
    </row>
    <row r="6">
      <c r="A6" s="1" t="s">
        <v>22</v>
      </c>
      <c r="B6" s="1">
        <v>1.04</v>
      </c>
      <c r="C6" s="1">
        <v>104.0</v>
      </c>
      <c r="D6" s="1">
        <v>9.36</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156.0</v>
      </c>
      <c r="C7" s="1">
        <v>113.36</v>
      </c>
      <c r="D7" s="1">
        <v>114.4</v>
      </c>
      <c r="E7" s="1">
        <v>134.16</v>
      </c>
      <c r="F7" s="1">
        <v>153.92</v>
      </c>
      <c r="G7" s="1">
        <v>170.56</v>
      </c>
      <c r="H7" s="1">
        <v>178.88</v>
      </c>
      <c r="I7" s="1">
        <v>112.32</v>
      </c>
      <c r="J7" s="1">
        <v>86.32000000000001</v>
      </c>
      <c r="K7" s="1">
        <v>81.12</v>
      </c>
      <c r="L7" s="2"/>
      <c r="M7" s="2"/>
      <c r="N7" s="2"/>
      <c r="O7" s="2"/>
      <c r="P7" s="2"/>
      <c r="Q7" s="2"/>
      <c r="R7" s="2"/>
      <c r="S7" s="2"/>
      <c r="T7" s="2"/>
      <c r="U7" s="2"/>
      <c r="V7" s="2"/>
      <c r="W7" s="2"/>
      <c r="X7" s="2"/>
      <c r="Y7" s="2"/>
      <c r="Z7" s="2"/>
    </row>
    <row r="8">
      <c r="A8" s="1" t="s">
        <v>24</v>
      </c>
      <c r="B8" s="1">
        <v>-47.84</v>
      </c>
      <c r="C8" s="1">
        <v>35.36</v>
      </c>
      <c r="D8" s="1">
        <v>-35.36</v>
      </c>
      <c r="E8" s="1">
        <v>-97.76</v>
      </c>
      <c r="F8" s="1">
        <v>-82.16</v>
      </c>
      <c r="G8" s="1">
        <v>-64.48</v>
      </c>
      <c r="H8" s="1">
        <v>114.4</v>
      </c>
      <c r="I8" s="1">
        <v>-151.84</v>
      </c>
      <c r="J8" s="1">
        <v>-54.08</v>
      </c>
      <c r="K8" s="1">
        <v>-135.2</v>
      </c>
      <c r="L8" s="2"/>
      <c r="M8" s="2"/>
      <c r="N8" s="2"/>
      <c r="O8" s="2"/>
      <c r="P8" s="2"/>
      <c r="Q8" s="2"/>
      <c r="R8" s="2"/>
      <c r="S8" s="2"/>
      <c r="T8" s="2"/>
      <c r="U8" s="2"/>
      <c r="V8" s="2"/>
      <c r="W8" s="2"/>
      <c r="X8" s="2"/>
      <c r="Y8" s="2"/>
      <c r="Z8" s="2"/>
    </row>
    <row r="9">
      <c r="A9" s="1" t="s">
        <v>25</v>
      </c>
      <c r="B9" s="1">
        <v>35.36</v>
      </c>
      <c r="C9" s="1">
        <v>-24.96</v>
      </c>
      <c r="D9" s="1">
        <v>-3.12</v>
      </c>
      <c r="E9" s="1">
        <v>36.4</v>
      </c>
      <c r="F9" s="1">
        <v>39.52</v>
      </c>
      <c r="G9" s="1">
        <v>50.96</v>
      </c>
      <c r="H9" s="1">
        <v>50.96</v>
      </c>
      <c r="I9" s="1">
        <v>63.44</v>
      </c>
      <c r="J9" s="1">
        <v>34.32</v>
      </c>
      <c r="K9" s="1">
        <v>-5.2</v>
      </c>
      <c r="L9" s="2"/>
      <c r="M9" s="2"/>
      <c r="N9" s="2"/>
      <c r="O9" s="2"/>
      <c r="P9" s="2"/>
      <c r="Q9" s="2"/>
      <c r="R9" s="2"/>
      <c r="S9" s="2"/>
      <c r="T9" s="2"/>
      <c r="U9" s="2"/>
      <c r="V9" s="2"/>
      <c r="W9" s="2"/>
      <c r="X9" s="2"/>
      <c r="Y9" s="2"/>
      <c r="Z9" s="2"/>
    </row>
    <row r="10">
      <c r="A10" s="1" t="s">
        <v>26</v>
      </c>
      <c r="B10" s="1">
        <v>-44.72</v>
      </c>
      <c r="C10" s="1">
        <v>40.56</v>
      </c>
      <c r="D10" s="1">
        <v>1.04</v>
      </c>
      <c r="E10" s="1">
        <v>-41.6</v>
      </c>
      <c r="F10" s="1">
        <v>46.8</v>
      </c>
      <c r="G10" s="1">
        <v>-4.16</v>
      </c>
      <c r="H10" s="1">
        <v>-10.4</v>
      </c>
      <c r="I10" s="1">
        <v>72.8</v>
      </c>
      <c r="J10" s="1">
        <v>7.28</v>
      </c>
      <c r="K10" s="1">
        <v>85.28</v>
      </c>
      <c r="L10" s="2"/>
      <c r="M10" s="2"/>
      <c r="N10" s="2"/>
      <c r="O10" s="2"/>
      <c r="P10" s="2"/>
      <c r="Q10" s="2"/>
      <c r="R10" s="2"/>
      <c r="S10" s="2"/>
      <c r="T10" s="2"/>
      <c r="U10" s="2"/>
      <c r="V10" s="2"/>
      <c r="W10" s="2"/>
      <c r="X10" s="2"/>
      <c r="Y10" s="2"/>
      <c r="Z10" s="2"/>
    </row>
    <row r="11">
      <c r="A11" s="1" t="s">
        <v>27</v>
      </c>
      <c r="B11" s="1">
        <v>631.28</v>
      </c>
      <c r="C11" s="1">
        <v>734.24</v>
      </c>
      <c r="D11" s="1">
        <v>617.76</v>
      </c>
      <c r="E11" s="1">
        <v>604.24</v>
      </c>
      <c r="F11" s="1">
        <v>713.44</v>
      </c>
      <c r="G11" s="1">
        <v>852.8000000000001</v>
      </c>
      <c r="H11" s="1">
        <v>841.36</v>
      </c>
      <c r="I11" s="1">
        <v>822.64</v>
      </c>
      <c r="J11" s="1">
        <v>868.4</v>
      </c>
      <c r="K11" s="1">
        <v>852.8000000000001</v>
      </c>
      <c r="L11" s="2"/>
      <c r="M11" s="2"/>
      <c r="N11" s="2"/>
      <c r="O11" s="2"/>
      <c r="P11" s="2"/>
      <c r="Q11" s="2"/>
      <c r="R11" s="2"/>
      <c r="S11" s="2"/>
      <c r="T11" s="2"/>
      <c r="U11" s="2"/>
      <c r="V11" s="2"/>
      <c r="W11" s="2"/>
      <c r="X11" s="2"/>
      <c r="Y11" s="2"/>
      <c r="Z11" s="2"/>
    </row>
    <row r="12">
      <c r="A12" s="1" t="s">
        <v>28</v>
      </c>
      <c r="B12" s="1">
        <v>-153.92</v>
      </c>
      <c r="C12" s="1">
        <v>-175.76</v>
      </c>
      <c r="D12" s="1">
        <v>-163.28</v>
      </c>
      <c r="E12" s="1">
        <v>-147.68</v>
      </c>
      <c r="F12" s="1">
        <v>-136.24</v>
      </c>
      <c r="G12" s="1">
        <v>-133.12</v>
      </c>
      <c r="H12" s="1">
        <v>-101.92</v>
      </c>
      <c r="I12" s="1">
        <v>-125.84</v>
      </c>
      <c r="J12" s="1">
        <v>-135.2</v>
      </c>
      <c r="K12" s="1">
        <v>-164.32</v>
      </c>
      <c r="L12" s="2"/>
      <c r="M12" s="2"/>
      <c r="N12" s="2"/>
      <c r="O12" s="2"/>
      <c r="P12" s="2"/>
      <c r="Q12" s="2"/>
      <c r="R12" s="2"/>
      <c r="S12" s="2"/>
      <c r="T12" s="2"/>
      <c r="U12" s="2"/>
      <c r="V12" s="2"/>
      <c r="W12" s="2"/>
      <c r="X12" s="2"/>
      <c r="Y12" s="2"/>
      <c r="Z12" s="2"/>
    </row>
    <row r="13">
      <c r="A13" s="1" t="s">
        <v>29</v>
      </c>
      <c r="B13" s="1">
        <v>4.16</v>
      </c>
      <c r="C13" s="1">
        <v>3.12</v>
      </c>
      <c r="D13" s="1">
        <v>10.4</v>
      </c>
      <c r="E13" s="1">
        <v>8.32</v>
      </c>
      <c r="F13" s="1">
        <v>6.24</v>
      </c>
      <c r="G13" s="1">
        <v>5.2</v>
      </c>
      <c r="H13" s="1">
        <v>10.4</v>
      </c>
      <c r="I13" s="1">
        <v>6.24</v>
      </c>
      <c r="J13" s="1">
        <v>4.16</v>
      </c>
      <c r="K13" s="1">
        <v>14.56</v>
      </c>
      <c r="L13" s="2"/>
      <c r="M13" s="2"/>
      <c r="N13" s="2"/>
      <c r="O13" s="2"/>
      <c r="P13" s="2"/>
      <c r="Q13" s="2"/>
      <c r="R13" s="2"/>
      <c r="S13" s="2"/>
      <c r="T13" s="2"/>
      <c r="U13" s="2"/>
      <c r="V13" s="2"/>
      <c r="W13" s="2"/>
      <c r="X13" s="2"/>
      <c r="Y13" s="2"/>
      <c r="Z13" s="2"/>
    </row>
    <row r="14">
      <c r="A14" s="1" t="s">
        <v>30</v>
      </c>
      <c r="B14" s="1">
        <v>-620.88</v>
      </c>
      <c r="C14" s="1">
        <v>-102.96</v>
      </c>
      <c r="D14" s="1">
        <v>-197.6</v>
      </c>
      <c r="E14" s="1">
        <v>-171.6</v>
      </c>
      <c r="F14" s="1">
        <v>-147.68</v>
      </c>
      <c r="G14" s="1">
        <v>-71.76</v>
      </c>
      <c r="H14" s="1">
        <v>-20.8</v>
      </c>
      <c r="I14" s="1">
        <v>-60.32</v>
      </c>
      <c r="J14" s="1">
        <v>-79.04</v>
      </c>
      <c r="K14" s="1">
        <v>-60.32</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7.28</v>
      </c>
      <c r="H15" s="1">
        <v>4.16</v>
      </c>
      <c r="I15" s="1">
        <v>1.04</v>
      </c>
      <c r="J15" s="1">
        <v>-1.04</v>
      </c>
      <c r="K15" s="1">
        <v>17.68</v>
      </c>
      <c r="L15" s="2"/>
      <c r="M15" s="2"/>
      <c r="N15" s="2"/>
      <c r="O15" s="2"/>
      <c r="P15" s="2"/>
      <c r="Q15" s="2"/>
      <c r="R15" s="2"/>
      <c r="S15" s="2"/>
      <c r="T15" s="2"/>
      <c r="U15" s="2"/>
      <c r="V15" s="2"/>
      <c r="W15" s="2"/>
      <c r="X15" s="2"/>
      <c r="Y15" s="2"/>
      <c r="Z15" s="2"/>
    </row>
    <row r="16">
      <c r="A16" s="1" t="s">
        <v>32</v>
      </c>
      <c r="B16" s="1">
        <v>-1.04</v>
      </c>
      <c r="C16" s="1">
        <v>-7.28</v>
      </c>
      <c r="D16" s="1">
        <v>8.32</v>
      </c>
      <c r="E16" s="1">
        <v>-21.84</v>
      </c>
      <c r="F16" s="1">
        <v>-8.32</v>
      </c>
      <c r="G16" s="1">
        <v>-5.2</v>
      </c>
      <c r="H16" s="1">
        <v>4.16</v>
      </c>
      <c r="I16" s="1">
        <v>2.08</v>
      </c>
      <c r="J16" s="1">
        <v>3.12</v>
      </c>
      <c r="K16" s="1">
        <v>-5.2</v>
      </c>
      <c r="L16" s="2"/>
      <c r="M16" s="2"/>
      <c r="N16" s="2"/>
      <c r="O16" s="2"/>
      <c r="P16" s="2"/>
      <c r="Q16" s="2"/>
      <c r="R16" s="2"/>
      <c r="S16" s="2"/>
      <c r="T16" s="2"/>
      <c r="U16" s="2"/>
      <c r="V16" s="2"/>
      <c r="W16" s="2"/>
      <c r="X16" s="2"/>
      <c r="Y16" s="2"/>
      <c r="Z16" s="2"/>
    </row>
    <row r="17">
      <c r="A17" s="1" t="s">
        <v>33</v>
      </c>
      <c r="B17" s="1">
        <v>-29.12</v>
      </c>
      <c r="C17" s="1">
        <v>10.4</v>
      </c>
      <c r="D17" s="1">
        <v>1.04</v>
      </c>
      <c r="E17" s="1">
        <v>7.28</v>
      </c>
      <c r="F17" s="1">
        <v>-83.2</v>
      </c>
      <c r="G17" s="1">
        <v>-5.2</v>
      </c>
      <c r="H17" s="1">
        <v>2.08</v>
      </c>
      <c r="I17" s="1">
        <v>-3.12</v>
      </c>
      <c r="J17" s="1">
        <v>-31.2</v>
      </c>
      <c r="K17" s="1">
        <v>2.08</v>
      </c>
      <c r="L17" s="2"/>
      <c r="M17" s="2"/>
      <c r="N17" s="2"/>
      <c r="O17" s="2"/>
      <c r="P17" s="2"/>
      <c r="Q17" s="2"/>
      <c r="R17" s="2"/>
      <c r="S17" s="2"/>
      <c r="T17" s="2"/>
      <c r="U17" s="2"/>
      <c r="V17" s="2"/>
      <c r="W17" s="2"/>
      <c r="X17" s="2"/>
      <c r="Y17" s="2"/>
      <c r="Z17" s="2"/>
    </row>
    <row r="18">
      <c r="A18" s="1" t="s">
        <v>34</v>
      </c>
      <c r="B18" s="1">
        <v>0.0</v>
      </c>
      <c r="C18" s="1">
        <v>-1.04</v>
      </c>
      <c r="D18" s="1">
        <v>1.04</v>
      </c>
      <c r="E18" s="1">
        <v>72.8</v>
      </c>
      <c r="F18" s="1">
        <v>20.8</v>
      </c>
      <c r="G18" s="1">
        <v>1.04</v>
      </c>
      <c r="H18" s="1">
        <v>10.4</v>
      </c>
      <c r="I18" s="1">
        <v>20.8</v>
      </c>
      <c r="J18" s="1">
        <v>10.4</v>
      </c>
      <c r="K18" s="1">
        <v>0.0</v>
      </c>
      <c r="L18" s="2"/>
      <c r="M18" s="2"/>
      <c r="N18" s="2"/>
      <c r="O18" s="2"/>
      <c r="P18" s="2"/>
      <c r="Q18" s="2"/>
      <c r="R18" s="2"/>
      <c r="S18" s="2"/>
      <c r="T18" s="2"/>
      <c r="U18" s="2"/>
      <c r="V18" s="2"/>
      <c r="W18" s="2"/>
      <c r="X18" s="2"/>
      <c r="Y18" s="2"/>
      <c r="Z18" s="2"/>
    </row>
    <row r="19">
      <c r="A19" s="1" t="s">
        <v>35</v>
      </c>
      <c r="B19" s="1">
        <v>-801.84</v>
      </c>
      <c r="C19" s="1">
        <v>-274.56</v>
      </c>
      <c r="D19" s="1">
        <v>-338.0</v>
      </c>
      <c r="E19" s="1">
        <v>-324.48</v>
      </c>
      <c r="F19" s="1">
        <v>-286.0</v>
      </c>
      <c r="G19" s="1">
        <v>-201.76</v>
      </c>
      <c r="H19" s="1">
        <v>-100.88</v>
      </c>
      <c r="I19" s="1">
        <v>-178.88</v>
      </c>
      <c r="J19" s="1">
        <v>-208.0</v>
      </c>
      <c r="K19" s="1">
        <v>-195.52</v>
      </c>
      <c r="L19" s="2"/>
      <c r="M19" s="2"/>
      <c r="N19" s="2"/>
      <c r="O19" s="2"/>
      <c r="P19" s="2"/>
      <c r="Q19" s="2"/>
      <c r="R19" s="2"/>
      <c r="S19" s="2"/>
      <c r="T19" s="2"/>
      <c r="U19" s="2"/>
      <c r="V19" s="2"/>
      <c r="W19" s="2"/>
      <c r="X19" s="2"/>
      <c r="Y19" s="2"/>
      <c r="Z19" s="2"/>
    </row>
    <row r="20">
      <c r="A20" s="1" t="s">
        <v>36</v>
      </c>
      <c r="B20" s="1">
        <v>689.52</v>
      </c>
      <c r="C20" s="1">
        <v>402.48</v>
      </c>
      <c r="D20" s="1">
        <v>771.6800000000001</v>
      </c>
      <c r="E20" s="1">
        <v>179.92</v>
      </c>
      <c r="F20" s="1">
        <v>866.32</v>
      </c>
      <c r="G20" s="1">
        <v>748.8000000000001</v>
      </c>
      <c r="H20" s="1">
        <v>821.6</v>
      </c>
      <c r="I20" s="1">
        <v>47.84</v>
      </c>
      <c r="J20" s="1">
        <v>210.08</v>
      </c>
      <c r="K20" s="1">
        <v>93.60000000000001</v>
      </c>
      <c r="L20" s="2"/>
      <c r="M20" s="2"/>
      <c r="N20" s="2"/>
      <c r="O20" s="2"/>
      <c r="P20" s="2"/>
      <c r="Q20" s="2"/>
      <c r="R20" s="2"/>
      <c r="S20" s="2"/>
      <c r="T20" s="2"/>
      <c r="U20" s="2"/>
      <c r="V20" s="2"/>
      <c r="W20" s="2"/>
      <c r="X20" s="2"/>
      <c r="Y20" s="2"/>
      <c r="Z20" s="2"/>
    </row>
    <row r="21" ht="15.75" customHeight="1">
      <c r="A21" s="1" t="s">
        <v>37</v>
      </c>
      <c r="B21" s="1">
        <v>689.52</v>
      </c>
      <c r="C21" s="1">
        <v>402.48</v>
      </c>
      <c r="D21" s="1">
        <v>771.6800000000001</v>
      </c>
      <c r="E21" s="1">
        <v>179.92</v>
      </c>
      <c r="F21" s="1">
        <v>866.32</v>
      </c>
      <c r="G21" s="1">
        <v>748.8000000000001</v>
      </c>
      <c r="H21" s="1">
        <v>821.6</v>
      </c>
      <c r="I21" s="1">
        <v>47.84</v>
      </c>
      <c r="J21" s="1">
        <v>210.08</v>
      </c>
      <c r="K21" s="1">
        <v>93.60000000000001</v>
      </c>
      <c r="L21" s="2"/>
      <c r="M21" s="2"/>
      <c r="N21" s="2"/>
      <c r="O21" s="2"/>
      <c r="P21" s="2"/>
      <c r="Q21" s="2"/>
      <c r="R21" s="2"/>
      <c r="S21" s="2"/>
      <c r="T21" s="2"/>
      <c r="U21" s="2"/>
      <c r="V21" s="2"/>
      <c r="W21" s="2"/>
      <c r="X21" s="2"/>
      <c r="Y21" s="2"/>
      <c r="Z21" s="2"/>
    </row>
    <row r="22" ht="15.75" customHeight="1">
      <c r="A22" s="1" t="s">
        <v>38</v>
      </c>
      <c r="B22" s="1">
        <v>0.0</v>
      </c>
      <c r="C22" s="1">
        <v>-3.12</v>
      </c>
      <c r="D22" s="1">
        <v>-13.52</v>
      </c>
      <c r="E22" s="1">
        <v>-3.12</v>
      </c>
      <c r="F22" s="1">
        <v>0.0</v>
      </c>
      <c r="G22" s="1">
        <v>-37.44</v>
      </c>
      <c r="H22" s="1">
        <v>-1.04</v>
      </c>
      <c r="I22" s="1">
        <v>-12.48</v>
      </c>
      <c r="J22" s="1">
        <v>-17.68</v>
      </c>
      <c r="K22" s="1">
        <v>-30.16</v>
      </c>
      <c r="L22" s="2"/>
      <c r="M22" s="2"/>
      <c r="N22" s="2"/>
      <c r="O22" s="2"/>
      <c r="P22" s="2"/>
      <c r="Q22" s="2"/>
      <c r="R22" s="2"/>
      <c r="S22" s="2"/>
      <c r="T22" s="2"/>
      <c r="U22" s="2"/>
      <c r="V22" s="2"/>
      <c r="W22" s="2"/>
      <c r="X22" s="2"/>
      <c r="Y22" s="2"/>
      <c r="Z22" s="2"/>
    </row>
    <row r="23" ht="15.75" customHeight="1">
      <c r="A23" s="1" t="s">
        <v>39</v>
      </c>
      <c r="B23" s="1">
        <v>-138.32</v>
      </c>
      <c r="C23" s="1">
        <v>-167.44</v>
      </c>
      <c r="D23" s="1">
        <v>-36.4</v>
      </c>
      <c r="E23" s="1">
        <v>-745.6800000000001</v>
      </c>
      <c r="F23" s="1">
        <v>-172.64</v>
      </c>
      <c r="G23" s="1">
        <v>-746.72</v>
      </c>
      <c r="H23" s="1">
        <v>-1289.6</v>
      </c>
      <c r="I23" s="1">
        <v>-651.0400000000001</v>
      </c>
      <c r="J23" s="1">
        <v>-230.88</v>
      </c>
      <c r="K23" s="1">
        <v>-667.6800000000001</v>
      </c>
      <c r="L23" s="2"/>
      <c r="M23" s="2"/>
      <c r="N23" s="2"/>
      <c r="O23" s="2"/>
      <c r="P23" s="2"/>
      <c r="Q23" s="2"/>
      <c r="R23" s="2"/>
      <c r="S23" s="2"/>
      <c r="T23" s="2"/>
      <c r="U23" s="2"/>
      <c r="V23" s="2"/>
      <c r="W23" s="2"/>
      <c r="X23" s="2"/>
      <c r="Y23" s="2"/>
      <c r="Z23" s="2"/>
    </row>
    <row r="24" ht="15.75" customHeight="1">
      <c r="A24" s="1" t="s">
        <v>40</v>
      </c>
      <c r="B24" s="1">
        <v>-138.32</v>
      </c>
      <c r="C24" s="1">
        <v>-171.6</v>
      </c>
      <c r="D24" s="1">
        <v>-50.96</v>
      </c>
      <c r="E24" s="1">
        <v>-748.8000000000001</v>
      </c>
      <c r="F24" s="1">
        <v>-172.64</v>
      </c>
      <c r="G24" s="1">
        <v>-784.1600000000001</v>
      </c>
      <c r="H24" s="1">
        <v>-1289.6</v>
      </c>
      <c r="I24" s="1">
        <v>-664.5600000000001</v>
      </c>
      <c r="J24" s="1">
        <v>-248.56</v>
      </c>
      <c r="K24" s="1">
        <v>-698.88</v>
      </c>
      <c r="L24" s="2"/>
      <c r="M24" s="2"/>
      <c r="N24" s="2"/>
      <c r="O24" s="2"/>
      <c r="P24" s="2"/>
      <c r="Q24" s="2"/>
      <c r="R24" s="2"/>
      <c r="S24" s="2"/>
      <c r="T24" s="2"/>
      <c r="U24" s="2"/>
      <c r="V24" s="2"/>
      <c r="W24" s="2"/>
      <c r="X24" s="2"/>
      <c r="Y24" s="2"/>
      <c r="Z24" s="2"/>
    </row>
    <row r="25" ht="15.75" customHeight="1">
      <c r="A25" s="1" t="s">
        <v>41</v>
      </c>
      <c r="B25" s="1">
        <v>4.16</v>
      </c>
      <c r="C25" s="1">
        <v>11.44</v>
      </c>
      <c r="D25" s="1">
        <v>1.04</v>
      </c>
      <c r="E25" s="1">
        <v>3.12</v>
      </c>
      <c r="F25" s="1">
        <v>2.08</v>
      </c>
      <c r="G25" s="1">
        <v>17.68</v>
      </c>
      <c r="H25" s="1">
        <v>11.44</v>
      </c>
      <c r="I25" s="1">
        <v>46.8</v>
      </c>
      <c r="J25" s="1">
        <v>8.32</v>
      </c>
      <c r="K25" s="1">
        <v>5.2</v>
      </c>
      <c r="L25" s="2"/>
      <c r="M25" s="2"/>
      <c r="N25" s="2"/>
      <c r="O25" s="2"/>
      <c r="P25" s="2"/>
      <c r="Q25" s="2"/>
      <c r="R25" s="2"/>
      <c r="S25" s="2"/>
      <c r="T25" s="2"/>
      <c r="U25" s="2"/>
      <c r="V25" s="2"/>
      <c r="W25" s="2"/>
      <c r="X25" s="2"/>
      <c r="Y25" s="2"/>
      <c r="Z25" s="2"/>
    </row>
    <row r="26" ht="15.75" customHeight="1">
      <c r="A26" s="1" t="s">
        <v>42</v>
      </c>
      <c r="B26" s="1">
        <v>-47.84</v>
      </c>
      <c r="C26" s="1">
        <v>-46.8</v>
      </c>
      <c r="D26" s="1">
        <v>-43.68</v>
      </c>
      <c r="E26" s="1">
        <v>-37.44</v>
      </c>
      <c r="F26" s="1">
        <v>-31.2</v>
      </c>
      <c r="G26" s="1">
        <v>0.0</v>
      </c>
      <c r="H26" s="1">
        <v>0.0</v>
      </c>
      <c r="I26" s="1">
        <v>0.0</v>
      </c>
      <c r="J26" s="1">
        <v>-50.96</v>
      </c>
      <c r="K26" s="1">
        <v>-1.04</v>
      </c>
      <c r="L26" s="2"/>
      <c r="M26" s="2"/>
      <c r="N26" s="2"/>
      <c r="O26" s="2"/>
      <c r="P26" s="2"/>
      <c r="Q26" s="2"/>
      <c r="R26" s="2"/>
      <c r="S26" s="2"/>
      <c r="T26" s="2"/>
      <c r="U26" s="2"/>
      <c r="V26" s="2"/>
      <c r="W26" s="2"/>
      <c r="X26" s="2"/>
      <c r="Y26" s="2"/>
      <c r="Z26" s="2"/>
    </row>
    <row r="27" ht="15.75" customHeight="1">
      <c r="A27" s="1" t="s">
        <v>43</v>
      </c>
      <c r="B27" s="1">
        <v>-224.64</v>
      </c>
      <c r="C27" s="1">
        <v>-260.0</v>
      </c>
      <c r="D27" s="1">
        <v>-265.2</v>
      </c>
      <c r="E27" s="1">
        <v>-306.8</v>
      </c>
      <c r="F27" s="1">
        <v>-289.12</v>
      </c>
      <c r="G27" s="1">
        <v>-100.88</v>
      </c>
      <c r="H27" s="1">
        <v>-32.24</v>
      </c>
      <c r="I27" s="1">
        <v>-193.44</v>
      </c>
      <c r="J27" s="1">
        <v>-292.24</v>
      </c>
      <c r="K27" s="1">
        <v>-411.84</v>
      </c>
      <c r="L27" s="2"/>
      <c r="M27" s="2"/>
      <c r="N27" s="2"/>
      <c r="O27" s="2"/>
      <c r="P27" s="2"/>
      <c r="Q27" s="2"/>
      <c r="R27" s="2"/>
      <c r="S27" s="2"/>
      <c r="T27" s="2"/>
      <c r="U27" s="2"/>
      <c r="V27" s="2"/>
      <c r="W27" s="2"/>
      <c r="X27" s="2"/>
      <c r="Y27" s="2"/>
      <c r="Z27" s="2"/>
    </row>
    <row r="28" ht="15.75" customHeight="1">
      <c r="A28" s="1" t="s">
        <v>44</v>
      </c>
      <c r="B28" s="1">
        <v>-224.64</v>
      </c>
      <c r="C28" s="1">
        <v>-260.0</v>
      </c>
      <c r="D28" s="1">
        <v>-265.2</v>
      </c>
      <c r="E28" s="1">
        <v>-306.8</v>
      </c>
      <c r="F28" s="1">
        <v>-289.12</v>
      </c>
      <c r="G28" s="1">
        <v>-100.88</v>
      </c>
      <c r="H28" s="1">
        <v>-32.24</v>
      </c>
      <c r="I28" s="1">
        <v>-193.44</v>
      </c>
      <c r="J28" s="1">
        <v>-292.24</v>
      </c>
      <c r="K28" s="1">
        <v>-411.84</v>
      </c>
      <c r="L28" s="2"/>
      <c r="M28" s="2"/>
      <c r="N28" s="2"/>
      <c r="O28" s="2"/>
      <c r="P28" s="2"/>
      <c r="Q28" s="2"/>
      <c r="R28" s="2"/>
      <c r="S28" s="2"/>
      <c r="T28" s="2"/>
      <c r="U28" s="2"/>
      <c r="V28" s="2"/>
      <c r="W28" s="2"/>
      <c r="X28" s="2"/>
      <c r="Y28" s="2"/>
      <c r="Z28" s="2"/>
    </row>
    <row r="29" ht="15.75" customHeight="1">
      <c r="A29" s="1" t="s">
        <v>45</v>
      </c>
      <c r="B29" s="1">
        <v>-63.44</v>
      </c>
      <c r="C29" s="1">
        <v>-81.12</v>
      </c>
      <c r="D29" s="1">
        <v>-89.44</v>
      </c>
      <c r="E29" s="1">
        <v>-101.92</v>
      </c>
      <c r="F29" s="1">
        <v>-86.32000000000001</v>
      </c>
      <c r="G29" s="1">
        <v>-82.16</v>
      </c>
      <c r="H29" s="1">
        <v>-89.44</v>
      </c>
      <c r="I29" s="1">
        <v>-75.92</v>
      </c>
      <c r="J29" s="1">
        <v>-54.08</v>
      </c>
      <c r="K29" s="1">
        <v>-17.68</v>
      </c>
      <c r="L29" s="2"/>
      <c r="M29" s="2"/>
      <c r="N29" s="2"/>
      <c r="O29" s="2"/>
      <c r="P29" s="2"/>
      <c r="Q29" s="2"/>
      <c r="R29" s="2"/>
      <c r="S29" s="2"/>
      <c r="T29" s="2"/>
      <c r="U29" s="2"/>
      <c r="V29" s="2"/>
      <c r="W29" s="2"/>
      <c r="X29" s="2"/>
      <c r="Y29" s="2"/>
      <c r="Z29" s="2"/>
    </row>
    <row r="30" ht="15.75" customHeight="1">
      <c r="A30" s="1" t="s">
        <v>46</v>
      </c>
      <c r="B30" s="1">
        <v>219.44</v>
      </c>
      <c r="C30" s="1">
        <v>-145.6</v>
      </c>
      <c r="D30" s="1">
        <v>322.4</v>
      </c>
      <c r="E30" s="1">
        <v>-1014.0</v>
      </c>
      <c r="F30" s="1">
        <v>289.12</v>
      </c>
      <c r="G30" s="1">
        <v>-201.76</v>
      </c>
      <c r="H30" s="1">
        <v>-583.44</v>
      </c>
      <c r="I30" s="1">
        <v>-839.28</v>
      </c>
      <c r="J30" s="1">
        <v>-428.48</v>
      </c>
      <c r="K30" s="1">
        <v>-1123.2</v>
      </c>
      <c r="L30" s="2"/>
      <c r="M30" s="2"/>
      <c r="N30" s="2"/>
      <c r="O30" s="2"/>
      <c r="P30" s="2"/>
      <c r="Q30" s="2"/>
      <c r="R30" s="2"/>
      <c r="S30" s="2"/>
      <c r="T30" s="2"/>
      <c r="U30" s="2"/>
      <c r="V30" s="2"/>
      <c r="W30" s="2"/>
      <c r="X30" s="2"/>
      <c r="Y30" s="2"/>
      <c r="Z30" s="2"/>
    </row>
    <row r="31" ht="15.75" customHeight="1">
      <c r="A31" s="1" t="s">
        <v>47</v>
      </c>
      <c r="B31" s="1">
        <v>4.16</v>
      </c>
      <c r="C31" s="1">
        <v>-1.04</v>
      </c>
      <c r="D31" s="1">
        <v>-2.08</v>
      </c>
      <c r="E31" s="1">
        <v>-28.08</v>
      </c>
      <c r="F31" s="1">
        <v>-8.32</v>
      </c>
      <c r="G31" s="1">
        <v>-1.04</v>
      </c>
      <c r="H31" s="1">
        <v>-30.16</v>
      </c>
      <c r="I31" s="1">
        <v>11.44</v>
      </c>
      <c r="J31" s="1">
        <v>22.88</v>
      </c>
      <c r="K31" s="1">
        <v>-37.44</v>
      </c>
      <c r="L31" s="2"/>
      <c r="M31" s="2"/>
      <c r="N31" s="2"/>
      <c r="O31" s="2"/>
      <c r="P31" s="2"/>
      <c r="Q31" s="2"/>
      <c r="R31" s="2"/>
      <c r="S31" s="2"/>
      <c r="T31" s="2"/>
      <c r="U31" s="2"/>
      <c r="V31" s="2"/>
      <c r="W31" s="2"/>
      <c r="X31" s="2"/>
      <c r="Y31" s="2"/>
      <c r="Z31" s="2"/>
    </row>
    <row r="32" ht="15.75" customHeight="1">
      <c r="A32" s="1" t="s">
        <v>48</v>
      </c>
      <c r="B32" s="1">
        <v>83.2</v>
      </c>
      <c r="C32" s="1">
        <v>0.0</v>
      </c>
      <c r="D32" s="1">
        <v>0.0</v>
      </c>
      <c r="E32" s="1">
        <v>20.8</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54.08</v>
      </c>
      <c r="C33" s="1">
        <v>312.0</v>
      </c>
      <c r="D33" s="1">
        <v>600.08</v>
      </c>
      <c r="E33" s="1">
        <v>-763.36</v>
      </c>
      <c r="F33" s="1">
        <v>707.2</v>
      </c>
      <c r="G33" s="1">
        <v>448.24</v>
      </c>
      <c r="H33" s="1">
        <v>125.84</v>
      </c>
      <c r="I33" s="1">
        <v>-184.08</v>
      </c>
      <c r="J33" s="1">
        <v>254.8</v>
      </c>
      <c r="K33" s="1">
        <v>-505.44</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63.44</v>
      </c>
      <c r="C35" s="1">
        <v>81.12</v>
      </c>
      <c r="D35" s="1">
        <v>89.44</v>
      </c>
      <c r="E35" s="1">
        <v>101.92</v>
      </c>
      <c r="F35" s="1">
        <v>86.32000000000001</v>
      </c>
      <c r="G35" s="1">
        <v>82.16</v>
      </c>
      <c r="H35" s="1">
        <v>89.44</v>
      </c>
      <c r="I35" s="1">
        <v>75.92</v>
      </c>
      <c r="J35" s="1">
        <v>54.08</v>
      </c>
      <c r="K35" s="1">
        <v>17.68</v>
      </c>
      <c r="L35" s="2"/>
      <c r="M35" s="2"/>
      <c r="N35" s="2"/>
      <c r="O35" s="2"/>
      <c r="P35" s="2"/>
      <c r="Q35" s="2"/>
      <c r="R35" s="2"/>
      <c r="S35" s="2"/>
      <c r="T35" s="2"/>
      <c r="U35" s="2"/>
      <c r="V35" s="2"/>
      <c r="W35" s="2"/>
      <c r="X35" s="2"/>
      <c r="Y35" s="2"/>
      <c r="Z35" s="2"/>
    </row>
    <row r="36" ht="15.75" customHeight="1">
      <c r="A36" s="1" t="s">
        <v>52</v>
      </c>
      <c r="B36" s="1">
        <v>199.68</v>
      </c>
      <c r="C36" s="1">
        <v>241.28</v>
      </c>
      <c r="D36" s="1">
        <v>222.56</v>
      </c>
      <c r="E36" s="1">
        <v>176.8</v>
      </c>
      <c r="F36" s="1">
        <v>183.04</v>
      </c>
      <c r="G36" s="1">
        <v>199.68</v>
      </c>
      <c r="H36" s="1">
        <v>167.44</v>
      </c>
      <c r="I36" s="1">
        <v>206.96</v>
      </c>
      <c r="J36" s="1">
        <v>239.2</v>
      </c>
      <c r="K36" s="1">
        <v>250.64</v>
      </c>
      <c r="L36" s="2"/>
      <c r="M36" s="2"/>
      <c r="N36" s="2"/>
      <c r="O36" s="2"/>
      <c r="P36" s="2"/>
      <c r="Q36" s="2"/>
      <c r="R36" s="2"/>
      <c r="S36" s="2"/>
      <c r="T36" s="2"/>
      <c r="U36" s="2"/>
      <c r="V36" s="2"/>
      <c r="W36" s="2"/>
      <c r="X36" s="2"/>
      <c r="Y36" s="2"/>
      <c r="Z36" s="2"/>
    </row>
    <row r="37" ht="15.75" customHeight="1">
      <c r="A37" s="1" t="s">
        <v>53</v>
      </c>
      <c r="B37" s="1">
        <v>315.12</v>
      </c>
      <c r="C37" s="1">
        <v>475.28</v>
      </c>
      <c r="D37" s="1">
        <v>308.88</v>
      </c>
      <c r="E37" s="1">
        <v>416.0</v>
      </c>
      <c r="F37" s="1">
        <v>448.24</v>
      </c>
      <c r="G37" s="1">
        <v>598.0</v>
      </c>
      <c r="H37" s="1">
        <v>632.32</v>
      </c>
      <c r="I37" s="1">
        <v>555.36</v>
      </c>
      <c r="J37" s="1">
        <v>671.84</v>
      </c>
      <c r="K37" s="1">
        <v>628.16</v>
      </c>
      <c r="L37" s="2"/>
      <c r="M37" s="2"/>
      <c r="N37" s="2"/>
      <c r="O37" s="2"/>
      <c r="P37" s="2"/>
      <c r="Q37" s="2"/>
      <c r="R37" s="2"/>
      <c r="S37" s="2"/>
      <c r="T37" s="2"/>
      <c r="U37" s="2"/>
      <c r="V37" s="2"/>
      <c r="W37" s="2"/>
      <c r="X37" s="2"/>
      <c r="Y37" s="2"/>
      <c r="Z37" s="2"/>
    </row>
    <row r="38" ht="15.75" customHeight="1">
      <c r="A38" s="1" t="s">
        <v>54</v>
      </c>
      <c r="B38" s="1">
        <v>366.08</v>
      </c>
      <c r="C38" s="1">
        <v>530.4</v>
      </c>
      <c r="D38" s="1">
        <v>369.2</v>
      </c>
      <c r="E38" s="1">
        <v>474.24</v>
      </c>
      <c r="F38" s="1">
        <v>502.32</v>
      </c>
      <c r="G38" s="1">
        <v>665.6</v>
      </c>
      <c r="H38" s="1">
        <v>705.12</v>
      </c>
      <c r="I38" s="1">
        <v>606.32</v>
      </c>
      <c r="J38" s="1">
        <v>724.88</v>
      </c>
      <c r="K38" s="1">
        <v>683.28</v>
      </c>
      <c r="L38" s="2"/>
      <c r="M38" s="2"/>
      <c r="N38" s="2"/>
      <c r="O38" s="2"/>
      <c r="P38" s="2"/>
      <c r="Q38" s="2"/>
      <c r="R38" s="2"/>
      <c r="S38" s="2"/>
      <c r="T38" s="2"/>
      <c r="U38" s="2"/>
      <c r="V38" s="2"/>
      <c r="W38" s="2"/>
      <c r="X38" s="2"/>
      <c r="Y38" s="2"/>
      <c r="Z38" s="2"/>
    </row>
    <row r="39" ht="15.75" customHeight="1">
      <c r="A39" s="1" t="s">
        <v>55</v>
      </c>
      <c r="B39" s="1">
        <v>116.48</v>
      </c>
      <c r="C39" s="1">
        <v>-31.2</v>
      </c>
      <c r="D39" s="1">
        <v>83.2</v>
      </c>
      <c r="E39" s="1">
        <v>1.04</v>
      </c>
      <c r="F39" s="1">
        <v>6.24</v>
      </c>
      <c r="G39" s="1">
        <v>10.4</v>
      </c>
      <c r="H39" s="1">
        <v>-122.72</v>
      </c>
      <c r="I39" s="1">
        <v>41.6</v>
      </c>
      <c r="J39" s="1">
        <v>-7.28</v>
      </c>
      <c r="K39" s="1">
        <v>54.08</v>
      </c>
      <c r="L39" s="2"/>
      <c r="M39" s="2"/>
      <c r="N39" s="2"/>
      <c r="O39" s="2"/>
      <c r="P39" s="2"/>
      <c r="Q39" s="2"/>
      <c r="R39" s="2"/>
      <c r="S39" s="2"/>
      <c r="T39" s="2"/>
      <c r="U39" s="2"/>
      <c r="V39" s="2"/>
      <c r="W39" s="2"/>
      <c r="X39" s="2"/>
      <c r="Y39" s="2"/>
      <c r="Z39" s="2"/>
    </row>
    <row r="40" ht="15.75" customHeight="1">
      <c r="A40" s="1" t="s">
        <v>56</v>
      </c>
      <c r="B40" s="1">
        <v>551.2</v>
      </c>
      <c r="C40" s="1">
        <v>230.88</v>
      </c>
      <c r="D40" s="1">
        <v>720.72</v>
      </c>
      <c r="E40" s="1">
        <v>-569.9200000000001</v>
      </c>
      <c r="F40" s="1">
        <v>693.6800000000001</v>
      </c>
      <c r="G40" s="1">
        <v>-35.36</v>
      </c>
      <c r="H40" s="1">
        <v>-472.16</v>
      </c>
      <c r="I40" s="1">
        <v>-616.72</v>
      </c>
      <c r="J40" s="1">
        <v>-38.48</v>
      </c>
      <c r="K40" s="1">
        <v>-697.84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228.8</v>
      </c>
      <c r="C3" s="1">
        <v>543.9200000000001</v>
      </c>
      <c r="D3" s="1">
        <v>1133.6</v>
      </c>
      <c r="E3" s="1">
        <v>378.56</v>
      </c>
      <c r="F3" s="1">
        <v>1092.0</v>
      </c>
      <c r="G3" s="1">
        <v>1539.2</v>
      </c>
      <c r="H3" s="1">
        <v>1653.6</v>
      </c>
      <c r="I3" s="1">
        <v>1476.8</v>
      </c>
      <c r="J3" s="1">
        <v>1726.4</v>
      </c>
      <c r="K3" s="1">
        <v>1216.8</v>
      </c>
      <c r="L3" s="2"/>
      <c r="M3" s="2"/>
      <c r="N3" s="2"/>
      <c r="O3" s="2"/>
      <c r="P3" s="2"/>
      <c r="Q3" s="2"/>
      <c r="R3" s="2"/>
      <c r="S3" s="2"/>
      <c r="T3" s="2"/>
      <c r="U3" s="2"/>
      <c r="V3" s="2"/>
      <c r="W3" s="2"/>
      <c r="X3" s="2"/>
      <c r="Y3" s="2"/>
      <c r="Z3" s="2"/>
    </row>
    <row r="4">
      <c r="A4" s="1" t="s">
        <v>59</v>
      </c>
      <c r="B4" s="1">
        <v>36.4</v>
      </c>
      <c r="C4" s="1">
        <v>4.16</v>
      </c>
      <c r="D4" s="1">
        <v>9.36</v>
      </c>
      <c r="E4" s="1">
        <v>4.16</v>
      </c>
      <c r="F4" s="1">
        <v>4.16</v>
      </c>
      <c r="G4" s="1">
        <v>6.24</v>
      </c>
      <c r="H4" s="1">
        <v>3.12</v>
      </c>
      <c r="I4" s="1">
        <v>6.24</v>
      </c>
      <c r="J4" s="1">
        <v>21.84</v>
      </c>
      <c r="K4" s="1">
        <v>1.04</v>
      </c>
      <c r="L4" s="2"/>
      <c r="M4" s="2"/>
      <c r="N4" s="2"/>
      <c r="O4" s="2"/>
      <c r="P4" s="2"/>
      <c r="Q4" s="2"/>
      <c r="R4" s="2"/>
      <c r="S4" s="2"/>
      <c r="T4" s="2"/>
      <c r="U4" s="2"/>
      <c r="V4" s="2"/>
      <c r="W4" s="2"/>
      <c r="X4" s="2"/>
      <c r="Y4" s="2"/>
      <c r="Z4" s="2"/>
    </row>
    <row r="5">
      <c r="A5" s="1" t="s">
        <v>60</v>
      </c>
      <c r="B5" s="1">
        <v>266.24</v>
      </c>
      <c r="C5" s="1">
        <v>548.08</v>
      </c>
      <c r="D5" s="1">
        <v>1144.0</v>
      </c>
      <c r="E5" s="1">
        <v>383.76</v>
      </c>
      <c r="F5" s="1">
        <v>1092.0</v>
      </c>
      <c r="G5" s="1">
        <v>1539.2</v>
      </c>
      <c r="H5" s="1">
        <v>1664.0</v>
      </c>
      <c r="I5" s="1">
        <v>1487.2</v>
      </c>
      <c r="J5" s="1">
        <v>1747.2</v>
      </c>
      <c r="K5" s="1">
        <v>1227.2</v>
      </c>
      <c r="L5" s="2"/>
      <c r="M5" s="2"/>
      <c r="N5" s="2"/>
      <c r="O5" s="2"/>
      <c r="P5" s="2"/>
      <c r="Q5" s="2"/>
      <c r="R5" s="2"/>
      <c r="S5" s="2"/>
      <c r="T5" s="2"/>
      <c r="U5" s="2"/>
      <c r="V5" s="2"/>
      <c r="W5" s="2"/>
      <c r="X5" s="2"/>
      <c r="Y5" s="2"/>
      <c r="Z5" s="2"/>
    </row>
    <row r="6">
      <c r="A6" s="1" t="s">
        <v>61</v>
      </c>
      <c r="B6" s="1">
        <v>1206.4</v>
      </c>
      <c r="C6" s="1">
        <v>1279.2</v>
      </c>
      <c r="D6" s="1">
        <v>1372.8</v>
      </c>
      <c r="E6" s="1">
        <v>1414.4</v>
      </c>
      <c r="F6" s="1">
        <v>1466.4</v>
      </c>
      <c r="G6" s="1">
        <v>1539.2</v>
      </c>
      <c r="H6" s="1">
        <v>1331.2</v>
      </c>
      <c r="I6" s="1">
        <v>1560.0</v>
      </c>
      <c r="J6" s="1">
        <v>1632.8</v>
      </c>
      <c r="K6" s="1">
        <v>1705.6</v>
      </c>
      <c r="L6" s="2"/>
      <c r="M6" s="2"/>
      <c r="N6" s="2"/>
      <c r="O6" s="2"/>
      <c r="P6" s="2"/>
      <c r="Q6" s="2"/>
      <c r="R6" s="2"/>
      <c r="S6" s="2"/>
      <c r="T6" s="2"/>
      <c r="U6" s="2"/>
      <c r="V6" s="2"/>
      <c r="W6" s="2"/>
      <c r="X6" s="2"/>
      <c r="Y6" s="2"/>
      <c r="Z6" s="2"/>
    </row>
    <row r="7">
      <c r="A7" s="1" t="s">
        <v>62</v>
      </c>
      <c r="B7" s="1">
        <v>220.48</v>
      </c>
      <c r="C7" s="1">
        <v>216.32</v>
      </c>
      <c r="D7" s="1">
        <v>246.48</v>
      </c>
      <c r="E7" s="1">
        <v>266.24</v>
      </c>
      <c r="F7" s="1">
        <v>253.76</v>
      </c>
      <c r="G7" s="1">
        <v>283.92</v>
      </c>
      <c r="H7" s="1">
        <v>308.88</v>
      </c>
      <c r="I7" s="1">
        <v>315.12</v>
      </c>
      <c r="J7" s="1">
        <v>292.24</v>
      </c>
      <c r="K7" s="1">
        <v>271.44</v>
      </c>
      <c r="L7" s="2"/>
      <c r="M7" s="2"/>
      <c r="N7" s="2"/>
      <c r="O7" s="2"/>
      <c r="P7" s="2"/>
      <c r="Q7" s="2"/>
      <c r="R7" s="2"/>
      <c r="S7" s="2"/>
      <c r="T7" s="2"/>
      <c r="U7" s="2"/>
      <c r="V7" s="2"/>
      <c r="W7" s="2"/>
      <c r="X7" s="2"/>
      <c r="Y7" s="2"/>
      <c r="Z7" s="2"/>
    </row>
    <row r="8">
      <c r="A8" s="1" t="s">
        <v>63</v>
      </c>
      <c r="B8" s="1">
        <v>1424.8</v>
      </c>
      <c r="C8" s="1">
        <v>1497.6</v>
      </c>
      <c r="D8" s="1">
        <v>1622.4</v>
      </c>
      <c r="E8" s="1">
        <v>1684.8</v>
      </c>
      <c r="F8" s="1">
        <v>1716.0</v>
      </c>
      <c r="G8" s="1">
        <v>1820.0</v>
      </c>
      <c r="H8" s="1">
        <v>1643.2</v>
      </c>
      <c r="I8" s="1">
        <v>1872.0</v>
      </c>
      <c r="J8" s="1">
        <v>1924.0</v>
      </c>
      <c r="K8" s="1">
        <v>1976.0</v>
      </c>
      <c r="L8" s="2"/>
      <c r="M8" s="2"/>
      <c r="N8" s="2"/>
      <c r="O8" s="2"/>
      <c r="P8" s="2"/>
      <c r="Q8" s="2"/>
      <c r="R8" s="2"/>
      <c r="S8" s="2"/>
      <c r="T8" s="2"/>
      <c r="U8" s="2"/>
      <c r="V8" s="2"/>
      <c r="W8" s="2"/>
      <c r="X8" s="2"/>
      <c r="Y8" s="2"/>
      <c r="Z8" s="2"/>
    </row>
    <row r="9">
      <c r="A9" s="1" t="s">
        <v>64</v>
      </c>
      <c r="B9" s="1">
        <v>15.6</v>
      </c>
      <c r="C9" s="1">
        <v>18.72</v>
      </c>
      <c r="D9" s="1">
        <v>20.8</v>
      </c>
      <c r="E9" s="1">
        <v>19.76</v>
      </c>
      <c r="F9" s="1">
        <v>19.76</v>
      </c>
      <c r="G9" s="1">
        <v>58.24</v>
      </c>
      <c r="H9" s="1">
        <v>42.64</v>
      </c>
      <c r="I9" s="1">
        <v>59.28</v>
      </c>
      <c r="J9" s="1">
        <v>56.16</v>
      </c>
      <c r="K9" s="1">
        <v>50.96</v>
      </c>
      <c r="L9" s="2"/>
      <c r="M9" s="2"/>
      <c r="N9" s="2"/>
      <c r="O9" s="2"/>
      <c r="P9" s="2"/>
      <c r="Q9" s="2"/>
      <c r="R9" s="2"/>
      <c r="S9" s="2"/>
      <c r="T9" s="2"/>
      <c r="U9" s="2"/>
      <c r="V9" s="2"/>
      <c r="W9" s="2"/>
      <c r="X9" s="2"/>
      <c r="Y9" s="2"/>
      <c r="Z9" s="2"/>
    </row>
    <row r="10">
      <c r="A10" s="1" t="s">
        <v>65</v>
      </c>
      <c r="B10" s="1">
        <v>7.28</v>
      </c>
      <c r="C10" s="1">
        <v>29.12</v>
      </c>
      <c r="D10" s="1">
        <v>8.32</v>
      </c>
      <c r="E10" s="1">
        <v>6.24</v>
      </c>
      <c r="F10" s="1">
        <v>4.16</v>
      </c>
      <c r="G10" s="1">
        <v>9.36</v>
      </c>
      <c r="H10" s="1">
        <v>11.44</v>
      </c>
      <c r="I10" s="1">
        <v>9.36</v>
      </c>
      <c r="J10" s="1">
        <v>9.36</v>
      </c>
      <c r="K10" s="1">
        <v>5.2</v>
      </c>
      <c r="L10" s="2"/>
      <c r="M10" s="2"/>
      <c r="N10" s="2"/>
      <c r="O10" s="2"/>
      <c r="P10" s="2"/>
      <c r="Q10" s="2"/>
      <c r="R10" s="2"/>
      <c r="S10" s="2"/>
      <c r="T10" s="2"/>
      <c r="U10" s="2"/>
      <c r="V10" s="2"/>
      <c r="W10" s="2"/>
      <c r="X10" s="2"/>
      <c r="Y10" s="2"/>
      <c r="Z10" s="2"/>
    </row>
    <row r="11">
      <c r="A11" s="1" t="s">
        <v>66</v>
      </c>
      <c r="B11" s="1">
        <v>1716.0</v>
      </c>
      <c r="C11" s="1">
        <v>2089.36</v>
      </c>
      <c r="D11" s="1">
        <v>2797.6</v>
      </c>
      <c r="E11" s="1">
        <v>2100.8</v>
      </c>
      <c r="F11" s="1">
        <v>2839.2</v>
      </c>
      <c r="G11" s="1">
        <v>3432.0</v>
      </c>
      <c r="H11" s="1">
        <v>3359.2</v>
      </c>
      <c r="I11" s="1">
        <v>3421.6</v>
      </c>
      <c r="J11" s="1">
        <v>3744.0</v>
      </c>
      <c r="K11" s="1">
        <v>3255.2</v>
      </c>
      <c r="L11" s="2"/>
      <c r="M11" s="2"/>
      <c r="N11" s="2"/>
      <c r="O11" s="2"/>
      <c r="P11" s="2"/>
      <c r="Q11" s="2"/>
      <c r="R11" s="2"/>
      <c r="S11" s="2"/>
      <c r="T11" s="2"/>
      <c r="U11" s="2"/>
      <c r="V11" s="2"/>
      <c r="W11" s="2"/>
      <c r="X11" s="2"/>
      <c r="Y11" s="2"/>
      <c r="Z11" s="2"/>
    </row>
    <row r="12">
      <c r="A12" s="1" t="s">
        <v>67</v>
      </c>
      <c r="B12" s="1">
        <v>1185.6</v>
      </c>
      <c r="C12" s="1">
        <v>1289.6</v>
      </c>
      <c r="D12" s="1">
        <v>1414.4</v>
      </c>
      <c r="E12" s="1">
        <v>1383.2</v>
      </c>
      <c r="F12" s="1">
        <v>1414.4</v>
      </c>
      <c r="G12" s="1">
        <v>1934.4</v>
      </c>
      <c r="H12" s="1">
        <v>1913.6</v>
      </c>
      <c r="I12" s="1">
        <v>2110.16</v>
      </c>
      <c r="J12" s="1">
        <v>2184.0</v>
      </c>
      <c r="K12" s="1">
        <v>2163.2</v>
      </c>
      <c r="L12" s="2"/>
      <c r="M12" s="2"/>
      <c r="N12" s="2"/>
      <c r="O12" s="2"/>
      <c r="P12" s="2"/>
      <c r="Q12" s="2"/>
      <c r="R12" s="2"/>
      <c r="S12" s="2"/>
      <c r="T12" s="2"/>
      <c r="U12" s="2"/>
      <c r="V12" s="2"/>
      <c r="W12" s="2"/>
      <c r="X12" s="2"/>
      <c r="Y12" s="2"/>
      <c r="Z12" s="2"/>
    </row>
    <row r="13">
      <c r="A13" s="1" t="s">
        <v>68</v>
      </c>
      <c r="B13" s="1">
        <v>-688.48</v>
      </c>
      <c r="C13" s="1">
        <v>-768.5600000000001</v>
      </c>
      <c r="D13" s="1">
        <v>-870.48</v>
      </c>
      <c r="E13" s="1">
        <v>-872.5600000000001</v>
      </c>
      <c r="F13" s="1">
        <v>-928.72</v>
      </c>
      <c r="G13" s="1">
        <v>-1092.0</v>
      </c>
      <c r="H13" s="1">
        <v>-1164.8</v>
      </c>
      <c r="I13" s="1">
        <v>-1341.6</v>
      </c>
      <c r="J13" s="1">
        <v>-1393.6</v>
      </c>
      <c r="K13" s="1">
        <v>-1352.0</v>
      </c>
      <c r="L13" s="2"/>
      <c r="M13" s="2"/>
      <c r="N13" s="2"/>
      <c r="O13" s="2"/>
      <c r="P13" s="2"/>
      <c r="Q13" s="2"/>
      <c r="R13" s="2"/>
      <c r="S13" s="2"/>
      <c r="T13" s="2"/>
      <c r="U13" s="2"/>
      <c r="V13" s="2"/>
      <c r="W13" s="2"/>
      <c r="X13" s="2"/>
      <c r="Y13" s="2"/>
      <c r="Z13" s="2"/>
    </row>
    <row r="14">
      <c r="A14" s="1" t="s">
        <v>69</v>
      </c>
      <c r="B14" s="1">
        <v>495.04</v>
      </c>
      <c r="C14" s="1">
        <v>517.9200000000001</v>
      </c>
      <c r="D14" s="1">
        <v>539.76</v>
      </c>
      <c r="E14" s="1">
        <v>505.44</v>
      </c>
      <c r="F14" s="1">
        <v>489.84</v>
      </c>
      <c r="G14" s="1">
        <v>846.5600000000001</v>
      </c>
      <c r="H14" s="1">
        <v>752.96</v>
      </c>
      <c r="I14" s="1">
        <v>770.64</v>
      </c>
      <c r="J14" s="1">
        <v>786.24</v>
      </c>
      <c r="K14" s="1">
        <v>811.2</v>
      </c>
      <c r="L14" s="2"/>
      <c r="M14" s="2"/>
      <c r="N14" s="2"/>
      <c r="O14" s="2"/>
      <c r="P14" s="2"/>
      <c r="Q14" s="2"/>
      <c r="R14" s="2"/>
      <c r="S14" s="2"/>
      <c r="T14" s="2"/>
      <c r="U14" s="2"/>
      <c r="V14" s="2"/>
      <c r="W14" s="2"/>
      <c r="X14" s="2"/>
      <c r="Y14" s="2"/>
      <c r="Z14" s="2"/>
    </row>
    <row r="15">
      <c r="A15" s="1" t="s">
        <v>70</v>
      </c>
      <c r="B15" s="1">
        <v>11.44</v>
      </c>
      <c r="C15" s="1">
        <v>21.84</v>
      </c>
      <c r="D15" s="1">
        <v>20.8</v>
      </c>
      <c r="E15" s="1">
        <v>5.2</v>
      </c>
      <c r="F15" s="1">
        <v>6.24</v>
      </c>
      <c r="G15" s="1">
        <v>2.08</v>
      </c>
      <c r="H15" s="1">
        <v>1.04</v>
      </c>
      <c r="I15" s="1">
        <v>1.04</v>
      </c>
      <c r="J15" s="1">
        <v>1.04</v>
      </c>
      <c r="K15" s="1">
        <v>5.2</v>
      </c>
      <c r="L15" s="2"/>
      <c r="M15" s="2"/>
      <c r="N15" s="2"/>
      <c r="O15" s="2"/>
      <c r="P15" s="2"/>
      <c r="Q15" s="2"/>
      <c r="R15" s="2"/>
      <c r="S15" s="2"/>
      <c r="T15" s="2"/>
      <c r="U15" s="2"/>
      <c r="V15" s="2"/>
      <c r="W15" s="2"/>
      <c r="X15" s="2"/>
      <c r="Y15" s="2"/>
      <c r="Z15" s="2"/>
    </row>
    <row r="16">
      <c r="A16" s="1" t="s">
        <v>71</v>
      </c>
      <c r="B16" s="1">
        <v>1882.4</v>
      </c>
      <c r="C16" s="1">
        <v>1872.0</v>
      </c>
      <c r="D16" s="1">
        <v>2059.2</v>
      </c>
      <c r="E16" s="1">
        <v>2048.8</v>
      </c>
      <c r="F16" s="1">
        <v>2089.36</v>
      </c>
      <c r="G16" s="1">
        <v>2163.2</v>
      </c>
      <c r="H16" s="1">
        <v>2017.6</v>
      </c>
      <c r="I16" s="1">
        <v>2163.2</v>
      </c>
      <c r="J16" s="1">
        <v>2225.6</v>
      </c>
      <c r="K16" s="1">
        <v>2215.2</v>
      </c>
      <c r="L16" s="2"/>
      <c r="M16" s="2"/>
      <c r="N16" s="2"/>
      <c r="O16" s="2"/>
      <c r="P16" s="2"/>
      <c r="Q16" s="2"/>
      <c r="R16" s="2"/>
      <c r="S16" s="2"/>
      <c r="T16" s="2"/>
      <c r="U16" s="2"/>
      <c r="V16" s="2"/>
      <c r="W16" s="2"/>
      <c r="X16" s="2"/>
      <c r="Y16" s="2"/>
      <c r="Z16" s="2"/>
    </row>
    <row r="17">
      <c r="A17" s="1" t="s">
        <v>72</v>
      </c>
      <c r="B17" s="1">
        <v>677.0400000000001</v>
      </c>
      <c r="C17" s="1">
        <v>654.16</v>
      </c>
      <c r="D17" s="1">
        <v>714.48</v>
      </c>
      <c r="E17" s="1">
        <v>665.6</v>
      </c>
      <c r="F17" s="1">
        <v>660.4</v>
      </c>
      <c r="G17" s="1">
        <v>635.44</v>
      </c>
      <c r="H17" s="1">
        <v>444.08</v>
      </c>
      <c r="I17" s="1">
        <v>418.08</v>
      </c>
      <c r="J17" s="1">
        <v>407.68</v>
      </c>
      <c r="K17" s="1">
        <v>374.4</v>
      </c>
      <c r="L17" s="2"/>
      <c r="M17" s="2"/>
      <c r="N17" s="2"/>
      <c r="O17" s="2"/>
      <c r="P17" s="2"/>
      <c r="Q17" s="2"/>
      <c r="R17" s="2"/>
      <c r="S17" s="2"/>
      <c r="T17" s="2"/>
      <c r="U17" s="2"/>
      <c r="V17" s="2"/>
      <c r="W17" s="2"/>
      <c r="X17" s="2"/>
      <c r="Y17" s="2"/>
      <c r="Z17" s="2"/>
    </row>
    <row r="18">
      <c r="A18" s="1" t="s">
        <v>73</v>
      </c>
      <c r="B18" s="1">
        <v>135.2</v>
      </c>
      <c r="C18" s="1">
        <v>142.48</v>
      </c>
      <c r="D18" s="1">
        <v>148.72</v>
      </c>
      <c r="E18" s="1">
        <v>143.52</v>
      </c>
      <c r="F18" s="1">
        <v>140.4</v>
      </c>
      <c r="G18" s="1">
        <v>137.28</v>
      </c>
      <c r="H18" s="1">
        <v>142.48</v>
      </c>
      <c r="I18" s="1">
        <v>133.12</v>
      </c>
      <c r="J18" s="1">
        <v>127.92</v>
      </c>
      <c r="K18" s="1">
        <v>142.48</v>
      </c>
      <c r="L18" s="2"/>
      <c r="M18" s="2"/>
      <c r="N18" s="2"/>
      <c r="O18" s="2"/>
      <c r="P18" s="2"/>
      <c r="Q18" s="2"/>
      <c r="R18" s="2"/>
      <c r="S18" s="2"/>
      <c r="T18" s="2"/>
      <c r="U18" s="2"/>
      <c r="V18" s="2"/>
      <c r="W18" s="2"/>
      <c r="X18" s="2"/>
      <c r="Y18" s="2"/>
      <c r="Z18" s="2"/>
    </row>
    <row r="19">
      <c r="A19" s="1" t="s">
        <v>74</v>
      </c>
      <c r="B19" s="1">
        <v>47.84</v>
      </c>
      <c r="C19" s="1">
        <v>61.36</v>
      </c>
      <c r="D19" s="1">
        <v>56.16</v>
      </c>
      <c r="E19" s="1">
        <v>122.72</v>
      </c>
      <c r="F19" s="1">
        <v>112.32</v>
      </c>
      <c r="G19" s="1">
        <v>120.64</v>
      </c>
      <c r="H19" s="1">
        <v>108.16</v>
      </c>
      <c r="I19" s="1">
        <v>110.24</v>
      </c>
      <c r="J19" s="1">
        <v>111.28</v>
      </c>
      <c r="K19" s="1">
        <v>107.12</v>
      </c>
      <c r="L19" s="2"/>
      <c r="M19" s="2"/>
      <c r="N19" s="2"/>
      <c r="O19" s="2"/>
      <c r="P19" s="2"/>
      <c r="Q19" s="2"/>
      <c r="R19" s="2"/>
      <c r="S19" s="2"/>
      <c r="T19" s="2"/>
      <c r="U19" s="2"/>
      <c r="V19" s="2"/>
      <c r="W19" s="2"/>
      <c r="X19" s="2"/>
      <c r="Y19" s="2"/>
      <c r="Z19" s="2"/>
    </row>
    <row r="20">
      <c r="A20" s="1" t="s">
        <v>75</v>
      </c>
      <c r="B20" s="1">
        <v>4971.2</v>
      </c>
      <c r="C20" s="1">
        <v>5366.400000000001</v>
      </c>
      <c r="D20" s="1">
        <v>6344.0</v>
      </c>
      <c r="E20" s="1">
        <v>5584.8</v>
      </c>
      <c r="F20" s="1">
        <v>6344.0</v>
      </c>
      <c r="G20" s="1">
        <v>7332.0</v>
      </c>
      <c r="H20" s="1">
        <v>6832.8</v>
      </c>
      <c r="I20" s="1">
        <v>7020.0</v>
      </c>
      <c r="J20" s="1">
        <v>7404.8</v>
      </c>
      <c r="K20" s="1">
        <v>6905.6</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287.04</v>
      </c>
      <c r="C22" s="1">
        <v>314.08</v>
      </c>
      <c r="D22" s="1">
        <v>361.92</v>
      </c>
      <c r="E22" s="1">
        <v>387.92</v>
      </c>
      <c r="F22" s="1">
        <v>405.6</v>
      </c>
      <c r="G22" s="1">
        <v>458.64</v>
      </c>
      <c r="H22" s="1">
        <v>471.12</v>
      </c>
      <c r="I22" s="1">
        <v>553.28</v>
      </c>
      <c r="J22" s="1">
        <v>580.32</v>
      </c>
      <c r="K22" s="1">
        <v>541.84</v>
      </c>
      <c r="L22" s="2"/>
      <c r="M22" s="2"/>
      <c r="N22" s="2"/>
      <c r="O22" s="2"/>
      <c r="P22" s="2"/>
      <c r="Q22" s="2"/>
      <c r="R22" s="2"/>
      <c r="S22" s="2"/>
      <c r="T22" s="2"/>
      <c r="U22" s="2"/>
      <c r="V22" s="2"/>
      <c r="W22" s="2"/>
      <c r="X22" s="2"/>
      <c r="Y22" s="2"/>
      <c r="Z22" s="2"/>
    </row>
    <row r="23" ht="15.75" customHeight="1">
      <c r="A23" s="1" t="s">
        <v>78</v>
      </c>
      <c r="B23" s="1">
        <v>469.04</v>
      </c>
      <c r="C23" s="1">
        <v>498.16</v>
      </c>
      <c r="D23" s="1">
        <v>521.04</v>
      </c>
      <c r="E23" s="1">
        <v>563.6800000000001</v>
      </c>
      <c r="F23" s="1">
        <v>594.88</v>
      </c>
      <c r="G23" s="1">
        <v>604.24</v>
      </c>
      <c r="H23" s="1">
        <v>573.04</v>
      </c>
      <c r="I23" s="1">
        <v>676.0</v>
      </c>
      <c r="J23" s="1">
        <v>662.48</v>
      </c>
      <c r="K23" s="1">
        <v>703.0400000000001</v>
      </c>
      <c r="L23" s="2"/>
      <c r="M23" s="2"/>
      <c r="N23" s="2"/>
      <c r="O23" s="2"/>
      <c r="P23" s="2"/>
      <c r="Q23" s="2"/>
      <c r="R23" s="2"/>
      <c r="S23" s="2"/>
      <c r="T23" s="2"/>
      <c r="U23" s="2"/>
      <c r="V23" s="2"/>
      <c r="W23" s="2"/>
      <c r="X23" s="2"/>
      <c r="Y23" s="2"/>
      <c r="Z23" s="2"/>
    </row>
    <row r="24" ht="15.75" customHeight="1">
      <c r="A24" s="1" t="s">
        <v>79</v>
      </c>
      <c r="B24" s="1">
        <v>9.36</v>
      </c>
      <c r="C24" s="1">
        <v>12.48</v>
      </c>
      <c r="D24" s="1">
        <v>6.24</v>
      </c>
      <c r="E24" s="1">
        <v>9.36</v>
      </c>
      <c r="F24" s="1">
        <v>11.44</v>
      </c>
      <c r="G24" s="1">
        <v>12.48</v>
      </c>
      <c r="H24" s="1">
        <v>7.28</v>
      </c>
      <c r="I24" s="1">
        <v>10.4</v>
      </c>
      <c r="J24" s="1">
        <v>6.24</v>
      </c>
      <c r="K24" s="1">
        <v>3.12</v>
      </c>
      <c r="L24" s="2"/>
      <c r="M24" s="2"/>
      <c r="N24" s="2"/>
      <c r="O24" s="2"/>
      <c r="P24" s="2"/>
      <c r="Q24" s="2"/>
      <c r="R24" s="2"/>
      <c r="S24" s="2"/>
      <c r="T24" s="2"/>
      <c r="U24" s="2"/>
      <c r="V24" s="2"/>
      <c r="W24" s="2"/>
      <c r="X24" s="2"/>
      <c r="Y24" s="2"/>
      <c r="Z24" s="2"/>
    </row>
    <row r="25" ht="15.75" customHeight="1">
      <c r="A25" s="1" t="s">
        <v>80</v>
      </c>
      <c r="B25" s="1">
        <v>149.76</v>
      </c>
      <c r="C25" s="1">
        <v>68.64</v>
      </c>
      <c r="D25" s="1">
        <v>607.36</v>
      </c>
      <c r="E25" s="1">
        <v>206.96</v>
      </c>
      <c r="F25" s="1">
        <v>506.48</v>
      </c>
      <c r="G25" s="1">
        <v>371.28</v>
      </c>
      <c r="H25" s="1">
        <v>564.72</v>
      </c>
      <c r="I25" s="1">
        <v>106.08</v>
      </c>
      <c r="J25" s="1">
        <v>550.16</v>
      </c>
      <c r="K25" s="1">
        <v>28.08</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95.68</v>
      </c>
      <c r="H26" s="1">
        <v>102.96</v>
      </c>
      <c r="I26" s="1">
        <v>112.32</v>
      </c>
      <c r="J26" s="1">
        <v>102.96</v>
      </c>
      <c r="K26" s="1">
        <v>112.32</v>
      </c>
      <c r="L26" s="2"/>
      <c r="M26" s="2"/>
      <c r="N26" s="2"/>
      <c r="O26" s="2"/>
      <c r="P26" s="2"/>
      <c r="Q26" s="2"/>
      <c r="R26" s="2"/>
      <c r="S26" s="2"/>
      <c r="T26" s="2"/>
      <c r="U26" s="2"/>
      <c r="V26" s="2"/>
      <c r="W26" s="2"/>
      <c r="X26" s="2"/>
      <c r="Y26" s="2"/>
      <c r="Z26" s="2"/>
    </row>
    <row r="27" ht="15.75" customHeight="1">
      <c r="A27" s="1" t="s">
        <v>82</v>
      </c>
      <c r="B27" s="1">
        <v>73.84</v>
      </c>
      <c r="C27" s="1">
        <v>74.88</v>
      </c>
      <c r="D27" s="1">
        <v>68.64</v>
      </c>
      <c r="E27" s="1">
        <v>75.92</v>
      </c>
      <c r="F27" s="1">
        <v>73.84</v>
      </c>
      <c r="G27" s="1">
        <v>142.48</v>
      </c>
      <c r="H27" s="1">
        <v>131.04</v>
      </c>
      <c r="I27" s="1">
        <v>106.08</v>
      </c>
      <c r="J27" s="1">
        <v>108.16</v>
      </c>
      <c r="K27" s="1">
        <v>101.92</v>
      </c>
      <c r="L27" s="2"/>
      <c r="M27" s="2"/>
      <c r="N27" s="2"/>
      <c r="O27" s="2"/>
      <c r="P27" s="2"/>
      <c r="Q27" s="2"/>
      <c r="R27" s="2"/>
      <c r="S27" s="2"/>
      <c r="T27" s="2"/>
      <c r="U27" s="2"/>
      <c r="V27" s="2"/>
      <c r="W27" s="2"/>
      <c r="X27" s="2"/>
      <c r="Y27" s="2"/>
      <c r="Z27" s="2"/>
    </row>
    <row r="28" ht="15.75" customHeight="1">
      <c r="A28" s="1" t="s">
        <v>83</v>
      </c>
      <c r="B28" s="1">
        <v>118.56</v>
      </c>
      <c r="C28" s="1">
        <v>133.12</v>
      </c>
      <c r="D28" s="1">
        <v>133.12</v>
      </c>
      <c r="E28" s="1">
        <v>153.92</v>
      </c>
      <c r="F28" s="1">
        <v>164.32</v>
      </c>
      <c r="G28" s="1">
        <v>204.88</v>
      </c>
      <c r="H28" s="1">
        <v>202.8</v>
      </c>
      <c r="I28" s="1">
        <v>232.96</v>
      </c>
      <c r="J28" s="1">
        <v>265.2</v>
      </c>
      <c r="K28" s="1">
        <v>267.28</v>
      </c>
      <c r="L28" s="2"/>
      <c r="M28" s="2"/>
      <c r="N28" s="2"/>
      <c r="O28" s="2"/>
      <c r="P28" s="2"/>
      <c r="Q28" s="2"/>
      <c r="R28" s="2"/>
      <c r="S28" s="2"/>
      <c r="T28" s="2"/>
      <c r="U28" s="2"/>
      <c r="V28" s="2"/>
      <c r="W28" s="2"/>
      <c r="X28" s="2"/>
      <c r="Y28" s="2"/>
      <c r="Z28" s="2"/>
    </row>
    <row r="29" ht="15.75" customHeight="1">
      <c r="A29" s="1" t="s">
        <v>84</v>
      </c>
      <c r="B29" s="1">
        <v>128.96</v>
      </c>
      <c r="C29" s="1">
        <v>180.96</v>
      </c>
      <c r="D29" s="1">
        <v>186.16</v>
      </c>
      <c r="E29" s="1">
        <v>190.32</v>
      </c>
      <c r="F29" s="1">
        <v>200.72</v>
      </c>
      <c r="G29" s="1">
        <v>166.4</v>
      </c>
      <c r="H29" s="1">
        <v>148.72</v>
      </c>
      <c r="I29" s="1">
        <v>174.72</v>
      </c>
      <c r="J29" s="1">
        <v>198.64</v>
      </c>
      <c r="K29" s="1">
        <v>189.28</v>
      </c>
      <c r="L29" s="2"/>
      <c r="M29" s="2"/>
      <c r="N29" s="2"/>
      <c r="O29" s="2"/>
      <c r="P29" s="2"/>
      <c r="Q29" s="2"/>
      <c r="R29" s="2"/>
      <c r="S29" s="2"/>
      <c r="T29" s="2"/>
      <c r="U29" s="2"/>
      <c r="V29" s="2"/>
      <c r="W29" s="2"/>
      <c r="X29" s="2"/>
      <c r="Y29" s="2"/>
      <c r="Z29" s="2"/>
    </row>
    <row r="30" ht="15.75" customHeight="1">
      <c r="A30" s="1" t="s">
        <v>85</v>
      </c>
      <c r="B30" s="1">
        <v>1237.6</v>
      </c>
      <c r="C30" s="1">
        <v>1279.2</v>
      </c>
      <c r="D30" s="1">
        <v>1882.4</v>
      </c>
      <c r="E30" s="1">
        <v>1591.2</v>
      </c>
      <c r="F30" s="1">
        <v>1955.2</v>
      </c>
      <c r="G30" s="1">
        <v>2059.2</v>
      </c>
      <c r="H30" s="1">
        <v>2204.8</v>
      </c>
      <c r="I30" s="1">
        <v>1976.0</v>
      </c>
      <c r="J30" s="1">
        <v>2475.2</v>
      </c>
      <c r="K30" s="1">
        <v>1944.8</v>
      </c>
      <c r="L30" s="2"/>
      <c r="M30" s="2"/>
      <c r="N30" s="2"/>
      <c r="O30" s="2"/>
      <c r="P30" s="2"/>
      <c r="Q30" s="2"/>
      <c r="R30" s="2"/>
      <c r="S30" s="2"/>
      <c r="T30" s="2"/>
      <c r="U30" s="2"/>
      <c r="V30" s="2"/>
      <c r="W30" s="2"/>
      <c r="X30" s="2"/>
      <c r="Y30" s="2"/>
      <c r="Z30" s="2"/>
    </row>
    <row r="31" ht="15.75" customHeight="1">
      <c r="A31" s="1" t="s">
        <v>86</v>
      </c>
      <c r="B31" s="1">
        <v>2017.6</v>
      </c>
      <c r="C31" s="1">
        <v>2402.4</v>
      </c>
      <c r="D31" s="1">
        <v>2589.6</v>
      </c>
      <c r="E31" s="1">
        <v>2329.6</v>
      </c>
      <c r="F31" s="1">
        <v>2766.4</v>
      </c>
      <c r="G31" s="1">
        <v>3036.8</v>
      </c>
      <c r="H31" s="1">
        <v>2475.2</v>
      </c>
      <c r="I31" s="1">
        <v>2454.4</v>
      </c>
      <c r="J31" s="1">
        <v>2184.0</v>
      </c>
      <c r="K31" s="1">
        <v>2163.2</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339.04</v>
      </c>
      <c r="H32" s="1">
        <v>332.8</v>
      </c>
      <c r="I32" s="1">
        <v>320.32</v>
      </c>
      <c r="J32" s="1">
        <v>320.32</v>
      </c>
      <c r="K32" s="1">
        <v>332.8</v>
      </c>
      <c r="L32" s="2"/>
      <c r="M32" s="2"/>
      <c r="N32" s="2"/>
      <c r="O32" s="2"/>
      <c r="P32" s="2"/>
      <c r="Q32" s="2"/>
      <c r="R32" s="2"/>
      <c r="S32" s="2"/>
      <c r="T32" s="2"/>
      <c r="U32" s="2"/>
      <c r="V32" s="2"/>
      <c r="W32" s="2"/>
      <c r="X32" s="2"/>
      <c r="Y32" s="2"/>
      <c r="Z32" s="2"/>
    </row>
    <row r="33" ht="15.75" customHeight="1">
      <c r="A33" s="1" t="s">
        <v>88</v>
      </c>
      <c r="B33" s="1">
        <v>164.32</v>
      </c>
      <c r="C33" s="1">
        <v>153.92</v>
      </c>
      <c r="D33" s="1">
        <v>185.12</v>
      </c>
      <c r="E33" s="1">
        <v>197.6</v>
      </c>
      <c r="F33" s="1">
        <v>193.44</v>
      </c>
      <c r="G33" s="1">
        <v>200.72</v>
      </c>
      <c r="H33" s="1">
        <v>205.92</v>
      </c>
      <c r="I33" s="1">
        <v>193.44</v>
      </c>
      <c r="J33" s="1">
        <v>147.68</v>
      </c>
      <c r="K33" s="1">
        <v>152.88</v>
      </c>
      <c r="L33" s="2"/>
      <c r="M33" s="2"/>
      <c r="N33" s="2"/>
      <c r="O33" s="2"/>
      <c r="P33" s="2"/>
      <c r="Q33" s="2"/>
      <c r="R33" s="2"/>
      <c r="S33" s="2"/>
      <c r="T33" s="2"/>
      <c r="U33" s="2"/>
      <c r="V33" s="2"/>
      <c r="W33" s="2"/>
      <c r="X33" s="2"/>
      <c r="Y33" s="2"/>
      <c r="Z33" s="2"/>
    </row>
    <row r="34" ht="15.75" customHeight="1">
      <c r="A34" s="1" t="s">
        <v>89</v>
      </c>
      <c r="B34" s="1">
        <v>173.68</v>
      </c>
      <c r="C34" s="1">
        <v>159.12</v>
      </c>
      <c r="D34" s="1">
        <v>171.6</v>
      </c>
      <c r="E34" s="1">
        <v>148.72</v>
      </c>
      <c r="F34" s="1">
        <v>132.08</v>
      </c>
      <c r="G34" s="1">
        <v>127.92</v>
      </c>
      <c r="H34" s="1">
        <v>87.36</v>
      </c>
      <c r="I34" s="1">
        <v>90.48</v>
      </c>
      <c r="J34" s="1">
        <v>91.52000000000001</v>
      </c>
      <c r="K34" s="1">
        <v>88.4</v>
      </c>
      <c r="L34" s="2"/>
      <c r="M34" s="2"/>
      <c r="N34" s="2"/>
      <c r="O34" s="2"/>
      <c r="P34" s="2"/>
      <c r="Q34" s="2"/>
      <c r="R34" s="2"/>
      <c r="S34" s="2"/>
      <c r="T34" s="2"/>
      <c r="U34" s="2"/>
      <c r="V34" s="2"/>
      <c r="W34" s="2"/>
      <c r="X34" s="2"/>
      <c r="Y34" s="2"/>
      <c r="Z34" s="2"/>
    </row>
    <row r="35" ht="15.75" customHeight="1">
      <c r="A35" s="1" t="s">
        <v>90</v>
      </c>
      <c r="B35" s="1">
        <v>186.16</v>
      </c>
      <c r="C35" s="1">
        <v>193.44</v>
      </c>
      <c r="D35" s="1">
        <v>212.16</v>
      </c>
      <c r="E35" s="1">
        <v>245.44</v>
      </c>
      <c r="F35" s="1">
        <v>246.48</v>
      </c>
      <c r="G35" s="1">
        <v>195.52</v>
      </c>
      <c r="H35" s="1">
        <v>191.36</v>
      </c>
      <c r="I35" s="1">
        <v>214.24</v>
      </c>
      <c r="J35" s="1">
        <v>178.88</v>
      </c>
      <c r="K35" s="1">
        <v>151.84</v>
      </c>
      <c r="L35" s="2"/>
      <c r="M35" s="2"/>
      <c r="N35" s="2"/>
      <c r="O35" s="2"/>
      <c r="P35" s="2"/>
      <c r="Q35" s="2"/>
      <c r="R35" s="2"/>
      <c r="S35" s="2"/>
      <c r="T35" s="2"/>
      <c r="U35" s="2"/>
      <c r="V35" s="2"/>
      <c r="W35" s="2"/>
      <c r="X35" s="2"/>
      <c r="Y35" s="2"/>
      <c r="Z35" s="2"/>
    </row>
    <row r="36" ht="15.75" customHeight="1">
      <c r="A36" s="1" t="s">
        <v>91</v>
      </c>
      <c r="B36" s="1">
        <v>3785.6</v>
      </c>
      <c r="C36" s="1">
        <v>4191.2</v>
      </c>
      <c r="D36" s="1">
        <v>5044.0</v>
      </c>
      <c r="E36" s="1">
        <v>4513.6</v>
      </c>
      <c r="F36" s="1">
        <v>5293.6</v>
      </c>
      <c r="G36" s="1">
        <v>5959.2</v>
      </c>
      <c r="H36" s="1">
        <v>5491.2</v>
      </c>
      <c r="I36" s="1">
        <v>5252.0</v>
      </c>
      <c r="J36" s="1">
        <v>5397.6</v>
      </c>
      <c r="K36" s="1">
        <v>4836.0</v>
      </c>
      <c r="L36" s="2"/>
      <c r="M36" s="2"/>
      <c r="N36" s="2"/>
      <c r="O36" s="2"/>
      <c r="P36" s="2"/>
      <c r="Q36" s="2"/>
      <c r="R36" s="2"/>
      <c r="S36" s="2"/>
      <c r="T36" s="2"/>
      <c r="U36" s="2"/>
      <c r="V36" s="2"/>
      <c r="W36" s="2"/>
      <c r="X36" s="2"/>
      <c r="Y36" s="2"/>
      <c r="Z36" s="2"/>
    </row>
    <row r="37" ht="15.75" customHeight="1">
      <c r="A37" s="1" t="s">
        <v>92</v>
      </c>
      <c r="B37" s="1">
        <v>55.12</v>
      </c>
      <c r="C37" s="1">
        <v>55.12</v>
      </c>
      <c r="D37" s="1">
        <v>55.12</v>
      </c>
      <c r="E37" s="1">
        <v>55.12</v>
      </c>
      <c r="F37" s="1">
        <v>55.12</v>
      </c>
      <c r="G37" s="1">
        <v>56.16</v>
      </c>
      <c r="H37" s="1">
        <v>56.16</v>
      </c>
      <c r="I37" s="1">
        <v>56.16</v>
      </c>
      <c r="J37" s="1">
        <v>56.16</v>
      </c>
      <c r="K37" s="1">
        <v>56.16</v>
      </c>
      <c r="L37" s="2"/>
      <c r="M37" s="2"/>
      <c r="N37" s="2"/>
      <c r="O37" s="2"/>
      <c r="P37" s="2"/>
      <c r="Q37" s="2"/>
      <c r="R37" s="2"/>
      <c r="S37" s="2"/>
      <c r="T37" s="2"/>
      <c r="U37" s="2"/>
      <c r="V37" s="2"/>
      <c r="W37" s="2"/>
      <c r="X37" s="2"/>
      <c r="Y37" s="2"/>
      <c r="Z37" s="2"/>
    </row>
    <row r="38" ht="15.75" customHeight="1">
      <c r="A38" s="1" t="s">
        <v>93</v>
      </c>
      <c r="B38" s="1">
        <v>0.0</v>
      </c>
      <c r="C38" s="1">
        <v>1081.6</v>
      </c>
      <c r="D38" s="1">
        <v>1185.6</v>
      </c>
      <c r="E38" s="1">
        <v>973.44</v>
      </c>
      <c r="F38" s="1">
        <v>942.24</v>
      </c>
      <c r="G38" s="1">
        <v>0.0</v>
      </c>
      <c r="H38" s="1">
        <v>1227.2</v>
      </c>
      <c r="I38" s="1">
        <v>1643.2</v>
      </c>
      <c r="J38" s="1">
        <v>1882.4</v>
      </c>
      <c r="K38" s="1">
        <v>1955.2</v>
      </c>
      <c r="L38" s="2"/>
      <c r="M38" s="2"/>
      <c r="N38" s="2"/>
      <c r="O38" s="2"/>
      <c r="P38" s="2"/>
      <c r="Q38" s="2"/>
      <c r="R38" s="2"/>
      <c r="S38" s="2"/>
      <c r="T38" s="2"/>
      <c r="U38" s="2"/>
      <c r="V38" s="2"/>
      <c r="W38" s="2"/>
      <c r="X38" s="2"/>
      <c r="Y38" s="2"/>
      <c r="Z38" s="2"/>
    </row>
    <row r="39" ht="15.75" customHeight="1">
      <c r="A39" s="1" t="s">
        <v>94</v>
      </c>
      <c r="B39" s="1">
        <v>1092.0</v>
      </c>
      <c r="C39" s="1">
        <v>0.0</v>
      </c>
      <c r="D39" s="1">
        <v>0.0</v>
      </c>
      <c r="E39" s="1">
        <v>0.0</v>
      </c>
      <c r="F39" s="1">
        <v>0.0</v>
      </c>
      <c r="G39" s="1">
        <v>1258.4</v>
      </c>
      <c r="H39" s="1">
        <v>0.0</v>
      </c>
      <c r="I39" s="1">
        <v>0.0</v>
      </c>
      <c r="J39" s="1">
        <v>0.0</v>
      </c>
      <c r="K39" s="1">
        <v>0.0</v>
      </c>
      <c r="L39" s="2"/>
      <c r="M39" s="2"/>
      <c r="N39" s="2"/>
      <c r="O39" s="2"/>
      <c r="P39" s="2"/>
      <c r="Q39" s="2"/>
      <c r="R39" s="2"/>
      <c r="S39" s="2"/>
      <c r="T39" s="2"/>
      <c r="U39" s="2"/>
      <c r="V39" s="2"/>
      <c r="W39" s="2"/>
      <c r="X39" s="2"/>
      <c r="Y39" s="2"/>
      <c r="Z39" s="2"/>
    </row>
    <row r="40" ht="15.75" customHeight="1">
      <c r="A40" s="1" t="s">
        <v>95</v>
      </c>
      <c r="B40" s="1">
        <v>1154.4</v>
      </c>
      <c r="C40" s="1">
        <v>1144.0</v>
      </c>
      <c r="D40" s="1">
        <v>1248.0</v>
      </c>
      <c r="E40" s="1">
        <v>1028.56</v>
      </c>
      <c r="F40" s="1">
        <v>997.36</v>
      </c>
      <c r="G40" s="1">
        <v>1310.4</v>
      </c>
      <c r="H40" s="1">
        <v>1289.6</v>
      </c>
      <c r="I40" s="1">
        <v>1705.6</v>
      </c>
      <c r="J40" s="1">
        <v>1934.4</v>
      </c>
      <c r="K40" s="1">
        <v>2017.6</v>
      </c>
      <c r="L40" s="2"/>
      <c r="M40" s="2"/>
      <c r="N40" s="2"/>
      <c r="O40" s="2"/>
      <c r="P40" s="2"/>
      <c r="Q40" s="2"/>
      <c r="R40" s="2"/>
      <c r="S40" s="2"/>
      <c r="T40" s="2"/>
      <c r="U40" s="2"/>
      <c r="V40" s="2"/>
      <c r="W40" s="2"/>
      <c r="X40" s="2"/>
      <c r="Y40" s="2"/>
      <c r="Z40" s="2"/>
    </row>
    <row r="41" ht="15.75" customHeight="1">
      <c r="A41" s="1" t="s">
        <v>96</v>
      </c>
      <c r="B41" s="1">
        <v>33.28</v>
      </c>
      <c r="C41" s="1">
        <v>30.16</v>
      </c>
      <c r="D41" s="1">
        <v>46.8</v>
      </c>
      <c r="E41" s="1">
        <v>44.72</v>
      </c>
      <c r="F41" s="1">
        <v>49.92</v>
      </c>
      <c r="G41" s="1">
        <v>60.32</v>
      </c>
      <c r="H41" s="1">
        <v>48.88</v>
      </c>
      <c r="I41" s="1">
        <v>70.72</v>
      </c>
      <c r="J41" s="1">
        <v>67.60000000000001</v>
      </c>
      <c r="K41" s="1">
        <v>59.28</v>
      </c>
      <c r="L41" s="2"/>
      <c r="M41" s="2"/>
      <c r="N41" s="2"/>
      <c r="O41" s="2"/>
      <c r="P41" s="2"/>
      <c r="Q41" s="2"/>
      <c r="R41" s="2"/>
      <c r="S41" s="2"/>
      <c r="T41" s="2"/>
      <c r="U41" s="2"/>
      <c r="V41" s="2"/>
      <c r="W41" s="2"/>
      <c r="X41" s="2"/>
      <c r="Y41" s="2"/>
      <c r="Z41" s="2"/>
    </row>
    <row r="42" ht="15.75" customHeight="1">
      <c r="A42" s="1" t="s">
        <v>97</v>
      </c>
      <c r="B42" s="1">
        <v>1185.6</v>
      </c>
      <c r="C42" s="1">
        <v>1164.8</v>
      </c>
      <c r="D42" s="1">
        <v>1289.6</v>
      </c>
      <c r="E42" s="1">
        <v>1071.2</v>
      </c>
      <c r="F42" s="1">
        <v>1050.4</v>
      </c>
      <c r="G42" s="1">
        <v>1372.8</v>
      </c>
      <c r="H42" s="1">
        <v>1341.6</v>
      </c>
      <c r="I42" s="1">
        <v>1778.4</v>
      </c>
      <c r="J42" s="1">
        <v>2007.2</v>
      </c>
      <c r="K42" s="1">
        <v>2069.6</v>
      </c>
      <c r="L42" s="2"/>
      <c r="M42" s="2"/>
      <c r="N42" s="2"/>
      <c r="O42" s="2"/>
      <c r="P42" s="2"/>
      <c r="Q42" s="2"/>
      <c r="R42" s="2"/>
      <c r="S42" s="2"/>
      <c r="T42" s="2"/>
      <c r="U42" s="2"/>
      <c r="V42" s="2"/>
      <c r="W42" s="2"/>
      <c r="X42" s="2"/>
      <c r="Y42" s="2"/>
      <c r="Z42" s="2"/>
    </row>
    <row r="43" ht="15.75" customHeight="1">
      <c r="A43" s="1" t="s">
        <v>98</v>
      </c>
      <c r="B43" s="1">
        <v>4971.2</v>
      </c>
      <c r="C43" s="1">
        <v>5366.400000000001</v>
      </c>
      <c r="D43" s="1">
        <v>6344.0</v>
      </c>
      <c r="E43" s="1">
        <v>5584.8</v>
      </c>
      <c r="F43" s="1">
        <v>6344.0</v>
      </c>
      <c r="G43" s="1">
        <v>7332.0</v>
      </c>
      <c r="H43" s="1">
        <v>6832.8</v>
      </c>
      <c r="I43" s="1">
        <v>7020.0</v>
      </c>
      <c r="J43" s="1">
        <v>7404.8</v>
      </c>
      <c r="K43" s="1">
        <v>6905.6</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455.52</v>
      </c>
      <c r="C45" s="1">
        <v>455.52</v>
      </c>
      <c r="D45" s="1">
        <v>454.48</v>
      </c>
      <c r="E45" s="1">
        <v>453.44</v>
      </c>
      <c r="F45" s="1">
        <v>453.44</v>
      </c>
      <c r="G45" s="1">
        <v>465.92</v>
      </c>
      <c r="H45" s="1">
        <v>466.96</v>
      </c>
      <c r="I45" s="1">
        <v>471.12</v>
      </c>
      <c r="J45" s="1">
        <v>470.08</v>
      </c>
      <c r="K45" s="1">
        <v>472.16</v>
      </c>
      <c r="L45" s="2"/>
      <c r="M45" s="2"/>
      <c r="N45" s="2"/>
      <c r="O45" s="2"/>
      <c r="P45" s="2"/>
      <c r="Q45" s="2"/>
      <c r="R45" s="2"/>
      <c r="S45" s="2"/>
      <c r="T45" s="2"/>
      <c r="U45" s="2"/>
      <c r="V45" s="2"/>
      <c r="W45" s="2"/>
      <c r="X45" s="2"/>
      <c r="Y45" s="2"/>
      <c r="Z45" s="2"/>
    </row>
    <row r="46" ht="15.75" customHeight="1">
      <c r="A46" s="1" t="s">
        <v>100</v>
      </c>
      <c r="B46" s="1">
        <v>455.52</v>
      </c>
      <c r="C46" s="1">
        <v>455.52</v>
      </c>
      <c r="D46" s="1">
        <v>454.48</v>
      </c>
      <c r="E46" s="1">
        <v>453.44</v>
      </c>
      <c r="F46" s="1">
        <v>453.44</v>
      </c>
      <c r="G46" s="1">
        <v>465.92</v>
      </c>
      <c r="H46" s="1">
        <v>466.96</v>
      </c>
      <c r="I46" s="1">
        <v>471.12</v>
      </c>
      <c r="J46" s="1">
        <v>470.08</v>
      </c>
      <c r="K46" s="1">
        <v>472.16</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-1414.4</v>
      </c>
      <c r="C48" s="1">
        <v>-1383.2</v>
      </c>
      <c r="D48" s="1">
        <v>-1528.8</v>
      </c>
      <c r="E48" s="1">
        <v>-1684.8</v>
      </c>
      <c r="F48" s="1">
        <v>-1757.6</v>
      </c>
      <c r="G48" s="1">
        <v>-1476.8</v>
      </c>
      <c r="H48" s="1">
        <v>-1175.2</v>
      </c>
      <c r="I48" s="1">
        <v>-876.72</v>
      </c>
      <c r="J48" s="1">
        <v>-700.96</v>
      </c>
      <c r="K48" s="1">
        <v>-573.04</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2184.0</v>
      </c>
      <c r="C50" s="1">
        <v>2485.6</v>
      </c>
      <c r="D50" s="1">
        <v>3203.2</v>
      </c>
      <c r="E50" s="1">
        <v>2548.0</v>
      </c>
      <c r="F50" s="1">
        <v>3276.0</v>
      </c>
      <c r="G50" s="1">
        <v>3858.4</v>
      </c>
      <c r="H50" s="1">
        <v>3484.0</v>
      </c>
      <c r="I50" s="1">
        <v>3005.6</v>
      </c>
      <c r="J50" s="1">
        <v>3172.0</v>
      </c>
      <c r="K50" s="1">
        <v>2641.6</v>
      </c>
      <c r="L50" s="2"/>
      <c r="M50" s="2"/>
      <c r="N50" s="2"/>
      <c r="O50" s="2"/>
      <c r="P50" s="2"/>
      <c r="Q50" s="2"/>
      <c r="R50" s="2"/>
      <c r="S50" s="2"/>
      <c r="T50" s="2"/>
      <c r="U50" s="2"/>
      <c r="V50" s="2"/>
      <c r="W50" s="2"/>
      <c r="X50" s="2"/>
      <c r="Y50" s="2"/>
      <c r="Z50" s="2"/>
    </row>
    <row r="51" ht="15.75" customHeight="1">
      <c r="A51" s="1" t="s">
        <v>125</v>
      </c>
      <c r="B51" s="1">
        <v>1913.6</v>
      </c>
      <c r="C51" s="1">
        <v>1934.4</v>
      </c>
      <c r="D51" s="1">
        <v>2059.2</v>
      </c>
      <c r="E51" s="1">
        <v>2163.2</v>
      </c>
      <c r="F51" s="1">
        <v>2184.0</v>
      </c>
      <c r="G51" s="1">
        <v>2308.8</v>
      </c>
      <c r="H51" s="1">
        <v>1820.0</v>
      </c>
      <c r="I51" s="1">
        <v>1518.4</v>
      </c>
      <c r="J51" s="1">
        <v>1414.4</v>
      </c>
      <c r="K51" s="1">
        <v>1414.4</v>
      </c>
      <c r="L51" s="2"/>
      <c r="M51" s="2"/>
      <c r="N51" s="2"/>
      <c r="O51" s="2"/>
      <c r="P51" s="2"/>
      <c r="Q51" s="2"/>
      <c r="R51" s="2"/>
      <c r="S51" s="2"/>
      <c r="T51" s="2"/>
      <c r="U51" s="2"/>
      <c r="V51" s="2"/>
      <c r="W51" s="2"/>
      <c r="X51" s="2"/>
      <c r="Y51" s="2"/>
      <c r="Z51" s="2"/>
    </row>
    <row r="52" ht="15.75" customHeight="1">
      <c r="A52" s="1" t="s">
        <v>126</v>
      </c>
      <c r="B52" s="1">
        <v>164.32</v>
      </c>
      <c r="C52" s="1">
        <v>153.92</v>
      </c>
      <c r="D52" s="1">
        <v>185.12</v>
      </c>
      <c r="E52" s="1">
        <v>197.6</v>
      </c>
      <c r="F52" s="1">
        <v>193.44</v>
      </c>
      <c r="G52" s="1">
        <v>200.72</v>
      </c>
      <c r="H52" s="1">
        <v>205.92</v>
      </c>
      <c r="I52" s="1">
        <v>193.44</v>
      </c>
      <c r="J52" s="1">
        <v>147.68</v>
      </c>
      <c r="K52" s="1">
        <v>152.88</v>
      </c>
      <c r="L52" s="2"/>
      <c r="M52" s="2"/>
      <c r="N52" s="2"/>
      <c r="O52" s="2"/>
      <c r="P52" s="2"/>
      <c r="Q52" s="2"/>
      <c r="R52" s="2"/>
      <c r="S52" s="2"/>
      <c r="T52" s="2"/>
      <c r="U52" s="2"/>
      <c r="V52" s="2"/>
      <c r="W52" s="2"/>
      <c r="X52" s="2"/>
      <c r="Y52" s="2"/>
      <c r="Z52" s="2"/>
    </row>
    <row r="53" ht="15.75" customHeight="1">
      <c r="A53" s="1" t="s">
        <v>127</v>
      </c>
      <c r="B53" s="1">
        <v>1092.0</v>
      </c>
      <c r="C53" s="1">
        <v>1185.6</v>
      </c>
      <c r="D53" s="1">
        <v>1196.0</v>
      </c>
      <c r="E53" s="1">
        <v>1248.0</v>
      </c>
      <c r="F53" s="1">
        <v>1206.4</v>
      </c>
      <c r="G53" s="1">
        <v>531.44</v>
      </c>
      <c r="H53" s="1">
        <v>505.44</v>
      </c>
      <c r="I53" s="1">
        <v>503.36</v>
      </c>
      <c r="J53" s="1">
        <v>580.32</v>
      </c>
      <c r="K53" s="1">
        <v>569.9200000000001</v>
      </c>
      <c r="L53" s="2"/>
      <c r="M53" s="2"/>
      <c r="N53" s="2"/>
      <c r="O53" s="2"/>
      <c r="P53" s="2"/>
      <c r="Q53" s="2"/>
      <c r="R53" s="2"/>
      <c r="S53" s="2"/>
      <c r="T53" s="2"/>
      <c r="U53" s="2"/>
      <c r="V53" s="2"/>
      <c r="W53" s="2"/>
      <c r="X53" s="2"/>
      <c r="Y53" s="2"/>
      <c r="Z53" s="2"/>
    </row>
    <row r="54" ht="15.75" customHeight="1">
      <c r="A54" s="1" t="s">
        <v>128</v>
      </c>
      <c r="B54" s="1">
        <v>33.28</v>
      </c>
      <c r="C54" s="1">
        <v>30.16</v>
      </c>
      <c r="D54" s="1">
        <v>46.8</v>
      </c>
      <c r="E54" s="1">
        <v>44.72</v>
      </c>
      <c r="F54" s="1">
        <v>49.92</v>
      </c>
      <c r="G54" s="1">
        <v>60.32</v>
      </c>
      <c r="H54" s="1">
        <v>48.88</v>
      </c>
      <c r="I54" s="1">
        <v>70.72</v>
      </c>
      <c r="J54" s="1">
        <v>67.60000000000001</v>
      </c>
      <c r="K54" s="1">
        <v>59.28</v>
      </c>
      <c r="L54" s="2"/>
      <c r="M54" s="2"/>
      <c r="N54" s="2"/>
      <c r="O54" s="2"/>
      <c r="P54" s="2"/>
      <c r="Q54" s="2"/>
      <c r="R54" s="2"/>
      <c r="S54" s="2"/>
      <c r="T54" s="2"/>
      <c r="U54" s="2"/>
      <c r="V54" s="2"/>
      <c r="W54" s="2"/>
      <c r="X54" s="2"/>
      <c r="Y54" s="2"/>
      <c r="Z54" s="2"/>
    </row>
    <row r="55" ht="15.75" customHeight="1">
      <c r="A55" s="1" t="s">
        <v>129</v>
      </c>
      <c r="B55" s="1">
        <v>5.2</v>
      </c>
      <c r="C55" s="1">
        <v>4.16</v>
      </c>
      <c r="D55" s="1">
        <v>5.2</v>
      </c>
      <c r="E55" s="1">
        <v>4.16</v>
      </c>
      <c r="F55" s="1">
        <v>5.2</v>
      </c>
      <c r="G55" s="1">
        <v>93.60000000000001</v>
      </c>
      <c r="H55" s="1">
        <v>93.60000000000001</v>
      </c>
      <c r="I55" s="1">
        <v>83.2</v>
      </c>
      <c r="J55" s="1">
        <v>93.60000000000001</v>
      </c>
      <c r="K55" s="1">
        <v>5.2</v>
      </c>
      <c r="L55" s="2"/>
      <c r="M55" s="2"/>
      <c r="N55" s="2"/>
      <c r="O55" s="2"/>
      <c r="P55" s="2"/>
      <c r="Q55" s="2"/>
      <c r="R55" s="2"/>
      <c r="S55" s="2"/>
      <c r="T55" s="2"/>
      <c r="U55" s="2"/>
      <c r="V55" s="2"/>
      <c r="W55" s="2"/>
      <c r="X55" s="2"/>
      <c r="Y55" s="2"/>
      <c r="Z55" s="2"/>
    </row>
    <row r="56" ht="15.75" customHeight="1">
      <c r="A56" s="1" t="s">
        <v>130</v>
      </c>
      <c r="B56" s="1">
        <v>3.12</v>
      </c>
      <c r="C56" s="1">
        <v>3.12</v>
      </c>
      <c r="D56" s="1">
        <v>3.12</v>
      </c>
      <c r="E56" s="1">
        <v>3.12</v>
      </c>
      <c r="F56" s="1">
        <v>3.12</v>
      </c>
      <c r="G56" s="1">
        <v>3.12</v>
      </c>
      <c r="H56" s="1">
        <v>3.12</v>
      </c>
      <c r="I56" s="1">
        <v>3.12</v>
      </c>
      <c r="J56" s="1">
        <v>3.12</v>
      </c>
      <c r="K56" s="1">
        <v>3.12</v>
      </c>
      <c r="L56" s="2"/>
      <c r="M56" s="2"/>
      <c r="N56" s="2"/>
      <c r="O56" s="2"/>
      <c r="P56" s="2"/>
      <c r="Q56" s="2"/>
      <c r="R56" s="2"/>
      <c r="S56" s="2"/>
      <c r="T56" s="2"/>
      <c r="U56" s="2"/>
      <c r="V56" s="2"/>
      <c r="W56" s="2"/>
      <c r="X56" s="2"/>
      <c r="Y56" s="2"/>
      <c r="Z56" s="2"/>
    </row>
    <row r="57" ht="15.75" customHeight="1">
      <c r="A57" s="1" t="s">
        <v>131</v>
      </c>
      <c r="B57" s="1">
        <v>15.6</v>
      </c>
      <c r="C57" s="1">
        <v>0.0</v>
      </c>
      <c r="D57" s="1">
        <v>0.0</v>
      </c>
      <c r="E57" s="1">
        <v>0.0</v>
      </c>
      <c r="F57" s="1">
        <v>0.0</v>
      </c>
      <c r="G57" s="1">
        <v>58.24</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15.6</v>
      </c>
      <c r="C58" s="1">
        <v>20.8</v>
      </c>
      <c r="D58" s="1">
        <v>19.76</v>
      </c>
      <c r="E58" s="1">
        <v>18.72</v>
      </c>
      <c r="F58" s="1">
        <v>18.72</v>
      </c>
      <c r="G58" s="1">
        <v>18.72</v>
      </c>
      <c r="H58" s="1">
        <v>18.72</v>
      </c>
      <c r="I58" s="1">
        <v>19.76</v>
      </c>
      <c r="J58" s="1">
        <v>18.72</v>
      </c>
      <c r="K58" s="1">
        <v>17.68</v>
      </c>
      <c r="L58" s="2"/>
      <c r="M58" s="2"/>
      <c r="N58" s="2"/>
      <c r="O58" s="2"/>
      <c r="P58" s="2"/>
      <c r="Q58" s="2"/>
      <c r="R58" s="2"/>
      <c r="S58" s="2"/>
      <c r="T58" s="2"/>
      <c r="U58" s="2"/>
      <c r="V58" s="2"/>
      <c r="W58" s="2"/>
      <c r="X58" s="2"/>
      <c r="Y58" s="2"/>
      <c r="Z58" s="2"/>
    </row>
    <row r="59" ht="15.75" customHeight="1">
      <c r="A59" s="1" t="s">
        <v>133</v>
      </c>
      <c r="B59" s="1">
        <v>53.04</v>
      </c>
      <c r="C59" s="1">
        <v>54.08</v>
      </c>
      <c r="D59" s="1">
        <v>66.56</v>
      </c>
      <c r="E59" s="1">
        <v>65.52</v>
      </c>
      <c r="F59" s="1">
        <v>75.92</v>
      </c>
      <c r="G59" s="1">
        <v>76.96000000000001</v>
      </c>
      <c r="H59" s="1">
        <v>68.64</v>
      </c>
      <c r="I59" s="1">
        <v>73.84</v>
      </c>
      <c r="J59" s="1">
        <v>75.92</v>
      </c>
      <c r="K59" s="1">
        <v>74.88</v>
      </c>
      <c r="L59" s="2"/>
      <c r="M59" s="2"/>
      <c r="N59" s="2"/>
      <c r="O59" s="2"/>
      <c r="P59" s="2"/>
      <c r="Q59" s="2"/>
      <c r="R59" s="2"/>
      <c r="S59" s="2"/>
      <c r="T59" s="2"/>
      <c r="U59" s="2"/>
      <c r="V59" s="2"/>
      <c r="W59" s="2"/>
      <c r="X59" s="2"/>
      <c r="Y59" s="2"/>
      <c r="Z59" s="2"/>
    </row>
    <row r="60" ht="15.75" customHeight="1">
      <c r="A60" s="1" t="s">
        <v>134</v>
      </c>
      <c r="B60" s="1">
        <v>1081.6</v>
      </c>
      <c r="C60" s="1">
        <v>1164.8</v>
      </c>
      <c r="D60" s="1">
        <v>1289.6</v>
      </c>
      <c r="E60" s="1">
        <v>1268.8</v>
      </c>
      <c r="F60" s="1">
        <v>1300.0</v>
      </c>
      <c r="G60" s="1">
        <v>1331.2</v>
      </c>
      <c r="H60" s="1">
        <v>1237.6</v>
      </c>
      <c r="I60" s="1">
        <v>1310.4</v>
      </c>
      <c r="J60" s="1">
        <v>1279.2</v>
      </c>
      <c r="K60" s="1">
        <v>1237.6</v>
      </c>
      <c r="L60" s="2"/>
      <c r="M60" s="2"/>
      <c r="N60" s="2"/>
      <c r="O60" s="2"/>
      <c r="P60" s="2"/>
      <c r="Q60" s="2"/>
      <c r="R60" s="2"/>
      <c r="S60" s="2"/>
      <c r="T60" s="2"/>
      <c r="U60" s="2"/>
      <c r="V60" s="2"/>
      <c r="W60" s="2"/>
      <c r="X60" s="2"/>
      <c r="Y60" s="2"/>
      <c r="Z60" s="2"/>
    </row>
    <row r="61" ht="15.75" customHeight="1">
      <c r="A61" s="1" t="s">
        <v>135</v>
      </c>
      <c r="B61" s="1">
        <v>6.24</v>
      </c>
      <c r="C61" s="1">
        <v>6.24</v>
      </c>
      <c r="D61" s="1">
        <v>6.24</v>
      </c>
      <c r="E61" s="1">
        <v>7.28</v>
      </c>
      <c r="F61" s="1">
        <v>7.28</v>
      </c>
      <c r="G61" s="1">
        <v>7.28</v>
      </c>
      <c r="H61" s="1">
        <v>7.28</v>
      </c>
      <c r="I61" s="1">
        <v>7.28</v>
      </c>
      <c r="J61" s="1">
        <v>7.28</v>
      </c>
      <c r="K61" s="1">
        <v>7.28</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65.52</v>
      </c>
      <c r="C63" s="1">
        <v>66.56</v>
      </c>
      <c r="D63" s="1">
        <v>71.76</v>
      </c>
      <c r="E63" s="1">
        <v>59.28</v>
      </c>
      <c r="F63" s="1">
        <v>84.24000000000001</v>
      </c>
      <c r="G63" s="1">
        <v>82.16</v>
      </c>
      <c r="H63" s="1">
        <v>83.2</v>
      </c>
      <c r="I63" s="1">
        <v>82.16</v>
      </c>
      <c r="J63" s="1">
        <v>74.88</v>
      </c>
      <c r="K63" s="1">
        <v>72.8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4336.8</v>
      </c>
      <c r="C2" s="1">
        <v>4815.2</v>
      </c>
      <c r="D2" s="1">
        <v>4732.0</v>
      </c>
      <c r="E2" s="1">
        <v>4877.6</v>
      </c>
      <c r="F2" s="1">
        <v>4992.0</v>
      </c>
      <c r="G2" s="1">
        <v>5304.0</v>
      </c>
      <c r="H2" s="1">
        <v>4784.0</v>
      </c>
      <c r="I2" s="1">
        <v>5179.2</v>
      </c>
      <c r="J2" s="1">
        <v>5876.0</v>
      </c>
      <c r="K2" s="1">
        <v>6104.8</v>
      </c>
      <c r="L2" s="2"/>
      <c r="M2" s="2"/>
      <c r="N2" s="2"/>
      <c r="O2" s="2"/>
      <c r="P2" s="2"/>
      <c r="Q2" s="2"/>
      <c r="R2" s="2"/>
      <c r="S2" s="2"/>
      <c r="T2" s="2"/>
      <c r="U2" s="2"/>
      <c r="V2" s="2"/>
      <c r="W2" s="2"/>
      <c r="X2" s="2"/>
      <c r="Y2" s="2"/>
      <c r="Z2" s="2"/>
    </row>
    <row r="3">
      <c r="A3" s="1" t="s">
        <v>139</v>
      </c>
      <c r="B3" s="1">
        <v>4336.8</v>
      </c>
      <c r="C3" s="1">
        <v>4815.2</v>
      </c>
      <c r="D3" s="1">
        <v>4732.0</v>
      </c>
      <c r="E3" s="1">
        <v>4877.6</v>
      </c>
      <c r="F3" s="1">
        <v>4992.0</v>
      </c>
      <c r="G3" s="1">
        <v>5304.0</v>
      </c>
      <c r="H3" s="1">
        <v>4784.0</v>
      </c>
      <c r="I3" s="1">
        <v>5179.2</v>
      </c>
      <c r="J3" s="1">
        <v>5876.0</v>
      </c>
      <c r="K3" s="1">
        <v>6104.8</v>
      </c>
      <c r="L3" s="2"/>
      <c r="M3" s="2"/>
      <c r="N3" s="2"/>
      <c r="O3" s="2"/>
      <c r="P3" s="2"/>
      <c r="Q3" s="2"/>
      <c r="R3" s="2"/>
      <c r="S3" s="2"/>
      <c r="T3" s="2"/>
      <c r="U3" s="2"/>
      <c r="V3" s="2"/>
      <c r="W3" s="2"/>
      <c r="X3" s="2"/>
      <c r="Y3" s="2"/>
      <c r="Z3" s="2"/>
    </row>
    <row r="4">
      <c r="A4" s="1" t="s">
        <v>140</v>
      </c>
      <c r="B4" s="1">
        <v>3328.0</v>
      </c>
      <c r="C4" s="1">
        <v>3265.6</v>
      </c>
      <c r="D4" s="1">
        <v>3255.2</v>
      </c>
      <c r="E4" s="1">
        <v>3390.4</v>
      </c>
      <c r="F4" s="1">
        <v>3473.6</v>
      </c>
      <c r="G4" s="1">
        <v>4139.2</v>
      </c>
      <c r="H4" s="1">
        <v>3380.0</v>
      </c>
      <c r="I4" s="1">
        <v>3598.4</v>
      </c>
      <c r="J4" s="1">
        <v>4128.8</v>
      </c>
      <c r="K4" s="1">
        <v>4274.400000000001</v>
      </c>
      <c r="L4" s="2"/>
      <c r="M4" s="2"/>
      <c r="N4" s="2"/>
      <c r="O4" s="2"/>
      <c r="P4" s="2"/>
      <c r="Q4" s="2"/>
      <c r="R4" s="2"/>
      <c r="S4" s="2"/>
      <c r="T4" s="2"/>
      <c r="U4" s="2"/>
      <c r="V4" s="2"/>
      <c r="W4" s="2"/>
      <c r="X4" s="2"/>
      <c r="Y4" s="2"/>
      <c r="Z4" s="2"/>
    </row>
    <row r="5">
      <c r="A5" s="1" t="s">
        <v>141</v>
      </c>
      <c r="B5" s="1">
        <v>1008.8</v>
      </c>
      <c r="C5" s="1">
        <v>1549.6</v>
      </c>
      <c r="D5" s="1">
        <v>1476.8</v>
      </c>
      <c r="E5" s="1">
        <v>1487.2</v>
      </c>
      <c r="F5" s="1">
        <v>1508.0</v>
      </c>
      <c r="G5" s="1">
        <v>1164.8</v>
      </c>
      <c r="H5" s="1">
        <v>1404.0</v>
      </c>
      <c r="I5" s="1">
        <v>1580.8</v>
      </c>
      <c r="J5" s="1">
        <v>1747.2</v>
      </c>
      <c r="K5" s="1">
        <v>1830.4</v>
      </c>
      <c r="L5" s="2"/>
      <c r="M5" s="2"/>
      <c r="N5" s="2"/>
      <c r="O5" s="2"/>
      <c r="P5" s="2"/>
      <c r="Q5" s="2"/>
      <c r="R5" s="2"/>
      <c r="S5" s="2"/>
      <c r="T5" s="2"/>
      <c r="U5" s="2"/>
      <c r="V5" s="2"/>
      <c r="W5" s="2"/>
      <c r="X5" s="2"/>
      <c r="Y5" s="2"/>
      <c r="Z5" s="2"/>
    </row>
    <row r="6">
      <c r="A6" s="1" t="s">
        <v>142</v>
      </c>
      <c r="B6" s="1">
        <v>136.24</v>
      </c>
      <c r="C6" s="1">
        <v>147.68</v>
      </c>
      <c r="D6" s="1">
        <v>149.76</v>
      </c>
      <c r="E6" s="1">
        <v>156.0</v>
      </c>
      <c r="F6" s="1">
        <v>150.8</v>
      </c>
      <c r="G6" s="1">
        <v>65.52</v>
      </c>
      <c r="H6" s="1">
        <v>62.40000000000001</v>
      </c>
      <c r="I6" s="1">
        <v>62.40000000000001</v>
      </c>
      <c r="J6" s="1">
        <v>71.76</v>
      </c>
      <c r="K6" s="1">
        <v>70.72</v>
      </c>
      <c r="L6" s="2"/>
      <c r="M6" s="2"/>
      <c r="N6" s="2"/>
      <c r="O6" s="2"/>
      <c r="P6" s="2"/>
      <c r="Q6" s="2"/>
      <c r="R6" s="2"/>
      <c r="S6" s="2"/>
      <c r="T6" s="2"/>
      <c r="U6" s="2"/>
      <c r="V6" s="2"/>
      <c r="W6" s="2"/>
      <c r="X6" s="2"/>
      <c r="Y6" s="2"/>
      <c r="Z6" s="2"/>
    </row>
    <row r="7">
      <c r="A7" s="1" t="s">
        <v>143</v>
      </c>
      <c r="B7" s="1">
        <v>223.6</v>
      </c>
      <c r="C7" s="1">
        <v>213.2</v>
      </c>
      <c r="D7" s="1">
        <v>210.08</v>
      </c>
      <c r="E7" s="1">
        <v>212.16</v>
      </c>
      <c r="F7" s="1">
        <v>208.0</v>
      </c>
      <c r="G7" s="1">
        <v>317.2</v>
      </c>
      <c r="H7" s="1">
        <v>377.52</v>
      </c>
      <c r="I7" s="1">
        <v>286.0</v>
      </c>
      <c r="J7" s="1">
        <v>308.88</v>
      </c>
      <c r="K7" s="1">
        <v>303.68</v>
      </c>
      <c r="L7" s="2"/>
      <c r="M7" s="2"/>
      <c r="N7" s="2"/>
      <c r="O7" s="2"/>
      <c r="P7" s="2"/>
      <c r="Q7" s="2"/>
      <c r="R7" s="2"/>
      <c r="S7" s="2"/>
      <c r="T7" s="2"/>
      <c r="U7" s="2"/>
      <c r="V7" s="2"/>
      <c r="W7" s="2"/>
      <c r="X7" s="2"/>
      <c r="Y7" s="2"/>
      <c r="Z7" s="2"/>
    </row>
    <row r="8">
      <c r="A8" s="1" t="s">
        <v>144</v>
      </c>
      <c r="B8" s="1">
        <v>27.04</v>
      </c>
      <c r="C8" s="1">
        <v>469.04</v>
      </c>
      <c r="D8" s="1">
        <v>481.52</v>
      </c>
      <c r="E8" s="1">
        <v>492.96</v>
      </c>
      <c r="F8" s="1">
        <v>486.72</v>
      </c>
      <c r="G8" s="1">
        <v>32.24</v>
      </c>
      <c r="H8" s="1">
        <v>509.6</v>
      </c>
      <c r="I8" s="1">
        <v>491.92</v>
      </c>
      <c r="J8" s="1">
        <v>546.0</v>
      </c>
      <c r="K8" s="1">
        <v>536.64</v>
      </c>
      <c r="L8" s="2"/>
      <c r="M8" s="2"/>
      <c r="N8" s="2"/>
      <c r="O8" s="2"/>
      <c r="P8" s="2"/>
      <c r="Q8" s="2"/>
      <c r="R8" s="2"/>
      <c r="S8" s="2"/>
      <c r="T8" s="2"/>
      <c r="U8" s="2"/>
      <c r="V8" s="2"/>
      <c r="W8" s="2"/>
      <c r="X8" s="2"/>
      <c r="Y8" s="2"/>
      <c r="Z8" s="2"/>
    </row>
    <row r="9">
      <c r="A9" s="1" t="s">
        <v>145</v>
      </c>
      <c r="B9" s="1">
        <v>387.92</v>
      </c>
      <c r="C9" s="1">
        <v>829.9200000000001</v>
      </c>
      <c r="D9" s="1">
        <v>842.4</v>
      </c>
      <c r="E9" s="1">
        <v>861.12</v>
      </c>
      <c r="F9" s="1">
        <v>845.52</v>
      </c>
      <c r="G9" s="1">
        <v>416.0</v>
      </c>
      <c r="H9" s="1">
        <v>950.5600000000001</v>
      </c>
      <c r="I9" s="1">
        <v>840.32</v>
      </c>
      <c r="J9" s="1">
        <v>927.6800000000001</v>
      </c>
      <c r="K9" s="1">
        <v>911.0400000000001</v>
      </c>
      <c r="L9" s="2"/>
      <c r="M9" s="2"/>
      <c r="N9" s="2"/>
      <c r="O9" s="2"/>
      <c r="P9" s="2"/>
      <c r="Q9" s="2"/>
      <c r="R9" s="2"/>
      <c r="S9" s="2"/>
      <c r="T9" s="2"/>
      <c r="U9" s="2"/>
      <c r="V9" s="2"/>
      <c r="W9" s="2"/>
      <c r="X9" s="2"/>
      <c r="Y9" s="2"/>
      <c r="Z9" s="2"/>
    </row>
    <row r="10">
      <c r="A10" s="1" t="s">
        <v>146</v>
      </c>
      <c r="B10" s="1">
        <v>620.88</v>
      </c>
      <c r="C10" s="1">
        <v>721.76</v>
      </c>
      <c r="D10" s="1">
        <v>629.2</v>
      </c>
      <c r="E10" s="1">
        <v>629.2</v>
      </c>
      <c r="F10" s="1">
        <v>664.5600000000001</v>
      </c>
      <c r="G10" s="1">
        <v>752.96</v>
      </c>
      <c r="H10" s="1">
        <v>455.52</v>
      </c>
      <c r="I10" s="1">
        <v>738.4</v>
      </c>
      <c r="J10" s="1">
        <v>823.6800000000001</v>
      </c>
      <c r="K10" s="1">
        <v>915.2</v>
      </c>
      <c r="L10" s="2"/>
      <c r="M10" s="2"/>
      <c r="N10" s="2"/>
      <c r="O10" s="2"/>
      <c r="P10" s="2"/>
      <c r="Q10" s="2"/>
      <c r="R10" s="2"/>
      <c r="S10" s="2"/>
      <c r="T10" s="2"/>
      <c r="U10" s="2"/>
      <c r="V10" s="2"/>
      <c r="W10" s="2"/>
      <c r="X10" s="2"/>
      <c r="Y10" s="2"/>
      <c r="Z10" s="2"/>
    </row>
    <row r="11">
      <c r="A11" s="1" t="s">
        <v>147</v>
      </c>
      <c r="B11" s="1">
        <v>-81.12</v>
      </c>
      <c r="C11" s="1">
        <v>-88.4</v>
      </c>
      <c r="D11" s="1">
        <v>-96.72</v>
      </c>
      <c r="E11" s="1">
        <v>-92.56</v>
      </c>
      <c r="F11" s="1">
        <v>-86.32000000000001</v>
      </c>
      <c r="G11" s="1">
        <v>-109.2</v>
      </c>
      <c r="H11" s="1">
        <v>-117.52</v>
      </c>
      <c r="I11" s="1">
        <v>-80.08</v>
      </c>
      <c r="J11" s="1">
        <v>-83.2</v>
      </c>
      <c r="K11" s="1">
        <v>-88.4</v>
      </c>
      <c r="L11" s="2"/>
      <c r="M11" s="2"/>
      <c r="N11" s="2"/>
      <c r="O11" s="2"/>
      <c r="P11" s="2"/>
      <c r="Q11" s="2"/>
      <c r="R11" s="2"/>
      <c r="S11" s="2"/>
      <c r="T11" s="2"/>
      <c r="U11" s="2"/>
      <c r="V11" s="2"/>
      <c r="W11" s="2"/>
      <c r="X11" s="2"/>
      <c r="Y11" s="2"/>
      <c r="Z11" s="2"/>
    </row>
    <row r="12">
      <c r="A12" s="1" t="s">
        <v>148</v>
      </c>
      <c r="B12" s="1">
        <v>1.04</v>
      </c>
      <c r="C12" s="1">
        <v>6.24</v>
      </c>
      <c r="D12" s="1">
        <v>2.08</v>
      </c>
      <c r="E12" s="1">
        <v>1.04</v>
      </c>
      <c r="F12" s="1">
        <v>1.04</v>
      </c>
      <c r="G12" s="1">
        <v>2.08</v>
      </c>
      <c r="H12" s="1">
        <v>7.28</v>
      </c>
      <c r="I12" s="1">
        <v>4.16</v>
      </c>
      <c r="J12" s="1">
        <v>12.48</v>
      </c>
      <c r="K12" s="1">
        <v>46.8</v>
      </c>
      <c r="L12" s="2"/>
      <c r="M12" s="2"/>
      <c r="N12" s="2"/>
      <c r="O12" s="2"/>
      <c r="P12" s="2"/>
      <c r="Q12" s="2"/>
      <c r="R12" s="2"/>
      <c r="S12" s="2"/>
      <c r="T12" s="2"/>
      <c r="U12" s="2"/>
      <c r="V12" s="2"/>
      <c r="W12" s="2"/>
      <c r="X12" s="2"/>
      <c r="Y12" s="2"/>
      <c r="Z12" s="2"/>
    </row>
    <row r="13">
      <c r="A13" s="1" t="s">
        <v>149</v>
      </c>
      <c r="B13" s="1">
        <v>-80.08</v>
      </c>
      <c r="C13" s="1">
        <v>-82.16</v>
      </c>
      <c r="D13" s="1">
        <v>-93.60000000000001</v>
      </c>
      <c r="E13" s="1">
        <v>-90.48</v>
      </c>
      <c r="F13" s="1">
        <v>-84.24000000000001</v>
      </c>
      <c r="G13" s="1">
        <v>-107.12</v>
      </c>
      <c r="H13" s="1">
        <v>-110.24</v>
      </c>
      <c r="I13" s="1">
        <v>-75.92</v>
      </c>
      <c r="J13" s="1">
        <v>-70.72</v>
      </c>
      <c r="K13" s="1">
        <v>-41.6</v>
      </c>
      <c r="L13" s="2"/>
      <c r="M13" s="2"/>
      <c r="N13" s="2"/>
      <c r="O13" s="2"/>
      <c r="P13" s="2"/>
      <c r="Q13" s="2"/>
      <c r="R13" s="2"/>
      <c r="S13" s="2"/>
      <c r="T13" s="2"/>
      <c r="U13" s="2"/>
      <c r="V13" s="2"/>
      <c r="W13" s="2"/>
      <c r="X13" s="2"/>
      <c r="Y13" s="2"/>
      <c r="Z13" s="2"/>
    </row>
    <row r="14">
      <c r="A14" s="1" t="s">
        <v>150</v>
      </c>
      <c r="B14" s="1">
        <v>72.8</v>
      </c>
      <c r="C14" s="1">
        <v>83.2</v>
      </c>
      <c r="D14" s="1">
        <v>83.2</v>
      </c>
      <c r="E14" s="1">
        <v>62.40000000000001</v>
      </c>
      <c r="F14" s="1">
        <v>41.6</v>
      </c>
      <c r="G14" s="1">
        <v>62.40000000000001</v>
      </c>
      <c r="H14" s="1">
        <v>10.4</v>
      </c>
      <c r="I14" s="1">
        <v>0.0</v>
      </c>
      <c r="J14" s="1">
        <v>10.4</v>
      </c>
      <c r="K14" s="1">
        <v>72.8</v>
      </c>
      <c r="L14" s="2"/>
      <c r="M14" s="2"/>
      <c r="N14" s="2"/>
      <c r="O14" s="2"/>
      <c r="P14" s="2"/>
      <c r="Q14" s="2"/>
      <c r="R14" s="2"/>
      <c r="S14" s="2"/>
      <c r="T14" s="2"/>
      <c r="U14" s="2"/>
      <c r="V14" s="2"/>
      <c r="W14" s="2"/>
      <c r="X14" s="2"/>
      <c r="Y14" s="2"/>
      <c r="Z14" s="2"/>
    </row>
    <row r="15">
      <c r="A15" s="1" t="s">
        <v>151</v>
      </c>
      <c r="B15" s="1">
        <v>2.08</v>
      </c>
      <c r="C15" s="1">
        <v>-4.16</v>
      </c>
      <c r="D15" s="1">
        <v>9.36</v>
      </c>
      <c r="E15" s="1">
        <v>-11.44</v>
      </c>
      <c r="F15" s="1">
        <v>-6.24</v>
      </c>
      <c r="G15" s="1">
        <v>-7.28</v>
      </c>
      <c r="H15" s="1">
        <v>-24.96</v>
      </c>
      <c r="I15" s="1">
        <v>5.2</v>
      </c>
      <c r="J15" s="1">
        <v>52.0</v>
      </c>
      <c r="K15" s="1">
        <v>1.04</v>
      </c>
      <c r="L15" s="2"/>
      <c r="M15" s="2"/>
      <c r="N15" s="2"/>
      <c r="O15" s="2"/>
      <c r="P15" s="2"/>
      <c r="Q15" s="2"/>
      <c r="R15" s="2"/>
      <c r="S15" s="2"/>
      <c r="T15" s="2"/>
      <c r="U15" s="2"/>
      <c r="V15" s="2"/>
      <c r="W15" s="2"/>
      <c r="X15" s="2"/>
      <c r="Y15" s="2"/>
      <c r="Z15" s="2"/>
    </row>
    <row r="16">
      <c r="A16" s="1" t="s">
        <v>152</v>
      </c>
      <c r="B16" s="1">
        <v>-2.08</v>
      </c>
      <c r="C16" s="1">
        <v>-2.08</v>
      </c>
      <c r="D16" s="1">
        <v>-2.08</v>
      </c>
      <c r="E16" s="1">
        <v>-2.08</v>
      </c>
      <c r="F16" s="1">
        <v>-2.08</v>
      </c>
      <c r="G16" s="1">
        <v>-4.16</v>
      </c>
      <c r="H16" s="1">
        <v>-4.16</v>
      </c>
      <c r="I16" s="1">
        <v>-5.2</v>
      </c>
      <c r="J16" s="1">
        <v>-14.56</v>
      </c>
      <c r="K16" s="1">
        <v>-24.96</v>
      </c>
      <c r="L16" s="2"/>
      <c r="M16" s="2"/>
      <c r="N16" s="2"/>
      <c r="O16" s="2"/>
      <c r="P16" s="2"/>
      <c r="Q16" s="2"/>
      <c r="R16" s="2"/>
      <c r="S16" s="2"/>
      <c r="T16" s="2"/>
      <c r="U16" s="2"/>
      <c r="V16" s="2"/>
      <c r="W16" s="2"/>
      <c r="X16" s="2"/>
      <c r="Y16" s="2"/>
      <c r="Z16" s="2"/>
    </row>
    <row r="17">
      <c r="A17" s="1" t="s">
        <v>153</v>
      </c>
      <c r="B17" s="1">
        <v>541.84</v>
      </c>
      <c r="C17" s="1">
        <v>632.32</v>
      </c>
      <c r="D17" s="1">
        <v>542.88</v>
      </c>
      <c r="E17" s="1">
        <v>524.16</v>
      </c>
      <c r="F17" s="1">
        <v>569.9200000000001</v>
      </c>
      <c r="G17" s="1">
        <v>634.4</v>
      </c>
      <c r="H17" s="1">
        <v>315.12</v>
      </c>
      <c r="I17" s="1">
        <v>661.44</v>
      </c>
      <c r="J17" s="1">
        <v>738.4</v>
      </c>
      <c r="K17" s="1">
        <v>850.72</v>
      </c>
      <c r="L17" s="2"/>
      <c r="M17" s="2"/>
      <c r="N17" s="2"/>
      <c r="O17" s="2"/>
      <c r="P17" s="2"/>
      <c r="Q17" s="2"/>
      <c r="R17" s="2"/>
      <c r="S17" s="2"/>
      <c r="T17" s="2"/>
      <c r="U17" s="2"/>
      <c r="V17" s="2"/>
      <c r="W17" s="2"/>
      <c r="X17" s="2"/>
      <c r="Y17" s="2"/>
      <c r="Z17" s="2"/>
    </row>
    <row r="18">
      <c r="A18" s="1" t="s">
        <v>154</v>
      </c>
      <c r="B18" s="1">
        <v>-19.76</v>
      </c>
      <c r="C18" s="1">
        <v>-20.8</v>
      </c>
      <c r="D18" s="1">
        <v>0.0</v>
      </c>
      <c r="E18" s="1">
        <v>0.0</v>
      </c>
      <c r="F18" s="1">
        <v>0.0</v>
      </c>
      <c r="G18" s="1">
        <v>0.0</v>
      </c>
      <c r="H18" s="1">
        <v>0.0</v>
      </c>
      <c r="I18" s="1">
        <v>0.0</v>
      </c>
      <c r="J18" s="1">
        <v>0.0</v>
      </c>
      <c r="K18" s="1">
        <v>-31.2</v>
      </c>
      <c r="L18" s="2"/>
      <c r="M18" s="2"/>
      <c r="N18" s="2"/>
      <c r="O18" s="2"/>
      <c r="P18" s="2"/>
      <c r="Q18" s="2"/>
      <c r="R18" s="2"/>
      <c r="S18" s="2"/>
      <c r="T18" s="2"/>
      <c r="U18" s="2"/>
      <c r="V18" s="2"/>
      <c r="W18" s="2"/>
      <c r="X18" s="2"/>
      <c r="Y18" s="2"/>
      <c r="Z18" s="2"/>
    </row>
    <row r="19">
      <c r="A19" s="1" t="s">
        <v>155</v>
      </c>
      <c r="B19" s="1">
        <v>-3.12</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156</v>
      </c>
      <c r="B20" s="1">
        <v>-1.04</v>
      </c>
      <c r="C20" s="1">
        <v>-93.60000000000001</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-13.52</v>
      </c>
      <c r="C21" s="1">
        <v>-3.12</v>
      </c>
      <c r="D21" s="1">
        <v>-1.04</v>
      </c>
      <c r="E21" s="1">
        <v>-2.08</v>
      </c>
      <c r="F21" s="1">
        <v>-3.12</v>
      </c>
      <c r="G21" s="1">
        <v>-1.04</v>
      </c>
      <c r="H21" s="1">
        <v>-33.28</v>
      </c>
      <c r="I21" s="1">
        <v>2.08</v>
      </c>
      <c r="J21" s="1">
        <v>3.12</v>
      </c>
      <c r="K21" s="1">
        <v>3.12</v>
      </c>
      <c r="L21" s="2"/>
      <c r="M21" s="2"/>
      <c r="N21" s="2"/>
      <c r="O21" s="2"/>
      <c r="P21" s="2"/>
      <c r="Q21" s="2"/>
      <c r="R21" s="2"/>
      <c r="S21" s="2"/>
      <c r="T21" s="2"/>
      <c r="U21" s="2"/>
      <c r="V21" s="2"/>
      <c r="W21" s="2"/>
      <c r="X21" s="2"/>
      <c r="Y21" s="2"/>
      <c r="Z21" s="2"/>
    </row>
    <row r="22" ht="15.75" customHeight="1">
      <c r="A22" s="1" t="s">
        <v>158</v>
      </c>
      <c r="B22" s="1">
        <v>0.0</v>
      </c>
      <c r="C22" s="1">
        <v>-10.4</v>
      </c>
      <c r="D22" s="1">
        <v>0.0</v>
      </c>
      <c r="E22" s="1">
        <v>0.0</v>
      </c>
      <c r="F22" s="1">
        <v>0.0</v>
      </c>
      <c r="G22" s="1">
        <v>0.0</v>
      </c>
      <c r="H22" s="1">
        <v>0.0</v>
      </c>
      <c r="I22" s="1">
        <v>0.0</v>
      </c>
      <c r="J22" s="1">
        <v>0.0</v>
      </c>
      <c r="K22" s="1">
        <v>-22.88</v>
      </c>
      <c r="L22" s="2"/>
      <c r="M22" s="2"/>
      <c r="N22" s="2"/>
      <c r="O22" s="2"/>
      <c r="P22" s="2"/>
      <c r="Q22" s="2"/>
      <c r="R22" s="2"/>
      <c r="S22" s="2"/>
      <c r="T22" s="2"/>
      <c r="U22" s="2"/>
      <c r="V22" s="2"/>
      <c r="W22" s="2"/>
      <c r="X22" s="2"/>
      <c r="Y22" s="2"/>
      <c r="Z22" s="2"/>
    </row>
    <row r="23" ht="15.75" customHeight="1">
      <c r="A23" s="1" t="s">
        <v>159</v>
      </c>
      <c r="B23" s="1">
        <v>0.0</v>
      </c>
      <c r="C23" s="1">
        <v>4.16</v>
      </c>
      <c r="D23" s="1">
        <v>3.12</v>
      </c>
      <c r="E23" s="1">
        <v>1.04</v>
      </c>
      <c r="F23" s="1">
        <v>-10.4</v>
      </c>
      <c r="G23" s="1">
        <v>-5.2</v>
      </c>
      <c r="H23" s="1">
        <v>-1.04</v>
      </c>
      <c r="I23" s="1">
        <v>6.24</v>
      </c>
      <c r="J23" s="1">
        <v>4.16</v>
      </c>
      <c r="K23" s="1">
        <v>-12.48</v>
      </c>
      <c r="L23" s="2"/>
      <c r="M23" s="2"/>
      <c r="N23" s="2"/>
      <c r="O23" s="2"/>
      <c r="P23" s="2"/>
      <c r="Q23" s="2"/>
      <c r="R23" s="2"/>
      <c r="S23" s="2"/>
      <c r="T23" s="2"/>
      <c r="U23" s="2"/>
      <c r="V23" s="2"/>
      <c r="W23" s="2"/>
      <c r="X23" s="2"/>
      <c r="Y23" s="2"/>
      <c r="Z23" s="2"/>
    </row>
    <row r="24" ht="15.75" customHeight="1">
      <c r="A24" s="1" t="s">
        <v>160</v>
      </c>
      <c r="B24" s="1">
        <v>502.32</v>
      </c>
      <c r="C24" s="1">
        <v>507.52</v>
      </c>
      <c r="D24" s="1">
        <v>544.96</v>
      </c>
      <c r="E24" s="1">
        <v>523.12</v>
      </c>
      <c r="F24" s="1">
        <v>565.76</v>
      </c>
      <c r="G24" s="1">
        <v>627.12</v>
      </c>
      <c r="H24" s="1">
        <v>280.8</v>
      </c>
      <c r="I24" s="1">
        <v>671.84</v>
      </c>
      <c r="J24" s="1">
        <v>746.72</v>
      </c>
      <c r="K24" s="1">
        <v>787.28</v>
      </c>
      <c r="L24" s="2"/>
      <c r="M24" s="2"/>
      <c r="N24" s="2"/>
      <c r="O24" s="2"/>
      <c r="P24" s="2"/>
      <c r="Q24" s="2"/>
      <c r="R24" s="2"/>
      <c r="S24" s="2"/>
      <c r="T24" s="2"/>
      <c r="U24" s="2"/>
      <c r="V24" s="2"/>
      <c r="W24" s="2"/>
      <c r="X24" s="2"/>
      <c r="Y24" s="2"/>
      <c r="Z24" s="2"/>
    </row>
    <row r="25" ht="15.75" customHeight="1">
      <c r="A25" s="1" t="s">
        <v>161</v>
      </c>
      <c r="B25" s="1">
        <v>182.0</v>
      </c>
      <c r="C25" s="1">
        <v>229.84</v>
      </c>
      <c r="D25" s="1">
        <v>196.56</v>
      </c>
      <c r="E25" s="1">
        <v>171.6</v>
      </c>
      <c r="F25" s="1">
        <v>196.56</v>
      </c>
      <c r="G25" s="1">
        <v>219.44</v>
      </c>
      <c r="H25" s="1">
        <v>136.24</v>
      </c>
      <c r="I25" s="1">
        <v>206.96</v>
      </c>
      <c r="J25" s="1">
        <v>242.32</v>
      </c>
      <c r="K25" s="1">
        <v>250.64</v>
      </c>
      <c r="L25" s="2"/>
      <c r="M25" s="2"/>
      <c r="N25" s="2"/>
      <c r="O25" s="2"/>
      <c r="P25" s="2"/>
      <c r="Q25" s="2"/>
      <c r="R25" s="2"/>
      <c r="S25" s="2"/>
      <c r="T25" s="2"/>
      <c r="U25" s="2"/>
      <c r="V25" s="2"/>
      <c r="W25" s="2"/>
      <c r="X25" s="2"/>
      <c r="Y25" s="2"/>
      <c r="Z25" s="2"/>
    </row>
    <row r="26" ht="15.75" customHeight="1">
      <c r="A26" s="1" t="s">
        <v>162</v>
      </c>
      <c r="B26" s="1">
        <v>320.32</v>
      </c>
      <c r="C26" s="1">
        <v>278.72</v>
      </c>
      <c r="D26" s="1">
        <v>348.4</v>
      </c>
      <c r="E26" s="1">
        <v>351.52</v>
      </c>
      <c r="F26" s="1">
        <v>369.2</v>
      </c>
      <c r="G26" s="1">
        <v>408.72</v>
      </c>
      <c r="H26" s="1">
        <v>144.56</v>
      </c>
      <c r="I26" s="1">
        <v>463.84</v>
      </c>
      <c r="J26" s="1">
        <v>504.4</v>
      </c>
      <c r="K26" s="1">
        <v>536.64</v>
      </c>
      <c r="L26" s="2"/>
      <c r="M26" s="2"/>
      <c r="N26" s="2"/>
      <c r="O26" s="2"/>
      <c r="P26" s="2"/>
      <c r="Q26" s="2"/>
      <c r="R26" s="2"/>
      <c r="S26" s="2"/>
      <c r="T26" s="2"/>
      <c r="U26" s="2"/>
      <c r="V26" s="2"/>
      <c r="W26" s="2"/>
      <c r="X26" s="2"/>
      <c r="Y26" s="2"/>
      <c r="Z26" s="2"/>
    </row>
    <row r="27" ht="15.75" customHeight="1">
      <c r="A27" s="1" t="s">
        <v>163</v>
      </c>
      <c r="B27" s="1">
        <v>0.0</v>
      </c>
      <c r="C27" s="1">
        <v>0.0</v>
      </c>
      <c r="D27" s="1">
        <v>0.0</v>
      </c>
      <c r="E27" s="1">
        <v>-8.32</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320.32</v>
      </c>
      <c r="C28" s="1">
        <v>278.72</v>
      </c>
      <c r="D28" s="1">
        <v>348.4</v>
      </c>
      <c r="E28" s="1">
        <v>343.2</v>
      </c>
      <c r="F28" s="1">
        <v>369.2</v>
      </c>
      <c r="G28" s="1">
        <v>408.72</v>
      </c>
      <c r="H28" s="1">
        <v>144.56</v>
      </c>
      <c r="I28" s="1">
        <v>463.84</v>
      </c>
      <c r="J28" s="1">
        <v>504.4</v>
      </c>
      <c r="K28" s="1">
        <v>536.64</v>
      </c>
      <c r="L28" s="2"/>
      <c r="M28" s="2"/>
      <c r="N28" s="2"/>
      <c r="O28" s="2"/>
      <c r="P28" s="2"/>
      <c r="Q28" s="2"/>
      <c r="R28" s="2"/>
      <c r="S28" s="2"/>
      <c r="T28" s="2"/>
      <c r="U28" s="2"/>
      <c r="V28" s="2"/>
      <c r="W28" s="2"/>
      <c r="X28" s="2"/>
      <c r="Y28" s="2"/>
      <c r="Z28" s="2"/>
    </row>
    <row r="29" ht="15.75" customHeight="1">
      <c r="A29" s="1" t="s">
        <v>96</v>
      </c>
      <c r="B29" s="1">
        <v>-12.48</v>
      </c>
      <c r="C29" s="1">
        <v>-12.48</v>
      </c>
      <c r="D29" s="1">
        <v>-15.6</v>
      </c>
      <c r="E29" s="1">
        <v>-21.84</v>
      </c>
      <c r="F29" s="1">
        <v>-22.88</v>
      </c>
      <c r="G29" s="1">
        <v>-24.96</v>
      </c>
      <c r="H29" s="1">
        <v>-13.52</v>
      </c>
      <c r="I29" s="1">
        <v>-26.0</v>
      </c>
      <c r="J29" s="1">
        <v>-17.68</v>
      </c>
      <c r="K29" s="1">
        <v>-12.48</v>
      </c>
      <c r="L29" s="2"/>
      <c r="M29" s="2"/>
      <c r="N29" s="2"/>
      <c r="O29" s="2"/>
      <c r="P29" s="2"/>
      <c r="Q29" s="2"/>
      <c r="R29" s="2"/>
      <c r="S29" s="2"/>
      <c r="T29" s="2"/>
      <c r="U29" s="2"/>
      <c r="V29" s="2"/>
      <c r="W29" s="2"/>
      <c r="X29" s="2"/>
      <c r="Y29" s="2"/>
      <c r="Z29" s="2"/>
    </row>
    <row r="30" ht="15.75" customHeight="1">
      <c r="A30" s="1" t="s">
        <v>165</v>
      </c>
      <c r="B30" s="1">
        <v>306.8</v>
      </c>
      <c r="C30" s="1">
        <v>265.2</v>
      </c>
      <c r="D30" s="1">
        <v>331.76</v>
      </c>
      <c r="E30" s="1">
        <v>320.32</v>
      </c>
      <c r="F30" s="1">
        <v>346.32</v>
      </c>
      <c r="G30" s="1">
        <v>382.72</v>
      </c>
      <c r="H30" s="1">
        <v>130.0</v>
      </c>
      <c r="I30" s="1">
        <v>437.84</v>
      </c>
      <c r="J30" s="1">
        <v>485.68</v>
      </c>
      <c r="K30" s="1">
        <v>524.16</v>
      </c>
      <c r="L30" s="2"/>
      <c r="M30" s="2"/>
      <c r="N30" s="2"/>
      <c r="O30" s="2"/>
      <c r="P30" s="2"/>
      <c r="Q30" s="2"/>
      <c r="R30" s="2"/>
      <c r="S30" s="2"/>
      <c r="T30" s="2"/>
      <c r="U30" s="2"/>
      <c r="V30" s="2"/>
      <c r="W30" s="2"/>
      <c r="X30" s="2"/>
      <c r="Y30" s="2"/>
      <c r="Z30" s="2"/>
    </row>
    <row r="31" ht="15.75" customHeight="1">
      <c r="A31" s="1" t="s">
        <v>166</v>
      </c>
      <c r="B31" s="1">
        <v>306.8</v>
      </c>
      <c r="C31" s="1">
        <v>265.2</v>
      </c>
      <c r="D31" s="1">
        <v>331.76</v>
      </c>
      <c r="E31" s="1">
        <v>320.32</v>
      </c>
      <c r="F31" s="1">
        <v>346.32</v>
      </c>
      <c r="G31" s="1">
        <v>382.72</v>
      </c>
      <c r="H31" s="1">
        <v>130.0</v>
      </c>
      <c r="I31" s="1">
        <v>437.84</v>
      </c>
      <c r="J31" s="1">
        <v>485.68</v>
      </c>
      <c r="K31" s="1">
        <v>524.16</v>
      </c>
      <c r="L31" s="2"/>
      <c r="M31" s="2"/>
      <c r="N31" s="2"/>
      <c r="O31" s="2"/>
      <c r="P31" s="2"/>
      <c r="Q31" s="2"/>
      <c r="R31" s="2"/>
      <c r="S31" s="2"/>
      <c r="T31" s="2"/>
      <c r="U31" s="2"/>
      <c r="V31" s="2"/>
      <c r="W31" s="2"/>
      <c r="X31" s="2"/>
      <c r="Y31" s="2"/>
      <c r="Z31" s="2"/>
    </row>
    <row r="32" ht="15.75" customHeight="1">
      <c r="A32" s="1" t="s">
        <v>167</v>
      </c>
      <c r="B32" s="1">
        <v>306.8</v>
      </c>
      <c r="C32" s="1">
        <v>265.2</v>
      </c>
      <c r="D32" s="1">
        <v>331.76</v>
      </c>
      <c r="E32" s="1">
        <v>329.68</v>
      </c>
      <c r="F32" s="1">
        <v>346.32</v>
      </c>
      <c r="G32" s="1">
        <v>382.72</v>
      </c>
      <c r="H32" s="1">
        <v>130.0</v>
      </c>
      <c r="I32" s="1">
        <v>437.84</v>
      </c>
      <c r="J32" s="1">
        <v>485.68</v>
      </c>
      <c r="K32" s="1">
        <v>524.16</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170</v>
      </c>
      <c r="C35" s="1" t="s">
        <v>171</v>
      </c>
      <c r="D35" s="1" t="s">
        <v>172</v>
      </c>
      <c r="E35" s="1" t="s">
        <v>172</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181</v>
      </c>
      <c r="B36" s="1">
        <v>437.0</v>
      </c>
      <c r="C36" s="1">
        <v>438.0</v>
      </c>
      <c r="D36" s="1">
        <v>437.0</v>
      </c>
      <c r="E36" s="1">
        <v>436.0</v>
      </c>
      <c r="F36" s="1">
        <v>436.0</v>
      </c>
      <c r="G36" s="1">
        <v>442.0</v>
      </c>
      <c r="H36" s="1">
        <v>449.0</v>
      </c>
      <c r="I36" s="1">
        <v>451.0</v>
      </c>
      <c r="J36" s="1">
        <v>452.0</v>
      </c>
      <c r="K36" s="1">
        <v>453.0</v>
      </c>
      <c r="L36" s="2"/>
      <c r="M36" s="2"/>
      <c r="N36" s="2"/>
      <c r="O36" s="2"/>
      <c r="P36" s="2"/>
      <c r="Q36" s="2"/>
      <c r="R36" s="2"/>
      <c r="S36" s="2"/>
      <c r="T36" s="2"/>
      <c r="U36" s="2"/>
      <c r="V36" s="2"/>
      <c r="W36" s="2"/>
      <c r="X36" s="2"/>
      <c r="Y36" s="2"/>
      <c r="Z36" s="2"/>
    </row>
    <row r="37" ht="15.75" customHeight="1">
      <c r="A37" s="1" t="s">
        <v>182</v>
      </c>
      <c r="B37" s="1" t="s">
        <v>183</v>
      </c>
      <c r="C37" s="1" t="s">
        <v>171</v>
      </c>
      <c r="D37" s="1" t="s">
        <v>172</v>
      </c>
      <c r="E37" s="1" t="s">
        <v>184</v>
      </c>
      <c r="F37" s="1" t="s">
        <v>174</v>
      </c>
      <c r="G37" s="1" t="s">
        <v>175</v>
      </c>
      <c r="H37" s="1" t="s">
        <v>176</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183</v>
      </c>
      <c r="C38" s="1" t="s">
        <v>171</v>
      </c>
      <c r="D38" s="1" t="s">
        <v>172</v>
      </c>
      <c r="E38" s="1" t="s">
        <v>189</v>
      </c>
      <c r="F38" s="1" t="s">
        <v>174</v>
      </c>
      <c r="G38" s="1" t="s">
        <v>175</v>
      </c>
      <c r="H38" s="1" t="s">
        <v>176</v>
      </c>
      <c r="I38" s="1" t="s">
        <v>185</v>
      </c>
      <c r="J38" s="1" t="s">
        <v>186</v>
      </c>
      <c r="K38" s="1" t="s">
        <v>187</v>
      </c>
      <c r="L38" s="2"/>
      <c r="M38" s="2"/>
      <c r="N38" s="2"/>
      <c r="O38" s="2"/>
      <c r="P38" s="2"/>
      <c r="Q38" s="2"/>
      <c r="R38" s="2"/>
      <c r="S38" s="2"/>
      <c r="T38" s="2"/>
      <c r="U38" s="2"/>
      <c r="V38" s="2"/>
      <c r="W38" s="2"/>
      <c r="X38" s="2"/>
      <c r="Y38" s="2"/>
      <c r="Z38" s="2"/>
    </row>
    <row r="39" ht="15.75" customHeight="1">
      <c r="A39" s="1" t="s">
        <v>190</v>
      </c>
      <c r="B39" s="1">
        <v>444.0</v>
      </c>
      <c r="C39" s="1">
        <v>443.0</v>
      </c>
      <c r="D39" s="1">
        <v>440.0</v>
      </c>
      <c r="E39" s="1">
        <v>440.0</v>
      </c>
      <c r="F39" s="1">
        <v>439.0</v>
      </c>
      <c r="G39" s="1">
        <v>446.0</v>
      </c>
      <c r="H39" s="1">
        <v>452.0</v>
      </c>
      <c r="I39" s="1">
        <v>455.0</v>
      </c>
      <c r="J39" s="1">
        <v>457.0</v>
      </c>
      <c r="K39" s="1">
        <v>457.0</v>
      </c>
      <c r="L39" s="2"/>
      <c r="M39" s="2"/>
      <c r="N39" s="2"/>
      <c r="O39" s="2"/>
      <c r="P39" s="2"/>
      <c r="Q39" s="2"/>
      <c r="R39" s="2"/>
      <c r="S39" s="2"/>
      <c r="T39" s="2"/>
      <c r="U39" s="2"/>
      <c r="V39" s="2"/>
      <c r="W39" s="2"/>
      <c r="X39" s="2"/>
      <c r="Y39" s="2"/>
      <c r="Z39" s="2"/>
    </row>
    <row r="40" ht="15.75" customHeight="1">
      <c r="A40" s="1" t="s">
        <v>191</v>
      </c>
      <c r="B40" s="1" t="s">
        <v>173</v>
      </c>
      <c r="C40" s="1" t="s">
        <v>192</v>
      </c>
      <c r="D40" s="1" t="s">
        <v>173</v>
      </c>
      <c r="E40" s="1" t="s">
        <v>170</v>
      </c>
      <c r="F40" s="1" t="s">
        <v>172</v>
      </c>
      <c r="G40" s="1" t="s">
        <v>193</v>
      </c>
      <c r="H40" s="1" t="s">
        <v>194</v>
      </c>
      <c r="I40" s="1" t="s">
        <v>175</v>
      </c>
      <c r="J40" s="1" t="s">
        <v>195</v>
      </c>
      <c r="K40" s="1" t="s">
        <v>187</v>
      </c>
      <c r="L40" s="2"/>
      <c r="M40" s="2"/>
      <c r="N40" s="2"/>
      <c r="O40" s="2"/>
      <c r="P40" s="2"/>
      <c r="Q40" s="2"/>
      <c r="R40" s="2"/>
      <c r="S40" s="2"/>
      <c r="T40" s="2"/>
      <c r="U40" s="2"/>
      <c r="V40" s="2"/>
      <c r="W40" s="2"/>
      <c r="X40" s="2"/>
      <c r="Y40" s="2"/>
      <c r="Z40" s="2"/>
    </row>
    <row r="41" ht="15.75" customHeight="1">
      <c r="A41" s="1" t="s">
        <v>196</v>
      </c>
      <c r="B41" s="1" t="s">
        <v>184</v>
      </c>
      <c r="C41" s="1" t="s">
        <v>175</v>
      </c>
      <c r="D41" s="1" t="s">
        <v>173</v>
      </c>
      <c r="E41" s="1" t="s">
        <v>170</v>
      </c>
      <c r="F41" s="1" t="s">
        <v>172</v>
      </c>
      <c r="G41" s="1" t="s">
        <v>197</v>
      </c>
      <c r="H41" s="1" t="s">
        <v>194</v>
      </c>
      <c r="I41" s="1" t="s">
        <v>198</v>
      </c>
      <c r="J41" s="1" t="s">
        <v>177</v>
      </c>
      <c r="K41" s="1" t="s">
        <v>199</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204</v>
      </c>
      <c r="G42" s="1">
        <v>0.0</v>
      </c>
      <c r="H42" s="1" t="s">
        <v>205</v>
      </c>
      <c r="I42" s="1" t="s">
        <v>206</v>
      </c>
      <c r="J42" s="1" t="s">
        <v>207</v>
      </c>
      <c r="K42" s="1" t="s">
        <v>175</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220</v>
      </c>
      <c r="B46" s="1">
        <v>845.52</v>
      </c>
      <c r="C46" s="1">
        <v>922.48</v>
      </c>
      <c r="D46" s="1">
        <v>829.9200000000001</v>
      </c>
      <c r="E46" s="1">
        <v>840.32</v>
      </c>
      <c r="F46" s="1">
        <v>872.5600000000001</v>
      </c>
      <c r="G46" s="1">
        <v>972.4</v>
      </c>
      <c r="H46" s="1">
        <v>729.0400000000001</v>
      </c>
      <c r="I46" s="1">
        <v>921.44</v>
      </c>
      <c r="J46" s="1">
        <v>1012.96</v>
      </c>
      <c r="K46" s="1">
        <v>1092.0</v>
      </c>
      <c r="L46" s="2"/>
      <c r="M46" s="2"/>
      <c r="N46" s="2"/>
      <c r="O46" s="2"/>
      <c r="P46" s="2"/>
      <c r="Q46" s="2"/>
      <c r="R46" s="2"/>
      <c r="S46" s="2"/>
      <c r="T46" s="2"/>
      <c r="U46" s="2"/>
      <c r="V46" s="2"/>
      <c r="W46" s="2"/>
      <c r="X46" s="2"/>
      <c r="Y46" s="2"/>
      <c r="Z46" s="2"/>
    </row>
    <row r="47" ht="15.75" customHeight="1">
      <c r="A47" s="1" t="s">
        <v>221</v>
      </c>
      <c r="B47" s="1">
        <v>742.5600000000001</v>
      </c>
      <c r="C47" s="1">
        <v>815.36</v>
      </c>
      <c r="D47" s="1">
        <v>718.64</v>
      </c>
      <c r="E47" s="1">
        <v>731.12</v>
      </c>
      <c r="F47" s="1">
        <v>761.28</v>
      </c>
      <c r="G47" s="1">
        <v>860.08</v>
      </c>
      <c r="H47" s="1">
        <v>620.88</v>
      </c>
      <c r="I47" s="1">
        <v>829.9200000000001</v>
      </c>
      <c r="J47" s="1">
        <v>918.32</v>
      </c>
      <c r="K47" s="1">
        <v>1002.56</v>
      </c>
      <c r="L47" s="2"/>
      <c r="M47" s="2"/>
      <c r="N47" s="2"/>
      <c r="O47" s="2"/>
      <c r="P47" s="2"/>
      <c r="Q47" s="2"/>
      <c r="R47" s="2"/>
      <c r="S47" s="2"/>
      <c r="T47" s="2"/>
      <c r="U47" s="2"/>
      <c r="V47" s="2"/>
      <c r="W47" s="2"/>
      <c r="X47" s="2"/>
      <c r="Y47" s="2"/>
      <c r="Z47" s="2"/>
    </row>
    <row r="48" ht="15.75" customHeight="1">
      <c r="A48" s="1" t="s">
        <v>222</v>
      </c>
      <c r="B48" s="1">
        <v>620.88</v>
      </c>
      <c r="C48" s="1">
        <v>721.76</v>
      </c>
      <c r="D48" s="1">
        <v>629.2</v>
      </c>
      <c r="E48" s="1">
        <v>629.2</v>
      </c>
      <c r="F48" s="1">
        <v>664.5600000000001</v>
      </c>
      <c r="G48" s="1">
        <v>752.96</v>
      </c>
      <c r="H48" s="1">
        <v>455.52</v>
      </c>
      <c r="I48" s="1">
        <v>738.4</v>
      </c>
      <c r="J48" s="1">
        <v>823.6800000000001</v>
      </c>
      <c r="K48" s="1">
        <v>915.2</v>
      </c>
      <c r="L48" s="2"/>
      <c r="M48" s="2"/>
      <c r="N48" s="2"/>
      <c r="O48" s="2"/>
      <c r="P48" s="2"/>
      <c r="Q48" s="2"/>
      <c r="R48" s="2"/>
      <c r="S48" s="2"/>
      <c r="T48" s="2"/>
      <c r="U48" s="2"/>
      <c r="V48" s="2"/>
      <c r="W48" s="2"/>
      <c r="X48" s="2"/>
      <c r="Y48" s="2"/>
      <c r="Z48" s="2"/>
    </row>
    <row r="49" ht="15.75" customHeight="1">
      <c r="A49" s="1" t="s">
        <v>223</v>
      </c>
      <c r="B49" s="1">
        <v>980.72</v>
      </c>
      <c r="C49" s="1">
        <v>1071.2</v>
      </c>
      <c r="D49" s="1">
        <v>979.6800000000001</v>
      </c>
      <c r="E49" s="1">
        <v>997.36</v>
      </c>
      <c r="F49" s="1">
        <v>1023.36</v>
      </c>
      <c r="G49" s="1">
        <v>1037.92</v>
      </c>
      <c r="H49" s="1">
        <v>792.48</v>
      </c>
      <c r="I49" s="1">
        <v>984.88</v>
      </c>
      <c r="J49" s="1">
        <v>1081.6</v>
      </c>
      <c r="K49" s="1">
        <v>1164.8</v>
      </c>
      <c r="L49" s="2"/>
      <c r="M49" s="2"/>
      <c r="N49" s="2"/>
      <c r="O49" s="2"/>
      <c r="P49" s="2"/>
      <c r="Q49" s="2"/>
      <c r="R49" s="2"/>
      <c r="S49" s="2"/>
      <c r="T49" s="2"/>
      <c r="U49" s="2"/>
      <c r="V49" s="2"/>
      <c r="W49" s="2"/>
      <c r="X49" s="2"/>
      <c r="Y49" s="2"/>
      <c r="Z49" s="2"/>
    </row>
    <row r="50" ht="15.75" customHeight="1">
      <c r="A50" s="1" t="s">
        <v>224</v>
      </c>
      <c r="B50" s="1" t="s">
        <v>225</v>
      </c>
      <c r="C50" s="1" t="s">
        <v>226</v>
      </c>
      <c r="D50" s="1" t="s">
        <v>227</v>
      </c>
      <c r="E50" s="1" t="s">
        <v>228</v>
      </c>
      <c r="F50" s="1" t="s">
        <v>229</v>
      </c>
      <c r="G50" s="1" t="s">
        <v>230</v>
      </c>
      <c r="H50" s="1" t="s">
        <v>231</v>
      </c>
      <c r="I50" s="1" t="s">
        <v>232</v>
      </c>
      <c r="J50" s="1" t="s">
        <v>233</v>
      </c>
      <c r="K50" s="1" t="s">
        <v>234</v>
      </c>
      <c r="L50" s="2"/>
      <c r="M50" s="2"/>
      <c r="N50" s="2"/>
      <c r="O50" s="2"/>
      <c r="P50" s="2"/>
      <c r="Q50" s="2"/>
      <c r="R50" s="2"/>
      <c r="S50" s="2"/>
      <c r="T50" s="2"/>
      <c r="U50" s="2"/>
      <c r="V50" s="2"/>
      <c r="W50" s="2"/>
      <c r="X50" s="2"/>
      <c r="Y50" s="2"/>
      <c r="Z50" s="2"/>
    </row>
    <row r="51" ht="15.75" customHeight="1">
      <c r="A51" s="1" t="s">
        <v>235</v>
      </c>
      <c r="B51" s="1">
        <v>208.0</v>
      </c>
      <c r="C51" s="1">
        <v>266.24</v>
      </c>
      <c r="D51" s="1">
        <v>208.0</v>
      </c>
      <c r="E51" s="1">
        <v>196.56</v>
      </c>
      <c r="F51" s="1">
        <v>206.96</v>
      </c>
      <c r="G51" s="1">
        <v>218.4</v>
      </c>
      <c r="H51" s="1">
        <v>173.68</v>
      </c>
      <c r="I51" s="1">
        <v>208.0</v>
      </c>
      <c r="J51" s="1">
        <v>249.6</v>
      </c>
      <c r="K51" s="1">
        <v>282.88</v>
      </c>
      <c r="L51" s="2"/>
      <c r="M51" s="2"/>
      <c r="N51" s="2"/>
      <c r="O51" s="2"/>
      <c r="P51" s="2"/>
      <c r="Q51" s="2"/>
      <c r="R51" s="2"/>
      <c r="S51" s="2"/>
      <c r="T51" s="2"/>
      <c r="U51" s="2"/>
      <c r="V51" s="2"/>
      <c r="W51" s="2"/>
      <c r="X51" s="2"/>
      <c r="Y51" s="2"/>
      <c r="Z51" s="2"/>
    </row>
    <row r="52" ht="15.75" customHeight="1">
      <c r="A52" s="1" t="s">
        <v>236</v>
      </c>
      <c r="B52" s="1">
        <v>-24.96</v>
      </c>
      <c r="C52" s="1">
        <v>-36.4</v>
      </c>
      <c r="D52" s="1">
        <v>-10.4</v>
      </c>
      <c r="E52" s="1">
        <v>-24.96</v>
      </c>
      <c r="F52" s="1">
        <v>-9.36</v>
      </c>
      <c r="G52" s="1">
        <v>72.8</v>
      </c>
      <c r="H52" s="1">
        <v>-37.44</v>
      </c>
      <c r="I52" s="1">
        <v>-72.8</v>
      </c>
      <c r="J52" s="1">
        <v>-6.24</v>
      </c>
      <c r="K52" s="1">
        <v>-32.24</v>
      </c>
      <c r="L52" s="2"/>
      <c r="M52" s="2"/>
      <c r="N52" s="2"/>
      <c r="O52" s="2"/>
      <c r="P52" s="2"/>
      <c r="Q52" s="2"/>
      <c r="R52" s="2"/>
      <c r="S52" s="2"/>
      <c r="T52" s="2"/>
      <c r="U52" s="2"/>
      <c r="V52" s="2"/>
      <c r="W52" s="2"/>
      <c r="X52" s="2"/>
      <c r="Y52" s="2"/>
      <c r="Z52" s="2"/>
    </row>
    <row r="53" ht="15.75" customHeight="1">
      <c r="A53" s="1" t="s">
        <v>237</v>
      </c>
      <c r="B53" s="1">
        <v>325.52</v>
      </c>
      <c r="C53" s="1">
        <v>382.72</v>
      </c>
      <c r="D53" s="1">
        <v>323.44</v>
      </c>
      <c r="E53" s="1">
        <v>304.72</v>
      </c>
      <c r="F53" s="1">
        <v>332.8</v>
      </c>
      <c r="G53" s="1">
        <v>371.28</v>
      </c>
      <c r="H53" s="1">
        <v>183.04</v>
      </c>
      <c r="I53" s="1">
        <v>387.92</v>
      </c>
      <c r="J53" s="1">
        <v>443.04</v>
      </c>
      <c r="K53" s="1">
        <v>518.96</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0.0</v>
      </c>
      <c r="H54" s="1">
        <v>0.0</v>
      </c>
      <c r="I54" s="1">
        <v>0.0</v>
      </c>
      <c r="J54" s="1">
        <v>0.0</v>
      </c>
      <c r="K54" s="1">
        <v>23.92</v>
      </c>
      <c r="L54" s="2"/>
      <c r="M54" s="2"/>
      <c r="N54" s="2"/>
      <c r="O54" s="2"/>
      <c r="P54" s="2"/>
      <c r="Q54" s="2"/>
      <c r="R54" s="2"/>
      <c r="S54" s="2"/>
      <c r="T54" s="2"/>
      <c r="U54" s="2"/>
      <c r="V54" s="2"/>
      <c r="W54" s="2"/>
      <c r="X54" s="2"/>
      <c r="Y54" s="2"/>
      <c r="Z54" s="2"/>
    </row>
    <row r="55" ht="15.75" customHeight="1">
      <c r="A55" s="1" t="s">
        <v>239</v>
      </c>
      <c r="B55" s="1">
        <v>1.04</v>
      </c>
      <c r="C55" s="1">
        <v>1.04</v>
      </c>
      <c r="D55" s="1">
        <v>1.04</v>
      </c>
      <c r="E55" s="1">
        <v>1.04</v>
      </c>
      <c r="F55" s="1">
        <v>19.76</v>
      </c>
      <c r="G55" s="1">
        <v>22.88</v>
      </c>
      <c r="H55" s="1">
        <v>20.8</v>
      </c>
      <c r="I55" s="1">
        <v>19.76</v>
      </c>
      <c r="J55" s="1">
        <v>1.04</v>
      </c>
      <c r="K55" s="1">
        <v>19.76</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12.48</v>
      </c>
      <c r="C57" s="1">
        <v>15.6</v>
      </c>
      <c r="D57" s="1">
        <v>11.44</v>
      </c>
      <c r="E57" s="1">
        <v>10.4</v>
      </c>
      <c r="F57" s="1">
        <v>13.52</v>
      </c>
      <c r="G57" s="1">
        <v>9.36</v>
      </c>
      <c r="H57" s="1">
        <v>8.32</v>
      </c>
      <c r="I57" s="1">
        <v>7.28</v>
      </c>
      <c r="J57" s="1">
        <v>4.16</v>
      </c>
      <c r="K57" s="1">
        <v>5.2</v>
      </c>
      <c r="L57" s="2"/>
      <c r="M57" s="2"/>
      <c r="N57" s="2"/>
      <c r="O57" s="2"/>
      <c r="P57" s="2"/>
      <c r="Q57" s="2"/>
      <c r="R57" s="2"/>
      <c r="S57" s="2"/>
      <c r="T57" s="2"/>
      <c r="U57" s="2"/>
      <c r="V57" s="2"/>
      <c r="W57" s="2"/>
      <c r="X57" s="2"/>
      <c r="Y57" s="2"/>
      <c r="Z57" s="2"/>
    </row>
    <row r="58" ht="15.75" customHeight="1">
      <c r="A58" s="1" t="s">
        <v>242</v>
      </c>
      <c r="B58" s="1">
        <v>136.24</v>
      </c>
      <c r="C58" s="1">
        <v>147.68</v>
      </c>
      <c r="D58" s="1">
        <v>149.76</v>
      </c>
      <c r="E58" s="1">
        <v>156.0</v>
      </c>
      <c r="F58" s="1">
        <v>150.8</v>
      </c>
      <c r="G58" s="1">
        <v>65.52</v>
      </c>
      <c r="H58" s="1">
        <v>62.40000000000001</v>
      </c>
      <c r="I58" s="1">
        <v>62.40000000000001</v>
      </c>
      <c r="J58" s="1">
        <v>71.76</v>
      </c>
      <c r="K58" s="1">
        <v>70.72</v>
      </c>
      <c r="L58" s="2"/>
      <c r="M58" s="2"/>
      <c r="N58" s="2"/>
      <c r="O58" s="2"/>
      <c r="P58" s="2"/>
      <c r="Q58" s="2"/>
      <c r="R58" s="2"/>
      <c r="S58" s="2"/>
      <c r="T58" s="2"/>
      <c r="U58" s="2"/>
      <c r="V58" s="2"/>
      <c r="W58" s="2"/>
      <c r="X58" s="2"/>
      <c r="Y58" s="2"/>
      <c r="Z58" s="2"/>
    </row>
    <row r="59" ht="15.75" customHeight="1">
      <c r="A59" s="1" t="s">
        <v>243</v>
      </c>
      <c r="B59" s="1">
        <v>46.8</v>
      </c>
      <c r="C59" s="1">
        <v>44.72</v>
      </c>
      <c r="D59" s="1">
        <v>40.56</v>
      </c>
      <c r="E59" s="1">
        <v>39.52</v>
      </c>
      <c r="F59" s="1">
        <v>35.36</v>
      </c>
      <c r="G59" s="1">
        <v>15.6</v>
      </c>
      <c r="H59" s="1">
        <v>15.6</v>
      </c>
      <c r="I59" s="1">
        <v>12.48</v>
      </c>
      <c r="J59" s="1">
        <v>15.6</v>
      </c>
      <c r="K59" s="1">
        <v>16.64</v>
      </c>
      <c r="L59" s="2"/>
      <c r="M59" s="2"/>
      <c r="N59" s="2"/>
      <c r="O59" s="2"/>
      <c r="P59" s="2"/>
      <c r="Q59" s="2"/>
      <c r="R59" s="2"/>
      <c r="S59" s="2"/>
      <c r="T59" s="2"/>
      <c r="U59" s="2"/>
      <c r="V59" s="2"/>
      <c r="W59" s="2"/>
      <c r="X59" s="2"/>
      <c r="Y59" s="2"/>
      <c r="Z59" s="2"/>
    </row>
    <row r="60" ht="15.75" customHeight="1">
      <c r="A60" s="1" t="s">
        <v>244</v>
      </c>
      <c r="B60" s="1">
        <v>88.4</v>
      </c>
      <c r="C60" s="1">
        <v>101.92</v>
      </c>
      <c r="D60" s="1">
        <v>109.2</v>
      </c>
      <c r="E60" s="1">
        <v>116.48</v>
      </c>
      <c r="F60" s="1">
        <v>114.4</v>
      </c>
      <c r="G60" s="1">
        <v>49.92</v>
      </c>
      <c r="H60" s="1">
        <v>46.8</v>
      </c>
      <c r="I60" s="1">
        <v>49.92</v>
      </c>
      <c r="J60" s="1">
        <v>56.16</v>
      </c>
      <c r="K60" s="1">
        <v>53.04</v>
      </c>
      <c r="L60" s="2"/>
      <c r="M60" s="2"/>
      <c r="N60" s="2"/>
      <c r="O60" s="2"/>
      <c r="P60" s="2"/>
      <c r="Q60" s="2"/>
      <c r="R60" s="2"/>
      <c r="S60" s="2"/>
      <c r="T60" s="2"/>
      <c r="U60" s="2"/>
      <c r="V60" s="2"/>
      <c r="W60" s="2"/>
      <c r="X60" s="2"/>
      <c r="Y60" s="2"/>
      <c r="Z60" s="2"/>
    </row>
    <row r="61" ht="15.75" customHeight="1">
      <c r="A61" s="1" t="s">
        <v>245</v>
      </c>
      <c r="B61" s="1">
        <v>23.92</v>
      </c>
      <c r="C61" s="1">
        <v>21.84</v>
      </c>
      <c r="D61" s="1">
        <v>20.8</v>
      </c>
      <c r="E61" s="1">
        <v>18.72</v>
      </c>
      <c r="F61" s="1">
        <v>20.8</v>
      </c>
      <c r="G61" s="1">
        <v>21.84</v>
      </c>
      <c r="H61" s="1">
        <v>22.88</v>
      </c>
      <c r="I61" s="1">
        <v>26.0</v>
      </c>
      <c r="J61" s="1">
        <v>28.08</v>
      </c>
      <c r="K61" s="1">
        <v>26.0</v>
      </c>
      <c r="L61" s="2"/>
      <c r="M61" s="2"/>
      <c r="N61" s="2"/>
      <c r="O61" s="2"/>
      <c r="P61" s="2"/>
      <c r="Q61" s="2"/>
      <c r="R61" s="2"/>
      <c r="S61" s="2"/>
      <c r="T61" s="2"/>
      <c r="U61" s="2"/>
      <c r="V61" s="2"/>
      <c r="W61" s="2"/>
      <c r="X61" s="2"/>
      <c r="Y61" s="2"/>
      <c r="Z61" s="2"/>
    </row>
    <row r="62" ht="15.75" customHeight="1">
      <c r="A62" s="1" t="s">
        <v>246</v>
      </c>
      <c r="B62" s="1">
        <v>23.92</v>
      </c>
      <c r="C62" s="1">
        <v>21.84</v>
      </c>
      <c r="D62" s="1">
        <v>20.8</v>
      </c>
      <c r="E62" s="1">
        <v>18.72</v>
      </c>
      <c r="F62" s="1">
        <v>20.8</v>
      </c>
      <c r="G62" s="1">
        <v>21.84</v>
      </c>
      <c r="H62" s="1">
        <v>22.88</v>
      </c>
      <c r="I62" s="1">
        <v>26.0</v>
      </c>
      <c r="J62" s="1">
        <v>28.08</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279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v>15.6</v>
      </c>
      <c r="L12" s="2"/>
      <c r="M12" s="2"/>
      <c r="N12" s="2"/>
      <c r="O12" s="2"/>
      <c r="P12" s="2"/>
      <c r="Q12" s="2"/>
      <c r="R12" s="2"/>
      <c r="S12" s="2"/>
      <c r="T12" s="2"/>
      <c r="U12" s="2"/>
      <c r="V12" s="2"/>
      <c r="W12" s="2"/>
      <c r="X12" s="2"/>
      <c r="Y12" s="2"/>
      <c r="Z12" s="2"/>
    </row>
    <row r="13">
      <c r="A13" s="1" t="s">
        <v>346</v>
      </c>
      <c r="B13" s="1" t="s">
        <v>347</v>
      </c>
      <c r="C13" s="1" t="s">
        <v>348</v>
      </c>
      <c r="D13" s="1" t="s">
        <v>347</v>
      </c>
      <c r="E13" s="1" t="s">
        <v>349</v>
      </c>
      <c r="F13" s="1" t="s">
        <v>350</v>
      </c>
      <c r="G13" s="1" t="s">
        <v>351</v>
      </c>
      <c r="H13" s="1" t="s">
        <v>308</v>
      </c>
      <c r="I13" s="1" t="s">
        <v>352</v>
      </c>
      <c r="J13" s="1" t="s">
        <v>353</v>
      </c>
      <c r="K13" s="1" t="s">
        <v>249</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1" t="s">
        <v>360</v>
      </c>
      <c r="H14" s="1" t="s">
        <v>361</v>
      </c>
      <c r="I14" s="1" t="s">
        <v>362</v>
      </c>
      <c r="J14" s="1" t="s">
        <v>363</v>
      </c>
      <c r="K14" s="1" t="s">
        <v>353</v>
      </c>
      <c r="L14" s="2"/>
      <c r="M14" s="2"/>
      <c r="N14" s="2"/>
      <c r="O14" s="2"/>
      <c r="P14" s="2"/>
      <c r="Q14" s="2"/>
      <c r="R14" s="2"/>
      <c r="S14" s="2"/>
      <c r="T14" s="2"/>
      <c r="U14" s="2"/>
      <c r="V14" s="2"/>
      <c r="W14" s="2"/>
      <c r="X14" s="2"/>
      <c r="Y14" s="2"/>
      <c r="Z14" s="2"/>
    </row>
    <row r="15">
      <c r="A15" s="1" t="s">
        <v>364</v>
      </c>
      <c r="B15" s="1" t="s">
        <v>355</v>
      </c>
      <c r="C15" s="1" t="s">
        <v>356</v>
      </c>
      <c r="D15" s="1" t="s">
        <v>357</v>
      </c>
      <c r="E15" s="1" t="s">
        <v>365</v>
      </c>
      <c r="F15" s="1" t="s">
        <v>359</v>
      </c>
      <c r="G15" s="1" t="s">
        <v>360</v>
      </c>
      <c r="H15" s="1" t="s">
        <v>361</v>
      </c>
      <c r="I15" s="1" t="s">
        <v>362</v>
      </c>
      <c r="J15" s="1" t="s">
        <v>363</v>
      </c>
      <c r="K15" s="1" t="s">
        <v>353</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256</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362</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177</v>
      </c>
      <c r="D20" s="1" t="s">
        <v>193</v>
      </c>
      <c r="E20" s="1" t="s">
        <v>198</v>
      </c>
      <c r="F20" s="1" t="s">
        <v>192</v>
      </c>
      <c r="G20" s="1" t="s">
        <v>399</v>
      </c>
      <c r="H20" s="1" t="s">
        <v>400</v>
      </c>
      <c r="I20" s="1" t="s">
        <v>401</v>
      </c>
      <c r="J20" s="1" t="s">
        <v>193</v>
      </c>
      <c r="K20" s="1" t="s">
        <v>402</v>
      </c>
      <c r="L20" s="2"/>
      <c r="M20" s="2"/>
      <c r="N20" s="2"/>
      <c r="O20" s="2"/>
      <c r="P20" s="2"/>
      <c r="Q20" s="2"/>
      <c r="R20" s="2"/>
      <c r="S20" s="2"/>
      <c r="T20" s="2"/>
      <c r="U20" s="2"/>
      <c r="V20" s="2"/>
      <c r="W20" s="2"/>
      <c r="X20" s="2"/>
      <c r="Y20" s="2"/>
      <c r="Z20" s="2"/>
    </row>
    <row r="21" ht="15.75" customHeight="1">
      <c r="A21" s="1" t="s">
        <v>403</v>
      </c>
      <c r="B21" s="1" t="s">
        <v>343</v>
      </c>
      <c r="C21" s="1" t="s">
        <v>404</v>
      </c>
      <c r="D21" s="1" t="s">
        <v>405</v>
      </c>
      <c r="E21" s="1" t="s">
        <v>406</v>
      </c>
      <c r="F21" s="1" t="s">
        <v>288</v>
      </c>
      <c r="G21" s="1" t="s">
        <v>368</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412</v>
      </c>
      <c r="D22" s="1" t="s">
        <v>413</v>
      </c>
      <c r="E22" s="1" t="s">
        <v>414</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424</v>
      </c>
      <c r="F23" s="1" t="s">
        <v>425</v>
      </c>
      <c r="G23" s="1" t="s">
        <v>426</v>
      </c>
      <c r="H23" s="1" t="s">
        <v>427</v>
      </c>
      <c r="I23" s="1" t="s">
        <v>428</v>
      </c>
      <c r="J23" s="1" t="s">
        <v>429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310</v>
      </c>
      <c r="F25" s="1" t="s">
        <v>436</v>
      </c>
      <c r="G25" s="1" t="s">
        <v>437</v>
      </c>
      <c r="H25" s="1" t="s">
        <v>438</v>
      </c>
      <c r="I25" s="1" t="s">
        <v>439</v>
      </c>
      <c r="J25" s="1" t="s">
        <v>440</v>
      </c>
      <c r="K25" s="1" t="s">
        <v>437</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434</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202</v>
      </c>
      <c r="C27" s="1" t="s">
        <v>452</v>
      </c>
      <c r="D27" s="1" t="s">
        <v>453</v>
      </c>
      <c r="E27" s="1" t="s">
        <v>454</v>
      </c>
      <c r="F27" s="1" t="s">
        <v>205</v>
      </c>
      <c r="G27" s="1" t="s">
        <v>455</v>
      </c>
      <c r="H27" s="1" t="s">
        <v>454</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105</v>
      </c>
      <c r="E29" s="1" t="s">
        <v>105</v>
      </c>
      <c r="F29" s="1" t="s">
        <v>473</v>
      </c>
      <c r="G29" s="1" t="s">
        <v>474</v>
      </c>
      <c r="H29" s="1" t="s">
        <v>356</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285</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v>70.72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558</v>
      </c>
      <c r="F38" s="1" t="s">
        <v>559</v>
      </c>
      <c r="G38" s="1" t="s">
        <v>560</v>
      </c>
      <c r="H38" s="1" t="s">
        <v>561</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268</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362</v>
      </c>
      <c r="C40" s="1" t="s">
        <v>576</v>
      </c>
      <c r="D40" s="1" t="s">
        <v>254</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473</v>
      </c>
      <c r="L41" s="2"/>
      <c r="M41" s="2"/>
      <c r="N41" s="2"/>
      <c r="O41" s="2"/>
      <c r="P41" s="2"/>
      <c r="Q41" s="2"/>
      <c r="R41" s="2"/>
      <c r="S41" s="2"/>
      <c r="T41" s="2"/>
      <c r="U41" s="2"/>
      <c r="V41" s="2"/>
      <c r="W41" s="2"/>
      <c r="X41" s="2"/>
      <c r="Y41" s="2"/>
      <c r="Z41" s="2"/>
    </row>
    <row r="42" ht="15.75" customHeight="1">
      <c r="A42" s="1" t="s">
        <v>594</v>
      </c>
      <c r="B42" s="1" t="s">
        <v>105</v>
      </c>
      <c r="C42" s="1" t="s">
        <v>595</v>
      </c>
      <c r="D42" s="1" t="s">
        <v>596</v>
      </c>
      <c r="E42" s="1" t="s">
        <v>597</v>
      </c>
      <c r="F42" s="1" t="s">
        <v>598</v>
      </c>
      <c r="G42" s="1" t="s">
        <v>599</v>
      </c>
      <c r="H42" s="1" t="s">
        <v>600</v>
      </c>
      <c r="I42" s="1" t="s">
        <v>449</v>
      </c>
      <c r="J42" s="1" t="s">
        <v>309</v>
      </c>
      <c r="K42" s="1" t="s">
        <v>601</v>
      </c>
      <c r="L42" s="2"/>
      <c r="M42" s="2"/>
      <c r="N42" s="2"/>
      <c r="O42" s="2"/>
      <c r="P42" s="2"/>
      <c r="Q42" s="2"/>
      <c r="R42" s="2"/>
      <c r="S42" s="2"/>
      <c r="T42" s="2"/>
      <c r="U42" s="2"/>
      <c r="V42" s="2"/>
      <c r="W42" s="2"/>
      <c r="X42" s="2"/>
      <c r="Y42" s="2"/>
      <c r="Z42" s="2"/>
    </row>
    <row r="43" ht="15.75" customHeight="1">
      <c r="A43" s="1" t="s">
        <v>602</v>
      </c>
      <c r="B43" s="1" t="s">
        <v>603</v>
      </c>
      <c r="C43" s="1" t="s">
        <v>604</v>
      </c>
      <c r="D43" s="1" t="s">
        <v>605</v>
      </c>
      <c r="E43" s="1" t="s">
        <v>606</v>
      </c>
      <c r="F43" s="1" t="s">
        <v>607</v>
      </c>
      <c r="G43" s="1" t="s">
        <v>608</v>
      </c>
      <c r="H43" s="1" t="s">
        <v>609</v>
      </c>
      <c r="I43" s="1" t="s">
        <v>416</v>
      </c>
      <c r="J43" s="1" t="s">
        <v>610</v>
      </c>
      <c r="K43" s="1" t="s">
        <v>103</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614</v>
      </c>
      <c r="F46" s="1" t="s">
        <v>627</v>
      </c>
      <c r="G46" s="1" t="s">
        <v>628</v>
      </c>
      <c r="H46" s="1" t="s">
        <v>629</v>
      </c>
      <c r="I46" s="1" t="s">
        <v>363</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v>11.44</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604</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453</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675</v>
      </c>
      <c r="D51" s="1" t="s">
        <v>676</v>
      </c>
      <c r="E51" s="1" t="s">
        <v>398</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258</v>
      </c>
      <c r="G52" s="1" t="s">
        <v>688</v>
      </c>
      <c r="H52" s="1" t="s">
        <v>689</v>
      </c>
      <c r="I52" s="1" t="s">
        <v>690</v>
      </c>
      <c r="J52" s="1" t="s">
        <v>691</v>
      </c>
      <c r="K52" s="1" t="s">
        <v>692</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709</v>
      </c>
      <c r="G54" s="1" t="s">
        <v>710</v>
      </c>
      <c r="H54" s="1" t="s">
        <v>711</v>
      </c>
      <c r="I54" s="1" t="s">
        <v>712</v>
      </c>
      <c r="J54" s="1" t="s">
        <v>640</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731</v>
      </c>
      <c r="H56" s="1" t="s">
        <v>732</v>
      </c>
      <c r="I56" s="1" t="s">
        <v>733</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738</v>
      </c>
      <c r="D57" s="1" t="s">
        <v>739</v>
      </c>
      <c r="E57" s="1" t="s">
        <v>740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610</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787</v>
      </c>
      <c r="G63" s="1" t="s">
        <v>806</v>
      </c>
      <c r="H63" s="1" t="s">
        <v>104</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399</v>
      </c>
      <c r="C64" s="1" t="s">
        <v>811</v>
      </c>
      <c r="D64" s="1" t="s">
        <v>812</v>
      </c>
      <c r="E64" s="1" t="s">
        <v>813</v>
      </c>
      <c r="F64" s="1" t="s">
        <v>814</v>
      </c>
      <c r="G64" s="1" t="s">
        <v>815</v>
      </c>
      <c r="H64" s="1" t="s">
        <v>307</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730</v>
      </c>
      <c r="C65" s="1" t="s">
        <v>820</v>
      </c>
      <c r="D65" s="1" t="s">
        <v>713</v>
      </c>
      <c r="E65" s="1" t="s">
        <v>821</v>
      </c>
      <c r="F65" s="1" t="s">
        <v>730</v>
      </c>
      <c r="G65" s="1">
        <v>0.0</v>
      </c>
      <c r="H65" s="1">
        <v>0.0</v>
      </c>
      <c r="I65" s="1" t="s">
        <v>822</v>
      </c>
      <c r="J65" s="1" t="s">
        <v>823</v>
      </c>
      <c r="K65" s="1" t="s">
        <v>824</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599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624</v>
      </c>
      <c r="C69" s="1" t="s">
        <v>848</v>
      </c>
      <c r="D69" s="1" t="s">
        <v>849</v>
      </c>
      <c r="E69" s="1" t="s">
        <v>850</v>
      </c>
      <c r="F69" s="1" t="s">
        <v>851</v>
      </c>
      <c r="G69" s="1" t="s">
        <v>799</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362</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440</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685</v>
      </c>
      <c r="D72" s="1" t="s">
        <v>878</v>
      </c>
      <c r="E72" s="1" t="s">
        <v>879</v>
      </c>
      <c r="F72" s="1" t="s">
        <v>880</v>
      </c>
      <c r="G72" s="1" t="s">
        <v>881</v>
      </c>
      <c r="H72" s="1" t="s">
        <v>882</v>
      </c>
      <c r="I72" s="1" t="s">
        <v>883</v>
      </c>
      <c r="J72" s="1" t="s">
        <v>884</v>
      </c>
      <c r="K72" s="1" t="s">
        <v>374</v>
      </c>
      <c r="L72" s="2"/>
      <c r="M72" s="2"/>
      <c r="N72" s="2"/>
      <c r="O72" s="2"/>
      <c r="P72" s="2"/>
      <c r="Q72" s="2"/>
      <c r="R72" s="2"/>
      <c r="S72" s="2"/>
      <c r="T72" s="2"/>
      <c r="U72" s="2"/>
      <c r="V72" s="2"/>
      <c r="W72" s="2"/>
      <c r="X72" s="2"/>
      <c r="Y72" s="2"/>
      <c r="Z72" s="2"/>
    </row>
    <row r="73" ht="15.75" customHeight="1">
      <c r="A73" s="1" t="s">
        <v>885</v>
      </c>
      <c r="B73" s="1" t="s">
        <v>886</v>
      </c>
      <c r="C73" s="1" t="s">
        <v>887</v>
      </c>
      <c r="D73" s="1" t="s">
        <v>110</v>
      </c>
      <c r="E73" s="1" t="s">
        <v>265</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444</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730</v>
      </c>
      <c r="C75" s="1" t="s">
        <v>905</v>
      </c>
      <c r="D75" s="1" t="s">
        <v>476</v>
      </c>
      <c r="E75" s="1" t="s">
        <v>906</v>
      </c>
      <c r="F75" s="1" t="s">
        <v>907</v>
      </c>
      <c r="G75" s="1" t="s">
        <v>350</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369</v>
      </c>
      <c r="E76" s="1" t="s">
        <v>915</v>
      </c>
      <c r="F76" s="1" t="s">
        <v>304</v>
      </c>
      <c r="G76" s="1" t="s">
        <v>916</v>
      </c>
      <c r="H76" s="1" t="s">
        <v>917</v>
      </c>
      <c r="I76" s="1" t="s">
        <v>189</v>
      </c>
      <c r="J76" s="1" t="s">
        <v>277</v>
      </c>
      <c r="K76" s="1" t="s">
        <v>477</v>
      </c>
      <c r="L76" s="2"/>
      <c r="M76" s="2"/>
      <c r="N76" s="2"/>
      <c r="O76" s="2"/>
      <c r="P76" s="2"/>
      <c r="Q76" s="2"/>
      <c r="R76" s="2"/>
      <c r="S76" s="2"/>
      <c r="T76" s="2"/>
      <c r="U76" s="2"/>
      <c r="V76" s="2"/>
      <c r="W76" s="2"/>
      <c r="X76" s="2"/>
      <c r="Y76" s="2"/>
      <c r="Z76" s="2"/>
    </row>
    <row r="77" ht="15.75" customHeight="1">
      <c r="A77" s="1" t="s">
        <v>918</v>
      </c>
      <c r="B77" s="1" t="s">
        <v>919</v>
      </c>
      <c r="C77" s="1" t="s">
        <v>920</v>
      </c>
      <c r="D77" s="1" t="s">
        <v>780</v>
      </c>
      <c r="E77" s="1" t="s">
        <v>832</v>
      </c>
      <c r="F77" s="1" t="s">
        <v>921</v>
      </c>
      <c r="G77" s="1" t="s">
        <v>922</v>
      </c>
      <c r="H77" s="1" t="s">
        <v>923</v>
      </c>
      <c r="I77" s="1" t="s">
        <v>620</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834</v>
      </c>
      <c r="F78" s="1" t="s">
        <v>930</v>
      </c>
      <c r="G78" s="1" t="s">
        <v>931</v>
      </c>
      <c r="H78" s="1" t="s">
        <v>932</v>
      </c>
      <c r="I78" s="1" t="s">
        <v>933</v>
      </c>
      <c r="J78" s="1" t="s">
        <v>599</v>
      </c>
      <c r="K78" s="1" t="s">
        <v>934</v>
      </c>
      <c r="L78" s="2"/>
      <c r="M78" s="2"/>
      <c r="N78" s="2"/>
      <c r="O78" s="2"/>
      <c r="P78" s="2"/>
      <c r="Q78" s="2"/>
      <c r="R78" s="2"/>
      <c r="S78" s="2"/>
      <c r="T78" s="2"/>
      <c r="U78" s="2"/>
      <c r="V78" s="2"/>
      <c r="W78" s="2"/>
      <c r="X78" s="2"/>
      <c r="Y78" s="2"/>
      <c r="Z78" s="2"/>
    </row>
    <row r="79" ht="15.75" customHeight="1">
      <c r="A79" s="1" t="s">
        <v>935</v>
      </c>
      <c r="B79" s="1" t="s">
        <v>936</v>
      </c>
      <c r="C79" s="1" t="s">
        <v>322</v>
      </c>
      <c r="D79" s="1" t="s">
        <v>937</v>
      </c>
      <c r="E79" s="1" t="s">
        <v>901</v>
      </c>
      <c r="F79" s="1" t="s">
        <v>895</v>
      </c>
      <c r="G79" s="1" t="s">
        <v>938</v>
      </c>
      <c r="H79" s="1" t="s">
        <v>939</v>
      </c>
      <c r="I79" s="1" t="s">
        <v>868</v>
      </c>
      <c r="J79" s="1" t="s">
        <v>656</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694</v>
      </c>
      <c r="C81" s="1" t="s">
        <v>953</v>
      </c>
      <c r="D81" s="1" t="s">
        <v>954</v>
      </c>
      <c r="E81" s="1" t="s">
        <v>955</v>
      </c>
      <c r="F81" s="1" t="s">
        <v>956</v>
      </c>
      <c r="G81" s="1" t="s">
        <v>957</v>
      </c>
      <c r="H81" s="1" t="s">
        <v>958</v>
      </c>
      <c r="I81" s="1" t="s">
        <v>959</v>
      </c>
      <c r="J81" s="1" t="s">
        <v>960</v>
      </c>
      <c r="K81" s="1" t="s">
        <v>867</v>
      </c>
      <c r="L81" s="2"/>
      <c r="M81" s="2"/>
      <c r="N81" s="2"/>
      <c r="O81" s="2"/>
      <c r="P81" s="2"/>
      <c r="Q81" s="2"/>
      <c r="R81" s="2"/>
      <c r="S81" s="2"/>
      <c r="T81" s="2"/>
      <c r="U81" s="2"/>
      <c r="V81" s="2"/>
      <c r="W81" s="2"/>
      <c r="X81" s="2"/>
      <c r="Y81" s="2"/>
      <c r="Z81" s="2"/>
    </row>
    <row r="82" ht="15.75" customHeight="1">
      <c r="A82" s="1" t="s">
        <v>961</v>
      </c>
      <c r="B82" s="1" t="s">
        <v>262</v>
      </c>
      <c r="C82" s="1" t="s">
        <v>962</v>
      </c>
      <c r="D82" s="1" t="s">
        <v>963</v>
      </c>
      <c r="E82" s="1" t="s">
        <v>964</v>
      </c>
      <c r="F82" s="1" t="s">
        <v>965</v>
      </c>
      <c r="G82" s="1" t="s">
        <v>966</v>
      </c>
      <c r="H82" s="1" t="s">
        <v>967</v>
      </c>
      <c r="I82" s="1" t="s">
        <v>968</v>
      </c>
      <c r="J82" s="1" t="s">
        <v>969</v>
      </c>
      <c r="K82" s="1" t="s">
        <v>821</v>
      </c>
      <c r="L82" s="2"/>
      <c r="M82" s="2"/>
      <c r="N82" s="2"/>
      <c r="O82" s="2"/>
      <c r="P82" s="2"/>
      <c r="Q82" s="2"/>
      <c r="R82" s="2"/>
      <c r="S82" s="2"/>
      <c r="T82" s="2"/>
      <c r="U82" s="2"/>
      <c r="V82" s="2"/>
      <c r="W82" s="2"/>
      <c r="X82" s="2"/>
      <c r="Y82" s="2"/>
      <c r="Z82" s="2"/>
    </row>
    <row r="83" ht="15.75" customHeight="1">
      <c r="A83" s="1" t="s">
        <v>970</v>
      </c>
      <c r="B83" s="1" t="s">
        <v>971</v>
      </c>
      <c r="C83" s="1" t="s">
        <v>972</v>
      </c>
      <c r="D83" s="1" t="s">
        <v>592</v>
      </c>
      <c r="E83" s="1" t="s">
        <v>973</v>
      </c>
      <c r="F83" s="1" t="s">
        <v>852</v>
      </c>
      <c r="G83" s="1" t="s">
        <v>974</v>
      </c>
      <c r="H83" s="1" t="s">
        <v>975</v>
      </c>
      <c r="I83" s="1" t="s">
        <v>853</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v>-5.2</v>
      </c>
      <c r="J84" s="1" t="s">
        <v>474</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808</v>
      </c>
      <c r="I85" s="1" t="s">
        <v>994</v>
      </c>
      <c r="J85" s="1" t="s">
        <v>619</v>
      </c>
      <c r="K85" s="1" t="s">
        <v>995</v>
      </c>
      <c r="L85" s="2"/>
      <c r="M85" s="2"/>
      <c r="N85" s="2"/>
      <c r="O85" s="2"/>
      <c r="P85" s="2"/>
      <c r="Q85" s="2"/>
      <c r="R85" s="2"/>
      <c r="S85" s="2"/>
      <c r="T85" s="2"/>
      <c r="U85" s="2"/>
      <c r="V85" s="2"/>
      <c r="W85" s="2"/>
      <c r="X85" s="2"/>
      <c r="Y85" s="2"/>
      <c r="Z85" s="2"/>
    </row>
    <row r="86" ht="15.75" customHeight="1">
      <c r="A86" s="1" t="s">
        <v>996</v>
      </c>
      <c r="B86" s="1" t="s">
        <v>997</v>
      </c>
      <c r="C86" s="1" t="s">
        <v>614</v>
      </c>
      <c r="D86" s="1" t="s">
        <v>998</v>
      </c>
      <c r="E86" s="1" t="s">
        <v>999</v>
      </c>
      <c r="F86" s="1" t="s">
        <v>979</v>
      </c>
      <c r="G86" s="1">
        <v>0.0</v>
      </c>
      <c r="H86" s="1" t="s">
        <v>1000</v>
      </c>
      <c r="I86" s="1">
        <v>0.0</v>
      </c>
      <c r="J86" s="1" t="s">
        <v>1001</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367</v>
      </c>
      <c r="C88" s="1" t="s">
        <v>1005</v>
      </c>
      <c r="D88" s="1" t="s">
        <v>1006</v>
      </c>
      <c r="E88" s="1" t="s">
        <v>944</v>
      </c>
      <c r="F88" s="1" t="s">
        <v>1007</v>
      </c>
      <c r="G88" s="1" t="s">
        <v>412</v>
      </c>
      <c r="H88" s="1" t="s">
        <v>1008</v>
      </c>
      <c r="I88" s="1" t="s">
        <v>1009</v>
      </c>
      <c r="J88" s="1" t="s">
        <v>474</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648</v>
      </c>
      <c r="C90" s="1" t="s">
        <v>1023</v>
      </c>
      <c r="D90" s="1" t="s">
        <v>870</v>
      </c>
      <c r="E90" s="1" t="s">
        <v>1024</v>
      </c>
      <c r="F90" s="1" t="s">
        <v>1025</v>
      </c>
      <c r="G90" s="1" t="s">
        <v>1026</v>
      </c>
      <c r="H90" s="1" t="s">
        <v>1027</v>
      </c>
      <c r="I90" s="1" t="s">
        <v>1015</v>
      </c>
      <c r="J90" s="1" t="s">
        <v>445</v>
      </c>
      <c r="K90" s="1" t="s">
        <v>1028</v>
      </c>
      <c r="L90" s="2"/>
      <c r="M90" s="2"/>
      <c r="N90" s="2"/>
      <c r="O90" s="2"/>
      <c r="P90" s="2"/>
      <c r="Q90" s="2"/>
      <c r="R90" s="2"/>
      <c r="S90" s="2"/>
      <c r="T90" s="2"/>
      <c r="U90" s="2"/>
      <c r="V90" s="2"/>
      <c r="W90" s="2"/>
      <c r="X90" s="2"/>
      <c r="Y90" s="2"/>
      <c r="Z90" s="2"/>
    </row>
    <row r="91" ht="15.75" customHeight="1">
      <c r="A91" s="1" t="s">
        <v>1029</v>
      </c>
      <c r="B91" s="1" t="s">
        <v>1030</v>
      </c>
      <c r="C91" s="1" t="s">
        <v>254</v>
      </c>
      <c r="D91" s="1" t="s">
        <v>599</v>
      </c>
      <c r="E91" s="1" t="s">
        <v>1031</v>
      </c>
      <c r="F91" s="1" t="s">
        <v>786</v>
      </c>
      <c r="G91" s="1" t="s">
        <v>1032</v>
      </c>
      <c r="H91" s="1" t="s">
        <v>1033</v>
      </c>
      <c r="I91" s="1" t="s">
        <v>880</v>
      </c>
      <c r="J91" s="1" t="s">
        <v>1034</v>
      </c>
      <c r="K91" s="1" t="s">
        <v>316</v>
      </c>
      <c r="L91" s="2"/>
      <c r="M91" s="2"/>
      <c r="N91" s="2"/>
      <c r="O91" s="2"/>
      <c r="P91" s="2"/>
      <c r="Q91" s="2"/>
      <c r="R91" s="2"/>
      <c r="S91" s="2"/>
      <c r="T91" s="2"/>
      <c r="U91" s="2"/>
      <c r="V91" s="2"/>
      <c r="W91" s="2"/>
      <c r="X91" s="2"/>
      <c r="Y91" s="2"/>
      <c r="Z91" s="2"/>
    </row>
    <row r="92" ht="15.75" customHeight="1">
      <c r="A92" s="1" t="s">
        <v>1035</v>
      </c>
      <c r="B92" s="1" t="s">
        <v>1036</v>
      </c>
      <c r="C92" s="1" t="s">
        <v>1037</v>
      </c>
      <c r="D92" s="1" t="s">
        <v>186</v>
      </c>
      <c r="E92" s="1" t="s">
        <v>1038</v>
      </c>
      <c r="F92" s="1" t="s">
        <v>1039</v>
      </c>
      <c r="G92" s="1" t="s">
        <v>1040</v>
      </c>
      <c r="H92" s="1" t="s">
        <v>1041</v>
      </c>
      <c r="I92" s="1" t="s">
        <v>109</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775</v>
      </c>
      <c r="E93" s="1" t="s">
        <v>1047</v>
      </c>
      <c r="F93" s="1" t="s">
        <v>1048</v>
      </c>
      <c r="G93" s="1" t="s">
        <v>1049</v>
      </c>
      <c r="H93" s="1" t="s">
        <v>1050</v>
      </c>
      <c r="I93" s="1" t="s">
        <v>1051</v>
      </c>
      <c r="J93" s="1" t="s">
        <v>377</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435</v>
      </c>
      <c r="F94" s="1" t="s">
        <v>1057</v>
      </c>
      <c r="G94" s="1" t="s">
        <v>1058</v>
      </c>
      <c r="H94" s="1" t="s">
        <v>1059</v>
      </c>
      <c r="I94" s="1" t="s">
        <v>1060</v>
      </c>
      <c r="J94" s="1" t="s">
        <v>1061</v>
      </c>
      <c r="K94" s="1">
        <v>61.36</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988</v>
      </c>
      <c r="F96" s="1" t="s">
        <v>1077</v>
      </c>
      <c r="G96" s="1" t="s">
        <v>1078</v>
      </c>
      <c r="H96" s="1" t="s">
        <v>1079</v>
      </c>
      <c r="I96" s="1" t="s">
        <v>1080</v>
      </c>
      <c r="J96" s="1" t="s">
        <v>571</v>
      </c>
      <c r="K96" s="1" t="s">
        <v>1081</v>
      </c>
      <c r="L96" s="2"/>
      <c r="M96" s="2"/>
      <c r="N96" s="2"/>
      <c r="O96" s="2"/>
      <c r="P96" s="2"/>
      <c r="Q96" s="2"/>
      <c r="R96" s="2"/>
      <c r="S96" s="2"/>
      <c r="T96" s="2"/>
      <c r="U96" s="2"/>
      <c r="V96" s="2"/>
      <c r="W96" s="2"/>
      <c r="X96" s="2"/>
      <c r="Y96" s="2"/>
      <c r="Z96" s="2"/>
    </row>
    <row r="97" ht="15.75" customHeight="1">
      <c r="A97" s="1" t="s">
        <v>1082</v>
      </c>
      <c r="B97" s="1" t="s">
        <v>848</v>
      </c>
      <c r="C97" s="1" t="s">
        <v>406</v>
      </c>
      <c r="D97" s="1" t="s">
        <v>1083</v>
      </c>
      <c r="E97" s="1" t="s">
        <v>1013</v>
      </c>
      <c r="F97" s="1" t="s">
        <v>1084</v>
      </c>
      <c r="G97" s="1" t="s">
        <v>418</v>
      </c>
      <c r="H97" s="1" t="s">
        <v>1085</v>
      </c>
      <c r="I97" s="1" t="s">
        <v>745</v>
      </c>
      <c r="J97" s="1" t="s">
        <v>907</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362</v>
      </c>
      <c r="F98" s="1" t="s">
        <v>1091</v>
      </c>
      <c r="G98" s="1" t="s">
        <v>1092</v>
      </c>
      <c r="H98" s="1" t="s">
        <v>1093</v>
      </c>
      <c r="I98" s="1" t="s">
        <v>1094</v>
      </c>
      <c r="J98" s="1" t="s">
        <v>1095</v>
      </c>
      <c r="K98" s="1" t="s">
        <v>266</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968</v>
      </c>
      <c r="G99" s="1" t="s">
        <v>331</v>
      </c>
      <c r="H99" s="1" t="s">
        <v>1101</v>
      </c>
      <c r="I99" s="1" t="s">
        <v>1102</v>
      </c>
      <c r="J99" s="1" t="s">
        <v>1103</v>
      </c>
      <c r="K99" s="1" t="s">
        <v>598</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954</v>
      </c>
      <c r="F100" s="1" t="s">
        <v>1108</v>
      </c>
      <c r="G100" s="1" t="s">
        <v>1006</v>
      </c>
      <c r="H100" s="1" t="s">
        <v>355</v>
      </c>
      <c r="I100" s="1" t="s">
        <v>1109</v>
      </c>
      <c r="J100" s="1" t="s">
        <v>453</v>
      </c>
      <c r="K100" s="1" t="s">
        <v>1110</v>
      </c>
      <c r="L100" s="2"/>
      <c r="M100" s="2"/>
      <c r="N100" s="2"/>
      <c r="O100" s="2"/>
      <c r="P100" s="2"/>
      <c r="Q100" s="2"/>
      <c r="R100" s="2"/>
      <c r="S100" s="2"/>
      <c r="T100" s="2"/>
      <c r="U100" s="2"/>
      <c r="V100" s="2"/>
      <c r="W100" s="2"/>
      <c r="X100" s="2"/>
      <c r="Y100" s="2"/>
      <c r="Z100" s="2"/>
    </row>
    <row r="101" ht="15.75" customHeight="1">
      <c r="A101" s="1" t="s">
        <v>1111</v>
      </c>
      <c r="B101" s="1" t="s">
        <v>1093</v>
      </c>
      <c r="C101" s="1" t="s">
        <v>1112</v>
      </c>
      <c r="D101" s="1" t="s">
        <v>1113</v>
      </c>
      <c r="E101" s="1">
        <v>6.24</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310</v>
      </c>
      <c r="C102" s="1" t="s">
        <v>1121</v>
      </c>
      <c r="D102" s="1" t="s">
        <v>824</v>
      </c>
      <c r="E102" s="1" t="s">
        <v>117</v>
      </c>
      <c r="F102" s="1" t="s">
        <v>1122</v>
      </c>
      <c r="G102" s="1" t="s">
        <v>821</v>
      </c>
      <c r="H102" s="1" t="s">
        <v>1123</v>
      </c>
      <c r="I102" s="1" t="s">
        <v>1124</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t="s">
        <v>1128</v>
      </c>
      <c r="C103" s="1" t="s">
        <v>1129</v>
      </c>
      <c r="D103" s="1" t="s">
        <v>1130</v>
      </c>
      <c r="E103" s="1" t="s">
        <v>1085</v>
      </c>
      <c r="F103" s="1" t="s">
        <v>1131</v>
      </c>
      <c r="G103" s="1" t="s">
        <v>983</v>
      </c>
      <c r="H103" s="1" t="s">
        <v>1132</v>
      </c>
      <c r="I103" s="1" t="s">
        <v>995</v>
      </c>
      <c r="J103" s="1" t="s">
        <v>830</v>
      </c>
      <c r="K103" s="1" t="s">
        <v>1133</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898</v>
      </c>
      <c r="G104" s="1" t="s">
        <v>1139</v>
      </c>
      <c r="H104" s="1" t="s">
        <v>1140</v>
      </c>
      <c r="I104" s="1" t="s">
        <v>1141</v>
      </c>
      <c r="J104" s="1" t="s">
        <v>452</v>
      </c>
      <c r="K104" s="1">
        <v>17.68</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875</v>
      </c>
      <c r="I105" s="1" t="s">
        <v>1149</v>
      </c>
      <c r="J105" s="1" t="s">
        <v>616</v>
      </c>
      <c r="K105" s="1" t="s">
        <v>1150</v>
      </c>
      <c r="L105" s="2"/>
      <c r="M105" s="2"/>
      <c r="N105" s="2"/>
      <c r="O105" s="2"/>
      <c r="P105" s="2"/>
      <c r="Q105" s="2"/>
      <c r="R105" s="2"/>
      <c r="S105" s="2"/>
      <c r="T105" s="2"/>
      <c r="U105" s="2"/>
      <c r="V105" s="2"/>
      <c r="W105" s="2"/>
      <c r="X105" s="2"/>
      <c r="Y105" s="2"/>
      <c r="Z105" s="2"/>
    </row>
    <row r="106" ht="15.75" customHeight="1">
      <c r="A106" s="1" t="s">
        <v>1151</v>
      </c>
      <c r="B106" s="1" t="s">
        <v>946</v>
      </c>
      <c r="C106" s="1" t="s">
        <v>1152</v>
      </c>
      <c r="D106" s="1" t="s">
        <v>201</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418</v>
      </c>
      <c r="D107" s="1" t="s">
        <v>1162</v>
      </c>
      <c r="E107" s="1" t="s">
        <v>1163</v>
      </c>
      <c r="F107" s="1" t="s">
        <v>306</v>
      </c>
      <c r="G107" s="1">
        <v>0.0</v>
      </c>
      <c r="H107" s="1" t="s">
        <v>1164</v>
      </c>
      <c r="I107" s="1" t="s">
        <v>789</v>
      </c>
      <c r="J107" s="1">
        <v>0.0</v>
      </c>
      <c r="K107" s="1" t="s">
        <v>1165</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404</v>
      </c>
      <c r="C109" s="1" t="s">
        <v>1168</v>
      </c>
      <c r="D109" s="1" t="s">
        <v>370</v>
      </c>
      <c r="E109" s="1" t="s">
        <v>1169</v>
      </c>
      <c r="F109" s="1" t="s">
        <v>1170</v>
      </c>
      <c r="G109" s="1" t="s">
        <v>1171</v>
      </c>
      <c r="H109" s="1" t="s">
        <v>1172</v>
      </c>
      <c r="I109" s="1" t="s">
        <v>1173</v>
      </c>
      <c r="J109" s="1" t="s">
        <v>1174</v>
      </c>
      <c r="K109" s="1" t="s">
        <v>110</v>
      </c>
      <c r="L109" s="2"/>
      <c r="M109" s="2"/>
      <c r="N109" s="2"/>
      <c r="O109" s="2"/>
      <c r="P109" s="2"/>
      <c r="Q109" s="2"/>
      <c r="R109" s="2"/>
      <c r="S109" s="2"/>
      <c r="T109" s="2"/>
      <c r="U109" s="2"/>
      <c r="V109" s="2"/>
      <c r="W109" s="2"/>
      <c r="X109" s="2"/>
      <c r="Y109" s="2"/>
      <c r="Z109" s="2"/>
    </row>
    <row r="110" ht="15.75" customHeight="1">
      <c r="A110" s="1" t="s">
        <v>1175</v>
      </c>
      <c r="B110" s="1" t="s">
        <v>440</v>
      </c>
      <c r="C110" s="1" t="s">
        <v>1176</v>
      </c>
      <c r="D110" s="1" t="s">
        <v>1177</v>
      </c>
      <c r="E110" s="1" t="s">
        <v>1178</v>
      </c>
      <c r="F110" s="1" t="s">
        <v>267</v>
      </c>
      <c r="G110" s="1" t="s">
        <v>1179</v>
      </c>
      <c r="H110" s="1" t="s">
        <v>1180</v>
      </c>
      <c r="I110" s="1" t="s">
        <v>620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288</v>
      </c>
      <c r="D111" s="1" t="s">
        <v>1185</v>
      </c>
      <c r="E111" s="1" t="s">
        <v>1186</v>
      </c>
      <c r="F111" s="1" t="s">
        <v>1187</v>
      </c>
      <c r="G111" s="1" t="s">
        <v>718</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644</v>
      </c>
      <c r="D112" s="1" t="s">
        <v>1194</v>
      </c>
      <c r="E112" s="1" t="s">
        <v>1173</v>
      </c>
      <c r="F112" s="1" t="s">
        <v>1195</v>
      </c>
      <c r="G112" s="1" t="s">
        <v>1196</v>
      </c>
      <c r="H112" s="1" t="s">
        <v>1197</v>
      </c>
      <c r="I112" s="1" t="s">
        <v>1198</v>
      </c>
      <c r="J112" s="1" t="s">
        <v>1199</v>
      </c>
      <c r="K112" s="1" t="s">
        <v>266</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192</v>
      </c>
      <c r="F113" s="1" t="s">
        <v>619</v>
      </c>
      <c r="G113" s="1" t="s">
        <v>1204</v>
      </c>
      <c r="H113" s="1" t="s">
        <v>1205</v>
      </c>
      <c r="I113" s="1" t="s">
        <v>1206</v>
      </c>
      <c r="J113" s="1" t="s">
        <v>1177</v>
      </c>
      <c r="K113" s="1" t="s">
        <v>1207</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1158</v>
      </c>
      <c r="F114" s="1" t="s">
        <v>1212</v>
      </c>
      <c r="G114" s="1" t="s">
        <v>1213</v>
      </c>
      <c r="H114" s="1" t="s">
        <v>1214</v>
      </c>
      <c r="I114" s="1" t="s">
        <v>1063</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615</v>
      </c>
      <c r="C115" s="1" t="s">
        <v>1218</v>
      </c>
      <c r="D115" s="1" t="s">
        <v>620</v>
      </c>
      <c r="E115" s="1" t="s">
        <v>1219</v>
      </c>
      <c r="F115" s="1" t="s">
        <v>1220</v>
      </c>
      <c r="G115" s="1" t="s">
        <v>1221</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1227</v>
      </c>
      <c r="C116" s="1" t="s">
        <v>713</v>
      </c>
      <c r="D116" s="1" t="s">
        <v>1228</v>
      </c>
      <c r="E116" s="1" t="s">
        <v>1039</v>
      </c>
      <c r="F116" s="1" t="s">
        <v>1229</v>
      </c>
      <c r="G116" s="1" t="s">
        <v>1230</v>
      </c>
      <c r="H116" s="1" t="s">
        <v>1231</v>
      </c>
      <c r="I116" s="1" t="s">
        <v>606</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1091</v>
      </c>
      <c r="C117" s="1" t="s">
        <v>1235</v>
      </c>
      <c r="D117" s="1" t="s">
        <v>1236</v>
      </c>
      <c r="E117" s="1" t="s">
        <v>439</v>
      </c>
      <c r="F117" s="1" t="s">
        <v>1031</v>
      </c>
      <c r="G117" s="1" t="s">
        <v>738</v>
      </c>
      <c r="H117" s="1" t="s">
        <v>1237</v>
      </c>
      <c r="I117" s="1" t="s">
        <v>1238</v>
      </c>
      <c r="J117" s="1" t="s">
        <v>946</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1242</v>
      </c>
      <c r="D118" s="1" t="s">
        <v>353</v>
      </c>
      <c r="E118" s="1" t="s">
        <v>1232</v>
      </c>
      <c r="F118" s="1" t="s">
        <v>1243</v>
      </c>
      <c r="G118" s="1" t="s">
        <v>1244</v>
      </c>
      <c r="H118" s="1" t="s">
        <v>402</v>
      </c>
      <c r="I118" s="1" t="s">
        <v>618</v>
      </c>
      <c r="J118" s="1" t="s">
        <v>1047</v>
      </c>
      <c r="K118" s="1" t="s">
        <v>990</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v>18.72</v>
      </c>
      <c r="F119" s="1" t="s">
        <v>871</v>
      </c>
      <c r="G119" s="1" t="s">
        <v>1249</v>
      </c>
      <c r="H119" s="1" t="s">
        <v>1250</v>
      </c>
      <c r="I119" s="1" t="s">
        <v>726</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t="s">
        <v>1250</v>
      </c>
      <c r="C120" s="1" t="s">
        <v>1254</v>
      </c>
      <c r="D120" s="1" t="s">
        <v>762</v>
      </c>
      <c r="E120" s="1" t="s">
        <v>1255</v>
      </c>
      <c r="F120" s="1" t="s">
        <v>1256</v>
      </c>
      <c r="G120" s="1" t="s">
        <v>983</v>
      </c>
      <c r="H120" s="1" t="s">
        <v>824</v>
      </c>
      <c r="I120" s="1" t="s">
        <v>965</v>
      </c>
      <c r="J120" s="1" t="s">
        <v>1257</v>
      </c>
      <c r="K120" s="1" t="s">
        <v>1258</v>
      </c>
      <c r="L120" s="2"/>
      <c r="M120" s="2"/>
      <c r="N120" s="2"/>
      <c r="O120" s="2"/>
      <c r="P120" s="2"/>
      <c r="Q120" s="2"/>
      <c r="R120" s="2"/>
      <c r="S120" s="2"/>
      <c r="T120" s="2"/>
      <c r="U120" s="2"/>
      <c r="V120" s="2"/>
      <c r="W120" s="2"/>
      <c r="X120" s="2"/>
      <c r="Y120" s="2"/>
      <c r="Z120" s="2"/>
    </row>
    <row r="121" ht="15.75" customHeight="1">
      <c r="A121" s="1" t="s">
        <v>1259</v>
      </c>
      <c r="B121" s="1" t="s">
        <v>1260</v>
      </c>
      <c r="C121" s="1" t="s">
        <v>404</v>
      </c>
      <c r="D121" s="1" t="s">
        <v>1261</v>
      </c>
      <c r="E121" s="1" t="s">
        <v>257</v>
      </c>
      <c r="F121" s="1" t="s">
        <v>1262</v>
      </c>
      <c r="G121" s="1" t="s">
        <v>1263</v>
      </c>
      <c r="H121" s="1" t="s">
        <v>1264</v>
      </c>
      <c r="I121" s="1" t="s">
        <v>1265</v>
      </c>
      <c r="J121" s="1" t="s">
        <v>1194</v>
      </c>
      <c r="K121" s="1" t="s">
        <v>439</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956</v>
      </c>
      <c r="J122" s="1" t="s">
        <v>1274</v>
      </c>
      <c r="K122" s="1" t="s">
        <v>1275</v>
      </c>
      <c r="L122" s="2"/>
      <c r="M122" s="2"/>
      <c r="N122" s="2"/>
      <c r="O122" s="2"/>
      <c r="P122" s="2"/>
      <c r="Q122" s="2"/>
      <c r="R122" s="2"/>
      <c r="S122" s="2"/>
      <c r="T122" s="2"/>
      <c r="U122" s="2"/>
      <c r="V122" s="2"/>
      <c r="W122" s="2"/>
      <c r="X122" s="2"/>
      <c r="Y122" s="2"/>
      <c r="Z122" s="2"/>
    </row>
    <row r="123" ht="15.75" customHeight="1">
      <c r="A123" s="1" t="s">
        <v>1276</v>
      </c>
      <c r="B123" s="1" t="s">
        <v>1277</v>
      </c>
      <c r="C123" s="1" t="s">
        <v>1278</v>
      </c>
      <c r="D123" s="1" t="s">
        <v>1279</v>
      </c>
      <c r="E123" s="1" t="s">
        <v>1280</v>
      </c>
      <c r="F123" s="1" t="s">
        <v>646</v>
      </c>
      <c r="G123" s="1" t="s">
        <v>831</v>
      </c>
      <c r="H123" s="1" t="s">
        <v>596</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351</v>
      </c>
      <c r="C124" s="1" t="s">
        <v>1285</v>
      </c>
      <c r="D124" s="1" t="s">
        <v>1286</v>
      </c>
      <c r="E124" s="1" t="s">
        <v>1287</v>
      </c>
      <c r="F124" s="1" t="s">
        <v>1288</v>
      </c>
      <c r="G124" s="1" t="s">
        <v>1289</v>
      </c>
      <c r="H124" s="1" t="s">
        <v>108</v>
      </c>
      <c r="I124" s="1" t="s">
        <v>1290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1289</v>
      </c>
      <c r="E125" s="1" t="s">
        <v>1296</v>
      </c>
      <c r="F125" s="1" t="s">
        <v>1297</v>
      </c>
      <c r="G125" s="1" t="s">
        <v>1298</v>
      </c>
      <c r="H125" s="1" t="s">
        <v>1299</v>
      </c>
      <c r="I125" s="1" t="s">
        <v>734</v>
      </c>
      <c r="J125" s="1" t="s">
        <v>1300</v>
      </c>
      <c r="K125" s="1" t="s">
        <v>939</v>
      </c>
      <c r="L125" s="2"/>
      <c r="M125" s="2"/>
      <c r="N125" s="2"/>
      <c r="O125" s="2"/>
      <c r="P125" s="2"/>
      <c r="Q125" s="2"/>
      <c r="R125" s="2"/>
      <c r="S125" s="2"/>
      <c r="T125" s="2"/>
      <c r="U125" s="2"/>
      <c r="V125" s="2"/>
      <c r="W125" s="2"/>
      <c r="X125" s="2"/>
      <c r="Y125" s="2"/>
      <c r="Z125" s="2"/>
    </row>
    <row r="126" ht="15.75" customHeight="1">
      <c r="A126" s="1" t="s">
        <v>1301</v>
      </c>
      <c r="B126" s="1" t="s">
        <v>1302</v>
      </c>
      <c r="C126" s="1" t="s">
        <v>1303</v>
      </c>
      <c r="D126" s="1" t="s">
        <v>1304</v>
      </c>
      <c r="E126" s="1" t="s">
        <v>1305</v>
      </c>
      <c r="F126" s="1" t="s">
        <v>1306</v>
      </c>
      <c r="G126" s="1" t="s">
        <v>1283</v>
      </c>
      <c r="H126" s="1" t="s">
        <v>1307</v>
      </c>
      <c r="I126" s="1" t="s">
        <v>381</v>
      </c>
      <c r="J126" s="1" t="s">
        <v>1308</v>
      </c>
      <c r="K126" s="1" t="s">
        <v>1309</v>
      </c>
      <c r="L126" s="2"/>
      <c r="M126" s="2"/>
      <c r="N126" s="2"/>
      <c r="O126" s="2"/>
      <c r="P126" s="2"/>
      <c r="Q126" s="2"/>
      <c r="R126" s="2"/>
      <c r="S126" s="2"/>
      <c r="T126" s="2"/>
      <c r="U126" s="2"/>
      <c r="V126" s="2"/>
      <c r="W126" s="2"/>
      <c r="X126" s="2"/>
      <c r="Y126" s="2"/>
      <c r="Z126" s="2"/>
    </row>
    <row r="127" ht="15.75" customHeight="1">
      <c r="A127" s="1" t="s">
        <v>1310</v>
      </c>
      <c r="B127" s="1" t="s">
        <v>1045</v>
      </c>
      <c r="C127" s="1" t="s">
        <v>1311</v>
      </c>
      <c r="D127" s="1" t="s">
        <v>929</v>
      </c>
      <c r="E127" s="1" t="s">
        <v>1312</v>
      </c>
      <c r="F127" s="1" t="s">
        <v>1313</v>
      </c>
      <c r="G127" s="1" t="s">
        <v>1314</v>
      </c>
      <c r="H127" s="1" t="s">
        <v>1315</v>
      </c>
      <c r="I127" s="1" t="s">
        <v>1291</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t="s">
        <v>1319</v>
      </c>
      <c r="C128" s="1" t="s">
        <v>1320</v>
      </c>
      <c r="D128" s="1" t="s">
        <v>1321</v>
      </c>
      <c r="E128" s="1" t="s">
        <v>656</v>
      </c>
      <c r="F128" s="1" t="s">
        <v>304</v>
      </c>
      <c r="G128" s="1">
        <v>0.0</v>
      </c>
      <c r="H128" s="1" t="s">
        <v>1322</v>
      </c>
      <c r="I128" s="1" t="s">
        <v>1220</v>
      </c>
      <c r="J128" s="1" t="s">
        <v>1080</v>
      </c>
      <c r="K128" s="1" t="s">
        <v>1323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1339</v>
      </c>
      <c r="C8" s="1" t="s">
        <v>1382</v>
      </c>
      <c r="D8" s="1" t="s">
        <v>1383</v>
      </c>
      <c r="E8" s="1" t="s">
        <v>1384</v>
      </c>
      <c r="F8" s="1" t="s">
        <v>1385</v>
      </c>
      <c r="G8" s="1" t="s">
        <v>1384</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1385</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1387</v>
      </c>
      <c r="G10" s="1" t="s">
        <v>1401</v>
      </c>
      <c r="H10" s="1" t="s">
        <v>1390</v>
      </c>
      <c r="I10" s="1" t="s">
        <v>1394</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1418</v>
      </c>
      <c r="I12" s="1" t="s">
        <v>1403</v>
      </c>
      <c r="J12" s="2"/>
      <c r="K12" s="2"/>
      <c r="L12" s="2"/>
      <c r="M12" s="2"/>
      <c r="N12" s="2"/>
      <c r="O12" s="2"/>
      <c r="P12" s="2"/>
      <c r="Q12" s="2"/>
      <c r="R12" s="2"/>
      <c r="S12" s="2"/>
      <c r="T12" s="2"/>
      <c r="U12" s="2"/>
      <c r="V12" s="2"/>
      <c r="W12" s="2"/>
      <c r="X12" s="2"/>
      <c r="Y12" s="2"/>
      <c r="Z12" s="2"/>
    </row>
    <row r="13">
      <c r="A13" s="1" t="s">
        <v>1419</v>
      </c>
      <c r="B13" s="1" t="s">
        <v>1420</v>
      </c>
      <c r="C13" s="1" t="s">
        <v>1421</v>
      </c>
      <c r="D13" s="1" t="s">
        <v>1370</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204</v>
      </c>
      <c r="C15" s="1" t="s">
        <v>205</v>
      </c>
      <c r="D15" s="1" t="s">
        <v>206</v>
      </c>
      <c r="E15" s="1" t="s">
        <v>207</v>
      </c>
      <c r="F15" s="1" t="s">
        <v>175</v>
      </c>
      <c r="G15" s="1" t="s">
        <v>1437</v>
      </c>
      <c r="H15" s="1" t="s">
        <v>1438</v>
      </c>
      <c r="I15" s="1" t="s">
        <v>1439</v>
      </c>
      <c r="J15" s="2"/>
      <c r="K15" s="2"/>
      <c r="L15" s="2"/>
      <c r="M15" s="2"/>
      <c r="N15" s="2"/>
      <c r="O15" s="2"/>
      <c r="P15" s="2"/>
      <c r="Q15" s="2"/>
      <c r="R15" s="2"/>
      <c r="S15" s="2"/>
      <c r="T15" s="2"/>
      <c r="U15" s="2"/>
      <c r="V15" s="2"/>
      <c r="W15" s="2"/>
      <c r="X15" s="2"/>
      <c r="Y15" s="2"/>
      <c r="Z15" s="2"/>
    </row>
    <row r="16">
      <c r="A16" s="1" t="s">
        <v>1440</v>
      </c>
      <c r="B16" s="1" t="s">
        <v>1441</v>
      </c>
      <c r="C16" s="1" t="s">
        <v>1442</v>
      </c>
      <c r="D16" s="1" t="s">
        <v>1443</v>
      </c>
      <c r="E16" s="1" t="s">
        <v>1444</v>
      </c>
      <c r="F16" s="1" t="s">
        <v>1445</v>
      </c>
      <c r="G16" s="1" t="s">
        <v>1446</v>
      </c>
      <c r="H16" s="1" t="s">
        <v>1447</v>
      </c>
      <c r="I16" s="1" t="s">
        <v>1448</v>
      </c>
      <c r="J16" s="2"/>
      <c r="K16" s="2"/>
      <c r="L16" s="2"/>
      <c r="M16" s="2"/>
      <c r="N16" s="2"/>
      <c r="O16" s="2"/>
      <c r="P16" s="2"/>
      <c r="Q16" s="2"/>
      <c r="R16" s="2"/>
      <c r="S16" s="2"/>
      <c r="T16" s="2"/>
      <c r="U16" s="2"/>
      <c r="V16" s="2"/>
      <c r="W16" s="2"/>
      <c r="X16" s="2"/>
      <c r="Y16" s="2"/>
      <c r="Z16" s="2"/>
    </row>
    <row r="17">
      <c r="A17" s="1" t="s">
        <v>1449</v>
      </c>
      <c r="B17" s="1" t="s">
        <v>175</v>
      </c>
      <c r="C17" s="1" t="s">
        <v>176</v>
      </c>
      <c r="D17" s="1" t="s">
        <v>185</v>
      </c>
      <c r="E17" s="1" t="s">
        <v>186</v>
      </c>
      <c r="F17" s="1" t="s">
        <v>187</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1454</v>
      </c>
      <c r="C18" s="1" t="s">
        <v>1455</v>
      </c>
      <c r="D18" s="1" t="s">
        <v>1456</v>
      </c>
      <c r="E18" s="1" t="s">
        <v>1457</v>
      </c>
      <c r="F18" s="1" t="s">
        <v>1457</v>
      </c>
      <c r="G18" s="1" t="s">
        <v>1458</v>
      </c>
      <c r="H18" s="1" t="s">
        <v>1459</v>
      </c>
      <c r="I18" s="1" t="s">
        <v>1460</v>
      </c>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1" t="s">
        <v>1469</v>
      </c>
      <c r="J19" s="2"/>
      <c r="K19" s="2"/>
      <c r="L19" s="2"/>
      <c r="M19" s="2"/>
      <c r="N19" s="2"/>
      <c r="O19" s="2"/>
      <c r="P19" s="2"/>
      <c r="Q19" s="2"/>
      <c r="R19" s="2"/>
      <c r="S19" s="2"/>
      <c r="T19" s="2"/>
      <c r="U19" s="2"/>
      <c r="V19" s="2"/>
      <c r="W19" s="2"/>
      <c r="X19" s="2"/>
      <c r="Y19" s="2"/>
      <c r="Z19" s="2"/>
    </row>
    <row r="20">
      <c r="A20" s="1" t="s">
        <v>1470</v>
      </c>
      <c r="B20" s="1" t="s">
        <v>1471</v>
      </c>
      <c r="C20" s="1" t="s">
        <v>1472</v>
      </c>
      <c r="D20" s="1" t="s">
        <v>1473</v>
      </c>
      <c r="E20" s="1" t="s">
        <v>1474</v>
      </c>
      <c r="F20" s="1" t="s">
        <v>1475</v>
      </c>
      <c r="G20" s="1" t="s">
        <v>1476</v>
      </c>
      <c r="H20" s="1" t="s">
        <v>1477</v>
      </c>
      <c r="I20" s="1" t="s">
        <v>1478</v>
      </c>
      <c r="J20" s="2"/>
      <c r="K20" s="2"/>
      <c r="L20" s="2"/>
      <c r="M20" s="2"/>
      <c r="N20" s="2"/>
      <c r="O20" s="2"/>
      <c r="P20" s="2"/>
      <c r="Q20" s="2"/>
      <c r="R20" s="2"/>
      <c r="S20" s="2"/>
      <c r="T20" s="2"/>
      <c r="U20" s="2"/>
      <c r="V20" s="2"/>
      <c r="W20" s="2"/>
      <c r="X20" s="2"/>
      <c r="Y20" s="2"/>
      <c r="Z20" s="2"/>
    </row>
    <row r="21" ht="15.75" customHeight="1">
      <c r="A21" s="1" t="s">
        <v>1479</v>
      </c>
      <c r="B21" s="1" t="s">
        <v>1480</v>
      </c>
      <c r="C21" s="1" t="s">
        <v>1481</v>
      </c>
      <c r="D21" s="1" t="s">
        <v>1482</v>
      </c>
      <c r="E21" s="1" t="s">
        <v>1483</v>
      </c>
      <c r="F21" s="1" t="s">
        <v>1484</v>
      </c>
      <c r="G21" s="1" t="s">
        <v>1485</v>
      </c>
      <c r="H21" s="1" t="s">
        <v>1486</v>
      </c>
      <c r="I21" s="1" t="s">
        <v>1487</v>
      </c>
      <c r="J21" s="2"/>
      <c r="K21" s="2"/>
      <c r="L21" s="2"/>
      <c r="M21" s="2"/>
      <c r="N21" s="2"/>
      <c r="O21" s="2"/>
      <c r="P21" s="2"/>
      <c r="Q21" s="2"/>
      <c r="R21" s="2"/>
      <c r="S21" s="2"/>
      <c r="T21" s="2"/>
      <c r="U21" s="2"/>
      <c r="V21" s="2"/>
      <c r="W21" s="2"/>
      <c r="X21" s="2"/>
      <c r="Y21" s="2"/>
      <c r="Z21" s="2"/>
    </row>
    <row r="22" ht="15.75" customHeight="1">
      <c r="A22" s="1" t="s">
        <v>1488</v>
      </c>
      <c r="B22" s="1" t="s">
        <v>1489</v>
      </c>
      <c r="C22" s="1" t="s">
        <v>1490</v>
      </c>
      <c r="D22" s="1" t="s">
        <v>1491</v>
      </c>
      <c r="E22" s="1" t="s">
        <v>1492</v>
      </c>
      <c r="F22" s="1" t="s">
        <v>1493</v>
      </c>
      <c r="G22" s="1" t="s">
        <v>1494</v>
      </c>
      <c r="H22" s="1" t="s">
        <v>1495</v>
      </c>
      <c r="I22" s="1" t="s">
        <v>1496</v>
      </c>
      <c r="J22" s="2"/>
      <c r="K22" s="2"/>
      <c r="L22" s="2"/>
      <c r="M22" s="2"/>
      <c r="N22" s="2"/>
      <c r="O22" s="2"/>
      <c r="P22" s="2"/>
      <c r="Q22" s="2"/>
      <c r="R22" s="2"/>
      <c r="S22" s="2"/>
      <c r="T22" s="2"/>
      <c r="U22" s="2"/>
      <c r="V22" s="2"/>
      <c r="W22" s="2"/>
      <c r="X22" s="2"/>
      <c r="Y22" s="2"/>
      <c r="Z22" s="2"/>
    </row>
    <row r="23" ht="15.75" customHeight="1">
      <c r="A23" s="1" t="s">
        <v>1497</v>
      </c>
      <c r="B23" s="1" t="s">
        <v>1498</v>
      </c>
      <c r="C23" s="1" t="s">
        <v>1499</v>
      </c>
      <c r="D23" s="1" t="s">
        <v>1500</v>
      </c>
      <c r="E23" s="1" t="s">
        <v>1501</v>
      </c>
      <c r="F23" s="1" t="s">
        <v>1502</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293</v>
      </c>
      <c r="C24" s="1" t="s">
        <v>1507</v>
      </c>
      <c r="D24" s="1" t="s">
        <v>1508</v>
      </c>
      <c r="E24" s="1" t="s">
        <v>1509</v>
      </c>
      <c r="F24" s="1" t="s">
        <v>1510</v>
      </c>
      <c r="G24" s="1" t="s">
        <v>1511</v>
      </c>
      <c r="H24" s="1" t="s">
        <v>1511</v>
      </c>
      <c r="I24" s="1" t="s">
        <v>1511</v>
      </c>
      <c r="J24" s="2"/>
      <c r="K24" s="2"/>
      <c r="L24" s="2"/>
      <c r="M24" s="2"/>
      <c r="N24" s="2"/>
      <c r="O24" s="2"/>
      <c r="P24" s="2"/>
      <c r="Q24" s="2"/>
      <c r="R24" s="2"/>
      <c r="S24" s="2"/>
      <c r="T24" s="2"/>
      <c r="U24" s="2"/>
      <c r="V24" s="2"/>
      <c r="W24" s="2"/>
      <c r="X24" s="2"/>
      <c r="Y24" s="2"/>
      <c r="Z24" s="2"/>
    </row>
    <row r="25" ht="15.75" customHeight="1">
      <c r="A25" s="1" t="s">
        <v>1512</v>
      </c>
      <c r="B25" s="1" t="s">
        <v>1513</v>
      </c>
      <c r="C25" s="1" t="s">
        <v>1514</v>
      </c>
      <c r="D25" s="1" t="s">
        <v>1515</v>
      </c>
      <c r="E25" s="1" t="s">
        <v>1516</v>
      </c>
      <c r="F25" s="1" t="s">
        <v>1517</v>
      </c>
      <c r="G25" s="1" t="s">
        <v>1518</v>
      </c>
      <c r="H25" s="1" t="s">
        <v>1518</v>
      </c>
      <c r="I25" s="1" t="s">
        <v>1339</v>
      </c>
      <c r="J25" s="2"/>
      <c r="K25" s="2"/>
      <c r="L25" s="2"/>
      <c r="M25" s="2"/>
      <c r="N25" s="2"/>
      <c r="O25" s="2"/>
      <c r="P25" s="2"/>
      <c r="Q25" s="2"/>
      <c r="R25" s="2"/>
      <c r="S25" s="2"/>
      <c r="T25" s="2"/>
      <c r="U25" s="2"/>
      <c r="V25" s="2"/>
      <c r="W25" s="2"/>
      <c r="X25" s="2"/>
      <c r="Y25" s="2"/>
      <c r="Z25" s="2"/>
    </row>
    <row r="26" ht="15.75" customHeight="1">
      <c r="A26" s="1" t="s">
        <v>1519</v>
      </c>
      <c r="B26" s="1" t="s">
        <v>1520</v>
      </c>
      <c r="C26" s="1" t="s">
        <v>1521</v>
      </c>
      <c r="D26" s="1" t="s">
        <v>1522</v>
      </c>
      <c r="E26" s="1" t="s">
        <v>1523</v>
      </c>
      <c r="F26" s="1" t="s">
        <v>1524</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1525</v>
      </c>
      <c r="B2" s="1" t="s">
        <v>1526</v>
      </c>
      <c r="C2" s="2"/>
      <c r="D2" s="2"/>
      <c r="E2" s="2"/>
      <c r="F2" s="2"/>
      <c r="G2" s="2"/>
      <c r="H2" s="2"/>
      <c r="I2" s="2"/>
      <c r="J2" s="2"/>
      <c r="K2" s="2"/>
      <c r="L2" s="2"/>
      <c r="M2" s="2"/>
      <c r="N2" s="2"/>
      <c r="O2" s="2"/>
      <c r="P2" s="2"/>
      <c r="Q2" s="2"/>
      <c r="R2" s="2"/>
      <c r="S2" s="2"/>
      <c r="T2" s="2"/>
      <c r="U2" s="2"/>
      <c r="V2" s="2"/>
      <c r="W2" s="2"/>
      <c r="X2" s="2"/>
      <c r="Y2" s="2"/>
      <c r="Z2" s="2"/>
    </row>
    <row r="3">
      <c r="A3" s="3" t="s">
        <v>1527</v>
      </c>
      <c r="B3" s="1" t="s">
        <v>1528</v>
      </c>
      <c r="C3" s="2"/>
      <c r="D3" s="2"/>
      <c r="E3" s="2"/>
      <c r="F3" s="2"/>
      <c r="G3" s="2"/>
      <c r="H3" s="2"/>
      <c r="I3" s="2"/>
      <c r="J3" s="2"/>
      <c r="K3" s="2"/>
      <c r="L3" s="2"/>
      <c r="M3" s="2"/>
      <c r="N3" s="2"/>
      <c r="O3" s="2"/>
      <c r="P3" s="2"/>
      <c r="Q3" s="2"/>
      <c r="R3" s="2"/>
      <c r="S3" s="2"/>
      <c r="T3" s="2"/>
      <c r="U3" s="2"/>
      <c r="V3" s="2"/>
      <c r="W3" s="2"/>
      <c r="X3" s="2"/>
      <c r="Y3" s="2"/>
      <c r="Z3" s="2"/>
    </row>
    <row r="4">
      <c r="A4" s="3" t="s">
        <v>1529</v>
      </c>
      <c r="B4" s="1" t="s">
        <v>1530</v>
      </c>
      <c r="C4" s="2"/>
      <c r="D4" s="2"/>
      <c r="E4" s="2"/>
      <c r="F4" s="2"/>
      <c r="G4" s="2"/>
      <c r="H4" s="2"/>
      <c r="I4" s="2"/>
      <c r="J4" s="2"/>
      <c r="K4" s="2"/>
      <c r="L4" s="2"/>
      <c r="M4" s="2"/>
      <c r="N4" s="2"/>
      <c r="O4" s="2"/>
      <c r="P4" s="2"/>
      <c r="Q4" s="2"/>
      <c r="R4" s="2"/>
      <c r="S4" s="2"/>
      <c r="T4" s="2"/>
      <c r="U4" s="2"/>
      <c r="V4" s="2"/>
      <c r="W4" s="2"/>
      <c r="X4" s="2"/>
      <c r="Y4" s="2"/>
      <c r="Z4" s="2"/>
    </row>
    <row r="5">
      <c r="A5" s="3" t="s">
        <v>1531</v>
      </c>
      <c r="B5" s="1" t="s">
        <v>1532</v>
      </c>
      <c r="C5" s="2"/>
      <c r="D5" s="2"/>
      <c r="E5" s="2"/>
      <c r="F5" s="2"/>
      <c r="G5" s="2"/>
      <c r="H5" s="2"/>
      <c r="I5" s="2"/>
      <c r="J5" s="2"/>
      <c r="K5" s="2"/>
      <c r="L5" s="2"/>
      <c r="M5" s="2"/>
      <c r="N5" s="2"/>
      <c r="O5" s="2"/>
      <c r="P5" s="2"/>
      <c r="Q5" s="2"/>
      <c r="R5" s="2"/>
      <c r="S5" s="2"/>
      <c r="T5" s="2"/>
      <c r="U5" s="2"/>
      <c r="V5" s="2"/>
      <c r="W5" s="2"/>
      <c r="X5" s="2"/>
      <c r="Y5" s="2"/>
      <c r="Z5" s="2"/>
    </row>
    <row r="6">
      <c r="A6" s="3" t="s">
        <v>1533</v>
      </c>
      <c r="B6" s="1" t="s">
        <v>1534</v>
      </c>
      <c r="C6" s="2"/>
      <c r="D6" s="2"/>
      <c r="E6" s="2"/>
      <c r="F6" s="2"/>
      <c r="G6" s="2"/>
      <c r="H6" s="2"/>
      <c r="I6" s="2"/>
      <c r="J6" s="2"/>
      <c r="K6" s="2"/>
      <c r="L6" s="2"/>
      <c r="M6" s="2"/>
      <c r="N6" s="2"/>
      <c r="O6" s="2"/>
      <c r="P6" s="2"/>
      <c r="Q6" s="2"/>
      <c r="R6" s="2"/>
      <c r="S6" s="2"/>
      <c r="T6" s="2"/>
      <c r="U6" s="2"/>
      <c r="V6" s="2"/>
      <c r="W6" s="2"/>
      <c r="X6" s="2"/>
      <c r="Y6" s="2"/>
      <c r="Z6" s="2"/>
    </row>
    <row r="7">
      <c r="A7" s="3" t="s">
        <v>1535</v>
      </c>
      <c r="B7" s="1" t="s">
        <v>11</v>
      </c>
      <c r="C7" s="2"/>
      <c r="D7" s="2"/>
      <c r="E7" s="2"/>
      <c r="F7" s="2"/>
      <c r="G7" s="2"/>
      <c r="H7" s="2"/>
      <c r="I7" s="2"/>
      <c r="J7" s="2"/>
      <c r="K7" s="2"/>
      <c r="L7" s="2"/>
      <c r="M7" s="2"/>
      <c r="N7" s="2"/>
      <c r="O7" s="2"/>
      <c r="P7" s="2"/>
      <c r="Q7" s="2"/>
      <c r="R7" s="2"/>
      <c r="S7" s="2"/>
      <c r="T7" s="2"/>
      <c r="U7" s="2"/>
      <c r="V7" s="2"/>
      <c r="W7" s="2"/>
      <c r="X7" s="2"/>
      <c r="Y7" s="2"/>
      <c r="Z7" s="2"/>
    </row>
    <row r="8">
      <c r="A8" s="3" t="s">
        <v>1536</v>
      </c>
      <c r="B8" s="1" t="s">
        <v>1537</v>
      </c>
      <c r="C8" s="2"/>
      <c r="D8" s="2"/>
      <c r="E8" s="2"/>
      <c r="F8" s="2"/>
      <c r="G8" s="2"/>
      <c r="H8" s="2"/>
      <c r="I8" s="2"/>
      <c r="J8" s="2"/>
      <c r="K8" s="2"/>
      <c r="L8" s="2"/>
      <c r="M8" s="2"/>
      <c r="N8" s="2"/>
      <c r="O8" s="2"/>
      <c r="P8" s="2"/>
      <c r="Q8" s="2"/>
      <c r="R8" s="2"/>
      <c r="S8" s="2"/>
      <c r="T8" s="2"/>
      <c r="U8" s="2"/>
      <c r="V8" s="2"/>
      <c r="W8" s="2"/>
      <c r="X8" s="2"/>
      <c r="Y8" s="2"/>
      <c r="Z8" s="2"/>
    </row>
    <row r="9">
      <c r="A9" s="3" t="s">
        <v>1538</v>
      </c>
      <c r="B9" s="4" t="s">
        <v>1539</v>
      </c>
      <c r="C9" s="2"/>
      <c r="D9" s="2"/>
      <c r="E9" s="2"/>
      <c r="F9" s="2"/>
      <c r="G9" s="2"/>
      <c r="H9" s="2"/>
      <c r="I9" s="2"/>
      <c r="J9" s="2"/>
      <c r="K9" s="2"/>
      <c r="L9" s="2"/>
      <c r="M9" s="2"/>
      <c r="N9" s="2"/>
      <c r="O9" s="2"/>
      <c r="P9" s="2"/>
      <c r="Q9" s="2"/>
      <c r="R9" s="2"/>
      <c r="S9" s="2"/>
      <c r="T9" s="2"/>
      <c r="U9" s="2"/>
      <c r="V9" s="2"/>
      <c r="W9" s="2"/>
      <c r="X9" s="2"/>
      <c r="Y9" s="2"/>
      <c r="Z9" s="2"/>
    </row>
    <row r="10">
      <c r="A10" s="3" t="s">
        <v>1540</v>
      </c>
      <c r="B10" s="1" t="s">
        <v>1541</v>
      </c>
      <c r="C10" s="2"/>
      <c r="D10" s="2"/>
      <c r="E10" s="2"/>
      <c r="F10" s="2"/>
      <c r="G10" s="2"/>
      <c r="H10" s="2"/>
      <c r="I10" s="2"/>
      <c r="J10" s="2"/>
      <c r="K10" s="2"/>
      <c r="L10" s="2"/>
      <c r="M10" s="2"/>
      <c r="N10" s="2"/>
      <c r="O10" s="2"/>
      <c r="P10" s="2"/>
      <c r="Q10" s="2"/>
      <c r="R10" s="2"/>
      <c r="S10" s="2"/>
      <c r="T10" s="2"/>
      <c r="U10" s="2"/>
      <c r="V10" s="2"/>
      <c r="W10" s="2"/>
      <c r="X10" s="2"/>
      <c r="Y10" s="2"/>
      <c r="Z10" s="2"/>
    </row>
    <row r="11">
      <c r="A11" s="3" t="s">
        <v>1542</v>
      </c>
      <c r="B11" s="1" t="s">
        <v>1543</v>
      </c>
      <c r="C11" s="2"/>
      <c r="D11" s="2"/>
      <c r="E11" s="2"/>
      <c r="F11" s="2"/>
      <c r="G11" s="2"/>
      <c r="H11" s="2"/>
      <c r="I11" s="2"/>
      <c r="J11" s="2"/>
      <c r="K11" s="2"/>
      <c r="L11" s="2"/>
      <c r="M11" s="2"/>
      <c r="N11" s="2"/>
      <c r="O11" s="2"/>
      <c r="P11" s="2"/>
      <c r="Q11" s="2"/>
      <c r="R11" s="2"/>
      <c r="S11" s="2"/>
      <c r="T11" s="2"/>
      <c r="U11" s="2"/>
      <c r="V11" s="2"/>
      <c r="W11" s="2"/>
      <c r="X11" s="2"/>
      <c r="Y11" s="2"/>
      <c r="Z11" s="2"/>
    </row>
    <row r="12">
      <c r="A12" s="3" t="s">
        <v>1544</v>
      </c>
      <c r="B12" s="1" t="s">
        <v>1541</v>
      </c>
      <c r="C12" s="2"/>
      <c r="D12" s="2"/>
      <c r="E12" s="2"/>
      <c r="F12" s="2"/>
      <c r="G12" s="2"/>
      <c r="H12" s="2"/>
      <c r="I12" s="2"/>
      <c r="J12" s="2"/>
      <c r="K12" s="2"/>
      <c r="L12" s="2"/>
      <c r="M12" s="2"/>
      <c r="N12" s="2"/>
      <c r="O12" s="2"/>
      <c r="P12" s="2"/>
      <c r="Q12" s="2"/>
      <c r="R12" s="2"/>
      <c r="S12" s="2"/>
      <c r="T12" s="2"/>
      <c r="U12" s="2"/>
      <c r="V12" s="2"/>
      <c r="W12" s="2"/>
      <c r="X12" s="2"/>
      <c r="Y12" s="2"/>
      <c r="Z12" s="2"/>
    </row>
    <row r="13">
      <c r="A13" s="3" t="s">
        <v>1545</v>
      </c>
      <c r="B13" s="1" t="s">
        <v>1546</v>
      </c>
      <c r="C13" s="2"/>
      <c r="D13" s="2"/>
      <c r="E13" s="2"/>
      <c r="F13" s="2"/>
      <c r="G13" s="2"/>
      <c r="H13" s="2"/>
      <c r="I13" s="2"/>
      <c r="J13" s="2"/>
      <c r="K13" s="2"/>
      <c r="L13" s="2"/>
      <c r="M13" s="2"/>
      <c r="N13" s="2"/>
      <c r="O13" s="2"/>
      <c r="P13" s="2"/>
      <c r="Q13" s="2"/>
      <c r="R13" s="2"/>
      <c r="S13" s="2"/>
      <c r="T13" s="2"/>
      <c r="U13" s="2"/>
      <c r="V13" s="2"/>
      <c r="W13" s="2"/>
      <c r="X13" s="2"/>
      <c r="Y13" s="2"/>
      <c r="Z13" s="2"/>
    </row>
    <row r="14">
      <c r="A14" s="3" t="s">
        <v>1547</v>
      </c>
      <c r="B14" s="1" t="s">
        <v>1548</v>
      </c>
      <c r="C14" s="2"/>
      <c r="D14" s="2"/>
      <c r="E14" s="2"/>
      <c r="F14" s="2"/>
      <c r="G14" s="2"/>
      <c r="H14" s="2"/>
      <c r="I14" s="2"/>
      <c r="J14" s="2"/>
      <c r="K14" s="2"/>
      <c r="L14" s="2"/>
      <c r="M14" s="2"/>
      <c r="N14" s="2"/>
      <c r="O14" s="2"/>
      <c r="P14" s="2"/>
      <c r="Q14" s="2"/>
      <c r="R14" s="2"/>
      <c r="S14" s="2"/>
      <c r="T14" s="2"/>
      <c r="U14" s="2"/>
      <c r="V14" s="2"/>
      <c r="W14" s="2"/>
      <c r="X14" s="2"/>
      <c r="Y14" s="2"/>
      <c r="Z14" s="2"/>
    </row>
    <row r="15">
      <c r="A15" s="3" t="s">
        <v>1549</v>
      </c>
      <c r="B15" s="1" t="s">
        <v>1546</v>
      </c>
      <c r="C15" s="2"/>
      <c r="D15" s="2"/>
      <c r="E15" s="2"/>
      <c r="F15" s="2"/>
      <c r="G15" s="2"/>
      <c r="H15" s="2"/>
      <c r="I15" s="2"/>
      <c r="J15" s="2"/>
      <c r="K15" s="2"/>
      <c r="L15" s="2"/>
      <c r="M15" s="2"/>
      <c r="N15" s="2"/>
      <c r="O15" s="2"/>
      <c r="P15" s="2"/>
      <c r="Q15" s="2"/>
      <c r="R15" s="2"/>
      <c r="S15" s="2"/>
      <c r="T15" s="2"/>
      <c r="U15" s="2"/>
      <c r="V15" s="2"/>
      <c r="W15" s="2"/>
      <c r="X15" s="2"/>
      <c r="Y15" s="2"/>
      <c r="Z15" s="2"/>
    </row>
    <row r="16">
      <c r="A16" s="3" t="s">
        <v>1550</v>
      </c>
      <c r="B16" s="1" t="s">
        <v>1551</v>
      </c>
      <c r="C16" s="2"/>
      <c r="D16" s="2"/>
      <c r="E16" s="2"/>
      <c r="F16" s="2"/>
      <c r="G16" s="2"/>
      <c r="H16" s="2"/>
      <c r="I16" s="2"/>
      <c r="J16" s="2"/>
      <c r="K16" s="2"/>
      <c r="L16" s="2"/>
      <c r="M16" s="2"/>
      <c r="N16" s="2"/>
      <c r="O16" s="2"/>
      <c r="P16" s="2"/>
      <c r="Q16" s="2"/>
      <c r="R16" s="2"/>
      <c r="S16" s="2"/>
      <c r="T16" s="2"/>
      <c r="U16" s="2"/>
      <c r="V16" s="2"/>
      <c r="W16" s="2"/>
      <c r="X16" s="2"/>
      <c r="Y16" s="2"/>
      <c r="Z16" s="2"/>
    </row>
    <row r="17">
      <c r="A17" s="3" t="s">
        <v>1552</v>
      </c>
      <c r="B17" s="1" t="s">
        <v>1553</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1555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15.81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15.84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15.015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15.94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15.81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15.84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15.015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15.94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76.2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15.9144535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739303.0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739303.0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464460.0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399360.0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399360.0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14.78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16.45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1.447799936E9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7.76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18.89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0.5232192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16.7482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14.56095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t="s">
        <v>1589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2.704499968E9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0.024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5.836705E7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9.5E7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4234940.0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4575236.0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0.0446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0.02717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1.05136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7.36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0.0955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9.5E7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13.453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1.1328328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1.7591904E9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0.561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3.07E7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0.86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0.977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10.503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0.94464946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v>0.24917793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t="s">
        <v>1618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t="s">
        <v>1620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1621</v>
      </c>
      <c r="B82" s="1" t="s">
        <v>1622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1623</v>
      </c>
      <c r="B83" s="1" t="s">
        <v>1622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t="s">
        <v>1625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t="s">
        <v>1625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v>1.5301926E9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t="s">
        <v>1631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1632</v>
      </c>
      <c r="B89" s="1" t="s">
        <v>1633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t="s">
        <v>1635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v>15.24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1638</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v>12.9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18.54444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1.404E8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v>1.478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1647</v>
      </c>
      <c r="B101" s="1">
        <v>2.575E8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1648</v>
      </c>
      <c r="B102" s="1">
        <v>8.9E8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1649</v>
      </c>
      <c r="B103" s="1">
        <v>1.276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1650</v>
      </c>
      <c r="B104" s="1">
        <v>1.436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1651</v>
      </c>
      <c r="B105" s="1">
        <v>2.767099904E9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1652</v>
      </c>
      <c r="B106" s="1">
        <v>49.933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18.928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0.021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0.03769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2.75312512E8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2.056E8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0.018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0.23331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0.093059994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0.07177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t="s">
        <v>1589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366.08</v>
      </c>
      <c r="C3" s="1">
        <v>530.4</v>
      </c>
      <c r="D3" s="1">
        <v>369.2</v>
      </c>
      <c r="E3" s="1">
        <v>474.24</v>
      </c>
      <c r="F3" s="1">
        <v>502.32</v>
      </c>
      <c r="G3" s="1">
        <v>665.6</v>
      </c>
      <c r="H3" s="1">
        <v>705.12</v>
      </c>
      <c r="I3" s="1">
        <v>606.32</v>
      </c>
      <c r="J3" s="1">
        <v>724.88</v>
      </c>
      <c r="K3" s="1">
        <v>683.28</v>
      </c>
      <c r="L3" s="1">
        <f>IF(K3*FORECAST(L2,B3:K3,B2:K2)&gt;0,FORECAST(L2,B3:K3,B2:K2),K3)*$X$1</f>
        <v>771.3333333</v>
      </c>
      <c r="M3" s="1">
        <f>IF(L3*FORECAST(M2,B3:L3,B2:L2)&gt;0,FORECAST(M2,B3:L3,B2:L2),L3)*$X$1</f>
        <v>809.2586667</v>
      </c>
      <c r="N3" s="1">
        <f>IF(M3*FORECAST(N2,B3:M3,B2:M2)&gt;0,FORECAST(N2,B3:M3,B2:M2),M3)*$X$1</f>
        <v>847.184</v>
      </c>
      <c r="O3" s="1">
        <f>IF(N3*FORECAST(O2,B3:N3,B2:N2)&gt;0,FORECAST(O2,B3:N3,B2:N2),N3)*$X$1</f>
        <v>885.1093333</v>
      </c>
      <c r="P3" s="1">
        <f>IF(O3*FORECAST(P2,B3:O3,B2:O2)&gt;0,FORECAST(P2,B3:O3,B2:O2),O3)*$X$1</f>
        <v>923.0346667</v>
      </c>
      <c r="Q3" s="1">
        <f>IF(P3*FORECAST(Q2,B3:P3,B2:P2)&gt;0,FORECAST(Q2,B3:P3,B2:P2),P3)*$X$1</f>
        <v>960.96</v>
      </c>
      <c r="R3" s="1">
        <f>IF(Q3*FORECAST(R2,B3:Q3,B2:Q2)&gt;0,FORECAST(R2,B3:Q3,B2:Q2),Q3)*$X$1</f>
        <v>998.8853333</v>
      </c>
      <c r="S3" s="5">
        <f>IF(R3*FORECAST(S2,B3:R3,B2:R2)&gt;0,FORECAST(S2,B3:R3,B2:R2),R3)*$X$1</f>
        <v>1036.810667</v>
      </c>
      <c r="T3" s="5">
        <f>IF(S3*FORECAST(T2,B3:S3,B2:S2)&gt;0,FORECAST(T2,B3:S3,B2:S2),S3)*$X$1</f>
        <v>1074.736</v>
      </c>
      <c r="U3" s="5">
        <f>IF(T3*FORECAST(U2,B3:T3,B2:T2)&gt;0,FORECAST(U2,B3:T3,B2:T2),T3)*$X$1</f>
        <v>1112.661333</v>
      </c>
      <c r="V3" s="5">
        <f>IF(U3*FORECAST(V2,B3:U3,B2:U2)&gt;0,FORECAST(V2,B3:U3,B2:U2),U3)*$X$1</f>
        <v>1150.586667</v>
      </c>
      <c r="W3" s="5">
        <f>IF(V3*FORECAST(W2,B3:V3,B2:V2)&gt;0,FORECAST(W2,B3:V3,B2:V2),V3)*$X$1</f>
        <v>1188.512</v>
      </c>
      <c r="X3" s="2"/>
      <c r="Y3" s="2"/>
      <c r="Z3" s="2"/>
    </row>
    <row r="4">
      <c r="A4" s="3" t="s">
        <v>124</v>
      </c>
      <c r="B4" s="1">
        <v>1913.6</v>
      </c>
      <c r="C4" s="1">
        <v>1934.4</v>
      </c>
      <c r="D4" s="1">
        <v>2059.2</v>
      </c>
      <c r="E4" s="1">
        <v>2163.2</v>
      </c>
      <c r="F4" s="1">
        <v>2184.0</v>
      </c>
      <c r="G4" s="1">
        <v>2308.8</v>
      </c>
      <c r="H4" s="1">
        <v>1820.0</v>
      </c>
      <c r="I4" s="1">
        <v>1518.4</v>
      </c>
      <c r="J4" s="1">
        <v>1414.4</v>
      </c>
      <c r="K4" s="1">
        <v>1414.4</v>
      </c>
      <c r="L4" s="2"/>
      <c r="M4" s="2"/>
      <c r="N4" s="2"/>
      <c r="O4" s="2"/>
      <c r="P4" s="2"/>
      <c r="Q4" s="2"/>
      <c r="R4" s="2"/>
      <c r="S4" s="2"/>
      <c r="T4" s="2"/>
      <c r="U4" s="2"/>
      <c r="V4" s="2"/>
      <c r="W4" s="2"/>
      <c r="X4" s="2"/>
      <c r="Y4" s="2"/>
      <c r="Z4" s="2"/>
    </row>
    <row r="5">
      <c r="A5" s="3" t="s">
        <v>1665</v>
      </c>
      <c r="B5" s="1">
        <v>444.0</v>
      </c>
      <c r="C5" s="1">
        <v>443.0</v>
      </c>
      <c r="D5" s="1">
        <v>440.0</v>
      </c>
      <c r="E5" s="1">
        <v>440.0</v>
      </c>
      <c r="F5" s="1">
        <v>439.0</v>
      </c>
      <c r="G5" s="1">
        <v>446.0</v>
      </c>
      <c r="H5" s="1">
        <v>452.0</v>
      </c>
      <c r="I5" s="1">
        <v>455.0</v>
      </c>
      <c r="J5" s="1">
        <v>457.0</v>
      </c>
      <c r="K5" s="1">
        <v>457.0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(1+0.02)/(0.06-0.02)</f>
        <v>30307.056</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NPV(0.06,M3:W3)</f>
        <v>7704.985435</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NPV(0.06,M16:W16)</f>
        <v>15965.37903</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23670.36447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1414.4</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22255.96447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457.0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48.70014107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30307.056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320.32</v>
      </c>
      <c r="C3" s="1">
        <v>278.72</v>
      </c>
      <c r="D3" s="1">
        <v>348.4</v>
      </c>
      <c r="E3" s="1">
        <v>343.2</v>
      </c>
      <c r="F3" s="1">
        <v>369.2</v>
      </c>
      <c r="G3" s="1">
        <v>408.72</v>
      </c>
      <c r="H3" s="1">
        <v>144.56</v>
      </c>
      <c r="I3" s="1">
        <v>463.84</v>
      </c>
      <c r="J3" s="1">
        <v>504.4</v>
      </c>
      <c r="K3" s="1">
        <v>536.64</v>
      </c>
      <c r="L3" s="1">
        <f>IF(K3*FORECAST(L2,B3:K3,B2:K2)&gt;0,FORECAST(L2,B3:K3,B2:K2),K3)*$X$1</f>
        <v>490.048</v>
      </c>
      <c r="M3" s="1">
        <f>IF(L3*FORECAST(M2,B3:L3,B2:L2)&gt;0,FORECAST(M2,B3:L3,B2:L2),L3)*$X$1</f>
        <v>511.5476364</v>
      </c>
      <c r="N3" s="1">
        <f>IF(M3*FORECAST(N2,B3:M3,B2:M2)&gt;0,FORECAST(N2,B3:M3,B2:M2),M3)*$X$1</f>
        <v>533.0472727</v>
      </c>
      <c r="O3" s="1">
        <f>IF(N3*FORECAST(O2,B3:N3,B2:N2)&gt;0,FORECAST(O2,B3:N3,B2:N2),N3)*$X$1</f>
        <v>554.5469091</v>
      </c>
      <c r="P3" s="1">
        <f>IF(O3*FORECAST(P2,B3:O3,B2:O2)&gt;0,FORECAST(P2,B3:O3,B2:O2),O3)*$X$1</f>
        <v>576.0465455</v>
      </c>
      <c r="Q3" s="1">
        <f>IF(P3*FORECAST(Q2,B3:P3,B2:P2)&gt;0,FORECAST(Q2,B3:P3,B2:P2),P3)*$X$1</f>
        <v>597.5461818</v>
      </c>
      <c r="R3" s="1">
        <f>IF(Q3*FORECAST(R2,B3:Q3,B2:Q2)&gt;0,FORECAST(R2,B3:Q3,B2:Q2),Q3)*$X$1</f>
        <v>619.0458182</v>
      </c>
      <c r="S3" s="5">
        <f>IF(R3*FORECAST(S2,B3:R3,B2:R2)&gt;0,FORECAST(S2,B3:R3,B2:R2),R3)*$X$1</f>
        <v>640.5454545</v>
      </c>
      <c r="T3" s="5">
        <f>IF(S3*FORECAST(T2,B3:S3,B2:S2)&gt;0,FORECAST(T2,B3:S3,B2:S2),S3)*$X$1</f>
        <v>662.0450909</v>
      </c>
      <c r="U3" s="5">
        <f>IF(T3*FORECAST(U2,B3:T3,B2:T2)&gt;0,FORECAST(U2,B3:T3,B2:T2),T3)*$X$1</f>
        <v>683.5447273</v>
      </c>
      <c r="V3" s="5">
        <f>IF(U3*FORECAST(V2,B3:U3,B2:U2)&gt;0,FORECAST(V2,B3:U3,B2:U2),U3)*$X$1</f>
        <v>705.0443636</v>
      </c>
      <c r="W3" s="5">
        <f>IF(V3*FORECAST(W2,B3:V3,B2:V2)&gt;0,FORECAST(W2,B3:V3,B2:V2),V3)*$X$1</f>
        <v>726.544</v>
      </c>
      <c r="X3" s="2"/>
      <c r="Y3" s="2"/>
      <c r="Z3" s="2"/>
    </row>
    <row r="4">
      <c r="A4" s="3" t="s">
        <v>124</v>
      </c>
      <c r="B4" s="1">
        <v>1913.6</v>
      </c>
      <c r="C4" s="1">
        <v>1934.4</v>
      </c>
      <c r="D4" s="1">
        <v>2059.2</v>
      </c>
      <c r="E4" s="1">
        <v>2163.2</v>
      </c>
      <c r="F4" s="1">
        <v>2184.0</v>
      </c>
      <c r="G4" s="1">
        <v>2308.8</v>
      </c>
      <c r="H4" s="1">
        <v>1820.0</v>
      </c>
      <c r="I4" s="1">
        <v>1518.4</v>
      </c>
      <c r="J4" s="1">
        <v>1414.4</v>
      </c>
      <c r="K4" s="1">
        <v>1414.4</v>
      </c>
      <c r="L4" s="2"/>
      <c r="M4" s="2"/>
      <c r="N4" s="2"/>
      <c r="O4" s="2"/>
      <c r="P4" s="2"/>
      <c r="Q4" s="2"/>
      <c r="R4" s="2"/>
      <c r="S4" s="2"/>
      <c r="T4" s="2"/>
      <c r="U4" s="2"/>
      <c r="V4" s="2"/>
      <c r="W4" s="2"/>
      <c r="X4" s="2"/>
      <c r="Y4" s="2"/>
      <c r="Z4" s="2"/>
    </row>
    <row r="5">
      <c r="A5" s="3" t="s">
        <v>1665</v>
      </c>
      <c r="B5" s="1">
        <v>444.0</v>
      </c>
      <c r="C5" s="1">
        <v>443.0</v>
      </c>
      <c r="D5" s="1">
        <v>440.0</v>
      </c>
      <c r="E5" s="1">
        <v>440.0</v>
      </c>
      <c r="F5" s="1">
        <v>439.0</v>
      </c>
      <c r="G5" s="1">
        <v>446.0</v>
      </c>
      <c r="H5" s="1">
        <v>452.0</v>
      </c>
      <c r="I5" s="1">
        <v>455.0</v>
      </c>
      <c r="J5" s="1">
        <v>457.0</v>
      </c>
      <c r="K5" s="1">
        <v>457.0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(1+0.02)/(0.06-0.02)</f>
        <v>18526.872</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NPV(0.06,M3:W3)</f>
        <v>4784.208595</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NPV(0.06,M16:W16)</f>
        <v>9759.725054</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14543.93365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1414.4</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13129.53365</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457.0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28.72983293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18526.872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