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<sst xmlns="http://schemas.openxmlformats.org/spreadsheetml/2006/main" count="1909" uniqueCount="1619">
  <si>
    <t>ticker</t>
  </si>
  <si>
    <t>BRY</t>
  </si>
  <si>
    <t>nombre</t>
  </si>
  <si>
    <t>BERRY CORPORATION</t>
  </si>
  <si>
    <t>empresa</t>
  </si>
  <si>
    <t>Oil &amp; Gas Exploration and Production</t>
  </si>
  <si>
    <t>Open</t>
  </si>
  <si>
    <t>Target Price</t>
  </si>
  <si>
    <t>Upside</t>
  </si>
  <si>
    <t>1280.52%</t>
  </si>
  <si>
    <t>Country</t>
  </si>
  <si>
    <t>United States</t>
  </si>
  <si>
    <t>Market Cap</t>
  </si>
  <si>
    <t>Book Value</t>
  </si>
  <si>
    <t>Pe ratio</t>
  </si>
  <si>
    <t>Dividend Ratio</t>
  </si>
  <si>
    <t>Net Debt Growth</t>
  </si>
  <si>
    <t>21.51%</t>
  </si>
  <si>
    <t>Total Assets Growth</t>
  </si>
  <si>
    <t>28.76%</t>
  </si>
  <si>
    <t>Net Property, Plant and Equipment Growth</t>
  </si>
  <si>
    <t>26.78%</t>
  </si>
  <si>
    <t>EBITDA Growth</t>
  </si>
  <si>
    <t>-18.20%</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</si>
  <si>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</si>
  <si>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</si>
  <si>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</si>
  <si>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</si>
  <si>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</si>
  <si>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</si>
  <si>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</si>
  <si>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</si>
  <si>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</si>
  <si>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</si>
  <si>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</si>
  <si>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</si>
  <si>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</si>
  <si>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</si>
  <si>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</si>
  <si>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</si>
  <si>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</si>
  <si>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</si>
  <si>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</si>
  <si>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</si>
  <si>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</si>
  <si>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</si>
  <si>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</si>
  <si>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</si>
  <si>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</si>
  <si>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</si>
  <si>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</si>
  <si>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</si>
  <si>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</si>
  <si>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</si>
  <si>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</si>
  <si>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</si>
  <si>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</si>
  <si>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</si>
  <si>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</si>
  <si>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</si>
  <si>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</si>
  <si>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</si>
  <si>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</si>
  <si>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</si>
  <si>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</si>
  <si>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</si>
  <si>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</si>
  <si>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</si>
  <si>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</si>
  <si>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</si>
  <si>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</si>
  <si>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</si>
  <si>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</si>
  <si>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</si>
  <si>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</si>
  <si>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</si>
  <si>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</si>
  <si>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</si>
  <si>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</si>
  <si>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</si>
  <si>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</si>
  <si>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</si>
  <si>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</si>
  <si>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</si>
  <si>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</si>
  <si>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</si>
  <si>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</si>
  <si>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</si>
  <si>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</si>
  <si>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</si>
  <si>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</si>
  <si>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</si>
  <si>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</si>
  <si>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</si>
  <si>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</si>
  <si>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</si>
  <si>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</si>
  <si>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</si>
  <si>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</si>
  <si>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</si>
  <si>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</si>
  <si>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</si>
  <si>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</si>
  <si>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</si>
  <si>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</si>
  <si>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</si>
  <si>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</si>
  <si>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</si>
  <si>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</si>
  <si>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</si>
  <si>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</si>
  <si>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</si>
  <si>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15.93</t>
  </si>
  <si>
    <t>12.39</t>
  </si>
  <si>
    <t>12.23</t>
  </si>
  <si>
    <t>8.93</t>
  </si>
  <si>
    <t>8.66</t>
  </si>
  <si>
    <t>10.57</t>
  </si>
  <si>
    <t>10.02</t>
  </si>
  <si>
    <t>Tangible Book Value</t>
  </si>
  <si>
    <t>Tangible Book Value Per Share</t>
  </si>
  <si>
    <t>Total Debt</t>
  </si>
  <si>
    <t>Net Debt</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</si>
  <si>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</si>
  <si>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</si>
  <si>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</si>
  <si>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</si>
  <si>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</si>
  <si>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</si>
  <si>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</si>
  <si>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</si>
  <si>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</si>
  <si>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</si>
  <si>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</si>
  <si>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</si>
  <si>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</si>
  <si>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</si>
  <si>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</si>
  <si>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</si>
  <si>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</si>
  <si>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Impairment of Oil, Gas &amp; Mineral Properties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</si>
  <si>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</si>
  <si>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</si>
  <si>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</si>
  <si>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</si>
  <si>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</si>
  <si>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</si>
  <si>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</si>
  <si>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</si>
  <si>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</si>
  <si>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</si>
  <si>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</si>
  <si>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</si>
  <si>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</si>
  <si>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</si>
  <si>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</si>
  <si>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</si>
  <si>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</si>
  <si>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</si>
  <si>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</si>
  <si>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</si>
  <si>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</si>
  <si>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</si>
  <si>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-0.98</t>
  </si>
  <si>
    <t>0.85</t>
  </si>
  <si>
    <t>0.54</t>
  </si>
  <si>
    <t>-3.29</t>
  </si>
  <si>
    <t>-0.19</t>
  </si>
  <si>
    <t>3.19</t>
  </si>
  <si>
    <t>0.49</t>
  </si>
  <si>
    <t>Basic EPS - Continuing Operations</t>
  </si>
  <si>
    <t>Basic Weighted Average Shares Outstanding</t>
  </si>
  <si>
    <t>Net EPS - Diluted</t>
  </si>
  <si>
    <t>0.53</t>
  </si>
  <si>
    <t>3.03</t>
  </si>
  <si>
    <t>0.48</t>
  </si>
  <si>
    <t>Diluted EPS - Continuing Operations</t>
  </si>
  <si>
    <t>Diluted Weighted Average Shares Outstanding</t>
  </si>
  <si>
    <t>Normalized Basic EPS</t>
  </si>
  <si>
    <t>-0.07</t>
  </si>
  <si>
    <t>1.82</t>
  </si>
  <si>
    <t>0.08</t>
  </si>
  <si>
    <t>0.2</t>
  </si>
  <si>
    <t>-0.09</t>
  </si>
  <si>
    <t>1.7</t>
  </si>
  <si>
    <t>0.55</t>
  </si>
  <si>
    <t>Normalized Diluted EPS</t>
  </si>
  <si>
    <t>1.81</t>
  </si>
  <si>
    <t>1.61</t>
  </si>
  <si>
    <t>Dividend Per Share</t>
  </si>
  <si>
    <t>0.21</t>
  </si>
  <si>
    <t>0.12</t>
  </si>
  <si>
    <t>1.78</t>
  </si>
  <si>
    <t>0.73</t>
  </si>
  <si>
    <t>Payout Ratio</t>
  </si>
  <si>
    <t>12.69</t>
  </si>
  <si>
    <t>89.94</t>
  </si>
  <si>
    <t>-7.4</t>
  </si>
  <si>
    <t>-73.9</t>
  </si>
  <si>
    <t>43.75</t>
  </si>
  <si>
    <t>209.06</t>
  </si>
  <si>
    <t>EBITDA</t>
  </si>
  <si>
    <t>EBITA</t>
  </si>
  <si>
    <t>EBIT</t>
  </si>
  <si>
    <t>EBITDAR</t>
  </si>
  <si>
    <t>Total Revenues (As Reported)</t>
  </si>
  <si>
    <t>Effective Tax Rate - (Ratio)</t>
  </si>
  <si>
    <t>0.3</t>
  </si>
  <si>
    <t>0.01</t>
  </si>
  <si>
    <t>-0.01</t>
  </si>
  <si>
    <t>-0.58</t>
  </si>
  <si>
    <t>22.63</t>
  </si>
  <si>
    <t>-522.96</t>
  </si>
  <si>
    <t>2.67</t>
  </si>
  <si>
    <t>-20.43</t>
  </si>
  <si>
    <t>32.52</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</si>
  <si>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</si>
  <si>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</si>
  <si>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</si>
  <si>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</si>
  <si>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</si>
  <si>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</si>
  <si>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</si>
  <si>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</si>
  <si>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</si>
  <si>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</si>
  <si>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</si>
  <si>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</si>
  <si>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</si>
  <si>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</si>
  <si>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</si>
  <si>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</si>
  <si>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</si>
  <si>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</si>
  <si>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6.03</t>
  </si>
  <si>
    <t>-1.21</t>
  </si>
  <si>
    <t>-2.27</t>
  </si>
  <si>
    <t>7.91</t>
  </si>
  <si>
    <t>1.65</t>
  </si>
  <si>
    <t>2.38</t>
  </si>
  <si>
    <t>0.9</t>
  </si>
  <si>
    <t>9.89</t>
  </si>
  <si>
    <t>Return on Total Capital</t>
  </si>
  <si>
    <t>6.67</t>
  </si>
  <si>
    <t>-1.33</t>
  </si>
  <si>
    <t>-2.58</t>
  </si>
  <si>
    <t>0.66</t>
  </si>
  <si>
    <t>9.71</t>
  </si>
  <si>
    <t>2.02</t>
  </si>
  <si>
    <t>1.19</t>
  </si>
  <si>
    <t>13.33</t>
  </si>
  <si>
    <t>5.38</t>
  </si>
  <si>
    <t>Return On Equity %</t>
  </si>
  <si>
    <t>0.96</t>
  </si>
  <si>
    <t>-48.28</t>
  </si>
  <si>
    <t>-112.11</t>
  </si>
  <si>
    <t>-76.93</t>
  </si>
  <si>
    <t>15.77</t>
  </si>
  <si>
    <t>4.4</t>
  </si>
  <si>
    <t>-31.18</t>
  </si>
  <si>
    <t>-2.21</t>
  </si>
  <si>
    <t>33.51</t>
  </si>
  <si>
    <t>4.8</t>
  </si>
  <si>
    <t>Return on Common Equity</t>
  </si>
  <si>
    <t>-7.65</t>
  </si>
  <si>
    <t>6.42</t>
  </si>
  <si>
    <t>Margin Analysis</t>
  </si>
  <si>
    <t>Gross Profit Margin %</t>
  </si>
  <si>
    <t>68.55</t>
  </si>
  <si>
    <t>48.54</t>
  </si>
  <si>
    <t>42.95</t>
  </si>
  <si>
    <t>53.1</t>
  </si>
  <si>
    <t>63.56</t>
  </si>
  <si>
    <t>58.84</t>
  </si>
  <si>
    <t>47.97</t>
  </si>
  <si>
    <t>57.48</t>
  </si>
  <si>
    <t>55.29</t>
  </si>
  <si>
    <t>45.56</t>
  </si>
  <si>
    <t>SG&amp;A Margin</t>
  </si>
  <si>
    <t>7.74</t>
  </si>
  <si>
    <t>14.23</t>
  </si>
  <si>
    <t>18.92</t>
  </si>
  <si>
    <t>7.38</t>
  </si>
  <si>
    <t>8.12</t>
  </si>
  <si>
    <t>9.97</t>
  </si>
  <si>
    <t>17.65</t>
  </si>
  <si>
    <t>10.03</t>
  </si>
  <si>
    <t>8.81</t>
  </si>
  <si>
    <t>10.1</t>
  </si>
  <si>
    <t>EBITDA Margin %</t>
  </si>
  <si>
    <t>59.38</t>
  </si>
  <si>
    <t>27.45</t>
  </si>
  <si>
    <t>14.26</t>
  </si>
  <si>
    <t>25.22</t>
  </si>
  <si>
    <t>50.04</t>
  </si>
  <si>
    <t>33.77</t>
  </si>
  <si>
    <t>48.89</t>
  </si>
  <si>
    <t>23.57</t>
  </si>
  <si>
    <t>30.53</t>
  </si>
  <si>
    <t>EBITA Margin %</t>
  </si>
  <si>
    <t>37.03</t>
  </si>
  <si>
    <t>-13.01</t>
  </si>
  <si>
    <t>-26.51</t>
  </si>
  <si>
    <t>5.49</t>
  </si>
  <si>
    <t>36.29</t>
  </si>
  <si>
    <t>8.74</t>
  </si>
  <si>
    <t>17.07</t>
  </si>
  <si>
    <t>4.53</t>
  </si>
  <si>
    <t>24.17</t>
  </si>
  <si>
    <t>EBIT Margin %</t>
  </si>
  <si>
    <t>36.6</t>
  </si>
  <si>
    <t>-14.15</t>
  </si>
  <si>
    <t>-28.29</t>
  </si>
  <si>
    <t>4.03</t>
  </si>
  <si>
    <t>35.21</t>
  </si>
  <si>
    <t>7.47</t>
  </si>
  <si>
    <t>14.61</t>
  </si>
  <si>
    <t>2.97</t>
  </si>
  <si>
    <t>23.14</t>
  </si>
  <si>
    <t>11.94</t>
  </si>
  <si>
    <t>Income From Continuing Operations Margin %</t>
  </si>
  <si>
    <t>-168.01</t>
  </si>
  <si>
    <t>-306.4</t>
  </si>
  <si>
    <t>-114.95</t>
  </si>
  <si>
    <t>25.28</t>
  </si>
  <si>
    <t>7.29</t>
  </si>
  <si>
    <t>-64.74</t>
  </si>
  <si>
    <t>-2.22</t>
  </si>
  <si>
    <t>23.7</t>
  </si>
  <si>
    <t>4.33</t>
  </si>
  <si>
    <t>Net Income Margin %</t>
  </si>
  <si>
    <t>Net Avail. For Common Margin %</t>
  </si>
  <si>
    <t>-8.62</t>
  </si>
  <si>
    <t>8.45</t>
  </si>
  <si>
    <t>Normalized Net Income Margin</t>
  </si>
  <si>
    <t>18.36</t>
  </si>
  <si>
    <t>-18.06</t>
  </si>
  <si>
    <t>-26.85</t>
  </si>
  <si>
    <t>-0.59</t>
  </si>
  <si>
    <t>18.07</t>
  </si>
  <si>
    <t>1.1</t>
  </si>
  <si>
    <t>3.85</t>
  </si>
  <si>
    <t>-1.02</t>
  </si>
  <si>
    <t>12.62</t>
  </si>
  <si>
    <t>4.88</t>
  </si>
  <si>
    <t>Levered Free Cash Flow Margin</t>
  </si>
  <si>
    <t>-5.21</t>
  </si>
  <si>
    <t>17.23</t>
  </si>
  <si>
    <t>-5.08</t>
  </si>
  <si>
    <t>-33.7</t>
  </si>
  <si>
    <t>-3.15</t>
  </si>
  <si>
    <t>33.87</t>
  </si>
  <si>
    <t>-3.46</t>
  </si>
  <si>
    <t>15.41</t>
  </si>
  <si>
    <t>19.72</t>
  </si>
  <si>
    <t>Unlevered Free Cash Flow Margin</t>
  </si>
  <si>
    <t>-1.07</t>
  </si>
  <si>
    <t>25.49</t>
  </si>
  <si>
    <t>3.63</t>
  </si>
  <si>
    <t>-30.57</t>
  </si>
  <si>
    <t>-0.25</t>
  </si>
  <si>
    <t>4.56</t>
  </si>
  <si>
    <t>37.83</t>
  </si>
  <si>
    <t>-1.25</t>
  </si>
  <si>
    <t>16.99</t>
  </si>
  <si>
    <t>21.98</t>
  </si>
  <si>
    <t>Asset Turnover</t>
  </si>
  <si>
    <t>0.26</t>
  </si>
  <si>
    <t>0.14</t>
  </si>
  <si>
    <t>0.13</t>
  </si>
  <si>
    <t>0.22</t>
  </si>
  <si>
    <t>0.36</t>
  </si>
  <si>
    <t>0.35</t>
  </si>
  <si>
    <t>0.68</t>
  </si>
  <si>
    <t>Fixed Assets Turnover</t>
  </si>
  <si>
    <t>0.28</t>
  </si>
  <si>
    <t>0.15</t>
  </si>
  <si>
    <t>0.24</t>
  </si>
  <si>
    <t>0.41</t>
  </si>
  <si>
    <t>0.4</t>
  </si>
  <si>
    <t>0.29</t>
  </si>
  <si>
    <t>0.79</t>
  </si>
  <si>
    <t>0.62</t>
  </si>
  <si>
    <t>Receivables Turnover (Average Receivables)</t>
  </si>
  <si>
    <t>11.86</t>
  </si>
  <si>
    <t>8.16</t>
  </si>
  <si>
    <t>8.46</t>
  </si>
  <si>
    <t>8.51</t>
  </si>
  <si>
    <t>10.37</t>
  </si>
  <si>
    <t>9.24</t>
  </si>
  <si>
    <t>6.55</t>
  </si>
  <si>
    <t>10.14</t>
  </si>
  <si>
    <t>11.22</t>
  </si>
  <si>
    <t>9.15</t>
  </si>
  <si>
    <t>Inventory Turnover (Average Inventory)</t>
  </si>
  <si>
    <t>11.84</t>
  </si>
  <si>
    <t>11.37</t>
  </si>
  <si>
    <t>28.27</t>
  </si>
  <si>
    <t>34.7</t>
  </si>
  <si>
    <t>27.52</t>
  </si>
  <si>
    <t>21.18</t>
  </si>
  <si>
    <t>14.5</t>
  </si>
  <si>
    <t>21.59</t>
  </si>
  <si>
    <t>37.04</t>
  </si>
  <si>
    <t>27.54</t>
  </si>
  <si>
    <t>Short Term Liquidity</t>
  </si>
  <si>
    <t>Current Ratio</t>
  </si>
  <si>
    <t>0.78</t>
  </si>
  <si>
    <t>0.1</t>
  </si>
  <si>
    <t>0.75</t>
  </si>
  <si>
    <t>1.59</t>
  </si>
  <si>
    <t>0.64</t>
  </si>
  <si>
    <t>0.88</t>
  </si>
  <si>
    <t>0.93</t>
  </si>
  <si>
    <t>0.63</t>
  </si>
  <si>
    <t>Quick Ratio</t>
  </si>
  <si>
    <t>0.44</t>
  </si>
  <si>
    <t>0.05</t>
  </si>
  <si>
    <t>0.87</t>
  </si>
  <si>
    <t>0.46</t>
  </si>
  <si>
    <t>0.76</t>
  </si>
  <si>
    <t>Operating Cash Flow to Current Liabilities</t>
  </si>
  <si>
    <t>2.23</t>
  </si>
  <si>
    <t>0.71</t>
  </si>
  <si>
    <t>0.72</t>
  </si>
  <si>
    <t>1.54</t>
  </si>
  <si>
    <t>1.12</t>
  </si>
  <si>
    <t>0.65</t>
  </si>
  <si>
    <t>0.89</t>
  </si>
  <si>
    <t>Days Sales Outstanding (Average Receivables)</t>
  </si>
  <si>
    <t>30.76</t>
  </si>
  <si>
    <t>44.75</t>
  </si>
  <si>
    <t>43.27</t>
  </si>
  <si>
    <t>42.9</t>
  </si>
  <si>
    <t>39.5</t>
  </si>
  <si>
    <t>55.86</t>
  </si>
  <si>
    <t>36.01</t>
  </si>
  <si>
    <t>39.89</t>
  </si>
  <si>
    <t>Days Outstanding Inventory (Average Inventory)</t>
  </si>
  <si>
    <t>30.84</t>
  </si>
  <si>
    <t>32.11</t>
  </si>
  <si>
    <t>12.95</t>
  </si>
  <si>
    <t>10.52</t>
  </si>
  <si>
    <t>13.26</t>
  </si>
  <si>
    <t>25.23</t>
  </si>
  <si>
    <t>16.9</t>
  </si>
  <si>
    <t>9.85</t>
  </si>
  <si>
    <t>13.25</t>
  </si>
  <si>
    <t>Average Days Payable Outstanding</t>
  </si>
  <si>
    <t>199.8</t>
  </si>
  <si>
    <t>227.81</t>
  </si>
  <si>
    <t>135.3</t>
  </si>
  <si>
    <t>15.34</t>
  </si>
  <si>
    <t>21.57</t>
  </si>
  <si>
    <t>28.43</t>
  </si>
  <si>
    <t>17.76</t>
  </si>
  <si>
    <t>22.4</t>
  </si>
  <si>
    <t>27.28</t>
  </si>
  <si>
    <t>Cash Conversion Cycle (Average Days)</t>
  </si>
  <si>
    <t>-138.2</t>
  </si>
  <si>
    <t>-150.94</t>
  </si>
  <si>
    <t>-79.09</t>
  </si>
  <si>
    <t>38.09</t>
  </si>
  <si>
    <t>26.9</t>
  </si>
  <si>
    <t>28.31</t>
  </si>
  <si>
    <t>59.52</t>
  </si>
  <si>
    <t>35.16</t>
  </si>
  <si>
    <t>19.97</t>
  </si>
  <si>
    <t>25.87</t>
  </si>
  <si>
    <t>Long Term Solvency</t>
  </si>
  <si>
    <t>Total Debt/Equity</t>
  </si>
  <si>
    <t>86.27</t>
  </si>
  <si>
    <t>96.21</t>
  </si>
  <si>
    <t>342.98</t>
  </si>
  <si>
    <t>44.11</t>
  </si>
  <si>
    <t>38.93</t>
  </si>
  <si>
    <t>40.55</t>
  </si>
  <si>
    <t>55.11</t>
  </si>
  <si>
    <t>56.96</t>
  </si>
  <si>
    <t>50.3</t>
  </si>
  <si>
    <t>57.53</t>
  </si>
  <si>
    <t>Total Debt / Total Capital</t>
  </si>
  <si>
    <t>46.32</t>
  </si>
  <si>
    <t>49.04</t>
  </si>
  <si>
    <t>77.43</t>
  </si>
  <si>
    <t>30.61</t>
  </si>
  <si>
    <t>28.02</t>
  </si>
  <si>
    <t>28.85</t>
  </si>
  <si>
    <t>35.53</t>
  </si>
  <si>
    <t>33.46</t>
  </si>
  <si>
    <t>36.52</t>
  </si>
  <si>
    <t>LT Debt/Equity</t>
  </si>
  <si>
    <t>47.33</t>
  </si>
  <si>
    <t>165.78</t>
  </si>
  <si>
    <t>50.09</t>
  </si>
  <si>
    <t>57.14</t>
  </si>
  <si>
    <t>Long-Term Debt / Total Capital</t>
  </si>
  <si>
    <t>24.12</t>
  </si>
  <si>
    <t>37.42</t>
  </si>
  <si>
    <t>33.33</t>
  </si>
  <si>
    <t>36.27</t>
  </si>
  <si>
    <t>Total Liabilities / Total Assets</t>
  </si>
  <si>
    <t>51.3</t>
  </si>
  <si>
    <t>53.74</t>
  </si>
  <si>
    <t>81.03</t>
  </si>
  <si>
    <t>44.43</t>
  </si>
  <si>
    <t>40.53</t>
  </si>
  <si>
    <t>42.47</t>
  </si>
  <si>
    <t>49.71</t>
  </si>
  <si>
    <t>52.44</t>
  </si>
  <si>
    <t>50.92</t>
  </si>
  <si>
    <t>52.45</t>
  </si>
  <si>
    <t>EBIT / Interest Expense</t>
  </si>
  <si>
    <t>5.52</t>
  </si>
  <si>
    <t>-1.93</t>
  </si>
  <si>
    <t>0.69</t>
  </si>
  <si>
    <t>5.75</t>
  </si>
  <si>
    <t>1.3</t>
  </si>
  <si>
    <t>1.73</t>
  </si>
  <si>
    <t>7.9</t>
  </si>
  <si>
    <t>2.91</t>
  </si>
  <si>
    <t>EBITDA / Interest Expense</t>
  </si>
  <si>
    <t>8.96</t>
  </si>
  <si>
    <t>1.93</t>
  </si>
  <si>
    <t>0.97</t>
  </si>
  <si>
    <t>4.31</t>
  </si>
  <si>
    <t>8.17</t>
  </si>
  <si>
    <t>5.89</t>
  </si>
  <si>
    <t>5.79</t>
  </si>
  <si>
    <t>5.17</t>
  </si>
  <si>
    <t>13.04</t>
  </si>
  <si>
    <t>7.52</t>
  </si>
  <si>
    <t>(EBITDA - Capex) / Interest Expense</t>
  </si>
  <si>
    <t>1.35</t>
  </si>
  <si>
    <t>-7.6</t>
  </si>
  <si>
    <t>4.6</t>
  </si>
  <si>
    <t>-1.08</t>
  </si>
  <si>
    <t>3.38</t>
  </si>
  <si>
    <t>0.99</t>
  </si>
  <si>
    <t>8.09</t>
  </si>
  <si>
    <t>5.45</t>
  </si>
  <si>
    <t>Total Debt / EBITDA</t>
  </si>
  <si>
    <t>2.65</t>
  </si>
  <si>
    <t>10.36</t>
  </si>
  <si>
    <t>28.88</t>
  </si>
  <si>
    <t>3.3</t>
  </si>
  <si>
    <t>1.95</t>
  </si>
  <si>
    <t>1.98</t>
  </si>
  <si>
    <t>2.39</t>
  </si>
  <si>
    <t>1.64</t>
  </si>
  <si>
    <t>Net Debt / EBITDA</t>
  </si>
  <si>
    <t>10.35</t>
  </si>
  <si>
    <t>28.37</t>
  </si>
  <si>
    <t>1.11</t>
  </si>
  <si>
    <t>1.58</t>
  </si>
  <si>
    <t>2.29</t>
  </si>
  <si>
    <t>1.62</t>
  </si>
  <si>
    <t>Total Debt / (EBITDA - Capex)</t>
  </si>
  <si>
    <t>14.88</t>
  </si>
  <si>
    <t>69.17</t>
  </si>
  <si>
    <t>-1.87</t>
  </si>
  <si>
    <t>-10.63</t>
  </si>
  <si>
    <t>3.39</t>
  </si>
  <si>
    <t>12.44</t>
  </si>
  <si>
    <t>2.26</t>
  </si>
  <si>
    <t>Net Debt / (EBITDA - Capex)</t>
  </si>
  <si>
    <t>7.89</t>
  </si>
  <si>
    <t>14.87</t>
  </si>
  <si>
    <t>67.95</t>
  </si>
  <si>
    <t>-1.7</t>
  </si>
  <si>
    <t>1.97</t>
  </si>
  <si>
    <t>2.7</t>
  </si>
  <si>
    <t>11.96</t>
  </si>
  <si>
    <t>1.42</t>
  </si>
  <si>
    <t>Growth Over Prior Year</t>
  </si>
  <si>
    <t>Total Revenues, 1 Yr. Growth %</t>
  </si>
  <si>
    <t>12.55</t>
  </si>
  <si>
    <t>-54.48</t>
  </si>
  <si>
    <t>-30.69</t>
  </si>
  <si>
    <t>8.85</t>
  </si>
  <si>
    <t>27.63</t>
  </si>
  <si>
    <t>1.05</t>
  </si>
  <si>
    <t>-32.03</t>
  </si>
  <si>
    <t>72.72</t>
  </si>
  <si>
    <t>50.49</t>
  </si>
  <si>
    <t>-18.19</t>
  </si>
  <si>
    <t>Gross Profit, 1 Yr. Growth %</t>
  </si>
  <si>
    <t>12.9</t>
  </si>
  <si>
    <t>-67.76</t>
  </si>
  <si>
    <t>-38.68</t>
  </si>
  <si>
    <t>34.58</t>
  </si>
  <si>
    <t>52.76</t>
  </si>
  <si>
    <t>-4.95</t>
  </si>
  <si>
    <t>-44.58</t>
  </si>
  <si>
    <t>106.96</t>
  </si>
  <si>
    <t>44.78</t>
  </si>
  <si>
    <t>-32.59</t>
  </si>
  <si>
    <t>EBITDA, 1 Yr. Growth %</t>
  </si>
  <si>
    <t>31.23</t>
  </si>
  <si>
    <t>-78.95</t>
  </si>
  <si>
    <t>-63.99</t>
  </si>
  <si>
    <t>92.49</t>
  </si>
  <si>
    <t>153.21</t>
  </si>
  <si>
    <t>-30.42</t>
  </si>
  <si>
    <t>31.78</t>
  </si>
  <si>
    <t>-16.72</t>
  </si>
  <si>
    <t>141.18</t>
  </si>
  <si>
    <t>-34.27</t>
  </si>
  <si>
    <t>EBITA, 1 Yr. Growth %</t>
  </si>
  <si>
    <t>54.86</t>
  </si>
  <si>
    <t>-115.99</t>
  </si>
  <si>
    <t>41.27</t>
  </si>
  <si>
    <t>-122.55</t>
  </si>
  <si>
    <t>743.53</t>
  </si>
  <si>
    <t>-75.13</t>
  </si>
  <si>
    <t>32.79</t>
  </si>
  <si>
    <t>-54.19</t>
  </si>
  <si>
    <t>678.88</t>
  </si>
  <si>
    <t>-54.89</t>
  </si>
  <si>
    <t>EBIT, 1 Yr. Growth %</t>
  </si>
  <si>
    <t>56.71</t>
  </si>
  <si>
    <t>-117.6</t>
  </si>
  <si>
    <t>38.61</t>
  </si>
  <si>
    <t>-115.49</t>
  </si>
  <si>
    <t>-78.08</t>
  </si>
  <si>
    <t>32.92</t>
  </si>
  <si>
    <t>-64.91</t>
  </si>
  <si>
    <t>-57.79</t>
  </si>
  <si>
    <t>Earnings From Cont. Operations, 1 Yr. Growth %</t>
  </si>
  <si>
    <t>-69.25</t>
  </si>
  <si>
    <t>26.4</t>
  </si>
  <si>
    <t>-59.16</t>
  </si>
  <si>
    <t>-128.07</t>
  </si>
  <si>
    <t>-70.4</t>
  </si>
  <si>
    <t>-703.81</t>
  </si>
  <si>
    <t>-94.09</t>
  </si>
  <si>
    <t>-85.05</t>
  </si>
  <si>
    <t>Net Income, 1 Yr. Growth %</t>
  </si>
  <si>
    <t>Normalized Net Income, 1 Yr. Growth %</t>
  </si>
  <si>
    <t>85.78</t>
  </si>
  <si>
    <t>-144.76</t>
  </si>
  <si>
    <t>3.08</t>
  </si>
  <si>
    <t>-97.59</t>
  </si>
  <si>
    <t>-93.77</t>
  </si>
  <si>
    <t>138.62</t>
  </si>
  <si>
    <t>-145.58</t>
  </si>
  <si>
    <t>-68.36</t>
  </si>
  <si>
    <t>Diluted EPS Before Extra, 1 Yr. Growth %</t>
  </si>
  <si>
    <t>-183.33</t>
  </si>
  <si>
    <t>-37.65</t>
  </si>
  <si>
    <t>-721.57</t>
  </si>
  <si>
    <t>-94.12</t>
  </si>
  <si>
    <t>-84.16</t>
  </si>
  <si>
    <t>Accounts Receivable, 1 Yr. Growth %</t>
  </si>
  <si>
    <t>-18.31</t>
  </si>
  <si>
    <t>-54.11</t>
  </si>
  <si>
    <t>11.12</t>
  </si>
  <si>
    <t>6.93</t>
  </si>
  <si>
    <t>4.86</t>
  </si>
  <si>
    <t>25.25</t>
  </si>
  <si>
    <t>-27.61</t>
  </si>
  <si>
    <t>65.82</t>
  </si>
  <si>
    <t>17.9</t>
  </si>
  <si>
    <t>-14.55</t>
  </si>
  <si>
    <t>Inventory, 1 Yr. Growth %</t>
  </si>
  <si>
    <t>67.6</t>
  </si>
  <si>
    <t>-76.2</t>
  </si>
  <si>
    <t>-39.29</t>
  </si>
  <si>
    <t>-7.02</t>
  </si>
  <si>
    <t>59.53</t>
  </si>
  <si>
    <t>51.14</t>
  </si>
  <si>
    <t>8.44</t>
  </si>
  <si>
    <t>-17.75</t>
  </si>
  <si>
    <t>4.38</t>
  </si>
  <si>
    <t>62.3</t>
  </si>
  <si>
    <t>Net Property, Plant and Equip., 1 Yr. Growth %</t>
  </si>
  <si>
    <t>-8.83</t>
  </si>
  <si>
    <t>-21.12</t>
  </si>
  <si>
    <t>-33.4</t>
  </si>
  <si>
    <t>-40.72</t>
  </si>
  <si>
    <t>9.26</t>
  </si>
  <si>
    <t>-20.19</t>
  </si>
  <si>
    <t>3.44</t>
  </si>
  <si>
    <t>4.49</t>
  </si>
  <si>
    <t>3.52</t>
  </si>
  <si>
    <t>Total Assets, 1 Yr. Growth %</t>
  </si>
  <si>
    <t>-2.73</t>
  </si>
  <si>
    <t>-22.26</t>
  </si>
  <si>
    <t>-31.32</t>
  </si>
  <si>
    <t>-41.69</t>
  </si>
  <si>
    <t>9.43</t>
  </si>
  <si>
    <t>-0.12</t>
  </si>
  <si>
    <t>2.58</t>
  </si>
  <si>
    <t>11.98</t>
  </si>
  <si>
    <t>-2.26</t>
  </si>
  <si>
    <t>Tangible Book Value, 1 Yr. Growth %</t>
  </si>
  <si>
    <t>-26.16</t>
  </si>
  <si>
    <t>-71.84</t>
  </si>
  <si>
    <t>4.24</t>
  </si>
  <si>
    <t>91.96</t>
  </si>
  <si>
    <t>-3.38</t>
  </si>
  <si>
    <t>-26.57</t>
  </si>
  <si>
    <t>15.57</t>
  </si>
  <si>
    <t>-5.31</t>
  </si>
  <si>
    <t>Common Equity, 1 Yr. Growth %</t>
  </si>
  <si>
    <t>Cash From Operations, 1 Yr. Growth %</t>
  </si>
  <si>
    <t>16.78</t>
  </si>
  <si>
    <t>-89.92</t>
  </si>
  <si>
    <t>883.78</t>
  </si>
  <si>
    <t>-20.59</t>
  </si>
  <si>
    <t>129.28</t>
  </si>
  <si>
    <t>-18.73</t>
  </si>
  <si>
    <t>-37.67</t>
  </si>
  <si>
    <t>194.67</t>
  </si>
  <si>
    <t>-44.96</t>
  </si>
  <si>
    <t>Capital Expenditures, 1 Yr. Growth %</t>
  </si>
  <si>
    <t>-14.95</t>
  </si>
  <si>
    <t>-90.38</t>
  </si>
  <si>
    <t>-30.92</t>
  </si>
  <si>
    <t>813.83</t>
  </si>
  <si>
    <t>-59.97</t>
  </si>
  <si>
    <t>118.53</t>
  </si>
  <si>
    <t>-61.62</t>
  </si>
  <si>
    <t>62.01</t>
  </si>
  <si>
    <t>14.47</t>
  </si>
  <si>
    <t>-52.18</t>
  </si>
  <si>
    <t>Levered Free Cash Flow, 1 Yr. Growth %</t>
  </si>
  <si>
    <t>-54.1</t>
  </si>
  <si>
    <t>-240.63</t>
  </si>
  <si>
    <t>-120.79</t>
  </si>
  <si>
    <t>622.84</t>
  </si>
  <si>
    <t>-88.07</t>
  </si>
  <si>
    <t>-948.58</t>
  </si>
  <si>
    <t>-117.66</t>
  </si>
  <si>
    <t>-787.16</t>
  </si>
  <si>
    <t>4.69</t>
  </si>
  <si>
    <t>Unlevered Free Cash Flow, 1 Yr. Growth %</t>
  </si>
  <si>
    <t>-85.06</t>
  </si>
  <si>
    <t>-90.14</t>
  </si>
  <si>
    <t>-98.94</t>
  </si>
  <si>
    <t>73.04</t>
  </si>
  <si>
    <t>-105.69</t>
  </si>
  <si>
    <t>Dividend Per Share, 1 Yr. Growth %</t>
  </si>
  <si>
    <t>128.57</t>
  </si>
  <si>
    <t>66.67</t>
  </si>
  <si>
    <t>-58.99</t>
  </si>
  <si>
    <t>Compound Annual Growth Rate Over Two Years</t>
  </si>
  <si>
    <t>Total Revenues, 2 Yr. CAGR %</t>
  </si>
  <si>
    <t>17.53</t>
  </si>
  <si>
    <t>-28.42</t>
  </si>
  <si>
    <t>-43.83</t>
  </si>
  <si>
    <t>-13.14</t>
  </si>
  <si>
    <t>17.86</t>
  </si>
  <si>
    <t>13.18</t>
  </si>
  <si>
    <t>-17.12</t>
  </si>
  <si>
    <t>8.35</t>
  </si>
  <si>
    <t>61.22</t>
  </si>
  <si>
    <t>10.96</t>
  </si>
  <si>
    <t>Gross Profit, 2 Yr. CAGR %</t>
  </si>
  <si>
    <t>15.86</t>
  </si>
  <si>
    <t>-39.67</t>
  </si>
  <si>
    <t>-55.54</t>
  </si>
  <si>
    <t>-9.15</t>
  </si>
  <si>
    <t>43.38</t>
  </si>
  <si>
    <t>20.5</t>
  </si>
  <si>
    <t>-27.42</t>
  </si>
  <si>
    <t>7.09</t>
  </si>
  <si>
    <t>73.1</t>
  </si>
  <si>
    <t>EBITDA, 2 Yr. CAGR %</t>
  </si>
  <si>
    <t>13.65</t>
  </si>
  <si>
    <t>-47.45</t>
  </si>
  <si>
    <t>-72.47</t>
  </si>
  <si>
    <t>-16.74</t>
  </si>
  <si>
    <t>120.77</t>
  </si>
  <si>
    <t>54.36</t>
  </si>
  <si>
    <t>-16.27</t>
  </si>
  <si>
    <t>-8.78</t>
  </si>
  <si>
    <t>44.36</t>
  </si>
  <si>
    <t>26.96</t>
  </si>
  <si>
    <t>EBITA, 2 Yr. CAGR %</t>
  </si>
  <si>
    <t>13.36</t>
  </si>
  <si>
    <t>-49.65</t>
  </si>
  <si>
    <t>-52.47</t>
  </si>
  <si>
    <t>-43.56</t>
  </si>
  <si>
    <t>33.49</t>
  </si>
  <si>
    <t>108.84</t>
  </si>
  <si>
    <t>-40.66</t>
  </si>
  <si>
    <t>-41.46</t>
  </si>
  <si>
    <t>118.78</t>
  </si>
  <si>
    <t>145.59</t>
  </si>
  <si>
    <t>EBIT, 2 Yr. CAGR %</t>
  </si>
  <si>
    <t>12.7</t>
  </si>
  <si>
    <t>-47.49</t>
  </si>
  <si>
    <t>-50.61</t>
  </si>
  <si>
    <t>-53.66</t>
  </si>
  <si>
    <t>31.49</t>
  </si>
  <si>
    <t>93.1</t>
  </si>
  <si>
    <t>-45.1</t>
  </si>
  <si>
    <t>-52.6</t>
  </si>
  <si>
    <t>114.08</t>
  </si>
  <si>
    <t>132.45</t>
  </si>
  <si>
    <t>Earnings From Cont. Operations, 2 Yr. CAGR %</t>
  </si>
  <si>
    <t>-63.71</t>
  </si>
  <si>
    <t>271.71</t>
  </si>
  <si>
    <t>653.58</t>
  </si>
  <si>
    <t>-28.15</t>
  </si>
  <si>
    <t>-66.14</t>
  </si>
  <si>
    <t>-71.18</t>
  </si>
  <si>
    <t>33.68</t>
  </si>
  <si>
    <t>-40.25</t>
  </si>
  <si>
    <t>-2.45</t>
  </si>
  <si>
    <t>55.13</t>
  </si>
  <si>
    <t>Net Income, 2 Yr. CAGR %</t>
  </si>
  <si>
    <t>Normalized Net Income, 2 Yr. CAGR %</t>
  </si>
  <si>
    <t>14.17</t>
  </si>
  <si>
    <t>-8.81</t>
  </si>
  <si>
    <t>-32.08</t>
  </si>
  <si>
    <t>-84.24</t>
  </si>
  <si>
    <t>-3.31</t>
  </si>
  <si>
    <t>-45.02</t>
  </si>
  <si>
    <t>-60.65</t>
  </si>
  <si>
    <t>-55.87</t>
  </si>
  <si>
    <t>235.22</t>
  </si>
  <si>
    <t>126.68</t>
  </si>
  <si>
    <t>Diluted EPS Before Extra, 2 Yr. CAGR %</t>
  </si>
  <si>
    <t>-27.92</t>
  </si>
  <si>
    <t>96.87</t>
  </si>
  <si>
    <t>-39.54</t>
  </si>
  <si>
    <t>-4.1</t>
  </si>
  <si>
    <t>57.39</t>
  </si>
  <si>
    <t>Accounts Receivable, 2 Yr. CAGR %</t>
  </si>
  <si>
    <t>-9.36</t>
  </si>
  <si>
    <t>-38.77</t>
  </si>
  <si>
    <t>-28.59</t>
  </si>
  <si>
    <t>14.6</t>
  </si>
  <si>
    <t>-4.78</t>
  </si>
  <si>
    <t>9.56</t>
  </si>
  <si>
    <t>39.82</t>
  </si>
  <si>
    <t>0.38</t>
  </si>
  <si>
    <t>Inventory, 2 Yr. CAGR %</t>
  </si>
  <si>
    <t>73.36</t>
  </si>
  <si>
    <t>-36.84</t>
  </si>
  <si>
    <t>-61.99</t>
  </si>
  <si>
    <t>-24.87</t>
  </si>
  <si>
    <t>21.8</t>
  </si>
  <si>
    <t>53.42</t>
  </si>
  <si>
    <t>-5.56</t>
  </si>
  <si>
    <t>-7.34</t>
  </si>
  <si>
    <t>30.16</t>
  </si>
  <si>
    <t>Net Property, Plant and Equip., 2 Yr. CAGR %</t>
  </si>
  <si>
    <t>19.33</t>
  </si>
  <si>
    <t>-15.2</t>
  </si>
  <si>
    <t>-27.52</t>
  </si>
  <si>
    <t>-37.17</t>
  </si>
  <si>
    <t>-21.48</t>
  </si>
  <si>
    <t>6.6</t>
  </si>
  <si>
    <t>-6.62</t>
  </si>
  <si>
    <t>-9.14</t>
  </si>
  <si>
    <t>3.96</t>
  </si>
  <si>
    <t>Total Assets, 2 Yr. CAGR %</t>
  </si>
  <si>
    <t>22.22</t>
  </si>
  <si>
    <t>-13.05</t>
  </si>
  <si>
    <t>-26.93</t>
  </si>
  <si>
    <t>-36.72</t>
  </si>
  <si>
    <t>-20.12</t>
  </si>
  <si>
    <t>4.55</t>
  </si>
  <si>
    <t>-8.4</t>
  </si>
  <si>
    <t>-7.17</t>
  </si>
  <si>
    <t>7.18</t>
  </si>
  <si>
    <t>4.62</t>
  </si>
  <si>
    <t>Tangible Book Value, 2 Yr. CAGR %</t>
  </si>
  <si>
    <t>54.39</t>
  </si>
  <si>
    <t>-11.79</t>
  </si>
  <si>
    <t>-54.4</t>
  </si>
  <si>
    <t>-45.82</t>
  </si>
  <si>
    <t>41.46</t>
  </si>
  <si>
    <t>36.19</t>
  </si>
  <si>
    <t>-15.77</t>
  </si>
  <si>
    <t>-15.6</t>
  </si>
  <si>
    <t>5.88</t>
  </si>
  <si>
    <t>4.61</t>
  </si>
  <si>
    <t>Common Equity, 2 Yr. CAGR %</t>
  </si>
  <si>
    <t>Cash From Operations, 2 Yr. CAGR %</t>
  </si>
  <si>
    <t>7.87</t>
  </si>
  <si>
    <t>-50.48</t>
  </si>
  <si>
    <t>-85.45</t>
  </si>
  <si>
    <t>2.94</t>
  </si>
  <si>
    <t>179.51</t>
  </si>
  <si>
    <t>36.48</t>
  </si>
  <si>
    <t>36.5</t>
  </si>
  <si>
    <t>-28.83</t>
  </si>
  <si>
    <t>35.52</t>
  </si>
  <si>
    <t>27.35</t>
  </si>
  <si>
    <t>Capital Expenditures, 2 Yr. CAGR %</t>
  </si>
  <si>
    <t>-17.63</t>
  </si>
  <si>
    <t>-71.4</t>
  </si>
  <si>
    <t>-74.23</t>
  </si>
  <si>
    <t>151.24</t>
  </si>
  <si>
    <t>91.26</t>
  </si>
  <si>
    <t>-12.69</t>
  </si>
  <si>
    <t>-25.86</t>
  </si>
  <si>
    <t>-21.14</t>
  </si>
  <si>
    <t>36.18</t>
  </si>
  <si>
    <t>-26.02</t>
  </si>
  <si>
    <t>Levered Free Cash Flow, 2 Yr. CAGR %</t>
  </si>
  <si>
    <t>-50.24</t>
  </si>
  <si>
    <t>-17.02</t>
  </si>
  <si>
    <t>-46.42</t>
  </si>
  <si>
    <t>22.59</t>
  </si>
  <si>
    <t>-7.15</t>
  </si>
  <si>
    <t>-74.51</t>
  </si>
  <si>
    <t>72.75</t>
  </si>
  <si>
    <t>32.64</t>
  </si>
  <si>
    <t>10.27</t>
  </si>
  <si>
    <t>159.02</t>
  </si>
  <si>
    <t>Unlevered Free Cash Flow, 2 Yr. CAGR %</t>
  </si>
  <si>
    <t>-75.42</t>
  </si>
  <si>
    <t>27.5</t>
  </si>
  <si>
    <t>3.58</t>
  </si>
  <si>
    <t>-4.87</t>
  </si>
  <si>
    <t>-68.83</t>
  </si>
  <si>
    <t>-57.89</t>
  </si>
  <si>
    <t>129.22</t>
  </si>
  <si>
    <t>-46.14</t>
  </si>
  <si>
    <t>9.41</t>
  </si>
  <si>
    <t>339.38</t>
  </si>
  <si>
    <t>Dividend Per Share, 2 Yr. CAGR %</t>
  </si>
  <si>
    <t>-24.41</t>
  </si>
  <si>
    <t>-35.45</t>
  </si>
  <si>
    <t>285.14</t>
  </si>
  <si>
    <t>91.05</t>
  </si>
  <si>
    <t>Compound Annual Growth Rate Over Three Years</t>
  </si>
  <si>
    <t>Total Revenues, 3 Yr. CAGR %</t>
  </si>
  <si>
    <t>12.94</t>
  </si>
  <si>
    <t>-14.33</t>
  </si>
  <si>
    <t>-29.19</t>
  </si>
  <si>
    <t>-29.97</t>
  </si>
  <si>
    <t>12.57</t>
  </si>
  <si>
    <t>-4.51</t>
  </si>
  <si>
    <t>5.86</t>
  </si>
  <si>
    <t>20.89</t>
  </si>
  <si>
    <t>28.59</t>
  </si>
  <si>
    <t>Gross Profit, 3 Yr. CAGR %</t>
  </si>
  <si>
    <t>12.13</t>
  </si>
  <si>
    <t>-24.36</t>
  </si>
  <si>
    <t>-39.34</t>
  </si>
  <si>
    <t>-35.68</t>
  </si>
  <si>
    <t>8.03</t>
  </si>
  <si>
    <t>25.02</t>
  </si>
  <si>
    <t>-6.99</t>
  </si>
  <si>
    <t>2.92</t>
  </si>
  <si>
    <t>18.41</t>
  </si>
  <si>
    <t>EBITDA, 3 Yr. CAGR %</t>
  </si>
  <si>
    <t>11.92</t>
  </si>
  <si>
    <t>-35.22</t>
  </si>
  <si>
    <t>-53.67</t>
  </si>
  <si>
    <t>-47.36</t>
  </si>
  <si>
    <t>20.62</t>
  </si>
  <si>
    <t>50.03</t>
  </si>
  <si>
    <t>32.85</t>
  </si>
  <si>
    <t>-16.42</t>
  </si>
  <si>
    <t>26.39</t>
  </si>
  <si>
    <t>11.06</t>
  </si>
  <si>
    <t>EBITA, 3 Yr. CAGR %</t>
  </si>
  <si>
    <t>20.22</t>
  </si>
  <si>
    <t>-40.99</t>
  </si>
  <si>
    <t>-28.99</t>
  </si>
  <si>
    <t>-62.93</t>
  </si>
  <si>
    <t>39.02</t>
  </si>
  <si>
    <t>-23.91</t>
  </si>
  <si>
    <t>79.58</t>
  </si>
  <si>
    <t>-45.56</t>
  </si>
  <si>
    <t>40.16</t>
  </si>
  <si>
    <t>29.26</t>
  </si>
  <si>
    <t>EBIT, 3 Yr. CAGR %</t>
  </si>
  <si>
    <t>19.75</t>
  </si>
  <si>
    <t>-39.31</t>
  </si>
  <si>
    <t>-27.43</t>
  </si>
  <si>
    <t>-66.44</t>
  </si>
  <si>
    <t>33.82</t>
  </si>
  <si>
    <t>-27.78</t>
  </si>
  <si>
    <t>70.5</t>
  </si>
  <si>
    <t>-52.71</t>
  </si>
  <si>
    <t>38.14</t>
  </si>
  <si>
    <t>24.61</t>
  </si>
  <si>
    <t>Earnings From Cont. Operations, 3 Yr. CAGR %</t>
  </si>
  <si>
    <t>-53.73</t>
  </si>
  <si>
    <t>80.88</t>
  </si>
  <si>
    <t>159.45</t>
  </si>
  <si>
    <t>185.17</t>
  </si>
  <si>
    <t>-47.48</t>
  </si>
  <si>
    <t>-67.63</t>
  </si>
  <si>
    <t>-20.54</t>
  </si>
  <si>
    <t>-52.73</t>
  </si>
  <si>
    <t>79.11</t>
  </si>
  <si>
    <t>-47.8</t>
  </si>
  <si>
    <t>Net Income, 3 Yr. CAGR %</t>
  </si>
  <si>
    <t>Normalized Net Income, 3 Yr. CAGR %</t>
  </si>
  <si>
    <t>3.11</t>
  </si>
  <si>
    <t>-16.44</t>
  </si>
  <si>
    <t>-5.01</t>
  </si>
  <si>
    <t>-77.68</t>
  </si>
  <si>
    <t>-1.23</t>
  </si>
  <si>
    <t>-61.24</t>
  </si>
  <si>
    <t>-10.32</t>
  </si>
  <si>
    <t>-58.67</t>
  </si>
  <si>
    <t>53.89</t>
  </si>
  <si>
    <t>52.63</t>
  </si>
  <si>
    <t>Diluted EPS Before Extra, 3 Yr. CAGR %</t>
  </si>
  <si>
    <t>47.82</t>
  </si>
  <si>
    <t>-38.91</t>
  </si>
  <si>
    <t>78.81</t>
  </si>
  <si>
    <t>-47.38</t>
  </si>
  <si>
    <t>Accounts Receivable, 3 Yr. CAGR %</t>
  </si>
  <si>
    <t>-4.7</t>
  </si>
  <si>
    <t>-27.76</t>
  </si>
  <si>
    <t>-25.32</t>
  </si>
  <si>
    <t>-18.3</t>
  </si>
  <si>
    <t>7.6</t>
  </si>
  <si>
    <t>-1.67</t>
  </si>
  <si>
    <t>14.56</t>
  </si>
  <si>
    <t>12.27</t>
  </si>
  <si>
    <t>18.66</t>
  </si>
  <si>
    <t>Inventory, 3 Yr. CAGR %</t>
  </si>
  <si>
    <t>56.51</t>
  </si>
  <si>
    <t>-10.56</t>
  </si>
  <si>
    <t>-48.78</t>
  </si>
  <si>
    <t>-3.43</t>
  </si>
  <si>
    <t>29.83</t>
  </si>
  <si>
    <t>36.66</t>
  </si>
  <si>
    <t>10.47</t>
  </si>
  <si>
    <t>-2.35</t>
  </si>
  <si>
    <t>11.69</t>
  </si>
  <si>
    <t>Net Property, Plant and Equip., 3 Yr. CAGR %</t>
  </si>
  <si>
    <t>20.73</t>
  </si>
  <si>
    <t>3.95</t>
  </si>
  <si>
    <t>-21.76</t>
  </si>
  <si>
    <t>-32.22</t>
  </si>
  <si>
    <t>-25.68</t>
  </si>
  <si>
    <t>-12.34</t>
  </si>
  <si>
    <t>-3.2</t>
  </si>
  <si>
    <t>-4.8</t>
  </si>
  <si>
    <t>3.98</t>
  </si>
  <si>
    <t>Total Assets, 3 Yr. CAGR %</t>
  </si>
  <si>
    <t>22.01</t>
  </si>
  <si>
    <t>5.11</t>
  </si>
  <si>
    <t>-19.62</t>
  </si>
  <si>
    <t>-32.23</t>
  </si>
  <si>
    <t>-24.04</t>
  </si>
  <si>
    <t>-13.94</t>
  </si>
  <si>
    <t>-2.81</t>
  </si>
  <si>
    <t>-4.88</t>
  </si>
  <si>
    <t>-1.18</t>
  </si>
  <si>
    <t>3.94</t>
  </si>
  <si>
    <t>Tangible Book Value, 3 Yr. CAGR %</t>
  </si>
  <si>
    <t>42.23</t>
  </si>
  <si>
    <t>20.74</t>
  </si>
  <si>
    <t>-39.71</t>
  </si>
  <si>
    <t>-39.93</t>
  </si>
  <si>
    <t>-17.4</t>
  </si>
  <si>
    <t>24.58</t>
  </si>
  <si>
    <t>10.84</t>
  </si>
  <si>
    <t>-11.71</t>
  </si>
  <si>
    <t>-6.28</t>
  </si>
  <si>
    <t>2.01</t>
  </si>
  <si>
    <t>Common Equity, 3 Yr. CAGR %</t>
  </si>
  <si>
    <t>Cash From Operations, 3 Yr. CAGR %</t>
  </si>
  <si>
    <t>8.57</t>
  </si>
  <si>
    <t>-37.48</t>
  </si>
  <si>
    <t>-70.87</t>
  </si>
  <si>
    <t>-39.4</t>
  </si>
  <si>
    <t>-5.59</t>
  </si>
  <si>
    <t>163.64</t>
  </si>
  <si>
    <t>14.82</t>
  </si>
  <si>
    <t>14.28</t>
  </si>
  <si>
    <t>Capital Expenditures, 3 Yr. CAGR %</t>
  </si>
  <si>
    <t>-9.82</t>
  </si>
  <si>
    <t>-59.74</t>
  </si>
  <si>
    <t>-61.63</t>
  </si>
  <si>
    <t>-15.33</t>
  </si>
  <si>
    <t>36.2</t>
  </si>
  <si>
    <t>90.04</t>
  </si>
  <si>
    <t>-35.91</t>
  </si>
  <si>
    <t>-3.79</t>
  </si>
  <si>
    <t>-10.71</t>
  </si>
  <si>
    <t>-3.93</t>
  </si>
  <si>
    <t>Levered Free Cash Flow, 3 Yr. CAGR %</t>
  </si>
  <si>
    <t>-18.53</t>
  </si>
  <si>
    <t>-28.02</t>
  </si>
  <si>
    <t>-48.01</t>
  </si>
  <si>
    <t>27.55</t>
  </si>
  <si>
    <t>-43.62</t>
  </si>
  <si>
    <t>-19.95</t>
  </si>
  <si>
    <t>-6.43</t>
  </si>
  <si>
    <t>-19.22</t>
  </si>
  <si>
    <t>127.53</t>
  </si>
  <si>
    <t>8.38</t>
  </si>
  <si>
    <t>Unlevered Free Cash Flow, 3 Yr. CAGR %</t>
  </si>
  <si>
    <t>-46.13</t>
  </si>
  <si>
    <t>-45.67</t>
  </si>
  <si>
    <t>114.32</t>
  </si>
  <si>
    <t>-78.76</t>
  </si>
  <si>
    <t>21.5</t>
  </si>
  <si>
    <t>-33.12</t>
  </si>
  <si>
    <t>81.21</t>
  </si>
  <si>
    <t>8.19</t>
  </si>
  <si>
    <t>Dividend Per Share, 3 Yr. CAGR %</t>
  </si>
  <si>
    <t>-1.61</t>
  </si>
  <si>
    <t>54.78</t>
  </si>
  <si>
    <t>82.55</t>
  </si>
  <si>
    <t>Compound Annual Growth Rate Over Five Years</t>
  </si>
  <si>
    <t>Total Revenues, 5 Yr. CAGR %</t>
  </si>
  <si>
    <t>19.65</t>
  </si>
  <si>
    <t>-1.56</t>
  </si>
  <si>
    <t>-14.59</t>
  </si>
  <si>
    <t>-13.86</t>
  </si>
  <si>
    <t>-13.18</t>
  </si>
  <si>
    <t>-14.76</t>
  </si>
  <si>
    <t>-7.64</t>
  </si>
  <si>
    <t>10.86</t>
  </si>
  <si>
    <t>17.74</t>
  </si>
  <si>
    <t>Gross Profit, 5 Yr. CAGR %</t>
  </si>
  <si>
    <t>22.34</t>
  </si>
  <si>
    <t>-6.59</t>
  </si>
  <si>
    <t>-22.55</t>
  </si>
  <si>
    <t>-18.61</t>
  </si>
  <si>
    <t>-14.43</t>
  </si>
  <si>
    <t>-17.32</t>
  </si>
  <si>
    <t>-7.86</t>
  </si>
  <si>
    <t>17.52</t>
  </si>
  <si>
    <t>19.24</t>
  </si>
  <si>
    <t>1.25</t>
  </si>
  <si>
    <t>EBITDA, 5 Yr. CAGR %</t>
  </si>
  <si>
    <t>22.78</t>
  </si>
  <si>
    <t>-14.61</t>
  </si>
  <si>
    <t>-36.13</t>
  </si>
  <si>
    <t>-28.38</t>
  </si>
  <si>
    <t>-13.48</t>
  </si>
  <si>
    <t>-23.86</t>
  </si>
  <si>
    <t>3.65</t>
  </si>
  <si>
    <t>22.58</t>
  </si>
  <si>
    <t>-1.42</t>
  </si>
  <si>
    <t>EBITA, 5 Yr. CAGR %</t>
  </si>
  <si>
    <t>31.29</t>
  </si>
  <si>
    <t>-15.54</t>
  </si>
  <si>
    <t>-17.06</t>
  </si>
  <si>
    <t>-42.03</t>
  </si>
  <si>
    <t>-7.39</t>
  </si>
  <si>
    <t>-36.14</t>
  </si>
  <si>
    <t>-2.48</t>
  </si>
  <si>
    <t>-23.15</t>
  </si>
  <si>
    <t>84.39</t>
  </si>
  <si>
    <t>-10.18</t>
  </si>
  <si>
    <t>EBIT, 5 Yr. CAGR %</t>
  </si>
  <si>
    <t>30.98</t>
  </si>
  <si>
    <t>-14.11</t>
  </si>
  <si>
    <t>-15.97</t>
  </si>
  <si>
    <t>-45.52</t>
  </si>
  <si>
    <t>-7.95</t>
  </si>
  <si>
    <t>-37.97</t>
  </si>
  <si>
    <t>-7.05</t>
  </si>
  <si>
    <t>-29.38</t>
  </si>
  <si>
    <t>82.79</t>
  </si>
  <si>
    <t>-12.13</t>
  </si>
  <si>
    <t>Earnings From Cont. Operations, 5 Yr. CAGR %</t>
  </si>
  <si>
    <t>-13.71</t>
  </si>
  <si>
    <t>65.19</t>
  </si>
  <si>
    <t>25.03</t>
  </si>
  <si>
    <t>14.89</t>
  </si>
  <si>
    <t>14.02</t>
  </si>
  <si>
    <t>-23.68</t>
  </si>
  <si>
    <t>-58.63</t>
  </si>
  <si>
    <t>-13.75</t>
  </si>
  <si>
    <t>-23.96</t>
  </si>
  <si>
    <t>Net Income, 5 Yr. CAGR %</t>
  </si>
  <si>
    <t>Normalized Net Income, 5 Yr. CAGR %</t>
  </si>
  <si>
    <t>38.02</t>
  </si>
  <si>
    <t>7.85</t>
  </si>
  <si>
    <t>-12.75</t>
  </si>
  <si>
    <t>-57.13</t>
  </si>
  <si>
    <t>-4.33</t>
  </si>
  <si>
    <t>-51.49</t>
  </si>
  <si>
    <t>-32.21</t>
  </si>
  <si>
    <t>-42.42</t>
  </si>
  <si>
    <t>43.81</t>
  </si>
  <si>
    <t>-16.01</t>
  </si>
  <si>
    <t>Diluted EPS Before Extra, 5 Yr. CAGR %</t>
  </si>
  <si>
    <t>24.33</t>
  </si>
  <si>
    <t>-10.8</t>
  </si>
  <si>
    <t>Accounts Receivable, 5 Yr. CAGR %</t>
  </si>
  <si>
    <t>6.19</t>
  </si>
  <si>
    <t>-13.19</t>
  </si>
  <si>
    <t>-15.09</t>
  </si>
  <si>
    <t>-14.84</t>
  </si>
  <si>
    <t>-14.12</t>
  </si>
  <si>
    <t>-6.46</t>
  </si>
  <si>
    <t>2.47</t>
  </si>
  <si>
    <t>11.01</t>
  </si>
  <si>
    <t>13.2</t>
  </si>
  <si>
    <t>Inventory, 5 Yr. CAGR %</t>
  </si>
  <si>
    <t>18.81</t>
  </si>
  <si>
    <t>-11.14</t>
  </si>
  <si>
    <t>-16.59</t>
  </si>
  <si>
    <t>-18.51</t>
  </si>
  <si>
    <t>-20.57</t>
  </si>
  <si>
    <t>7.58</t>
  </si>
  <si>
    <t>14.31</t>
  </si>
  <si>
    <t>17.96</t>
  </si>
  <si>
    <t>Net Property, Plant and Equip., 5 Yr. CAGR %</t>
  </si>
  <si>
    <t>16.16</t>
  </si>
  <si>
    <t>5.76</t>
  </si>
  <si>
    <t>-15.01</t>
  </si>
  <si>
    <t>-21.65</t>
  </si>
  <si>
    <t>-18.76</t>
  </si>
  <si>
    <t>-18.57</t>
  </si>
  <si>
    <t>-11.07</t>
  </si>
  <si>
    <t>-0.4</t>
  </si>
  <si>
    <t>Total Assets, 5 Yr. CAGR %</t>
  </si>
  <si>
    <t>17.27</t>
  </si>
  <si>
    <t>6.35</t>
  </si>
  <si>
    <t>-0.61</t>
  </si>
  <si>
    <t>-14.2</t>
  </si>
  <si>
    <t>-19.82</t>
  </si>
  <si>
    <t>-19.4</t>
  </si>
  <si>
    <t>-18.14</t>
  </si>
  <si>
    <t>-11.3</t>
  </si>
  <si>
    <t>1.07</t>
  </si>
  <si>
    <t>-1.19</t>
  </si>
  <si>
    <t>Tangible Book Value, 5 Yr. CAGR %</t>
  </si>
  <si>
    <t>28.03</t>
  </si>
  <si>
    <t>11.76</t>
  </si>
  <si>
    <t>-9.76</t>
  </si>
  <si>
    <t>-12.37</t>
  </si>
  <si>
    <t>-16.66</t>
  </si>
  <si>
    <t>-16.75</t>
  </si>
  <si>
    <t>6.61</t>
  </si>
  <si>
    <t>8.83</t>
  </si>
  <si>
    <t>-5.51</t>
  </si>
  <si>
    <t>Common Equity, 5 Yr. CAGR %</t>
  </si>
  <si>
    <t>Cash From Operations, 5 Yr. CAGR %</t>
  </si>
  <si>
    <t>22.38</t>
  </si>
  <si>
    <t>-19.71</t>
  </si>
  <si>
    <t>-51.41</t>
  </si>
  <si>
    <t>-27.07</t>
  </si>
  <si>
    <t>-16.15</t>
  </si>
  <si>
    <t>9.91</t>
  </si>
  <si>
    <t>56.14</t>
  </si>
  <si>
    <t>22.69</t>
  </si>
  <si>
    <t>13.5</t>
  </si>
  <si>
    <t>Capital Expenditures, 5 Yr. CAGR %</t>
  </si>
  <si>
    <t>24.02</t>
  </si>
  <si>
    <t>-40.45</t>
  </si>
  <si>
    <t>-45.36</t>
  </si>
  <si>
    <t>-16.26</t>
  </si>
  <si>
    <t>-27.05</t>
  </si>
  <si>
    <t>-14.54</t>
  </si>
  <si>
    <t>30.87</t>
  </si>
  <si>
    <t>-13.36</t>
  </si>
  <si>
    <t>-13.39</t>
  </si>
  <si>
    <t>Levered Free Cash Flow, 5 Yr. CAGR %</t>
  </si>
  <si>
    <t>-20.52</t>
  </si>
  <si>
    <t>-30.15</t>
  </si>
  <si>
    <t>-11.26</t>
  </si>
  <si>
    <t>-34.43</t>
  </si>
  <si>
    <t>-31.83</t>
  </si>
  <si>
    <t>6.11</t>
  </si>
  <si>
    <t>2.71</t>
  </si>
  <si>
    <t>-0.63</t>
  </si>
  <si>
    <t>29.87</t>
  </si>
  <si>
    <t>Unlevered Free Cash Flow, 5 Yr. CAGR %</t>
  </si>
  <si>
    <t>-32.61</t>
  </si>
  <si>
    <t>-12.19</t>
  </si>
  <si>
    <t>-30.03</t>
  </si>
  <si>
    <t>-9.87</t>
  </si>
  <si>
    <t>-56.5</t>
  </si>
  <si>
    <t>13.99</t>
  </si>
  <si>
    <t>-0.05</t>
  </si>
  <si>
    <t>-10.45</t>
  </si>
  <si>
    <t>3.15</t>
  </si>
  <si>
    <t>45.37</t>
  </si>
  <si>
    <t>Dividend Per Share, 5 Yr. CAGR %</t>
  </si>
  <si>
    <t>28.3</t>
  </si>
  <si>
    <t>2019</t>
  </si>
  <si>
    <t>2020</t>
  </si>
  <si>
    <t>2021</t>
  </si>
  <si>
    <t>2022</t>
  </si>
  <si>
    <t>2023</t>
  </si>
  <si>
    <t>2024</t>
  </si>
  <si>
    <t>2025</t>
  </si>
  <si>
    <t>2026</t>
  </si>
  <si>
    <t>Capitalization
                                    1</t>
  </si>
  <si>
    <t>763.8</t>
  </si>
  <si>
    <t>294.1</t>
  </si>
  <si>
    <t>673.7</t>
  </si>
  <si>
    <t>614.1</t>
  </si>
  <si>
    <t>531.9</t>
  </si>
  <si>
    <t>367</t>
  </si>
  <si>
    <t>-</t>
  </si>
  <si>
    <t>Change</t>
  </si>
  <si>
    <t>-61.49%</t>
  </si>
  <si>
    <t>129.03%</t>
  </si>
  <si>
    <t>-8.84%</t>
  </si>
  <si>
    <t>-13.38%</t>
  </si>
  <si>
    <t>-31.01%</t>
  </si>
  <si>
    <t>0%</t>
  </si>
  <si>
    <t>Enterprise Value (EV)
                                    1</t>
  </si>
  <si>
    <t>1,158</t>
  </si>
  <si>
    <t>607.1</t>
  </si>
  <si>
    <t>1,053</t>
  </si>
  <si>
    <t>963.6</t>
  </si>
  <si>
    <t>955.1</t>
  </si>
  <si>
    <t>752</t>
  </si>
  <si>
    <t>-47.58%</t>
  </si>
  <si>
    <t>73.45%</t>
  </si>
  <si>
    <t>-8.48%</t>
  </si>
  <si>
    <t>-0.89%</t>
  </si>
  <si>
    <t>-21.26%</t>
  </si>
  <si>
    <t>-51.2%</t>
  </si>
  <si>
    <t>P/E ratio</t>
  </si>
  <si>
    <t>17.8x</t>
  </si>
  <si>
    <t>-1.12x</t>
  </si>
  <si>
    <t>-44.3x</t>
  </si>
  <si>
    <t>2.64x</t>
  </si>
  <si>
    <t>14.6x</t>
  </si>
  <si>
    <t>11.6x</t>
  </si>
  <si>
    <t>19.1x</t>
  </si>
  <si>
    <t>PBR</t>
  </si>
  <si>
    <t>PEG</t>
  </si>
  <si>
    <t>0x</t>
  </si>
  <si>
    <t>0.5x</t>
  </si>
  <si>
    <t>-0x</t>
  </si>
  <si>
    <t>-0.2x</t>
  </si>
  <si>
    <t>-0.8x</t>
  </si>
  <si>
    <t>-0.5x</t>
  </si>
  <si>
    <t>Capitalization / Revenue</t>
  </si>
  <si>
    <t>1.37x</t>
  </si>
  <si>
    <t>0.56x</t>
  </si>
  <si>
    <t>1.24x</t>
  </si>
  <si>
    <t>0.67x</t>
  </si>
  <si>
    <t>0.59x</t>
  </si>
  <si>
    <t>0.58x</t>
  </si>
  <si>
    <t>0.6x</t>
  </si>
  <si>
    <t>EV / Revenue</t>
  </si>
  <si>
    <t>2.07x</t>
  </si>
  <si>
    <t>1.16x</t>
  </si>
  <si>
    <t>1.93x</t>
  </si>
  <si>
    <t>1.05x</t>
  </si>
  <si>
    <t>1.06x</t>
  </si>
  <si>
    <t>1.19x</t>
  </si>
  <si>
    <t>EV / EBITDA</t>
  </si>
  <si>
    <t>3.83x</t>
  </si>
  <si>
    <t>2.48x</t>
  </si>
  <si>
    <t>4.96x</t>
  </si>
  <si>
    <t>2.54x</t>
  </si>
  <si>
    <t>3.56x</t>
  </si>
  <si>
    <t>2.81x</t>
  </si>
  <si>
    <t>1.41x</t>
  </si>
  <si>
    <t>1.48x</t>
  </si>
  <si>
    <t>EV / EBIT</t>
  </si>
  <si>
    <t>12.5x</t>
  </si>
  <si>
    <t>-2.57x</t>
  </si>
  <si>
    <t>15.6x</t>
  </si>
  <si>
    <t>4.32x</t>
  </si>
  <si>
    <t>8.87x</t>
  </si>
  <si>
    <t>16.7x</t>
  </si>
  <si>
    <t>5.17x</t>
  </si>
  <si>
    <t>EV / FCF</t>
  </si>
  <si>
    <t>383x</t>
  </si>
  <si>
    <t>5.32x</t>
  </si>
  <si>
    <t>33.8x</t>
  </si>
  <si>
    <t>4.82x</t>
  </si>
  <si>
    <t>7.61x</t>
  </si>
  <si>
    <t>8.04x</t>
  </si>
  <si>
    <t>3.41x</t>
  </si>
  <si>
    <t>3.43x</t>
  </si>
  <si>
    <t>FCF Yield</t>
  </si>
  <si>
    <t>0.26%</t>
  </si>
  <si>
    <t>18.8%</t>
  </si>
  <si>
    <t>2.96%</t>
  </si>
  <si>
    <t>20.7%</t>
  </si>
  <si>
    <t>13.1%</t>
  </si>
  <si>
    <t>12.4%</t>
  </si>
  <si>
    <t>29.3%</t>
  </si>
  <si>
    <t>29.2%</t>
  </si>
  <si>
    <t>Dividend per Share
                                    2</t>
  </si>
  <si>
    <t>Rate of return</t>
  </si>
  <si>
    <t>5.09%</t>
  </si>
  <si>
    <t>3.26%</t>
  </si>
  <si>
    <t>2.38%</t>
  </si>
  <si>
    <t>3%</t>
  </si>
  <si>
    <t>6.83%</t>
  </si>
  <si>
    <t>13.4%</t>
  </si>
  <si>
    <t>2.52%</t>
  </si>
  <si>
    <t>EPS
                                    2</t>
  </si>
  <si>
    <t>0.25</t>
  </si>
  <si>
    <t>Distribution rate</t>
  </si>
  <si>
    <t>90.6%</t>
  </si>
  <si>
    <t>-3.65%</t>
  </si>
  <si>
    <t>-105%</t>
  </si>
  <si>
    <t>7.92%</t>
  </si>
  <si>
    <t>100%</t>
  </si>
  <si>
    <t>156%</t>
  </si>
  <si>
    <t>48%</t>
  </si>
  <si>
    <t>Net sales
                                    1</t>
  </si>
  <si>
    <t>559.4</t>
  </si>
  <si>
    <t>523.8</t>
  </si>
  <si>
    <t>545</t>
  </si>
  <si>
    <t>918.3</t>
  </si>
  <si>
    <t>903.5</t>
  </si>
  <si>
    <t>632</t>
  </si>
  <si>
    <t>607</t>
  </si>
  <si>
    <t>EBITDA
                                    1</t>
  </si>
  <si>
    <t>302.2</t>
  </si>
  <si>
    <t>244.4</t>
  </si>
  <si>
    <t>212.1</t>
  </si>
  <si>
    <t>379.9</t>
  </si>
  <si>
    <t>268.3</t>
  </si>
  <si>
    <t>267.7</t>
  </si>
  <si>
    <t>261</t>
  </si>
  <si>
    <t>247.2</t>
  </si>
  <si>
    <t>EBIT
                                    1</t>
  </si>
  <si>
    <t>92.65</t>
  </si>
  <si>
    <t>-235.8</t>
  </si>
  <si>
    <t>67.65</t>
  </si>
  <si>
    <t>223.1</t>
  </si>
  <si>
    <t>107.7</t>
  </si>
  <si>
    <t>45</t>
  </si>
  <si>
    <t>71</t>
  </si>
  <si>
    <t>Net income
                                    1</t>
  </si>
  <si>
    <t>43.54</t>
  </si>
  <si>
    <t>-262.9</t>
  </si>
  <si>
    <t>250.2</t>
  </si>
  <si>
    <t>37.4</t>
  </si>
  <si>
    <t>32</t>
  </si>
  <si>
    <t>19</t>
  </si>
  <si>
    <t>Net Debt
                                    1</t>
  </si>
  <si>
    <t>394.3</t>
  </si>
  <si>
    <t>312.9</t>
  </si>
  <si>
    <t>379.3</t>
  </si>
  <si>
    <t>349.5</t>
  </si>
  <si>
    <t>423.2</t>
  </si>
  <si>
    <t>385</t>
  </si>
  <si>
    <t>Reference price
                                    2</t>
  </si>
  <si>
    <t>9.430</t>
  </si>
  <si>
    <t>3.680</t>
  </si>
  <si>
    <t>8.420</t>
  </si>
  <si>
    <t>8.000</t>
  </si>
  <si>
    <t>7.030</t>
  </si>
  <si>
    <t>4.770</t>
  </si>
  <si>
    <t>Nbr of stocks (in thousands)</t>
  </si>
  <si>
    <t>80,997</t>
  </si>
  <si>
    <t>79,929</t>
  </si>
  <si>
    <t>80,007</t>
  </si>
  <si>
    <t>76,768</t>
  </si>
  <si>
    <t>75,667</t>
  </si>
  <si>
    <t>76,939</t>
  </si>
  <si>
    <t>Announcement Date</t>
  </si>
  <si>
    <t>2/27/20</t>
  </si>
  <si>
    <t>2/23/21</t>
  </si>
  <si>
    <t>2/22/22</t>
  </si>
  <si>
    <t>2/22/23</t>
  </si>
  <si>
    <t>3/6/24</t>
  </si>
  <si>
    <t>address1</t>
  </si>
  <si>
    <t>16000 North Dallas Parkway</t>
  </si>
  <si>
    <t>address2</t>
  </si>
  <si>
    <t>Suite 500</t>
  </si>
  <si>
    <t>city</t>
  </si>
  <si>
    <t>Dallas</t>
  </si>
  <si>
    <t>state</t>
  </si>
  <si>
    <t>TX</t>
  </si>
  <si>
    <t>zip</t>
  </si>
  <si>
    <t>75248</t>
  </si>
  <si>
    <t>country</t>
  </si>
  <si>
    <t>phone</t>
  </si>
  <si>
    <t>214 453 2920</t>
  </si>
  <si>
    <t>website</t>
  </si>
  <si>
    <t>https://www.bry.com</t>
  </si>
  <si>
    <t>industry</t>
  </si>
  <si>
    <t>Oil &amp; Gas E&amp;P</t>
  </si>
  <si>
    <t>industryKey</t>
  </si>
  <si>
    <t>oil-gas-e-p</t>
  </si>
  <si>
    <t>industryDisp</t>
  </si>
  <si>
    <t>sector</t>
  </si>
  <si>
    <t>Energy</t>
  </si>
  <si>
    <t>sectorKey</t>
  </si>
  <si>
    <t>energy</t>
  </si>
  <si>
    <t>sectorDisp</t>
  </si>
  <si>
    <t>longBusinessSummary</t>
  </si>
  <si>
    <t>Berry Corporation operates as an independent upstream energy company in the western United States. It operates through Exploration and Production (E&amp;P), and Well Servicing and Abandonment segments. The E&amp;P segment engages in the development and production of onshore, low geologic risk, and long-lived conventional oil and gas reserves primarily located in California and Utah. The Well Servicing and Abandonment segment provides wellsite services in California to oil and natural gas production companies with a focus on well servicing, well abandonment services, and water logistics. The company was founded in 1909 and is headquartered in Dallas, Texas.</t>
  </si>
  <si>
    <t>fullTimeEmployees</t>
  </si>
  <si>
    <t>companyOfficers</t>
  </si>
  <si>
    <t>[{'maxAge': 1, 'name': 'Mr. Fernando  Araujo', 'age': 56, 'title': 'CEO &amp; Director', 'yearBorn': 1968, 'fiscalYear': 2023, 'totalPay': 1103925, 'exercisedValue': 0, 'unexercisedValue': 0}, {'maxAge': 1, 'name': 'Ms. Danielle E. Hunter J.D.', 'age': 41, 'title': 'President', 'yearBorn': 1983, 'fiscalYear': 2023, 'totalPay': 1070363, 'exercisedValue': 0, 'unexercisedValue': 0}, {'maxAge': 1, 'name': 'Mr. Michael S. Helm', 'age': 56, 'title': 'VP, Chief Accounting Officer &amp; CFO', 'yearBorn': 1968, 'fiscalYear': 2023, 'totalPay': 738696, 'exercisedValue': 0, 'unexercisedValue': 0}, {'maxAge': 1, 'name': 'Mr. Todd  Crabtree', 'title': 'Manager of Investor Relations', 'fiscalYear': 2023, 'exercisedValue': 0, 'unexercisedValue': 0}, {'maxAge': 1, 'name': 'Jordan D. Scott', 'title': 'VP, General Counsel &amp;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</si>
  <si>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</si>
  <si>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</si>
  <si>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</si>
  <si>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</si>
  <si>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</si>
  <si>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</si>
  <si>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</si>
  <si>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</si>
  <si>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</si>
  <si>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</si>
  <si>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</si>
  <si>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</si>
  <si>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</si>
  <si>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</si>
  <si>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</si>
  <si>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</si>
  <si>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</si>
  <si>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</si>
  <si>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</si>
  <si>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</si>
  <si>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</si>
  <si>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</si>
  <si>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</si>
  <si>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</si>
  <si>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</si>
  <si>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</si>
  <si>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</si>
  <si>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</si>
  <si>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</si>
  <si>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</si>
  <si>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</si>
  <si>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</si>
  <si>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</si>
  <si>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</si>
  <si>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</si>
  <si>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</si>
  <si>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</si>
  <si>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</si>
  <si>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</si>
  <si>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</si>
  <si>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</si>
  <si>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</si>
  <si>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</si>
  <si>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</si>
  <si>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</si>
  <si>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</si>
  <si>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</si>
  <si>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</si>
  <si>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</si>
  <si>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</si>
  <si>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</si>
  <si>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</si>
  <si>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</si>
  <si>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</si>
  <si>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</si>
  <si>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</si>
  <si>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</si>
  <si>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</si>
  <si>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</si>
  <si>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</si>
  <si>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</si>
  <si>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</si>
  <si>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</si>
  <si>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</si>
  <si>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</si>
  <si>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</si>
  <si>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</si>
  <si>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</si>
  <si>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</si>
  <si>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</si>
  <si>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</si>
  <si>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</si>
  <si>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</si>
  <si>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</si>
  <si>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</si>
  <si>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</si>
  <si>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</si>
  <si>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</si>
  <si>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</si>
  <si>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Berry Corporation (bry)</t>
  </si>
  <si>
    <t>longName</t>
  </si>
  <si>
    <t>Berry Corporation</t>
  </si>
  <si>
    <t>firstTradeDateEpochUtc</t>
  </si>
  <si>
    <t>timeZoneFullName</t>
  </si>
  <si>
    <t>America/New_York</t>
  </si>
  <si>
    <t>timeZoneShortName</t>
  </si>
  <si>
    <t>EST</t>
  </si>
  <si>
    <t>uuid</t>
  </si>
  <si>
    <t>fb9bd122-b5fc-39e1-81d7-fff35cfba1ba</t>
  </si>
  <si>
    <t>messageBoardId</t>
  </si>
  <si>
    <t>finmb_255323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</si>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</sst>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v>
      </c>
      <c r="C4" s="2"/>
      <c r="D4" s="2"/>
      <c r="E4" s="2"/>
      <c r="F4" s="2"/>
      <c r="G4" s="2"/>
      <c r="H4" s="2"/>
      <c r="I4" s="2"/>
      <c r="J4" s="2"/>
      <c r="K4" s="2"/>
      <c r="L4" s="2"/>
      <c r="M4" s="2"/>
      <c r="N4" s="2"/>
      <c r="O4" s="2"/>
      <c r="P4" s="2"/>
      <c r="Q4" s="2"/>
      <c r="R4" s="2"/>
      <c r="S4" s="2"/>
      <c r="T4" s="2"/>
      <c r="U4" s="2"/>
      <c r="V4" s="2"/>
      <c r="W4" s="2"/>
      <c r="X4" s="2"/>
      <c r="Y4" s="2"/>
      <c r="Z4" s="2"/>
    </row>
    <row r="5">
      <c r="A5" s="1" t="s">
        <v>7</v>
      </c>
      <c r="B5" s="1">
        <v>63.91821498051797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3.6699904E8</v>
      </c>
      <c r="C8" s="2"/>
      <c r="D8" s="2"/>
      <c r="E8" s="2"/>
      <c r="F8" s="2"/>
      <c r="G8" s="2"/>
      <c r="H8" s="2"/>
      <c r="I8" s="2"/>
      <c r="J8" s="2"/>
      <c r="K8" s="2"/>
      <c r="L8" s="2"/>
      <c r="M8" s="2"/>
      <c r="N8" s="2"/>
      <c r="O8" s="2"/>
      <c r="P8" s="2"/>
      <c r="Q8" s="2"/>
      <c r="R8" s="2"/>
      <c r="S8" s="2"/>
      <c r="T8" s="2"/>
      <c r="U8" s="2"/>
      <c r="V8" s="2"/>
      <c r="W8" s="2"/>
      <c r="X8" s="2"/>
      <c r="Y8" s="2"/>
      <c r="Z8" s="2"/>
    </row>
    <row r="9">
      <c r="A9" s="1" t="s">
        <v>13</v>
      </c>
      <c r="B9" s="1">
        <v>9.517</v>
      </c>
      <c r="C9" s="2"/>
      <c r="D9" s="2"/>
      <c r="E9" s="2"/>
      <c r="F9" s="2"/>
      <c r="G9" s="2"/>
      <c r="H9" s="2"/>
      <c r="I9" s="2"/>
      <c r="J9" s="2"/>
      <c r="K9" s="2"/>
      <c r="L9" s="2"/>
      <c r="M9" s="2"/>
      <c r="N9" s="2"/>
      <c r="O9" s="2"/>
      <c r="P9" s="2"/>
      <c r="Q9" s="2"/>
      <c r="R9" s="2"/>
      <c r="S9" s="2"/>
      <c r="T9" s="2"/>
      <c r="U9" s="2"/>
      <c r="V9" s="2"/>
      <c r="W9" s="2"/>
      <c r="X9" s="2"/>
      <c r="Y9" s="2"/>
      <c r="Z9" s="2"/>
    </row>
    <row r="10">
      <c r="A10" s="1" t="s">
        <v>14</v>
      </c>
      <c r="B10" s="1">
        <v>8.672727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22.0</v>
      </c>
      <c r="C2" s="1">
        <v>-1020.0</v>
      </c>
      <c r="D2" s="1">
        <v>-1280.0</v>
      </c>
      <c r="E2" s="1">
        <v>-524.0</v>
      </c>
      <c r="F2" s="1">
        <v>147.0</v>
      </c>
      <c r="G2" s="1">
        <v>43.0</v>
      </c>
      <c r="H2" s="1">
        <v>-263.0</v>
      </c>
      <c r="I2" s="1">
        <v>-15.0</v>
      </c>
      <c r="J2" s="1">
        <v>250.0</v>
      </c>
      <c r="K2" s="1">
        <v>37.0</v>
      </c>
      <c r="L2" s="2"/>
      <c r="M2" s="2"/>
      <c r="N2" s="2"/>
      <c r="O2" s="2"/>
      <c r="P2" s="2"/>
      <c r="Q2" s="2"/>
      <c r="R2" s="2"/>
      <c r="S2" s="2"/>
      <c r="T2" s="2"/>
      <c r="U2" s="2"/>
      <c r="V2" s="2"/>
      <c r="W2" s="2"/>
      <c r="X2" s="2"/>
      <c r="Y2" s="2"/>
      <c r="Z2" s="2"/>
    </row>
    <row r="3">
      <c r="A3" s="1" t="s">
        <v>26</v>
      </c>
      <c r="B3" s="1">
        <v>297.0</v>
      </c>
      <c r="C3" s="1">
        <v>244.0</v>
      </c>
      <c r="D3" s="1">
        <v>171.0</v>
      </c>
      <c r="E3" s="1">
        <v>89.0</v>
      </c>
      <c r="F3" s="1">
        <v>80.0</v>
      </c>
      <c r="G3" s="1">
        <v>98.0</v>
      </c>
      <c r="H3" s="1">
        <v>129.0</v>
      </c>
      <c r="I3" s="1">
        <v>134.0</v>
      </c>
      <c r="J3" s="1">
        <v>146.0</v>
      </c>
      <c r="K3" s="1">
        <v>149.0</v>
      </c>
      <c r="L3" s="2"/>
      <c r="M3" s="2"/>
      <c r="N3" s="2"/>
      <c r="O3" s="2"/>
      <c r="P3" s="2"/>
      <c r="Q3" s="2"/>
      <c r="R3" s="2"/>
      <c r="S3" s="2"/>
      <c r="T3" s="2"/>
      <c r="U3" s="2"/>
      <c r="V3" s="2"/>
      <c r="W3" s="2"/>
      <c r="X3" s="2"/>
      <c r="Y3" s="2"/>
      <c r="Z3" s="2"/>
    </row>
    <row r="4">
      <c r="A4" s="1" t="s">
        <v>27</v>
      </c>
      <c r="B4" s="1">
        <v>5.0</v>
      </c>
      <c r="C4" s="1">
        <v>6.0</v>
      </c>
      <c r="D4" s="1">
        <v>7.0</v>
      </c>
      <c r="E4" s="1">
        <v>6.0</v>
      </c>
      <c r="F4" s="1">
        <v>6.0</v>
      </c>
      <c r="G4" s="1">
        <v>7.0</v>
      </c>
      <c r="H4" s="1">
        <v>10.0</v>
      </c>
      <c r="I4" s="1">
        <v>10.0</v>
      </c>
      <c r="J4" s="1">
        <v>10.0</v>
      </c>
      <c r="K4" s="1">
        <v>11.0</v>
      </c>
      <c r="L4" s="2"/>
      <c r="M4" s="2"/>
      <c r="N4" s="2"/>
      <c r="O4" s="2"/>
      <c r="P4" s="2"/>
      <c r="Q4" s="2"/>
      <c r="R4" s="2"/>
      <c r="S4" s="2"/>
      <c r="T4" s="2"/>
      <c r="U4" s="2"/>
      <c r="V4" s="2"/>
      <c r="W4" s="2"/>
      <c r="X4" s="2"/>
      <c r="Y4" s="2"/>
      <c r="Z4" s="2"/>
    </row>
    <row r="5">
      <c r="A5" s="1" t="s">
        <v>28</v>
      </c>
      <c r="B5" s="1">
        <v>0.0</v>
      </c>
      <c r="C5" s="1">
        <v>0.0</v>
      </c>
      <c r="D5" s="1">
        <v>0.0</v>
      </c>
      <c r="E5" s="1">
        <v>0.0</v>
      </c>
      <c r="F5" s="1">
        <v>0.0</v>
      </c>
      <c r="G5" s="1">
        <v>51.0</v>
      </c>
      <c r="H5" s="1">
        <v>0.0</v>
      </c>
      <c r="I5" s="1">
        <v>0.0</v>
      </c>
      <c r="J5" s="1">
        <v>0.0</v>
      </c>
      <c r="K5" s="1">
        <v>0.0</v>
      </c>
      <c r="L5" s="2"/>
      <c r="M5" s="2"/>
      <c r="N5" s="2"/>
      <c r="O5" s="2"/>
      <c r="P5" s="2"/>
      <c r="Q5" s="2"/>
      <c r="R5" s="2"/>
      <c r="S5" s="2"/>
      <c r="T5" s="2"/>
      <c r="U5" s="2"/>
      <c r="V5" s="2"/>
      <c r="W5" s="2"/>
      <c r="X5" s="2"/>
      <c r="Y5" s="2"/>
      <c r="Z5" s="2"/>
    </row>
    <row r="6">
      <c r="A6" s="1" t="s">
        <v>29</v>
      </c>
      <c r="B6" s="1">
        <v>302.0</v>
      </c>
      <c r="C6" s="1">
        <v>251.0</v>
      </c>
      <c r="D6" s="1">
        <v>178.0</v>
      </c>
      <c r="E6" s="1">
        <v>96.0</v>
      </c>
      <c r="F6" s="1">
        <v>86.0</v>
      </c>
      <c r="G6" s="1">
        <v>157.0</v>
      </c>
      <c r="H6" s="1">
        <v>139.0</v>
      </c>
      <c r="I6" s="1">
        <v>144.0</v>
      </c>
      <c r="J6" s="1">
        <v>157.0</v>
      </c>
      <c r="K6" s="1">
        <v>161.0</v>
      </c>
      <c r="L6" s="2"/>
      <c r="M6" s="2"/>
      <c r="N6" s="2"/>
      <c r="O6" s="2"/>
      <c r="P6" s="2"/>
      <c r="Q6" s="2"/>
      <c r="R6" s="2"/>
      <c r="S6" s="2"/>
      <c r="T6" s="2"/>
      <c r="U6" s="2"/>
      <c r="V6" s="2"/>
      <c r="W6" s="2"/>
      <c r="X6" s="2"/>
      <c r="Y6" s="2"/>
      <c r="Z6" s="2"/>
    </row>
    <row r="7">
      <c r="A7" s="1" t="s">
        <v>30</v>
      </c>
      <c r="B7" s="1">
        <v>0.0</v>
      </c>
      <c r="C7" s="1">
        <v>3.0</v>
      </c>
      <c r="D7" s="1">
        <v>1.0</v>
      </c>
      <c r="E7" s="1">
        <v>2.0</v>
      </c>
      <c r="F7" s="1">
        <v>5.0</v>
      </c>
      <c r="G7" s="1">
        <v>5.0</v>
      </c>
      <c r="H7" s="1">
        <v>5.0</v>
      </c>
      <c r="I7" s="1">
        <v>4.0</v>
      </c>
      <c r="J7" s="1">
        <v>2.0</v>
      </c>
      <c r="K7" s="1">
        <v>2.0</v>
      </c>
      <c r="L7" s="2"/>
      <c r="M7" s="2"/>
      <c r="N7" s="2"/>
      <c r="O7" s="2"/>
      <c r="P7" s="2"/>
      <c r="Q7" s="2"/>
      <c r="R7" s="2"/>
      <c r="S7" s="2"/>
      <c r="T7" s="2"/>
      <c r="U7" s="2"/>
      <c r="V7" s="2"/>
      <c r="W7" s="2"/>
      <c r="X7" s="2"/>
      <c r="Y7" s="2"/>
      <c r="Z7" s="2"/>
    </row>
    <row r="8">
      <c r="A8" s="1" t="s">
        <v>31</v>
      </c>
      <c r="B8" s="1">
        <v>111.0</v>
      </c>
      <c r="C8" s="1">
        <v>-96.0</v>
      </c>
      <c r="D8" s="1">
        <v>-1.0</v>
      </c>
      <c r="E8" s="1">
        <v>-22.0</v>
      </c>
      <c r="F8" s="1">
        <v>-2.0</v>
      </c>
      <c r="G8" s="1">
        <v>0.0</v>
      </c>
      <c r="H8" s="1">
        <v>0.0</v>
      </c>
      <c r="I8" s="1">
        <v>0.0</v>
      </c>
      <c r="J8" s="1">
        <v>0.0</v>
      </c>
      <c r="K8" s="1">
        <v>0.0</v>
      </c>
      <c r="L8" s="2"/>
      <c r="M8" s="2"/>
      <c r="N8" s="2"/>
      <c r="O8" s="2"/>
      <c r="P8" s="2"/>
      <c r="Q8" s="2"/>
      <c r="R8" s="2"/>
      <c r="S8" s="2"/>
      <c r="T8" s="2"/>
      <c r="U8" s="2"/>
      <c r="V8" s="2"/>
      <c r="W8" s="2"/>
      <c r="X8" s="2"/>
      <c r="Y8" s="2"/>
      <c r="Z8" s="2"/>
    </row>
    <row r="9">
      <c r="A9" s="1" t="s">
        <v>32</v>
      </c>
      <c r="B9" s="1">
        <v>253.0</v>
      </c>
      <c r="C9" s="1">
        <v>854.0</v>
      </c>
      <c r="D9" s="1">
        <v>1070.0</v>
      </c>
      <c r="E9" s="1">
        <v>502.0</v>
      </c>
      <c r="F9" s="1">
        <v>-25.0</v>
      </c>
      <c r="G9" s="1">
        <v>0.0</v>
      </c>
      <c r="H9" s="1">
        <v>289.0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1.0</v>
      </c>
      <c r="F10" s="1">
        <v>6.0</v>
      </c>
      <c r="G10" s="1">
        <v>8.0</v>
      </c>
      <c r="H10" s="1">
        <v>14.0</v>
      </c>
      <c r="I10" s="1">
        <v>13.0</v>
      </c>
      <c r="J10" s="1">
        <v>16.0</v>
      </c>
      <c r="K10" s="1">
        <v>14.0</v>
      </c>
      <c r="L10" s="2"/>
      <c r="M10" s="2"/>
      <c r="N10" s="2"/>
      <c r="O10" s="2"/>
      <c r="P10" s="2"/>
      <c r="Q10" s="2"/>
      <c r="R10" s="2"/>
      <c r="S10" s="2"/>
      <c r="T10" s="2"/>
      <c r="U10" s="2"/>
      <c r="V10" s="2"/>
      <c r="W10" s="2"/>
      <c r="X10" s="2"/>
      <c r="Y10" s="2"/>
      <c r="Z10" s="2"/>
    </row>
    <row r="11">
      <c r="A11" s="1" t="s">
        <v>34</v>
      </c>
      <c r="B11" s="1">
        <v>0.0</v>
      </c>
      <c r="C11" s="1">
        <v>0.0</v>
      </c>
      <c r="D11" s="1">
        <v>0.0</v>
      </c>
      <c r="E11" s="1">
        <v>97.0</v>
      </c>
      <c r="F11" s="1">
        <v>-2.0</v>
      </c>
      <c r="G11" s="1">
        <v>15.0</v>
      </c>
      <c r="H11" s="1">
        <v>1.0</v>
      </c>
      <c r="I11" s="1">
        <v>-1.0</v>
      </c>
      <c r="J11" s="1">
        <v>0.0</v>
      </c>
      <c r="K11" s="1">
        <v>-21.0</v>
      </c>
      <c r="L11" s="2"/>
      <c r="M11" s="2"/>
      <c r="N11" s="2"/>
      <c r="O11" s="2"/>
      <c r="P11" s="2"/>
      <c r="Q11" s="2"/>
      <c r="R11" s="2"/>
      <c r="S11" s="2"/>
      <c r="T11" s="2"/>
      <c r="U11" s="2"/>
      <c r="V11" s="2"/>
      <c r="W11" s="2"/>
      <c r="X11" s="2"/>
      <c r="Y11" s="2"/>
      <c r="Z11" s="2"/>
    </row>
    <row r="12">
      <c r="A12" s="1" t="s">
        <v>35</v>
      </c>
      <c r="B12" s="1">
        <v>-64.0</v>
      </c>
      <c r="C12" s="1">
        <v>21.0</v>
      </c>
      <c r="D12" s="1">
        <v>30.0</v>
      </c>
      <c r="E12" s="1">
        <v>59.0</v>
      </c>
      <c r="F12" s="1">
        <v>-123.0</v>
      </c>
      <c r="G12" s="1">
        <v>55.0</v>
      </c>
      <c r="H12" s="1">
        <v>22.0</v>
      </c>
      <c r="I12" s="1">
        <v>26.0</v>
      </c>
      <c r="J12" s="1">
        <v>-85.0</v>
      </c>
      <c r="K12" s="1">
        <v>9.0</v>
      </c>
      <c r="L12" s="2"/>
      <c r="M12" s="2"/>
      <c r="N12" s="2"/>
      <c r="O12" s="2"/>
      <c r="P12" s="2"/>
      <c r="Q12" s="2"/>
      <c r="R12" s="2"/>
      <c r="S12" s="2"/>
      <c r="T12" s="2"/>
      <c r="U12" s="2"/>
      <c r="V12" s="2"/>
      <c r="W12" s="2"/>
      <c r="X12" s="2"/>
      <c r="Y12" s="2"/>
      <c r="Z12" s="2"/>
    </row>
    <row r="13">
      <c r="A13" s="1" t="s">
        <v>36</v>
      </c>
      <c r="B13" s="1">
        <v>16.0</v>
      </c>
      <c r="C13" s="1">
        <v>59.0</v>
      </c>
      <c r="D13" s="1">
        <v>-6.0</v>
      </c>
      <c r="E13" s="1">
        <v>-16.0</v>
      </c>
      <c r="F13" s="1">
        <v>-1.0</v>
      </c>
      <c r="G13" s="1">
        <v>-14.0</v>
      </c>
      <c r="H13" s="1">
        <v>18.0</v>
      </c>
      <c r="I13" s="1">
        <v>-15.0</v>
      </c>
      <c r="J13" s="1">
        <v>-15.0</v>
      </c>
      <c r="K13" s="1">
        <v>30.0</v>
      </c>
      <c r="L13" s="2"/>
      <c r="M13" s="2"/>
      <c r="N13" s="2"/>
      <c r="O13" s="2"/>
      <c r="P13" s="2"/>
      <c r="Q13" s="2"/>
      <c r="R13" s="2"/>
      <c r="S13" s="2"/>
      <c r="T13" s="2"/>
      <c r="U13" s="2"/>
      <c r="V13" s="2"/>
      <c r="W13" s="2"/>
      <c r="X13" s="2"/>
      <c r="Y13" s="2"/>
      <c r="Z13" s="2"/>
    </row>
    <row r="14">
      <c r="A14" s="1" t="s">
        <v>37</v>
      </c>
      <c r="B14" s="1">
        <v>-3.0</v>
      </c>
      <c r="C14" s="1">
        <v>-62.0</v>
      </c>
      <c r="D14" s="1">
        <v>22.0</v>
      </c>
      <c r="E14" s="1">
        <v>24.0</v>
      </c>
      <c r="F14" s="1">
        <v>19.0</v>
      </c>
      <c r="G14" s="1">
        <v>-91.0</v>
      </c>
      <c r="H14" s="1">
        <v>-14.0</v>
      </c>
      <c r="I14" s="1">
        <v>4.0</v>
      </c>
      <c r="J14" s="1">
        <v>36.0</v>
      </c>
      <c r="K14" s="1">
        <v>-39.0</v>
      </c>
      <c r="L14" s="2"/>
      <c r="M14" s="2"/>
      <c r="N14" s="2"/>
      <c r="O14" s="2"/>
      <c r="P14" s="2"/>
      <c r="Q14" s="2"/>
      <c r="R14" s="2"/>
      <c r="S14" s="2"/>
      <c r="T14" s="2"/>
      <c r="U14" s="2"/>
      <c r="V14" s="2"/>
      <c r="W14" s="2"/>
      <c r="X14" s="2"/>
      <c r="Y14" s="2"/>
      <c r="Z14" s="2"/>
    </row>
    <row r="15">
      <c r="A15" s="1" t="s">
        <v>38</v>
      </c>
      <c r="B15" s="1">
        <v>-54.0</v>
      </c>
      <c r="C15" s="1">
        <v>11.0</v>
      </c>
      <c r="D15" s="1">
        <v>-2.0</v>
      </c>
      <c r="E15" s="1">
        <v>4.0</v>
      </c>
      <c r="F15" s="1">
        <v>-8.0</v>
      </c>
      <c r="G15" s="1">
        <v>-13.0</v>
      </c>
      <c r="H15" s="1">
        <v>-17.0</v>
      </c>
      <c r="I15" s="1">
        <v>-38.0</v>
      </c>
      <c r="J15" s="1">
        <v>-1.0</v>
      </c>
      <c r="K15" s="1">
        <v>-17.0</v>
      </c>
      <c r="L15" s="2"/>
      <c r="M15" s="2"/>
      <c r="N15" s="2"/>
      <c r="O15" s="2"/>
      <c r="P15" s="2"/>
      <c r="Q15" s="2"/>
      <c r="R15" s="2"/>
      <c r="S15" s="2"/>
      <c r="T15" s="2"/>
      <c r="U15" s="2"/>
      <c r="V15" s="2"/>
      <c r="W15" s="2"/>
      <c r="X15" s="2"/>
      <c r="Y15" s="2"/>
      <c r="Z15" s="2"/>
    </row>
    <row r="16">
      <c r="A16" s="1" t="s">
        <v>39</v>
      </c>
      <c r="B16" s="1">
        <v>583.0</v>
      </c>
      <c r="C16" s="1">
        <v>123.0</v>
      </c>
      <c r="D16" s="1">
        <v>12.0</v>
      </c>
      <c r="E16" s="1">
        <v>130.0</v>
      </c>
      <c r="F16" s="1">
        <v>103.0</v>
      </c>
      <c r="G16" s="1">
        <v>242.0</v>
      </c>
      <c r="H16" s="1">
        <v>197.0</v>
      </c>
      <c r="I16" s="1">
        <v>122.0</v>
      </c>
      <c r="J16" s="1">
        <v>361.0</v>
      </c>
      <c r="K16" s="1">
        <v>199.0</v>
      </c>
      <c r="L16" s="2"/>
      <c r="M16" s="2"/>
      <c r="N16" s="2"/>
      <c r="O16" s="2"/>
      <c r="P16" s="2"/>
      <c r="Q16" s="2"/>
      <c r="R16" s="2"/>
      <c r="S16" s="2"/>
      <c r="T16" s="2"/>
      <c r="U16" s="2"/>
      <c r="V16" s="2"/>
      <c r="W16" s="2"/>
      <c r="X16" s="2"/>
      <c r="Y16" s="2"/>
      <c r="Z16" s="2"/>
    </row>
    <row r="17">
      <c r="A17" s="1" t="s">
        <v>40</v>
      </c>
      <c r="B17" s="1">
        <v>-524.0</v>
      </c>
      <c r="C17" s="1">
        <v>-50.0</v>
      </c>
      <c r="D17" s="1">
        <v>-34.0</v>
      </c>
      <c r="E17" s="1">
        <v>-318.0</v>
      </c>
      <c r="F17" s="1">
        <v>-127.0</v>
      </c>
      <c r="G17" s="1">
        <v>-239.0</v>
      </c>
      <c r="H17" s="1">
        <v>-82.0</v>
      </c>
      <c r="I17" s="1">
        <v>-134.0</v>
      </c>
      <c r="J17" s="1">
        <v>-153.0</v>
      </c>
      <c r="K17" s="1">
        <v>-73.0</v>
      </c>
      <c r="L17" s="2"/>
      <c r="M17" s="2"/>
      <c r="N17" s="2"/>
      <c r="O17" s="2"/>
      <c r="P17" s="2"/>
      <c r="Q17" s="2"/>
      <c r="R17" s="2"/>
      <c r="S17" s="2"/>
      <c r="T17" s="2"/>
      <c r="U17" s="2"/>
      <c r="V17" s="2"/>
      <c r="W17" s="2"/>
      <c r="X17" s="2"/>
      <c r="Y17" s="2"/>
      <c r="Z17" s="2"/>
    </row>
    <row r="18">
      <c r="A18" s="1" t="s">
        <v>41</v>
      </c>
      <c r="B18" s="1">
        <v>7.0</v>
      </c>
      <c r="C18" s="1">
        <v>22.0</v>
      </c>
      <c r="D18" s="1">
        <v>19.0</v>
      </c>
      <c r="E18" s="1">
        <v>234.0</v>
      </c>
      <c r="F18" s="1">
        <v>8.0</v>
      </c>
      <c r="G18" s="1">
        <v>96.0</v>
      </c>
      <c r="H18" s="1">
        <v>17.0</v>
      </c>
      <c r="I18" s="1">
        <v>86.0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-50.0</v>
      </c>
      <c r="J19" s="1">
        <v>-25.0</v>
      </c>
      <c r="K19" s="1">
        <v>-94.0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14.0</v>
      </c>
      <c r="J20" s="1">
        <v>0.0</v>
      </c>
      <c r="K20" s="1">
        <v>0.0</v>
      </c>
      <c r="L20" s="2"/>
      <c r="M20" s="2"/>
      <c r="N20" s="2"/>
      <c r="O20" s="2"/>
      <c r="P20" s="2"/>
      <c r="Q20" s="2"/>
      <c r="R20" s="2"/>
      <c r="S20" s="2"/>
      <c r="T20" s="2"/>
      <c r="U20" s="2"/>
      <c r="V20" s="2"/>
      <c r="W20" s="2"/>
      <c r="X20" s="2"/>
      <c r="Y20" s="2"/>
      <c r="Z20" s="2"/>
    </row>
    <row r="21" ht="15.75" customHeight="1">
      <c r="A21" s="1" t="s">
        <v>44</v>
      </c>
      <c r="B21" s="1">
        <v>0.0</v>
      </c>
      <c r="C21" s="1">
        <v>129.0</v>
      </c>
      <c r="D21" s="1">
        <v>53.0</v>
      </c>
      <c r="E21" s="1">
        <v>0.0</v>
      </c>
      <c r="F21" s="1">
        <v>0.0</v>
      </c>
      <c r="G21" s="1">
        <v>12.0</v>
      </c>
      <c r="H21" s="1">
        <v>-11.0</v>
      </c>
      <c r="I21" s="1">
        <v>48.0</v>
      </c>
      <c r="J21" s="1">
        <v>14.0</v>
      </c>
      <c r="K21" s="1">
        <v>-7.0</v>
      </c>
      <c r="L21" s="2"/>
      <c r="M21" s="2"/>
      <c r="N21" s="2"/>
      <c r="O21" s="2"/>
      <c r="P21" s="2"/>
      <c r="Q21" s="2"/>
      <c r="R21" s="2"/>
      <c r="S21" s="2"/>
      <c r="T21" s="2"/>
      <c r="U21" s="2"/>
      <c r="V21" s="2"/>
      <c r="W21" s="2"/>
      <c r="X21" s="2"/>
      <c r="Y21" s="2"/>
      <c r="Z21" s="2"/>
    </row>
    <row r="22" ht="15.75" customHeight="1">
      <c r="A22" s="1" t="s">
        <v>45</v>
      </c>
      <c r="B22" s="1">
        <v>-516.0</v>
      </c>
      <c r="C22" s="1">
        <v>101.0</v>
      </c>
      <c r="D22" s="1">
        <v>18.0</v>
      </c>
      <c r="E22" s="1">
        <v>-83.0</v>
      </c>
      <c r="F22" s="1">
        <v>-119.0</v>
      </c>
      <c r="G22" s="1">
        <v>-225.0</v>
      </c>
      <c r="H22" s="1">
        <v>-93.0</v>
      </c>
      <c r="I22" s="1">
        <v>-169.0</v>
      </c>
      <c r="J22" s="1">
        <v>-165.0</v>
      </c>
      <c r="K22" s="1">
        <v>-175.0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453.0</v>
      </c>
      <c r="F24" s="1">
        <v>604.0</v>
      </c>
      <c r="G24" s="1">
        <v>355.0</v>
      </c>
      <c r="H24" s="1">
        <v>229.0</v>
      </c>
      <c r="I24" s="1">
        <v>119.0</v>
      </c>
      <c r="J24" s="1">
        <v>247.0</v>
      </c>
      <c r="K24" s="1">
        <v>538.0</v>
      </c>
      <c r="L24" s="2"/>
      <c r="M24" s="2"/>
      <c r="N24" s="2"/>
      <c r="O24" s="2"/>
      <c r="P24" s="2"/>
      <c r="Q24" s="2"/>
      <c r="R24" s="2"/>
      <c r="S24" s="2"/>
      <c r="T24" s="2"/>
      <c r="U24" s="2"/>
      <c r="V24" s="2"/>
      <c r="W24" s="2"/>
      <c r="X24" s="2"/>
      <c r="Y24" s="2"/>
      <c r="Z24" s="2"/>
    </row>
    <row r="25" ht="15.75" customHeight="1">
      <c r="A25" s="1" t="s">
        <v>48</v>
      </c>
      <c r="B25" s="1">
        <v>0.0</v>
      </c>
      <c r="C25" s="1">
        <v>0.0</v>
      </c>
      <c r="D25" s="1">
        <v>0.0</v>
      </c>
      <c r="E25" s="1">
        <v>453.0</v>
      </c>
      <c r="F25" s="1">
        <v>604.0</v>
      </c>
      <c r="G25" s="1">
        <v>355.0</v>
      </c>
      <c r="H25" s="1">
        <v>229.0</v>
      </c>
      <c r="I25" s="1">
        <v>119.0</v>
      </c>
      <c r="J25" s="1">
        <v>249.0</v>
      </c>
      <c r="K25" s="1">
        <v>538.0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50</v>
      </c>
      <c r="B27" s="1">
        <v>-206.0</v>
      </c>
      <c r="C27" s="1">
        <v>-355.0</v>
      </c>
      <c r="D27" s="1">
        <v>-1.0</v>
      </c>
      <c r="E27" s="1">
        <v>-972.0</v>
      </c>
      <c r="F27" s="1">
        <v>-583.0</v>
      </c>
      <c r="G27" s="1">
        <v>-353.0</v>
      </c>
      <c r="H27" s="1">
        <v>-231.0</v>
      </c>
      <c r="I27" s="1">
        <v>-119.0</v>
      </c>
      <c r="J27" s="1">
        <v>-247.0</v>
      </c>
      <c r="K27" s="1">
        <v>-507.0</v>
      </c>
      <c r="L27" s="2"/>
      <c r="M27" s="2"/>
      <c r="N27" s="2"/>
      <c r="O27" s="2"/>
      <c r="P27" s="2"/>
      <c r="Q27" s="2"/>
      <c r="R27" s="2"/>
      <c r="S27" s="2"/>
      <c r="T27" s="2"/>
      <c r="U27" s="2"/>
      <c r="V27" s="2"/>
      <c r="W27" s="2"/>
      <c r="X27" s="2"/>
      <c r="Y27" s="2"/>
      <c r="Z27" s="2"/>
    </row>
    <row r="28" ht="15.75" customHeight="1">
      <c r="A28" s="1" t="s">
        <v>51</v>
      </c>
      <c r="B28" s="1">
        <v>-206.0</v>
      </c>
      <c r="C28" s="1">
        <v>-355.0</v>
      </c>
      <c r="D28" s="1">
        <v>-1.0</v>
      </c>
      <c r="E28" s="1">
        <v>-972.0</v>
      </c>
      <c r="F28" s="1">
        <v>-583.0</v>
      </c>
      <c r="G28" s="1">
        <v>-353.0</v>
      </c>
      <c r="H28" s="1">
        <v>-231.0</v>
      </c>
      <c r="I28" s="1">
        <v>-119.0</v>
      </c>
      <c r="J28" s="1">
        <v>-249.0</v>
      </c>
      <c r="K28" s="1">
        <v>-507.0</v>
      </c>
      <c r="L28" s="2"/>
      <c r="M28" s="2"/>
      <c r="N28" s="2"/>
      <c r="O28" s="2"/>
      <c r="P28" s="2"/>
      <c r="Q28" s="2"/>
      <c r="R28" s="2"/>
      <c r="S28" s="2"/>
      <c r="T28" s="2"/>
      <c r="U28" s="2"/>
      <c r="V28" s="2"/>
      <c r="W28" s="2"/>
      <c r="X28" s="2"/>
      <c r="Y28" s="2"/>
      <c r="Z28" s="2"/>
    </row>
    <row r="29" ht="15.75" customHeight="1">
      <c r="A29" s="1" t="s">
        <v>52</v>
      </c>
      <c r="B29" s="1">
        <v>220.0</v>
      </c>
      <c r="C29" s="1">
        <v>221.0</v>
      </c>
      <c r="D29" s="1">
        <v>0.0</v>
      </c>
      <c r="E29" s="1">
        <v>0.0</v>
      </c>
      <c r="F29" s="1">
        <v>134.0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-50.0</v>
      </c>
      <c r="G30" s="1">
        <v>-48.0</v>
      </c>
      <c r="H30" s="1">
        <v>-1.0</v>
      </c>
      <c r="I30" s="1">
        <v>-3.0</v>
      </c>
      <c r="J30" s="1">
        <v>-55.0</v>
      </c>
      <c r="K30" s="1">
        <v>-16.0</v>
      </c>
      <c r="L30" s="2"/>
      <c r="M30" s="2"/>
      <c r="N30" s="2"/>
      <c r="O30" s="2"/>
      <c r="P30" s="2"/>
      <c r="Q30" s="2"/>
      <c r="R30" s="2"/>
      <c r="S30" s="2"/>
      <c r="T30" s="2"/>
      <c r="U30" s="2"/>
      <c r="V30" s="2"/>
      <c r="W30" s="2"/>
      <c r="X30" s="2"/>
      <c r="Y30" s="2"/>
      <c r="Z30" s="2"/>
    </row>
    <row r="31" ht="15.75" customHeight="1">
      <c r="A31" s="1" t="s">
        <v>54</v>
      </c>
      <c r="B31" s="1">
        <v>0.0</v>
      </c>
      <c r="C31" s="1">
        <v>0.0</v>
      </c>
      <c r="D31" s="1">
        <v>0.0</v>
      </c>
      <c r="E31" s="1">
        <v>335.0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-60.0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-7.0</v>
      </c>
      <c r="G33" s="1">
        <v>-39.0</v>
      </c>
      <c r="H33" s="1">
        <v>-19.0</v>
      </c>
      <c r="I33" s="1">
        <v>-11.0</v>
      </c>
      <c r="J33" s="1">
        <v>-109.0</v>
      </c>
      <c r="K33" s="1">
        <v>-78.0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-11.0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-18.0</v>
      </c>
      <c r="G35" s="1">
        <v>-39.0</v>
      </c>
      <c r="H35" s="1">
        <v>-19.0</v>
      </c>
      <c r="I35" s="1">
        <v>-11.0</v>
      </c>
      <c r="J35" s="1">
        <v>-109.0</v>
      </c>
      <c r="K35" s="1">
        <v>-78.0</v>
      </c>
      <c r="L35" s="2"/>
      <c r="M35" s="2"/>
      <c r="N35" s="2"/>
      <c r="O35" s="2"/>
      <c r="P35" s="2"/>
      <c r="Q35" s="2"/>
      <c r="R35" s="2"/>
      <c r="S35" s="2"/>
      <c r="T35" s="2"/>
      <c r="U35" s="2"/>
      <c r="V35" s="2"/>
      <c r="W35" s="2"/>
      <c r="X35" s="2"/>
      <c r="Y35" s="2"/>
      <c r="Z35" s="2"/>
    </row>
    <row r="36" ht="15.75" customHeight="1">
      <c r="A36" s="1" t="s">
        <v>59</v>
      </c>
      <c r="B36" s="1">
        <v>-131.0</v>
      </c>
      <c r="C36" s="1">
        <v>-90.0</v>
      </c>
      <c r="D36" s="1">
        <v>0.0</v>
      </c>
      <c r="E36" s="1">
        <v>-22.0</v>
      </c>
      <c r="F36" s="1">
        <v>-9.0</v>
      </c>
      <c r="G36" s="1">
        <v>0.0</v>
      </c>
      <c r="H36" s="1">
        <v>0.0</v>
      </c>
      <c r="I36" s="1">
        <v>-3.0</v>
      </c>
      <c r="J36" s="1">
        <v>-52.0</v>
      </c>
      <c r="K36" s="1">
        <v>-66.0</v>
      </c>
      <c r="L36" s="2"/>
      <c r="M36" s="2"/>
      <c r="N36" s="2"/>
      <c r="O36" s="2"/>
      <c r="P36" s="2"/>
      <c r="Q36" s="2"/>
      <c r="R36" s="2"/>
      <c r="S36" s="2"/>
      <c r="T36" s="2"/>
      <c r="U36" s="2"/>
      <c r="V36" s="2"/>
      <c r="W36" s="2"/>
      <c r="X36" s="2"/>
      <c r="Y36" s="2"/>
      <c r="Z36" s="2"/>
    </row>
    <row r="37" ht="15.75" customHeight="1">
      <c r="A37" s="1" t="s">
        <v>60</v>
      </c>
      <c r="B37" s="1">
        <v>-117.0</v>
      </c>
      <c r="C37" s="1">
        <v>-224.0</v>
      </c>
      <c r="D37" s="1">
        <v>-1.0</v>
      </c>
      <c r="E37" s="1">
        <v>-206.0</v>
      </c>
      <c r="F37" s="1">
        <v>15.0</v>
      </c>
      <c r="G37" s="1">
        <v>-85.0</v>
      </c>
      <c r="H37" s="1">
        <v>-22.0</v>
      </c>
      <c r="I37" s="1">
        <v>-18.0</v>
      </c>
      <c r="J37" s="1">
        <v>-165.0</v>
      </c>
      <c r="K37" s="1">
        <v>-64.0</v>
      </c>
      <c r="L37" s="2"/>
      <c r="M37" s="2"/>
      <c r="N37" s="2"/>
      <c r="O37" s="2"/>
      <c r="P37" s="2"/>
      <c r="Q37" s="2"/>
      <c r="R37" s="2"/>
      <c r="S37" s="2"/>
      <c r="T37" s="2"/>
      <c r="U37" s="2"/>
      <c r="V37" s="2"/>
      <c r="W37" s="2"/>
      <c r="X37" s="2"/>
      <c r="Y37" s="2"/>
      <c r="Z37" s="2"/>
    </row>
    <row r="38" ht="15.75" customHeight="1">
      <c r="A38" s="1" t="s">
        <v>61</v>
      </c>
      <c r="B38" s="1">
        <v>-49.0</v>
      </c>
      <c r="C38" s="1">
        <v>-56.0</v>
      </c>
      <c r="D38" s="1">
        <v>29.0</v>
      </c>
      <c r="E38" s="1">
        <v>-160.0</v>
      </c>
      <c r="F38" s="1">
        <v>-5.0</v>
      </c>
      <c r="G38" s="1">
        <v>-68.0</v>
      </c>
      <c r="H38" s="1">
        <v>80.0</v>
      </c>
      <c r="I38" s="1">
        <v>-65.0</v>
      </c>
      <c r="J38" s="1">
        <v>30.0</v>
      </c>
      <c r="K38" s="1">
        <v>-41.0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95.0</v>
      </c>
      <c r="C40" s="1">
        <v>86.0</v>
      </c>
      <c r="D40" s="1">
        <v>57.0</v>
      </c>
      <c r="E40" s="1">
        <v>22.0</v>
      </c>
      <c r="F40" s="1">
        <v>19.0</v>
      </c>
      <c r="G40" s="1">
        <v>30.0</v>
      </c>
      <c r="H40" s="1">
        <v>29.0</v>
      </c>
      <c r="I40" s="1">
        <v>29.0</v>
      </c>
      <c r="J40" s="1">
        <v>29.0</v>
      </c>
      <c r="K40" s="1">
        <v>32.0</v>
      </c>
      <c r="L40" s="2"/>
      <c r="M40" s="2"/>
      <c r="N40" s="2"/>
      <c r="O40" s="2"/>
      <c r="P40" s="2"/>
      <c r="Q40" s="2"/>
      <c r="R40" s="2"/>
      <c r="S40" s="2"/>
      <c r="T40" s="2"/>
      <c r="U40" s="2"/>
      <c r="V40" s="2"/>
      <c r="W40" s="2"/>
      <c r="X40" s="2"/>
      <c r="Y40" s="2"/>
      <c r="Z40" s="2"/>
    </row>
    <row r="41" ht="15.75" customHeight="1">
      <c r="A41" s="1" t="s">
        <v>64</v>
      </c>
      <c r="B41" s="1">
        <v>0.0</v>
      </c>
      <c r="C41" s="1">
        <v>0.0</v>
      </c>
      <c r="D41" s="1">
        <v>34.0</v>
      </c>
      <c r="E41" s="1">
        <v>1.0</v>
      </c>
      <c r="F41" s="1">
        <v>-1.0</v>
      </c>
      <c r="G41" s="1">
        <v>0.0</v>
      </c>
      <c r="H41" s="1">
        <v>22.0</v>
      </c>
      <c r="I41" s="1">
        <v>69.0</v>
      </c>
      <c r="J41" s="1">
        <v>3.0</v>
      </c>
      <c r="K41" s="1">
        <v>3.0</v>
      </c>
      <c r="L41" s="2"/>
      <c r="M41" s="2"/>
      <c r="N41" s="2"/>
      <c r="O41" s="2"/>
      <c r="P41" s="2"/>
      <c r="Q41" s="2"/>
      <c r="R41" s="2"/>
      <c r="S41" s="2"/>
      <c r="T41" s="2"/>
      <c r="U41" s="2"/>
      <c r="V41" s="2"/>
      <c r="W41" s="2"/>
      <c r="X41" s="2"/>
      <c r="Y41" s="2"/>
      <c r="Z41" s="2"/>
    </row>
    <row r="42" ht="15.75" customHeight="1">
      <c r="A42" s="1" t="s">
        <v>65</v>
      </c>
      <c r="B42" s="1">
        <v>-69.0</v>
      </c>
      <c r="C42" s="1">
        <v>104.0</v>
      </c>
      <c r="D42" s="1">
        <v>-21.0</v>
      </c>
      <c r="E42" s="1">
        <v>-154.0</v>
      </c>
      <c r="F42" s="1">
        <v>-18.0</v>
      </c>
      <c r="G42" s="1">
        <v>10.0</v>
      </c>
      <c r="H42" s="1">
        <v>138.0</v>
      </c>
      <c r="I42" s="1">
        <v>-24.0</v>
      </c>
      <c r="J42" s="1">
        <v>163.0</v>
      </c>
      <c r="K42" s="1">
        <v>170.0</v>
      </c>
      <c r="L42" s="2"/>
      <c r="M42" s="2"/>
      <c r="N42" s="2"/>
      <c r="O42" s="2"/>
      <c r="P42" s="2"/>
      <c r="Q42" s="2"/>
      <c r="R42" s="2"/>
      <c r="S42" s="2"/>
      <c r="T42" s="2"/>
      <c r="U42" s="2"/>
      <c r="V42" s="2"/>
      <c r="W42" s="2"/>
      <c r="X42" s="2"/>
      <c r="Y42" s="2"/>
      <c r="Z42" s="2"/>
    </row>
    <row r="43" ht="15.75" customHeight="1">
      <c r="A43" s="1" t="s">
        <v>66</v>
      </c>
      <c r="B43" s="1">
        <v>-14.0</v>
      </c>
      <c r="C43" s="1">
        <v>154.0</v>
      </c>
      <c r="D43" s="1">
        <v>15.0</v>
      </c>
      <c r="E43" s="1">
        <v>-139.0</v>
      </c>
      <c r="F43" s="1">
        <v>-1.0</v>
      </c>
      <c r="G43" s="1">
        <v>27.0</v>
      </c>
      <c r="H43" s="1">
        <v>154.0</v>
      </c>
      <c r="I43" s="1">
        <v>-8.0</v>
      </c>
      <c r="J43" s="1">
        <v>179.0</v>
      </c>
      <c r="K43" s="1">
        <v>190.0</v>
      </c>
      <c r="L43" s="2"/>
      <c r="M43" s="2"/>
      <c r="N43" s="2"/>
      <c r="O43" s="2"/>
      <c r="P43" s="2"/>
      <c r="Q43" s="2"/>
      <c r="R43" s="2"/>
      <c r="S43" s="2"/>
      <c r="T43" s="2"/>
      <c r="U43" s="2"/>
      <c r="V43" s="2"/>
      <c r="W43" s="2"/>
      <c r="X43" s="2"/>
      <c r="Y43" s="2"/>
      <c r="Z43" s="2"/>
    </row>
    <row r="44" ht="15.75" customHeight="1">
      <c r="A44" s="1" t="s">
        <v>67</v>
      </c>
      <c r="B44" s="1">
        <v>96.0</v>
      </c>
      <c r="C44" s="1">
        <v>-6.0</v>
      </c>
      <c r="D44" s="1">
        <v>54.0</v>
      </c>
      <c r="E44" s="1">
        <v>-68.0</v>
      </c>
      <c r="F44" s="1">
        <v>95.0</v>
      </c>
      <c r="G44" s="1">
        <v>-72.0</v>
      </c>
      <c r="H44" s="1">
        <v>-45.0</v>
      </c>
      <c r="I44" s="1">
        <v>46.0</v>
      </c>
      <c r="J44" s="1">
        <v>-5.0</v>
      </c>
      <c r="K44" s="1">
        <v>-23.0</v>
      </c>
      <c r="L44" s="2"/>
      <c r="M44" s="2"/>
      <c r="N44" s="2"/>
      <c r="O44" s="2"/>
      <c r="P44" s="2"/>
      <c r="Q44" s="2"/>
      <c r="R44" s="2"/>
      <c r="S44" s="2"/>
      <c r="T44" s="2"/>
      <c r="U44" s="2"/>
      <c r="V44" s="2"/>
      <c r="W44" s="2"/>
      <c r="X44" s="2"/>
      <c r="Y44" s="2"/>
      <c r="Z44" s="2"/>
    </row>
    <row r="45" ht="15.75" customHeight="1">
      <c r="A45" s="1" t="s">
        <v>68</v>
      </c>
      <c r="B45" s="1">
        <v>-206.0</v>
      </c>
      <c r="C45" s="1">
        <v>-355.0</v>
      </c>
      <c r="D45" s="1">
        <v>-1.0</v>
      </c>
      <c r="E45" s="1">
        <v>-519.0</v>
      </c>
      <c r="F45" s="1">
        <v>21.0</v>
      </c>
      <c r="G45" s="1">
        <v>1.0</v>
      </c>
      <c r="H45" s="1">
        <v>-1.0</v>
      </c>
      <c r="I45" s="1" t="s">
        <v>69</v>
      </c>
      <c r="J45" s="1" t="s">
        <v>69</v>
      </c>
      <c r="K45" s="1">
        <v>31.0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v>
      </c>
      <c r="C3" s="1">
        <v>1.0</v>
      </c>
      <c r="D3" s="1">
        <v>30.0</v>
      </c>
      <c r="E3" s="1">
        <v>33.0</v>
      </c>
      <c r="F3" s="1">
        <v>68.0</v>
      </c>
      <c r="G3" s="1">
        <v>0.0</v>
      </c>
      <c r="H3" s="1">
        <v>80.0</v>
      </c>
      <c r="I3" s="1">
        <v>15.0</v>
      </c>
      <c r="J3" s="1">
        <v>46.0</v>
      </c>
      <c r="K3" s="1">
        <v>4.0</v>
      </c>
      <c r="L3" s="2"/>
      <c r="M3" s="2"/>
      <c r="N3" s="2"/>
      <c r="O3" s="2"/>
      <c r="P3" s="2"/>
      <c r="Q3" s="2"/>
      <c r="R3" s="2"/>
      <c r="S3" s="2"/>
      <c r="T3" s="2"/>
      <c r="U3" s="2"/>
      <c r="V3" s="2"/>
      <c r="W3" s="2"/>
      <c r="X3" s="2"/>
      <c r="Y3" s="2"/>
      <c r="Z3" s="2"/>
    </row>
    <row r="4">
      <c r="A4" s="1" t="s">
        <v>72</v>
      </c>
      <c r="B4" s="1">
        <v>1.0</v>
      </c>
      <c r="C4" s="1">
        <v>1.0</v>
      </c>
      <c r="D4" s="1">
        <v>30.0</v>
      </c>
      <c r="E4" s="1">
        <v>33.0</v>
      </c>
      <c r="F4" s="1">
        <v>68.0</v>
      </c>
      <c r="G4" s="1">
        <v>0.0</v>
      </c>
      <c r="H4" s="1">
        <v>80.0</v>
      </c>
      <c r="I4" s="1">
        <v>15.0</v>
      </c>
      <c r="J4" s="1">
        <v>46.0</v>
      </c>
      <c r="K4" s="1">
        <v>4.0</v>
      </c>
      <c r="L4" s="2"/>
      <c r="M4" s="2"/>
      <c r="N4" s="2"/>
      <c r="O4" s="2"/>
      <c r="P4" s="2"/>
      <c r="Q4" s="2"/>
      <c r="R4" s="2"/>
      <c r="S4" s="2"/>
      <c r="T4" s="2"/>
      <c r="U4" s="2"/>
      <c r="V4" s="2"/>
      <c r="W4" s="2"/>
      <c r="X4" s="2"/>
      <c r="Y4" s="2"/>
      <c r="Z4" s="2"/>
    </row>
    <row r="5">
      <c r="A5" s="1" t="s">
        <v>73</v>
      </c>
      <c r="B5" s="1">
        <v>100.0</v>
      </c>
      <c r="C5" s="1">
        <v>46.0</v>
      </c>
      <c r="D5" s="1">
        <v>51.0</v>
      </c>
      <c r="E5" s="1">
        <v>54.0</v>
      </c>
      <c r="F5" s="1">
        <v>57.0</v>
      </c>
      <c r="G5" s="1">
        <v>71.0</v>
      </c>
      <c r="H5" s="1">
        <v>52.0</v>
      </c>
      <c r="I5" s="1">
        <v>86.0</v>
      </c>
      <c r="J5" s="1">
        <v>102.0</v>
      </c>
      <c r="K5" s="1">
        <v>86.0</v>
      </c>
      <c r="L5" s="2"/>
      <c r="M5" s="2"/>
      <c r="N5" s="2"/>
      <c r="O5" s="2"/>
      <c r="P5" s="2"/>
      <c r="Q5" s="2"/>
      <c r="R5" s="2"/>
      <c r="S5" s="2"/>
      <c r="T5" s="2"/>
      <c r="U5" s="2"/>
      <c r="V5" s="2"/>
      <c r="W5" s="2"/>
      <c r="X5" s="2"/>
      <c r="Y5" s="2"/>
      <c r="Z5" s="2"/>
    </row>
    <row r="6">
      <c r="A6" s="1" t="s">
        <v>74</v>
      </c>
      <c r="B6" s="1">
        <v>13.0</v>
      </c>
      <c r="C6" s="1">
        <v>36.0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75</v>
      </c>
      <c r="B7" s="1">
        <v>114.0</v>
      </c>
      <c r="C7" s="1">
        <v>46.0</v>
      </c>
      <c r="D7" s="1">
        <v>51.0</v>
      </c>
      <c r="E7" s="1">
        <v>54.0</v>
      </c>
      <c r="F7" s="1">
        <v>57.0</v>
      </c>
      <c r="G7" s="1">
        <v>71.0</v>
      </c>
      <c r="H7" s="1">
        <v>52.0</v>
      </c>
      <c r="I7" s="1">
        <v>86.0</v>
      </c>
      <c r="J7" s="1">
        <v>102.0</v>
      </c>
      <c r="K7" s="1">
        <v>86.0</v>
      </c>
      <c r="L7" s="2"/>
      <c r="M7" s="2"/>
      <c r="N7" s="2"/>
      <c r="O7" s="2"/>
      <c r="P7" s="2"/>
      <c r="Q7" s="2"/>
      <c r="R7" s="2"/>
      <c r="S7" s="2"/>
      <c r="T7" s="2"/>
      <c r="U7" s="2"/>
      <c r="V7" s="2"/>
      <c r="W7" s="2"/>
      <c r="X7" s="2"/>
      <c r="Y7" s="2"/>
      <c r="Z7" s="2"/>
    </row>
    <row r="8">
      <c r="A8" s="1" t="s">
        <v>76</v>
      </c>
      <c r="B8" s="1">
        <v>44.0</v>
      </c>
      <c r="C8" s="1">
        <v>10.0</v>
      </c>
      <c r="D8" s="1">
        <v>6.0</v>
      </c>
      <c r="E8" s="1">
        <v>5.0</v>
      </c>
      <c r="F8" s="1">
        <v>9.0</v>
      </c>
      <c r="G8" s="1">
        <v>13.0</v>
      </c>
      <c r="H8" s="1">
        <v>15.0</v>
      </c>
      <c r="I8" s="1">
        <v>12.0</v>
      </c>
      <c r="J8" s="1">
        <v>13.0</v>
      </c>
      <c r="K8" s="1">
        <v>21.0</v>
      </c>
      <c r="L8" s="2"/>
      <c r="M8" s="2"/>
      <c r="N8" s="2"/>
      <c r="O8" s="2"/>
      <c r="P8" s="2"/>
      <c r="Q8" s="2"/>
      <c r="R8" s="2"/>
      <c r="S8" s="2"/>
      <c r="T8" s="2"/>
      <c r="U8" s="2"/>
      <c r="V8" s="2"/>
      <c r="W8" s="2"/>
      <c r="X8" s="2"/>
      <c r="Y8" s="2"/>
      <c r="Z8" s="2"/>
    </row>
    <row r="9">
      <c r="A9" s="1" t="s">
        <v>77</v>
      </c>
      <c r="B9" s="1">
        <v>1.0</v>
      </c>
      <c r="C9" s="1">
        <v>1.0</v>
      </c>
      <c r="D9" s="1">
        <v>4.0</v>
      </c>
      <c r="E9" s="1">
        <v>6.0</v>
      </c>
      <c r="F9" s="1">
        <v>4.0</v>
      </c>
      <c r="G9" s="1">
        <v>4.0</v>
      </c>
      <c r="H9" s="1">
        <v>3.0</v>
      </c>
      <c r="I9" s="1">
        <v>26.0</v>
      </c>
      <c r="J9" s="1">
        <v>12.0</v>
      </c>
      <c r="K9" s="1">
        <v>12.0</v>
      </c>
      <c r="L9" s="2"/>
      <c r="M9" s="2"/>
      <c r="N9" s="2"/>
      <c r="O9" s="2"/>
      <c r="P9" s="2"/>
      <c r="Q9" s="2"/>
      <c r="R9" s="2"/>
      <c r="S9" s="2"/>
      <c r="T9" s="2"/>
      <c r="U9" s="2"/>
      <c r="V9" s="2"/>
      <c r="W9" s="2"/>
      <c r="X9" s="2"/>
      <c r="Y9" s="2"/>
      <c r="Z9" s="2"/>
    </row>
    <row r="10">
      <c r="A10" s="1" t="s">
        <v>78</v>
      </c>
      <c r="B10" s="1">
        <v>0.0</v>
      </c>
      <c r="C10" s="1">
        <v>0.0</v>
      </c>
      <c r="D10" s="1">
        <v>0.0</v>
      </c>
      <c r="E10" s="1">
        <v>34.0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43.0</v>
      </c>
      <c r="C11" s="1">
        <v>21.0</v>
      </c>
      <c r="D11" s="1">
        <v>5.0</v>
      </c>
      <c r="E11" s="1">
        <v>1.0</v>
      </c>
      <c r="F11" s="1">
        <v>88.0</v>
      </c>
      <c r="G11" s="1">
        <v>10.0</v>
      </c>
      <c r="H11" s="1">
        <v>3.0</v>
      </c>
      <c r="I11" s="1">
        <v>6.0</v>
      </c>
      <c r="J11" s="1">
        <v>44.0</v>
      </c>
      <c r="K11" s="1">
        <v>15.0</v>
      </c>
      <c r="L11" s="2"/>
      <c r="M11" s="2"/>
      <c r="N11" s="2"/>
      <c r="O11" s="2"/>
      <c r="P11" s="2"/>
      <c r="Q11" s="2"/>
      <c r="R11" s="2"/>
      <c r="S11" s="2"/>
      <c r="T11" s="2"/>
      <c r="U11" s="2"/>
      <c r="V11" s="2"/>
      <c r="W11" s="2"/>
      <c r="X11" s="2"/>
      <c r="Y11" s="2"/>
      <c r="Z11" s="2"/>
    </row>
    <row r="12">
      <c r="A12" s="1" t="s">
        <v>80</v>
      </c>
      <c r="B12" s="1">
        <v>205.0</v>
      </c>
      <c r="C12" s="1">
        <v>81.0</v>
      </c>
      <c r="D12" s="1">
        <v>98.0</v>
      </c>
      <c r="E12" s="1">
        <v>138.0</v>
      </c>
      <c r="F12" s="1">
        <v>229.0</v>
      </c>
      <c r="G12" s="1">
        <v>100.0</v>
      </c>
      <c r="H12" s="1">
        <v>154.0</v>
      </c>
      <c r="I12" s="1">
        <v>147.0</v>
      </c>
      <c r="J12" s="1">
        <v>218.0</v>
      </c>
      <c r="K12" s="1">
        <v>141.0</v>
      </c>
      <c r="L12" s="2"/>
      <c r="M12" s="2"/>
      <c r="N12" s="2"/>
      <c r="O12" s="2"/>
      <c r="P12" s="2"/>
      <c r="Q12" s="2"/>
      <c r="R12" s="2"/>
      <c r="S12" s="2"/>
      <c r="T12" s="2"/>
      <c r="U12" s="2"/>
      <c r="V12" s="2"/>
      <c r="W12" s="2"/>
      <c r="X12" s="2"/>
      <c r="Y12" s="2"/>
      <c r="Z12" s="2"/>
    </row>
    <row r="13">
      <c r="A13" s="1" t="s">
        <v>81</v>
      </c>
      <c r="B13" s="1">
        <v>4990.0</v>
      </c>
      <c r="C13" s="1">
        <v>5120.0</v>
      </c>
      <c r="D13" s="1">
        <v>5150.0</v>
      </c>
      <c r="E13" s="1">
        <v>1450.0</v>
      </c>
      <c r="F13" s="1">
        <v>1580.0</v>
      </c>
      <c r="G13" s="1">
        <v>1810.0</v>
      </c>
      <c r="H13" s="1">
        <v>1520.0</v>
      </c>
      <c r="I13" s="1">
        <v>1680.0</v>
      </c>
      <c r="J13" s="1">
        <v>1880.0</v>
      </c>
      <c r="K13" s="1">
        <v>2080.0</v>
      </c>
      <c r="L13" s="2"/>
      <c r="M13" s="2"/>
      <c r="N13" s="2"/>
      <c r="O13" s="2"/>
      <c r="P13" s="2"/>
      <c r="Q13" s="2"/>
      <c r="R13" s="2"/>
      <c r="S13" s="2"/>
      <c r="T13" s="2"/>
      <c r="U13" s="2"/>
      <c r="V13" s="2"/>
      <c r="W13" s="2"/>
      <c r="X13" s="2"/>
      <c r="Y13" s="2"/>
      <c r="Z13" s="2"/>
    </row>
    <row r="14">
      <c r="A14" s="1" t="s">
        <v>82</v>
      </c>
      <c r="B14" s="1">
        <v>-533.0</v>
      </c>
      <c r="C14" s="1">
        <v>-1610.0</v>
      </c>
      <c r="D14" s="1">
        <v>-2810.0</v>
      </c>
      <c r="E14" s="1">
        <v>-60.0</v>
      </c>
      <c r="F14" s="1">
        <v>-139.0</v>
      </c>
      <c r="G14" s="1">
        <v>-235.0</v>
      </c>
      <c r="H14" s="1">
        <v>-267.0</v>
      </c>
      <c r="I14" s="1">
        <v>-377.0</v>
      </c>
      <c r="J14" s="1">
        <v>-522.0</v>
      </c>
      <c r="K14" s="1">
        <v>-667.0</v>
      </c>
      <c r="L14" s="2"/>
      <c r="M14" s="2"/>
      <c r="N14" s="2"/>
      <c r="O14" s="2"/>
      <c r="P14" s="2"/>
      <c r="Q14" s="2"/>
      <c r="R14" s="2"/>
      <c r="S14" s="2"/>
      <c r="T14" s="2"/>
      <c r="U14" s="2"/>
      <c r="V14" s="2"/>
      <c r="W14" s="2"/>
      <c r="X14" s="2"/>
      <c r="Y14" s="2"/>
      <c r="Z14" s="2"/>
    </row>
    <row r="15">
      <c r="A15" s="1" t="s">
        <v>83</v>
      </c>
      <c r="B15" s="1">
        <v>4450.0</v>
      </c>
      <c r="C15" s="1">
        <v>3510.0</v>
      </c>
      <c r="D15" s="1">
        <v>2340.0</v>
      </c>
      <c r="E15" s="1">
        <v>1390.0</v>
      </c>
      <c r="F15" s="1">
        <v>1440.0</v>
      </c>
      <c r="G15" s="1">
        <v>1580.0</v>
      </c>
      <c r="H15" s="1">
        <v>1260.0</v>
      </c>
      <c r="I15" s="1">
        <v>1300.0</v>
      </c>
      <c r="J15" s="1">
        <v>1360.0</v>
      </c>
      <c r="K15" s="1">
        <v>1410.0</v>
      </c>
      <c r="L15" s="2"/>
      <c r="M15" s="2"/>
      <c r="N15" s="2"/>
      <c r="O15" s="2"/>
      <c r="P15" s="2"/>
      <c r="Q15" s="2"/>
      <c r="R15" s="2"/>
      <c r="S15" s="2"/>
      <c r="T15" s="2"/>
      <c r="U15" s="2"/>
      <c r="V15" s="2"/>
      <c r="W15" s="2"/>
      <c r="X15" s="2"/>
      <c r="Y15" s="2"/>
      <c r="Z15" s="2"/>
    </row>
    <row r="16">
      <c r="A16" s="1" t="s">
        <v>84</v>
      </c>
      <c r="B16" s="1">
        <v>0.0</v>
      </c>
      <c r="C16" s="1">
        <v>0.0</v>
      </c>
      <c r="D16" s="1">
        <v>0.0</v>
      </c>
      <c r="E16" s="1">
        <v>0.0</v>
      </c>
      <c r="F16" s="1">
        <v>0.0</v>
      </c>
      <c r="G16" s="1">
        <v>0.0</v>
      </c>
      <c r="H16" s="1">
        <v>0.0</v>
      </c>
      <c r="I16" s="1">
        <v>0.0</v>
      </c>
      <c r="J16" s="1">
        <v>42.0</v>
      </c>
      <c r="K16" s="1">
        <v>30.0</v>
      </c>
      <c r="L16" s="2"/>
      <c r="M16" s="2"/>
      <c r="N16" s="2"/>
      <c r="O16" s="2"/>
      <c r="P16" s="2"/>
      <c r="Q16" s="2"/>
      <c r="R16" s="2"/>
      <c r="S16" s="2"/>
      <c r="T16" s="2"/>
      <c r="U16" s="2"/>
      <c r="V16" s="2"/>
      <c r="W16" s="2"/>
      <c r="X16" s="2"/>
      <c r="Y16" s="2"/>
      <c r="Z16" s="2"/>
    </row>
    <row r="17">
      <c r="A17" s="1" t="s">
        <v>85</v>
      </c>
      <c r="B17" s="1">
        <v>12.0</v>
      </c>
      <c r="C17" s="1">
        <v>0.0</v>
      </c>
      <c r="D17" s="1">
        <v>0.0</v>
      </c>
      <c r="E17" s="1">
        <v>0.0</v>
      </c>
      <c r="F17" s="1">
        <v>16.0</v>
      </c>
      <c r="G17" s="1">
        <v>11.0</v>
      </c>
      <c r="H17" s="1">
        <v>7.0</v>
      </c>
      <c r="I17" s="1">
        <v>5.0</v>
      </c>
      <c r="J17" s="1">
        <v>0.0</v>
      </c>
      <c r="K17" s="1">
        <v>3.0</v>
      </c>
      <c r="L17" s="2"/>
      <c r="M17" s="2"/>
      <c r="N17" s="2"/>
      <c r="O17" s="2"/>
      <c r="P17" s="2"/>
      <c r="Q17" s="2"/>
      <c r="R17" s="2"/>
      <c r="S17" s="2"/>
      <c r="T17" s="2"/>
      <c r="U17" s="2"/>
      <c r="V17" s="2"/>
      <c r="W17" s="2"/>
      <c r="X17" s="2"/>
      <c r="Y17" s="2"/>
      <c r="Z17" s="2"/>
    </row>
    <row r="18">
      <c r="A18" s="1" t="s">
        <v>86</v>
      </c>
      <c r="B18" s="1">
        <v>296.0</v>
      </c>
      <c r="C18" s="1">
        <v>266.0</v>
      </c>
      <c r="D18" s="1">
        <v>214.0</v>
      </c>
      <c r="E18" s="1">
        <v>21.0</v>
      </c>
      <c r="F18" s="1">
        <v>4.0</v>
      </c>
      <c r="G18" s="1">
        <v>2.0</v>
      </c>
      <c r="H18" s="1">
        <v>23.0</v>
      </c>
      <c r="I18" s="1">
        <v>2.0</v>
      </c>
      <c r="J18" s="1">
        <v>10.0</v>
      </c>
      <c r="K18" s="1">
        <v>5.0</v>
      </c>
      <c r="L18" s="2"/>
      <c r="M18" s="2"/>
      <c r="N18" s="2"/>
      <c r="O18" s="2"/>
      <c r="P18" s="2"/>
      <c r="Q18" s="2"/>
      <c r="R18" s="2"/>
      <c r="S18" s="2"/>
      <c r="T18" s="2"/>
      <c r="U18" s="2"/>
      <c r="V18" s="2"/>
      <c r="W18" s="2"/>
      <c r="X18" s="2"/>
      <c r="Y18" s="2"/>
      <c r="Z18" s="2"/>
    </row>
    <row r="19">
      <c r="A19" s="1" t="s">
        <v>87</v>
      </c>
      <c r="B19" s="1">
        <v>4970.0</v>
      </c>
      <c r="C19" s="1">
        <v>3860.0</v>
      </c>
      <c r="D19" s="1">
        <v>2650.0</v>
      </c>
      <c r="E19" s="1">
        <v>1550.0</v>
      </c>
      <c r="F19" s="1">
        <v>1690.0</v>
      </c>
      <c r="G19" s="1">
        <v>1690.0</v>
      </c>
      <c r="H19" s="1">
        <v>1420.0</v>
      </c>
      <c r="I19" s="1">
        <v>1460.0</v>
      </c>
      <c r="J19" s="1">
        <v>1630.0</v>
      </c>
      <c r="K19" s="1">
        <v>1590.0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229.0</v>
      </c>
      <c r="C21" s="1">
        <v>117.0</v>
      </c>
      <c r="D21" s="1">
        <v>56.0</v>
      </c>
      <c r="E21" s="1">
        <v>15.0</v>
      </c>
      <c r="F21" s="1">
        <v>13.0</v>
      </c>
      <c r="G21" s="1">
        <v>25.0</v>
      </c>
      <c r="H21" s="1">
        <v>11.0</v>
      </c>
      <c r="I21" s="1">
        <v>17.0</v>
      </c>
      <c r="J21" s="1">
        <v>40.0</v>
      </c>
      <c r="K21" s="1">
        <v>31.0</v>
      </c>
      <c r="L21" s="2"/>
      <c r="M21" s="2"/>
      <c r="N21" s="2"/>
      <c r="O21" s="2"/>
      <c r="P21" s="2"/>
      <c r="Q21" s="2"/>
      <c r="R21" s="2"/>
      <c r="S21" s="2"/>
      <c r="T21" s="2"/>
      <c r="U21" s="2"/>
      <c r="V21" s="2"/>
      <c r="W21" s="2"/>
      <c r="X21" s="2"/>
      <c r="Y21" s="2"/>
      <c r="Z21" s="2"/>
    </row>
    <row r="22" ht="15.75" customHeight="1">
      <c r="A22" s="1" t="s">
        <v>90</v>
      </c>
      <c r="B22" s="1">
        <v>28.0</v>
      </c>
      <c r="C22" s="1">
        <v>23.0</v>
      </c>
      <c r="D22" s="1">
        <v>12.0</v>
      </c>
      <c r="E22" s="1">
        <v>68.0</v>
      </c>
      <c r="F22" s="1">
        <v>114.0</v>
      </c>
      <c r="G22" s="1">
        <v>90.0</v>
      </c>
      <c r="H22" s="1">
        <v>79.0</v>
      </c>
      <c r="I22" s="1">
        <v>107.0</v>
      </c>
      <c r="J22" s="1">
        <v>141.0</v>
      </c>
      <c r="K22" s="1">
        <v>102.0</v>
      </c>
      <c r="L22" s="2"/>
      <c r="M22" s="2"/>
      <c r="N22" s="2"/>
      <c r="O22" s="2"/>
      <c r="P22" s="2"/>
      <c r="Q22" s="2"/>
      <c r="R22" s="2"/>
      <c r="S22" s="2"/>
      <c r="T22" s="2"/>
      <c r="U22" s="2"/>
      <c r="V22" s="2"/>
      <c r="W22" s="2"/>
      <c r="X22" s="2"/>
      <c r="Y22" s="2"/>
      <c r="Z22" s="2"/>
    </row>
    <row r="23" ht="15.75" customHeight="1">
      <c r="A23" s="1" t="s">
        <v>91</v>
      </c>
      <c r="B23" s="1">
        <v>0.0</v>
      </c>
      <c r="C23" s="1">
        <v>873.0</v>
      </c>
      <c r="D23" s="1">
        <v>891.0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0.0</v>
      </c>
      <c r="H24" s="1">
        <v>0.0</v>
      </c>
      <c r="I24" s="1">
        <v>0.0</v>
      </c>
      <c r="J24" s="1">
        <v>1.0</v>
      </c>
      <c r="K24" s="1">
        <v>2.0</v>
      </c>
      <c r="L24" s="2"/>
      <c r="M24" s="2"/>
      <c r="N24" s="2"/>
      <c r="O24" s="2"/>
      <c r="P24" s="2"/>
      <c r="Q24" s="2"/>
      <c r="R24" s="2"/>
      <c r="S24" s="2"/>
      <c r="T24" s="2"/>
      <c r="U24" s="2"/>
      <c r="V24" s="2"/>
      <c r="W24" s="2"/>
      <c r="X24" s="2"/>
      <c r="Y24" s="2"/>
      <c r="Z24" s="2"/>
    </row>
    <row r="25" ht="15.75" customHeight="1">
      <c r="A25" s="1" t="s">
        <v>93</v>
      </c>
      <c r="B25" s="1">
        <v>3.0</v>
      </c>
      <c r="C25" s="1">
        <v>4.0</v>
      </c>
      <c r="D25" s="1">
        <v>8.0</v>
      </c>
      <c r="E25" s="1">
        <v>98.0</v>
      </c>
      <c r="F25" s="1">
        <v>16.0</v>
      </c>
      <c r="G25" s="1">
        <v>40.0</v>
      </c>
      <c r="H25" s="1">
        <v>84.0</v>
      </c>
      <c r="I25" s="1">
        <v>62.0</v>
      </c>
      <c r="J25" s="1">
        <v>51.0</v>
      </c>
      <c r="K25" s="1">
        <v>86.0</v>
      </c>
      <c r="L25" s="2"/>
      <c r="M25" s="2"/>
      <c r="N25" s="2"/>
      <c r="O25" s="2"/>
      <c r="P25" s="2"/>
      <c r="Q25" s="2"/>
      <c r="R25" s="2"/>
      <c r="S25" s="2"/>
      <c r="T25" s="2"/>
      <c r="U25" s="2"/>
      <c r="V25" s="2"/>
      <c r="W25" s="2"/>
      <c r="X25" s="2"/>
      <c r="Y25" s="2"/>
      <c r="Z25" s="2"/>
    </row>
    <row r="26" ht="15.75" customHeight="1">
      <c r="A26" s="1" t="s">
        <v>94</v>
      </c>
      <c r="B26" s="1">
        <v>261.0</v>
      </c>
      <c r="C26" s="1">
        <v>1020.0</v>
      </c>
      <c r="D26" s="1">
        <v>969.0</v>
      </c>
      <c r="E26" s="1">
        <v>183.0</v>
      </c>
      <c r="F26" s="1">
        <v>144.0</v>
      </c>
      <c r="G26" s="1">
        <v>157.0</v>
      </c>
      <c r="H26" s="1">
        <v>175.0</v>
      </c>
      <c r="I26" s="1">
        <v>187.0</v>
      </c>
      <c r="J26" s="1">
        <v>234.0</v>
      </c>
      <c r="K26" s="1">
        <v>223.0</v>
      </c>
      <c r="L26" s="2"/>
      <c r="M26" s="2"/>
      <c r="N26" s="2"/>
      <c r="O26" s="2"/>
      <c r="P26" s="2"/>
      <c r="Q26" s="2"/>
      <c r="R26" s="2"/>
      <c r="S26" s="2"/>
      <c r="T26" s="2"/>
      <c r="U26" s="2"/>
      <c r="V26" s="2"/>
      <c r="W26" s="2"/>
      <c r="X26" s="2"/>
      <c r="Y26" s="2"/>
      <c r="Z26" s="2"/>
    </row>
    <row r="27" ht="15.75" customHeight="1">
      <c r="A27" s="1" t="s">
        <v>95</v>
      </c>
      <c r="B27" s="1">
        <v>2090.0</v>
      </c>
      <c r="C27" s="1">
        <v>845.0</v>
      </c>
      <c r="D27" s="1">
        <v>834.0</v>
      </c>
      <c r="E27" s="1">
        <v>379.0</v>
      </c>
      <c r="F27" s="1">
        <v>392.0</v>
      </c>
      <c r="G27" s="1">
        <v>394.0</v>
      </c>
      <c r="H27" s="1">
        <v>393.0</v>
      </c>
      <c r="I27" s="1">
        <v>395.0</v>
      </c>
      <c r="J27" s="1">
        <v>396.0</v>
      </c>
      <c r="K27" s="1">
        <v>428.0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0.0</v>
      </c>
      <c r="I28" s="1">
        <v>0.0</v>
      </c>
      <c r="J28" s="1">
        <v>5.0</v>
      </c>
      <c r="K28" s="1">
        <v>5.0</v>
      </c>
      <c r="L28" s="2"/>
      <c r="M28" s="2"/>
      <c r="N28" s="2"/>
      <c r="O28" s="2"/>
      <c r="P28" s="2"/>
      <c r="Q28" s="2"/>
      <c r="R28" s="2"/>
      <c r="S28" s="2"/>
      <c r="T28" s="2"/>
      <c r="U28" s="2"/>
      <c r="V28" s="2"/>
      <c r="W28" s="2"/>
      <c r="X28" s="2"/>
      <c r="Y28" s="2"/>
      <c r="Z28" s="2"/>
    </row>
    <row r="29" ht="15.75" customHeight="1">
      <c r="A29" s="1" t="s">
        <v>97</v>
      </c>
      <c r="B29" s="1">
        <v>0.0</v>
      </c>
      <c r="C29" s="1">
        <v>0.0</v>
      </c>
      <c r="D29" s="1">
        <v>0.0</v>
      </c>
      <c r="E29" s="1">
        <v>1.0</v>
      </c>
      <c r="F29" s="1">
        <v>45.0</v>
      </c>
      <c r="G29" s="1">
        <v>9.0</v>
      </c>
      <c r="H29" s="1">
        <v>1.0</v>
      </c>
      <c r="I29" s="1">
        <v>1.0</v>
      </c>
      <c r="J29" s="1">
        <v>0.0</v>
      </c>
      <c r="K29" s="1">
        <v>2.0</v>
      </c>
      <c r="L29" s="2"/>
      <c r="M29" s="2"/>
      <c r="N29" s="2"/>
      <c r="O29" s="2"/>
      <c r="P29" s="2"/>
      <c r="Q29" s="2"/>
      <c r="R29" s="2"/>
      <c r="S29" s="2"/>
      <c r="T29" s="2"/>
      <c r="U29" s="2"/>
      <c r="V29" s="2"/>
      <c r="W29" s="2"/>
      <c r="X29" s="2"/>
      <c r="Y29" s="2"/>
      <c r="Z29" s="2"/>
    </row>
    <row r="30" ht="15.75" customHeight="1">
      <c r="A30" s="1" t="s">
        <v>98</v>
      </c>
      <c r="B30" s="1">
        <v>200.0</v>
      </c>
      <c r="C30" s="1">
        <v>212.0</v>
      </c>
      <c r="D30" s="1">
        <v>346.0</v>
      </c>
      <c r="E30" s="1">
        <v>124.0</v>
      </c>
      <c r="F30" s="1">
        <v>104.0</v>
      </c>
      <c r="G30" s="1">
        <v>158.0</v>
      </c>
      <c r="H30" s="1">
        <v>136.0</v>
      </c>
      <c r="I30" s="1">
        <v>180.0</v>
      </c>
      <c r="J30" s="1">
        <v>195.0</v>
      </c>
      <c r="K30" s="1">
        <v>178.0</v>
      </c>
      <c r="L30" s="2"/>
      <c r="M30" s="2"/>
      <c r="N30" s="2"/>
      <c r="O30" s="2"/>
      <c r="P30" s="2"/>
      <c r="Q30" s="2"/>
      <c r="R30" s="2"/>
      <c r="S30" s="2"/>
      <c r="T30" s="2"/>
      <c r="U30" s="2"/>
      <c r="V30" s="2"/>
      <c r="W30" s="2"/>
      <c r="X30" s="2"/>
      <c r="Y30" s="2"/>
      <c r="Z30" s="2"/>
    </row>
    <row r="31" ht="15.75" customHeight="1">
      <c r="A31" s="1" t="s">
        <v>99</v>
      </c>
      <c r="B31" s="1">
        <v>2550.0</v>
      </c>
      <c r="C31" s="1">
        <v>2080.0</v>
      </c>
      <c r="D31" s="1">
        <v>2150.0</v>
      </c>
      <c r="E31" s="1">
        <v>687.0</v>
      </c>
      <c r="F31" s="1">
        <v>686.0</v>
      </c>
      <c r="G31" s="1">
        <v>718.0</v>
      </c>
      <c r="H31" s="1">
        <v>706.0</v>
      </c>
      <c r="I31" s="1">
        <v>764.0</v>
      </c>
      <c r="J31" s="1">
        <v>831.0</v>
      </c>
      <c r="K31" s="1">
        <v>836.0</v>
      </c>
      <c r="L31" s="2"/>
      <c r="M31" s="2"/>
      <c r="N31" s="2"/>
      <c r="O31" s="2"/>
      <c r="P31" s="2"/>
      <c r="Q31" s="2"/>
      <c r="R31" s="2"/>
      <c r="S31" s="2"/>
      <c r="T31" s="2"/>
      <c r="U31" s="2"/>
      <c r="V31" s="2"/>
      <c r="W31" s="2"/>
      <c r="X31" s="2"/>
      <c r="Y31" s="2"/>
      <c r="Z31" s="2"/>
    </row>
    <row r="32" ht="15.75" customHeight="1">
      <c r="A32" s="1" t="s">
        <v>100</v>
      </c>
      <c r="B32" s="1">
        <v>0.0</v>
      </c>
      <c r="C32" s="1">
        <v>0.0</v>
      </c>
      <c r="D32" s="1">
        <v>0.0</v>
      </c>
      <c r="E32" s="1">
        <v>335.0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101</v>
      </c>
      <c r="B33" s="1">
        <v>0.0</v>
      </c>
      <c r="C33" s="1">
        <v>0.0</v>
      </c>
      <c r="D33" s="1">
        <v>0.0</v>
      </c>
      <c r="E33" s="1">
        <v>335.0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0.0</v>
      </c>
      <c r="C34" s="1">
        <v>0.0</v>
      </c>
      <c r="D34" s="1">
        <v>0.0</v>
      </c>
      <c r="E34" s="1">
        <v>3.0</v>
      </c>
      <c r="F34" s="1">
        <v>8.0</v>
      </c>
      <c r="G34" s="1">
        <v>8.0</v>
      </c>
      <c r="H34" s="1">
        <v>8.0</v>
      </c>
      <c r="I34" s="1">
        <v>8.0</v>
      </c>
      <c r="J34" s="1">
        <v>8.0</v>
      </c>
      <c r="K34" s="1">
        <v>8.0</v>
      </c>
      <c r="L34" s="2"/>
      <c r="M34" s="2"/>
      <c r="N34" s="2"/>
      <c r="O34" s="2"/>
      <c r="P34" s="2"/>
      <c r="Q34" s="2"/>
      <c r="R34" s="2"/>
      <c r="S34" s="2"/>
      <c r="T34" s="2"/>
      <c r="U34" s="2"/>
      <c r="V34" s="2"/>
      <c r="W34" s="2"/>
      <c r="X34" s="2"/>
      <c r="Y34" s="2"/>
      <c r="Z34" s="2"/>
    </row>
    <row r="35" ht="15.75" customHeight="1">
      <c r="A35" s="1" t="s">
        <v>103</v>
      </c>
      <c r="B35" s="1">
        <v>2420.0</v>
      </c>
      <c r="C35" s="1">
        <v>2800.0</v>
      </c>
      <c r="D35" s="1">
        <v>2800.0</v>
      </c>
      <c r="E35" s="1">
        <v>545.0</v>
      </c>
      <c r="F35" s="1">
        <v>915.0</v>
      </c>
      <c r="G35" s="1">
        <v>902.0</v>
      </c>
      <c r="H35" s="1">
        <v>916.0</v>
      </c>
      <c r="I35" s="1">
        <v>912.0</v>
      </c>
      <c r="J35" s="1">
        <v>821.0</v>
      </c>
      <c r="K35" s="1">
        <v>819.0</v>
      </c>
      <c r="L35" s="2"/>
      <c r="M35" s="2"/>
      <c r="N35" s="2"/>
      <c r="O35" s="2"/>
      <c r="P35" s="2"/>
      <c r="Q35" s="2"/>
      <c r="R35" s="2"/>
      <c r="S35" s="2"/>
      <c r="T35" s="2"/>
      <c r="U35" s="2"/>
      <c r="V35" s="2"/>
      <c r="W35" s="2"/>
      <c r="X35" s="2"/>
      <c r="Y35" s="2"/>
      <c r="Z35" s="2"/>
    </row>
    <row r="36" ht="15.75" customHeight="1">
      <c r="A36" s="1" t="s">
        <v>104</v>
      </c>
      <c r="B36" s="1">
        <v>2.0</v>
      </c>
      <c r="C36" s="1">
        <v>-1010.0</v>
      </c>
      <c r="D36" s="1">
        <v>-2300.0</v>
      </c>
      <c r="E36" s="1">
        <v>-21.0</v>
      </c>
      <c r="F36" s="1">
        <v>116.0</v>
      </c>
      <c r="G36" s="1">
        <v>121.0</v>
      </c>
      <c r="H36" s="1">
        <v>-152.0</v>
      </c>
      <c r="I36" s="1">
        <v>-167.0</v>
      </c>
      <c r="J36" s="1">
        <v>82.0</v>
      </c>
      <c r="K36" s="1">
        <v>52.0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-24.0</v>
      </c>
      <c r="G37" s="1">
        <v>-50.0</v>
      </c>
      <c r="H37" s="1">
        <v>-50.0</v>
      </c>
      <c r="I37" s="1">
        <v>-52.0</v>
      </c>
      <c r="J37" s="1">
        <v>-104.0</v>
      </c>
      <c r="K37" s="1">
        <v>-114.0</v>
      </c>
      <c r="L37" s="2"/>
      <c r="M37" s="2"/>
      <c r="N37" s="2"/>
      <c r="O37" s="2"/>
      <c r="P37" s="2"/>
      <c r="Q37" s="2"/>
      <c r="R37" s="2"/>
      <c r="S37" s="2"/>
      <c r="T37" s="2"/>
      <c r="U37" s="2"/>
      <c r="V37" s="2"/>
      <c r="W37" s="2"/>
      <c r="X37" s="2"/>
      <c r="Y37" s="2"/>
      <c r="Z37" s="2"/>
    </row>
    <row r="38" ht="15.75" customHeight="1">
      <c r="A38" s="1" t="s">
        <v>106</v>
      </c>
      <c r="B38" s="1">
        <v>2420.0</v>
      </c>
      <c r="C38" s="1">
        <v>1790.0</v>
      </c>
      <c r="D38" s="1">
        <v>503.0</v>
      </c>
      <c r="E38" s="1">
        <v>524.0</v>
      </c>
      <c r="F38" s="1">
        <v>1010.0</v>
      </c>
      <c r="G38" s="1">
        <v>972.0</v>
      </c>
      <c r="H38" s="1">
        <v>714.0</v>
      </c>
      <c r="I38" s="1">
        <v>693.0</v>
      </c>
      <c r="J38" s="1">
        <v>800.0</v>
      </c>
      <c r="K38" s="1">
        <v>758.0</v>
      </c>
      <c r="L38" s="2"/>
      <c r="M38" s="2"/>
      <c r="N38" s="2"/>
      <c r="O38" s="2"/>
      <c r="P38" s="2"/>
      <c r="Q38" s="2"/>
      <c r="R38" s="2"/>
      <c r="S38" s="2"/>
      <c r="T38" s="2"/>
      <c r="U38" s="2"/>
      <c r="V38" s="2"/>
      <c r="W38" s="2"/>
      <c r="X38" s="2"/>
      <c r="Y38" s="2"/>
      <c r="Z38" s="2"/>
    </row>
    <row r="39" ht="15.75" customHeight="1">
      <c r="A39" s="1" t="s">
        <v>107</v>
      </c>
      <c r="B39" s="1">
        <v>2420.0</v>
      </c>
      <c r="C39" s="1">
        <v>1790.0</v>
      </c>
      <c r="D39" s="1">
        <v>503.0</v>
      </c>
      <c r="E39" s="1">
        <v>859.0</v>
      </c>
      <c r="F39" s="1">
        <v>1010.0</v>
      </c>
      <c r="G39" s="1">
        <v>972.0</v>
      </c>
      <c r="H39" s="1">
        <v>714.0</v>
      </c>
      <c r="I39" s="1">
        <v>693.0</v>
      </c>
      <c r="J39" s="1">
        <v>800.0</v>
      </c>
      <c r="K39" s="1">
        <v>758.0</v>
      </c>
      <c r="L39" s="2"/>
      <c r="M39" s="2"/>
      <c r="N39" s="2"/>
      <c r="O39" s="2"/>
      <c r="P39" s="2"/>
      <c r="Q39" s="2"/>
      <c r="R39" s="2"/>
      <c r="S39" s="2"/>
      <c r="T39" s="2"/>
      <c r="U39" s="2"/>
      <c r="V39" s="2"/>
      <c r="W39" s="2"/>
      <c r="X39" s="2"/>
      <c r="Y39" s="2"/>
      <c r="Z39" s="2"/>
    </row>
    <row r="40" ht="15.75" customHeight="1">
      <c r="A40" s="1" t="s">
        <v>108</v>
      </c>
      <c r="B40" s="1">
        <v>4970.0</v>
      </c>
      <c r="C40" s="1">
        <v>3860.0</v>
      </c>
      <c r="D40" s="1">
        <v>2650.0</v>
      </c>
      <c r="E40" s="1">
        <v>1550.0</v>
      </c>
      <c r="F40" s="1">
        <v>1690.0</v>
      </c>
      <c r="G40" s="1">
        <v>1690.0</v>
      </c>
      <c r="H40" s="1">
        <v>1420.0</v>
      </c>
      <c r="I40" s="1">
        <v>1460.0</v>
      </c>
      <c r="J40" s="1">
        <v>1630.0</v>
      </c>
      <c r="K40" s="1">
        <v>1590.0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109</v>
      </c>
      <c r="B42" s="1">
        <v>0.0</v>
      </c>
      <c r="C42" s="1">
        <v>0.0</v>
      </c>
      <c r="D42" s="1">
        <v>0.0</v>
      </c>
      <c r="E42" s="1">
        <v>32.0</v>
      </c>
      <c r="F42" s="1">
        <v>82.0</v>
      </c>
      <c r="G42" s="1">
        <v>79.0</v>
      </c>
      <c r="H42" s="1">
        <v>79.0</v>
      </c>
      <c r="I42" s="1">
        <v>80.0</v>
      </c>
      <c r="J42" s="1">
        <v>75.0</v>
      </c>
      <c r="K42" s="1">
        <v>76.0</v>
      </c>
      <c r="L42" s="2"/>
      <c r="M42" s="2"/>
      <c r="N42" s="2"/>
      <c r="O42" s="2"/>
      <c r="P42" s="2"/>
      <c r="Q42" s="2"/>
      <c r="R42" s="2"/>
      <c r="S42" s="2"/>
      <c r="T42" s="2"/>
      <c r="U42" s="2"/>
      <c r="V42" s="2"/>
      <c r="W42" s="2"/>
      <c r="X42" s="2"/>
      <c r="Y42" s="2"/>
      <c r="Z42" s="2"/>
    </row>
    <row r="43" ht="15.75" customHeight="1">
      <c r="A43" s="1" t="s">
        <v>110</v>
      </c>
      <c r="B43" s="1">
        <v>0.0</v>
      </c>
      <c r="C43" s="1">
        <v>0.0</v>
      </c>
      <c r="D43" s="1">
        <v>0.0</v>
      </c>
      <c r="E43" s="1">
        <v>32.0</v>
      </c>
      <c r="F43" s="1">
        <v>81.0</v>
      </c>
      <c r="G43" s="1">
        <v>79.0</v>
      </c>
      <c r="H43" s="1">
        <v>79.0</v>
      </c>
      <c r="I43" s="1">
        <v>80.0</v>
      </c>
      <c r="J43" s="1">
        <v>75.0</v>
      </c>
      <c r="K43" s="1">
        <v>75.0</v>
      </c>
      <c r="L43" s="2"/>
      <c r="M43" s="2"/>
      <c r="N43" s="2"/>
      <c r="O43" s="2"/>
      <c r="P43" s="2"/>
      <c r="Q43" s="2"/>
      <c r="R43" s="2"/>
      <c r="S43" s="2"/>
      <c r="T43" s="2"/>
      <c r="U43" s="2"/>
      <c r="V43" s="2"/>
      <c r="W43" s="2"/>
      <c r="X43" s="2"/>
      <c r="Y43" s="2"/>
      <c r="Z43" s="2"/>
    </row>
    <row r="44" ht="15.75" customHeight="1">
      <c r="A44" s="1" t="s">
        <v>111</v>
      </c>
      <c r="B44" s="1">
        <v>0.0</v>
      </c>
      <c r="C44" s="1">
        <v>0.0</v>
      </c>
      <c r="D44" s="1">
        <v>0.0</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2420.0</v>
      </c>
      <c r="C45" s="1">
        <v>1790.0</v>
      </c>
      <c r="D45" s="1">
        <v>503.0</v>
      </c>
      <c r="E45" s="1">
        <v>524.0</v>
      </c>
      <c r="F45" s="1">
        <v>1010.0</v>
      </c>
      <c r="G45" s="1">
        <v>972.0</v>
      </c>
      <c r="H45" s="1">
        <v>714.0</v>
      </c>
      <c r="I45" s="1">
        <v>693.0</v>
      </c>
      <c r="J45" s="1">
        <v>800.0</v>
      </c>
      <c r="K45" s="1">
        <v>758.0</v>
      </c>
      <c r="L45" s="2"/>
      <c r="M45" s="2"/>
      <c r="N45" s="2"/>
      <c r="O45" s="2"/>
      <c r="P45" s="2"/>
      <c r="Q45" s="2"/>
      <c r="R45" s="2"/>
      <c r="S45" s="2"/>
      <c r="T45" s="2"/>
      <c r="U45" s="2"/>
      <c r="V45" s="2"/>
      <c r="W45" s="2"/>
      <c r="X45" s="2"/>
      <c r="Y45" s="2"/>
      <c r="Z45" s="2"/>
    </row>
    <row r="46" ht="15.75" customHeight="1">
      <c r="A46" s="1" t="s">
        <v>120</v>
      </c>
      <c r="B46" s="1">
        <v>0.0</v>
      </c>
      <c r="C46" s="1">
        <v>0.0</v>
      </c>
      <c r="D46" s="1">
        <v>0.0</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121</v>
      </c>
      <c r="B47" s="1">
        <v>2090.0</v>
      </c>
      <c r="C47" s="1">
        <v>1720.0</v>
      </c>
      <c r="D47" s="1">
        <v>1730.0</v>
      </c>
      <c r="E47" s="1">
        <v>379.0</v>
      </c>
      <c r="F47" s="1">
        <v>392.0</v>
      </c>
      <c r="G47" s="1">
        <v>394.0</v>
      </c>
      <c r="H47" s="1">
        <v>393.0</v>
      </c>
      <c r="I47" s="1">
        <v>395.0</v>
      </c>
      <c r="J47" s="1">
        <v>403.0</v>
      </c>
      <c r="K47" s="1">
        <v>436.0</v>
      </c>
      <c r="L47" s="2"/>
      <c r="M47" s="2"/>
      <c r="N47" s="2"/>
      <c r="O47" s="2"/>
      <c r="P47" s="2"/>
      <c r="Q47" s="2"/>
      <c r="R47" s="2"/>
      <c r="S47" s="2"/>
      <c r="T47" s="2"/>
      <c r="U47" s="2"/>
      <c r="V47" s="2"/>
      <c r="W47" s="2"/>
      <c r="X47" s="2"/>
      <c r="Y47" s="2"/>
      <c r="Z47" s="2"/>
    </row>
    <row r="48" ht="15.75" customHeight="1">
      <c r="A48" s="1" t="s">
        <v>122</v>
      </c>
      <c r="B48" s="1">
        <v>2090.0</v>
      </c>
      <c r="C48" s="1">
        <v>1720.0</v>
      </c>
      <c r="D48" s="1">
        <v>1690.0</v>
      </c>
      <c r="E48" s="1">
        <v>345.0</v>
      </c>
      <c r="F48" s="1">
        <v>323.0</v>
      </c>
      <c r="G48" s="1">
        <v>394.0</v>
      </c>
      <c r="H48" s="1">
        <v>313.0</v>
      </c>
      <c r="I48" s="1">
        <v>379.0</v>
      </c>
      <c r="J48" s="1">
        <v>356.0</v>
      </c>
      <c r="K48" s="1">
        <v>431.0</v>
      </c>
      <c r="L48" s="2"/>
      <c r="M48" s="2"/>
      <c r="N48" s="2"/>
      <c r="O48" s="2"/>
      <c r="P48" s="2"/>
      <c r="Q48" s="2"/>
      <c r="R48" s="2"/>
      <c r="S48" s="2"/>
      <c r="T48" s="2"/>
      <c r="U48" s="2"/>
      <c r="V48" s="2"/>
      <c r="W48" s="2"/>
      <c r="X48" s="2"/>
      <c r="Y48" s="2"/>
      <c r="Z48" s="2"/>
    </row>
    <row r="49" ht="15.75" customHeight="1">
      <c r="A49" s="1" t="s">
        <v>123</v>
      </c>
      <c r="B49" s="1">
        <v>48.0</v>
      </c>
      <c r="C49" s="1">
        <v>48.0</v>
      </c>
      <c r="D49" s="1">
        <v>16.0</v>
      </c>
      <c r="E49" s="1">
        <v>0.0</v>
      </c>
      <c r="F49" s="1">
        <v>0.0</v>
      </c>
      <c r="G49" s="1">
        <v>0.0</v>
      </c>
      <c r="H49" s="1">
        <v>0.0</v>
      </c>
      <c r="I49" s="1">
        <v>16.0</v>
      </c>
      <c r="J49" s="1">
        <v>15.0</v>
      </c>
      <c r="K49" s="1">
        <v>20.0</v>
      </c>
      <c r="L49" s="2"/>
      <c r="M49" s="2"/>
      <c r="N49" s="2"/>
      <c r="O49" s="2"/>
      <c r="P49" s="2"/>
      <c r="Q49" s="2"/>
      <c r="R49" s="2"/>
      <c r="S49" s="2"/>
      <c r="T49" s="2"/>
      <c r="U49" s="2"/>
      <c r="V49" s="2"/>
      <c r="W49" s="2"/>
      <c r="X49" s="2"/>
      <c r="Y49" s="2"/>
      <c r="Z49" s="2"/>
    </row>
    <row r="50" ht="15.75" customHeight="1">
      <c r="A50" s="1" t="s">
        <v>124</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125</v>
      </c>
      <c r="B51" s="1">
        <v>1.0</v>
      </c>
      <c r="C51" s="1">
        <v>0.0</v>
      </c>
      <c r="D51" s="1">
        <v>0.0</v>
      </c>
      <c r="E51" s="1">
        <v>0.0</v>
      </c>
      <c r="F51" s="1">
        <v>0.0</v>
      </c>
      <c r="G51" s="1">
        <v>10.0</v>
      </c>
      <c r="H51" s="1">
        <v>11.0</v>
      </c>
      <c r="I51" s="1">
        <v>9.0</v>
      </c>
      <c r="J51" s="1">
        <v>8.0</v>
      </c>
      <c r="K51" s="1">
        <v>17.0</v>
      </c>
      <c r="L51" s="2"/>
      <c r="M51" s="2"/>
      <c r="N51" s="2"/>
      <c r="O51" s="2"/>
      <c r="P51" s="2"/>
      <c r="Q51" s="2"/>
      <c r="R51" s="2"/>
      <c r="S51" s="2"/>
      <c r="T51" s="2"/>
      <c r="U51" s="2"/>
      <c r="V51" s="2"/>
      <c r="W51" s="2"/>
      <c r="X51" s="2"/>
      <c r="Y51" s="2"/>
      <c r="Z51" s="2"/>
    </row>
    <row r="52" ht="15.75" customHeight="1">
      <c r="A52" s="1" t="s">
        <v>126</v>
      </c>
      <c r="B52" s="1">
        <v>4.0</v>
      </c>
      <c r="C52" s="1">
        <v>3.0</v>
      </c>
      <c r="D52" s="1">
        <v>3.0</v>
      </c>
      <c r="E52" s="1">
        <v>0.0</v>
      </c>
      <c r="F52" s="1">
        <v>0.0</v>
      </c>
      <c r="G52" s="1">
        <v>3.0</v>
      </c>
      <c r="H52" s="1">
        <v>3.0</v>
      </c>
      <c r="I52" s="1">
        <v>2.0</v>
      </c>
      <c r="J52" s="1">
        <v>4.0</v>
      </c>
      <c r="K52" s="1">
        <v>4.0</v>
      </c>
      <c r="L52" s="2"/>
      <c r="M52" s="2"/>
      <c r="N52" s="2"/>
      <c r="O52" s="2"/>
      <c r="P52" s="2"/>
      <c r="Q52" s="2"/>
      <c r="R52" s="2"/>
      <c r="S52" s="2"/>
      <c r="T52" s="2"/>
      <c r="U52" s="2"/>
      <c r="V52" s="2"/>
      <c r="W52" s="2"/>
      <c r="X52" s="2"/>
      <c r="Y52" s="2"/>
      <c r="Z52" s="2"/>
    </row>
    <row r="53" ht="15.75" customHeight="1">
      <c r="A53" s="1" t="s">
        <v>127</v>
      </c>
      <c r="B53" s="1">
        <v>38.0</v>
      </c>
      <c r="C53" s="1">
        <v>7.0</v>
      </c>
      <c r="D53" s="1">
        <v>3.0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0.0</v>
      </c>
      <c r="C54" s="1">
        <v>20.0</v>
      </c>
      <c r="D54" s="1">
        <v>20.0</v>
      </c>
      <c r="E54" s="1">
        <v>8.0</v>
      </c>
      <c r="F54" s="1">
        <v>8.0</v>
      </c>
      <c r="G54" s="1">
        <v>7.0</v>
      </c>
      <c r="H54" s="1">
        <v>6.0</v>
      </c>
      <c r="I54" s="1">
        <v>6.0</v>
      </c>
      <c r="J54" s="1">
        <v>6.0</v>
      </c>
      <c r="K54" s="1">
        <v>13.0</v>
      </c>
      <c r="L54" s="2"/>
      <c r="M54" s="2"/>
      <c r="N54" s="2"/>
      <c r="O54" s="2"/>
      <c r="P54" s="2"/>
      <c r="Q54" s="2"/>
      <c r="R54" s="2"/>
      <c r="S54" s="2"/>
      <c r="T54" s="2"/>
      <c r="U54" s="2"/>
      <c r="V54" s="2"/>
      <c r="W54" s="2"/>
      <c r="X54" s="2"/>
      <c r="Y54" s="2"/>
      <c r="Z54" s="2"/>
    </row>
    <row r="55" ht="15.75" customHeight="1">
      <c r="A55" s="1" t="s">
        <v>129</v>
      </c>
      <c r="B55" s="1">
        <v>10.0</v>
      </c>
      <c r="C55" s="1">
        <v>5.0</v>
      </c>
      <c r="D55" s="1">
        <v>5.0</v>
      </c>
      <c r="E55" s="1">
        <v>2.0</v>
      </c>
      <c r="F55" s="1">
        <v>3.0</v>
      </c>
      <c r="G55" s="1">
        <v>3.0</v>
      </c>
      <c r="H55" s="1">
        <v>2.0</v>
      </c>
      <c r="I55" s="1">
        <v>2.0</v>
      </c>
      <c r="J55" s="1">
        <v>2.0</v>
      </c>
      <c r="K55" s="1">
        <v>8.0</v>
      </c>
      <c r="L55" s="2"/>
      <c r="M55" s="2"/>
      <c r="N55" s="2"/>
      <c r="O55" s="2"/>
      <c r="P55" s="2"/>
      <c r="Q55" s="2"/>
      <c r="R55" s="2"/>
      <c r="S55" s="2"/>
      <c r="T55" s="2"/>
      <c r="U55" s="2"/>
      <c r="V55" s="2"/>
      <c r="W55" s="2"/>
      <c r="X55" s="2"/>
      <c r="Y55" s="2"/>
      <c r="Z55" s="2"/>
    </row>
    <row r="56" ht="15.75" customHeight="1">
      <c r="A56" s="1" t="s">
        <v>130</v>
      </c>
      <c r="B56" s="1">
        <v>105.0</v>
      </c>
      <c r="C56" s="1">
        <v>105.0</v>
      </c>
      <c r="D56" s="1">
        <v>117.0</v>
      </c>
      <c r="E56" s="1">
        <v>93.0</v>
      </c>
      <c r="F56" s="1">
        <v>108.0</v>
      </c>
      <c r="G56" s="1">
        <v>29.0</v>
      </c>
      <c r="H56" s="1">
        <v>30.0</v>
      </c>
      <c r="I56" s="1">
        <v>78.0</v>
      </c>
      <c r="J56" s="1">
        <v>88.0</v>
      </c>
      <c r="K56" s="1">
        <v>82.0</v>
      </c>
      <c r="L56" s="2"/>
      <c r="M56" s="2"/>
      <c r="N56" s="2"/>
      <c r="O56" s="2"/>
      <c r="P56" s="2"/>
      <c r="Q56" s="2"/>
      <c r="R56" s="2"/>
      <c r="S56" s="2"/>
      <c r="T56" s="2"/>
      <c r="U56" s="2"/>
      <c r="V56" s="2"/>
      <c r="W56" s="2"/>
      <c r="X56" s="2"/>
      <c r="Y56" s="2"/>
      <c r="Z56" s="2"/>
    </row>
    <row r="57" ht="15.75" customHeight="1">
      <c r="A57" s="1" t="s">
        <v>131</v>
      </c>
      <c r="B57" s="1">
        <v>0.0</v>
      </c>
      <c r="C57" s="1">
        <v>0.0</v>
      </c>
      <c r="D57" s="1">
        <v>0.0</v>
      </c>
      <c r="E57" s="1">
        <v>278.0</v>
      </c>
      <c r="F57" s="1">
        <v>322.0</v>
      </c>
      <c r="G57" s="1">
        <v>355.0</v>
      </c>
      <c r="H57" s="1">
        <v>347.0</v>
      </c>
      <c r="I57" s="1">
        <v>0.0</v>
      </c>
      <c r="J57" s="1">
        <v>0.0</v>
      </c>
      <c r="K57" s="1">
        <v>0.0</v>
      </c>
      <c r="L57" s="2"/>
      <c r="M57" s="2"/>
      <c r="N57" s="2"/>
      <c r="O57" s="2"/>
      <c r="P57" s="2"/>
      <c r="Q57" s="2"/>
      <c r="R57" s="2"/>
      <c r="S57" s="2"/>
      <c r="T57" s="2"/>
      <c r="U57" s="2"/>
      <c r="V57" s="2"/>
      <c r="W57" s="2"/>
      <c r="X57" s="2"/>
      <c r="Y57" s="2"/>
      <c r="Z57" s="2"/>
    </row>
    <row r="58" ht="15.75" customHeight="1">
      <c r="A58" s="1" t="s">
        <v>132</v>
      </c>
      <c r="B58" s="1">
        <v>0.0</v>
      </c>
      <c r="C58" s="1">
        <v>0.0</v>
      </c>
      <c r="D58" s="1">
        <v>0.0</v>
      </c>
      <c r="E58" s="1">
        <v>97.0</v>
      </c>
      <c r="F58" s="1">
        <v>95.0</v>
      </c>
      <c r="G58" s="1">
        <v>1.0</v>
      </c>
      <c r="H58" s="1">
        <v>2.0</v>
      </c>
      <c r="I58" s="1">
        <v>86.0</v>
      </c>
      <c r="J58" s="1">
        <v>86.0</v>
      </c>
      <c r="K58" s="1">
        <v>65.0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1320.0</v>
      </c>
      <c r="C2" s="1">
        <v>597.0</v>
      </c>
      <c r="D2" s="1">
        <v>411.0</v>
      </c>
      <c r="E2" s="1">
        <v>450.0</v>
      </c>
      <c r="F2" s="1">
        <v>581.0</v>
      </c>
      <c r="G2" s="1">
        <v>597.0</v>
      </c>
      <c r="H2" s="1">
        <v>406.0</v>
      </c>
      <c r="I2" s="1">
        <v>701.0</v>
      </c>
      <c r="J2" s="1">
        <v>1050.0</v>
      </c>
      <c r="K2" s="1">
        <v>863.0</v>
      </c>
      <c r="L2" s="2"/>
      <c r="M2" s="2"/>
      <c r="N2" s="2"/>
      <c r="O2" s="2"/>
      <c r="P2" s="2"/>
      <c r="Q2" s="2"/>
      <c r="R2" s="2"/>
      <c r="S2" s="2"/>
      <c r="T2" s="2"/>
      <c r="U2" s="2"/>
      <c r="V2" s="2"/>
      <c r="W2" s="2"/>
      <c r="X2" s="2"/>
      <c r="Y2" s="2"/>
      <c r="Z2" s="2"/>
    </row>
    <row r="3">
      <c r="A3" s="1" t="s">
        <v>134</v>
      </c>
      <c r="B3" s="1">
        <v>3.0</v>
      </c>
      <c r="C3" s="1">
        <v>7.0</v>
      </c>
      <c r="D3" s="1">
        <v>7.0</v>
      </c>
      <c r="E3" s="1">
        <v>5.0</v>
      </c>
      <c r="F3" s="1">
        <v>77.0</v>
      </c>
      <c r="G3" s="1">
        <v>31.0</v>
      </c>
      <c r="H3" s="1">
        <v>15.0</v>
      </c>
      <c r="I3" s="1">
        <v>47.0</v>
      </c>
      <c r="J3" s="1">
        <v>47.0</v>
      </c>
      <c r="K3" s="1">
        <v>51.0</v>
      </c>
      <c r="L3" s="2"/>
      <c r="M3" s="2"/>
      <c r="N3" s="2"/>
      <c r="O3" s="2"/>
      <c r="P3" s="2"/>
      <c r="Q3" s="2"/>
      <c r="R3" s="2"/>
      <c r="S3" s="2"/>
      <c r="T3" s="2"/>
      <c r="U3" s="2"/>
      <c r="V3" s="2"/>
      <c r="W3" s="2"/>
      <c r="X3" s="2"/>
      <c r="Y3" s="2"/>
      <c r="Z3" s="2"/>
    </row>
    <row r="4">
      <c r="A4" s="1" t="s">
        <v>135</v>
      </c>
      <c r="B4" s="1">
        <v>1330.0</v>
      </c>
      <c r="C4" s="1">
        <v>604.0</v>
      </c>
      <c r="D4" s="1">
        <v>419.0</v>
      </c>
      <c r="E4" s="1">
        <v>456.0</v>
      </c>
      <c r="F4" s="1">
        <v>582.0</v>
      </c>
      <c r="G4" s="1">
        <v>597.0</v>
      </c>
      <c r="H4" s="1">
        <v>406.0</v>
      </c>
      <c r="I4" s="1">
        <v>701.0</v>
      </c>
      <c r="J4" s="1">
        <v>1060.0</v>
      </c>
      <c r="K4" s="1">
        <v>863.0</v>
      </c>
      <c r="L4" s="2"/>
      <c r="M4" s="2"/>
      <c r="N4" s="2"/>
      <c r="O4" s="2"/>
      <c r="P4" s="2"/>
      <c r="Q4" s="2"/>
      <c r="R4" s="2"/>
      <c r="S4" s="2"/>
      <c r="T4" s="2"/>
      <c r="U4" s="2"/>
      <c r="V4" s="2"/>
      <c r="W4" s="2"/>
      <c r="X4" s="2"/>
      <c r="Y4" s="2"/>
      <c r="Z4" s="2"/>
    </row>
    <row r="5">
      <c r="A5" s="1" t="s">
        <v>136</v>
      </c>
      <c r="B5" s="1">
        <v>418.0</v>
      </c>
      <c r="C5" s="1">
        <v>311.0</v>
      </c>
      <c r="D5" s="1">
        <v>239.0</v>
      </c>
      <c r="E5" s="1">
        <v>214.0</v>
      </c>
      <c r="F5" s="1">
        <v>212.0</v>
      </c>
      <c r="G5" s="1">
        <v>246.0</v>
      </c>
      <c r="H5" s="1">
        <v>211.0</v>
      </c>
      <c r="I5" s="1">
        <v>298.0</v>
      </c>
      <c r="J5" s="1">
        <v>472.0</v>
      </c>
      <c r="K5" s="1">
        <v>470.0</v>
      </c>
      <c r="L5" s="2"/>
      <c r="M5" s="2"/>
      <c r="N5" s="2"/>
      <c r="O5" s="2"/>
      <c r="P5" s="2"/>
      <c r="Q5" s="2"/>
      <c r="R5" s="2"/>
      <c r="S5" s="2"/>
      <c r="T5" s="2"/>
      <c r="U5" s="2"/>
      <c r="V5" s="2"/>
      <c r="W5" s="2"/>
      <c r="X5" s="2"/>
      <c r="Y5" s="2"/>
      <c r="Z5" s="2"/>
    </row>
    <row r="6">
      <c r="A6" s="1" t="s">
        <v>137</v>
      </c>
      <c r="B6" s="1">
        <v>910.0</v>
      </c>
      <c r="C6" s="1">
        <v>293.0</v>
      </c>
      <c r="D6" s="1">
        <v>180.0</v>
      </c>
      <c r="E6" s="1">
        <v>242.0</v>
      </c>
      <c r="F6" s="1">
        <v>370.0</v>
      </c>
      <c r="G6" s="1">
        <v>351.0</v>
      </c>
      <c r="H6" s="1">
        <v>195.0</v>
      </c>
      <c r="I6" s="1">
        <v>403.0</v>
      </c>
      <c r="J6" s="1">
        <v>584.0</v>
      </c>
      <c r="K6" s="1">
        <v>393.0</v>
      </c>
      <c r="L6" s="2"/>
      <c r="M6" s="2"/>
      <c r="N6" s="2"/>
      <c r="O6" s="2"/>
      <c r="P6" s="2"/>
      <c r="Q6" s="2"/>
      <c r="R6" s="2"/>
      <c r="S6" s="2"/>
      <c r="T6" s="2"/>
      <c r="U6" s="2"/>
      <c r="V6" s="2"/>
      <c r="W6" s="2"/>
      <c r="X6" s="2"/>
      <c r="Y6" s="2"/>
      <c r="Z6" s="2"/>
    </row>
    <row r="7">
      <c r="A7" s="1" t="s">
        <v>138</v>
      </c>
      <c r="B7" s="1">
        <v>103.0</v>
      </c>
      <c r="C7" s="1">
        <v>85.0</v>
      </c>
      <c r="D7" s="1">
        <v>79.0</v>
      </c>
      <c r="E7" s="1">
        <v>33.0</v>
      </c>
      <c r="F7" s="1">
        <v>47.0</v>
      </c>
      <c r="G7" s="1">
        <v>59.0</v>
      </c>
      <c r="H7" s="1">
        <v>71.0</v>
      </c>
      <c r="I7" s="1">
        <v>70.0</v>
      </c>
      <c r="J7" s="1">
        <v>92.0</v>
      </c>
      <c r="K7" s="1">
        <v>87.0</v>
      </c>
      <c r="L7" s="2"/>
      <c r="M7" s="2"/>
      <c r="N7" s="2"/>
      <c r="O7" s="2"/>
      <c r="P7" s="2"/>
      <c r="Q7" s="2"/>
      <c r="R7" s="2"/>
      <c r="S7" s="2"/>
      <c r="T7" s="2"/>
      <c r="U7" s="2"/>
      <c r="V7" s="2"/>
      <c r="W7" s="2"/>
      <c r="X7" s="2"/>
      <c r="Y7" s="2"/>
      <c r="Z7" s="2"/>
    </row>
    <row r="8">
      <c r="A8" s="1" t="s">
        <v>139</v>
      </c>
      <c r="B8" s="1">
        <v>302.0</v>
      </c>
      <c r="C8" s="1">
        <v>251.0</v>
      </c>
      <c r="D8" s="1">
        <v>178.0</v>
      </c>
      <c r="E8" s="1">
        <v>96.0</v>
      </c>
      <c r="F8" s="1">
        <v>86.0</v>
      </c>
      <c r="G8" s="1">
        <v>106.0</v>
      </c>
      <c r="H8" s="1">
        <v>139.0</v>
      </c>
      <c r="I8" s="1">
        <v>144.0</v>
      </c>
      <c r="J8" s="1">
        <v>157.0</v>
      </c>
      <c r="K8" s="1">
        <v>161.0</v>
      </c>
      <c r="L8" s="2"/>
      <c r="M8" s="2"/>
      <c r="N8" s="2"/>
      <c r="O8" s="2"/>
      <c r="P8" s="2"/>
      <c r="Q8" s="2"/>
      <c r="R8" s="2"/>
      <c r="S8" s="2"/>
      <c r="T8" s="2"/>
      <c r="U8" s="2"/>
      <c r="V8" s="2"/>
      <c r="W8" s="2"/>
      <c r="X8" s="2"/>
      <c r="Y8" s="2"/>
      <c r="Z8" s="2"/>
    </row>
    <row r="9">
      <c r="A9" s="1" t="s">
        <v>140</v>
      </c>
      <c r="B9" s="1">
        <v>0.0</v>
      </c>
      <c r="C9" s="1">
        <v>0.0</v>
      </c>
      <c r="D9" s="1">
        <v>0.0</v>
      </c>
      <c r="E9" s="1">
        <v>0.0</v>
      </c>
      <c r="F9" s="1">
        <v>0.0</v>
      </c>
      <c r="G9" s="1">
        <v>51.0</v>
      </c>
      <c r="H9" s="1">
        <v>0.0</v>
      </c>
      <c r="I9" s="1">
        <v>0.0</v>
      </c>
      <c r="J9" s="1">
        <v>0.0</v>
      </c>
      <c r="K9" s="1">
        <v>0.0</v>
      </c>
      <c r="L9" s="2"/>
      <c r="M9" s="2"/>
      <c r="N9" s="2"/>
      <c r="O9" s="2"/>
      <c r="P9" s="2"/>
      <c r="Q9" s="2"/>
      <c r="R9" s="2"/>
      <c r="S9" s="2"/>
      <c r="T9" s="2"/>
      <c r="U9" s="2"/>
      <c r="V9" s="2"/>
      <c r="W9" s="2"/>
      <c r="X9" s="2"/>
      <c r="Y9" s="2"/>
      <c r="Z9" s="2"/>
    </row>
    <row r="10">
      <c r="A10" s="1" t="s">
        <v>141</v>
      </c>
      <c r="B10" s="1">
        <v>18.0</v>
      </c>
      <c r="C10" s="1">
        <v>41.0</v>
      </c>
      <c r="D10" s="1">
        <v>40.0</v>
      </c>
      <c r="E10" s="1">
        <v>93.0</v>
      </c>
      <c r="F10" s="1">
        <v>31.0</v>
      </c>
      <c r="G10" s="1">
        <v>90.0</v>
      </c>
      <c r="H10" s="1">
        <v>-75.0</v>
      </c>
      <c r="I10" s="1">
        <v>167.0</v>
      </c>
      <c r="J10" s="1">
        <v>89.0</v>
      </c>
      <c r="K10" s="1">
        <v>42.0</v>
      </c>
      <c r="L10" s="2"/>
      <c r="M10" s="2"/>
      <c r="N10" s="2"/>
      <c r="O10" s="2"/>
      <c r="P10" s="2"/>
      <c r="Q10" s="2"/>
      <c r="R10" s="2"/>
      <c r="S10" s="2"/>
      <c r="T10" s="2"/>
      <c r="U10" s="2"/>
      <c r="V10" s="2"/>
      <c r="W10" s="2"/>
      <c r="X10" s="2"/>
      <c r="Y10" s="2"/>
      <c r="Z10" s="2"/>
    </row>
    <row r="11">
      <c r="A11" s="1" t="s">
        <v>142</v>
      </c>
      <c r="B11" s="1">
        <v>424.0</v>
      </c>
      <c r="C11" s="1">
        <v>379.0</v>
      </c>
      <c r="D11" s="1">
        <v>298.0</v>
      </c>
      <c r="E11" s="1">
        <v>224.0</v>
      </c>
      <c r="F11" s="1">
        <v>165.0</v>
      </c>
      <c r="G11" s="1">
        <v>307.0</v>
      </c>
      <c r="H11" s="1">
        <v>135.0</v>
      </c>
      <c r="I11" s="1">
        <v>382.0</v>
      </c>
      <c r="J11" s="1">
        <v>339.0</v>
      </c>
      <c r="K11" s="1">
        <v>290.0</v>
      </c>
      <c r="L11" s="2"/>
      <c r="M11" s="2"/>
      <c r="N11" s="2"/>
      <c r="O11" s="2"/>
      <c r="P11" s="2"/>
      <c r="Q11" s="2"/>
      <c r="R11" s="2"/>
      <c r="S11" s="2"/>
      <c r="T11" s="2"/>
      <c r="U11" s="2"/>
      <c r="V11" s="2"/>
      <c r="W11" s="2"/>
      <c r="X11" s="2"/>
      <c r="Y11" s="2"/>
      <c r="Z11" s="2"/>
    </row>
    <row r="12">
      <c r="A12" s="1" t="s">
        <v>143</v>
      </c>
      <c r="B12" s="1">
        <v>486.0</v>
      </c>
      <c r="C12" s="1">
        <v>-85.0</v>
      </c>
      <c r="D12" s="1">
        <v>-118.0</v>
      </c>
      <c r="E12" s="1">
        <v>18.0</v>
      </c>
      <c r="F12" s="1">
        <v>205.0</v>
      </c>
      <c r="G12" s="1">
        <v>44.0</v>
      </c>
      <c r="H12" s="1">
        <v>59.0</v>
      </c>
      <c r="I12" s="1">
        <v>20.0</v>
      </c>
      <c r="J12" s="1">
        <v>244.0</v>
      </c>
      <c r="K12" s="1">
        <v>103.0</v>
      </c>
      <c r="L12" s="2"/>
      <c r="M12" s="2"/>
      <c r="N12" s="2"/>
      <c r="O12" s="2"/>
      <c r="P12" s="2"/>
      <c r="Q12" s="2"/>
      <c r="R12" s="2"/>
      <c r="S12" s="2"/>
      <c r="T12" s="2"/>
      <c r="U12" s="2"/>
      <c r="V12" s="2"/>
      <c r="W12" s="2"/>
      <c r="X12" s="2"/>
      <c r="Y12" s="2"/>
      <c r="Z12" s="2"/>
    </row>
    <row r="13">
      <c r="A13" s="1" t="s">
        <v>144</v>
      </c>
      <c r="B13" s="1">
        <v>-87.0</v>
      </c>
      <c r="C13" s="1">
        <v>-85.0</v>
      </c>
      <c r="D13" s="1">
        <v>-61.0</v>
      </c>
      <c r="E13" s="1">
        <v>-26.0</v>
      </c>
      <c r="F13" s="1">
        <v>-35.0</v>
      </c>
      <c r="G13" s="1">
        <v>-34.0</v>
      </c>
      <c r="H13" s="1">
        <v>-34.0</v>
      </c>
      <c r="I13" s="1">
        <v>-31.0</v>
      </c>
      <c r="J13" s="1">
        <v>-30.0</v>
      </c>
      <c r="K13" s="1">
        <v>-35.0</v>
      </c>
      <c r="L13" s="2"/>
      <c r="M13" s="2"/>
      <c r="N13" s="2"/>
      <c r="O13" s="2"/>
      <c r="P13" s="2"/>
      <c r="Q13" s="2"/>
      <c r="R13" s="2"/>
      <c r="S13" s="2"/>
      <c r="T13" s="2"/>
      <c r="U13" s="2"/>
      <c r="V13" s="2"/>
      <c r="W13" s="2"/>
      <c r="X13" s="2"/>
      <c r="Y13" s="2"/>
      <c r="Z13" s="2"/>
    </row>
    <row r="14">
      <c r="A14" s="1" t="s">
        <v>145</v>
      </c>
      <c r="B14" s="1">
        <v>-87.0</v>
      </c>
      <c r="C14" s="1">
        <v>-85.0</v>
      </c>
      <c r="D14" s="1">
        <v>-61.0</v>
      </c>
      <c r="E14" s="1">
        <v>-26.0</v>
      </c>
      <c r="F14" s="1">
        <v>-35.0</v>
      </c>
      <c r="G14" s="1">
        <v>-34.0</v>
      </c>
      <c r="H14" s="1">
        <v>-34.0</v>
      </c>
      <c r="I14" s="1">
        <v>-31.0</v>
      </c>
      <c r="J14" s="1">
        <v>-30.0</v>
      </c>
      <c r="K14" s="1">
        <v>-35.0</v>
      </c>
      <c r="L14" s="2"/>
      <c r="M14" s="2"/>
      <c r="N14" s="2"/>
      <c r="O14" s="2"/>
      <c r="P14" s="2"/>
      <c r="Q14" s="2"/>
      <c r="R14" s="2"/>
      <c r="S14" s="2"/>
      <c r="T14" s="2"/>
      <c r="U14" s="2"/>
      <c r="V14" s="2"/>
      <c r="W14" s="2"/>
      <c r="X14" s="2"/>
      <c r="Y14" s="2"/>
      <c r="Z14" s="2"/>
    </row>
    <row r="15">
      <c r="A15" s="1" t="s">
        <v>146</v>
      </c>
      <c r="B15" s="1">
        <v>-7.0</v>
      </c>
      <c r="C15" s="1">
        <v>-3.0</v>
      </c>
      <c r="D15" s="1">
        <v>-18.0</v>
      </c>
      <c r="E15" s="1">
        <v>4.0</v>
      </c>
      <c r="F15" s="1">
        <v>-1.0</v>
      </c>
      <c r="G15" s="1">
        <v>8.0</v>
      </c>
      <c r="H15" s="1">
        <v>-2.0</v>
      </c>
      <c r="I15" s="1">
        <v>-24.0</v>
      </c>
      <c r="J15" s="1">
        <v>-14.0</v>
      </c>
      <c r="K15" s="1">
        <v>-23.0</v>
      </c>
      <c r="L15" s="2"/>
      <c r="M15" s="2"/>
      <c r="N15" s="2"/>
      <c r="O15" s="2"/>
      <c r="P15" s="2"/>
      <c r="Q15" s="2"/>
      <c r="R15" s="2"/>
      <c r="S15" s="2"/>
      <c r="T15" s="2"/>
      <c r="U15" s="2"/>
      <c r="V15" s="2"/>
      <c r="W15" s="2"/>
      <c r="X15" s="2"/>
      <c r="Y15" s="2"/>
      <c r="Z15" s="2"/>
    </row>
    <row r="16">
      <c r="A16" s="1" t="s">
        <v>147</v>
      </c>
      <c r="B16" s="1">
        <v>390.0</v>
      </c>
      <c r="C16" s="1">
        <v>-175.0</v>
      </c>
      <c r="D16" s="1">
        <v>-180.0</v>
      </c>
      <c r="E16" s="1">
        <v>-4.0</v>
      </c>
      <c r="F16" s="1">
        <v>168.0</v>
      </c>
      <c r="G16" s="1">
        <v>10.0</v>
      </c>
      <c r="H16" s="1">
        <v>25.0</v>
      </c>
      <c r="I16" s="1">
        <v>-11.0</v>
      </c>
      <c r="J16" s="1">
        <v>213.0</v>
      </c>
      <c r="K16" s="1">
        <v>67.0</v>
      </c>
      <c r="L16" s="2"/>
      <c r="M16" s="2"/>
      <c r="N16" s="2"/>
      <c r="O16" s="2"/>
      <c r="P16" s="2"/>
      <c r="Q16" s="2"/>
      <c r="R16" s="2"/>
      <c r="S16" s="2"/>
      <c r="T16" s="2"/>
      <c r="U16" s="2"/>
      <c r="V16" s="2"/>
      <c r="W16" s="2"/>
      <c r="X16" s="2"/>
      <c r="Y16" s="2"/>
      <c r="Z16" s="2"/>
    </row>
    <row r="17">
      <c r="A17" s="1" t="s">
        <v>148</v>
      </c>
      <c r="B17" s="1">
        <v>0.0</v>
      </c>
      <c r="C17" s="1">
        <v>0.0</v>
      </c>
      <c r="D17" s="1">
        <v>0.0</v>
      </c>
      <c r="E17" s="1">
        <v>-30.0</v>
      </c>
      <c r="F17" s="1">
        <v>-6.0</v>
      </c>
      <c r="G17" s="1">
        <v>-3.0</v>
      </c>
      <c r="H17" s="1">
        <v>0.0</v>
      </c>
      <c r="I17" s="1">
        <v>0.0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-2.0</v>
      </c>
      <c r="J18" s="1">
        <v>0.0</v>
      </c>
      <c r="K18" s="1">
        <v>-3.0</v>
      </c>
      <c r="L18" s="2"/>
      <c r="M18" s="2"/>
      <c r="N18" s="2"/>
      <c r="O18" s="2"/>
      <c r="P18" s="2"/>
      <c r="Q18" s="2"/>
      <c r="R18" s="2"/>
      <c r="S18" s="2"/>
      <c r="T18" s="2"/>
      <c r="U18" s="2"/>
      <c r="V18" s="2"/>
      <c r="W18" s="2"/>
      <c r="X18" s="2"/>
      <c r="Y18" s="2"/>
      <c r="Z18" s="2"/>
    </row>
    <row r="19">
      <c r="A19" s="1" t="s">
        <v>150</v>
      </c>
      <c r="B19" s="1">
        <v>-114.0</v>
      </c>
      <c r="C19" s="1">
        <v>1.0</v>
      </c>
      <c r="D19" s="1">
        <v>10.0</v>
      </c>
      <c r="E19" s="1">
        <v>23.0</v>
      </c>
      <c r="F19" s="1">
        <v>4.0</v>
      </c>
      <c r="G19" s="1">
        <v>0.0</v>
      </c>
      <c r="H19" s="1">
        <v>0.0</v>
      </c>
      <c r="I19" s="1">
        <v>0.0</v>
      </c>
      <c r="J19" s="1">
        <v>-2.0</v>
      </c>
      <c r="K19" s="1">
        <v>0.0</v>
      </c>
      <c r="L19" s="2"/>
      <c r="M19" s="2"/>
      <c r="N19" s="2"/>
      <c r="O19" s="2"/>
      <c r="P19" s="2"/>
      <c r="Q19" s="2"/>
      <c r="R19" s="2"/>
      <c r="S19" s="2"/>
      <c r="T19" s="2"/>
      <c r="U19" s="2"/>
      <c r="V19" s="2"/>
      <c r="W19" s="2"/>
      <c r="X19" s="2"/>
      <c r="Y19" s="2"/>
      <c r="Z19" s="2"/>
    </row>
    <row r="20">
      <c r="A20" s="1" t="s">
        <v>151</v>
      </c>
      <c r="B20" s="1">
        <v>-253.0</v>
      </c>
      <c r="C20" s="1">
        <v>-854.0</v>
      </c>
      <c r="D20" s="1">
        <v>-1030.0</v>
      </c>
      <c r="E20" s="1">
        <v>0.0</v>
      </c>
      <c r="F20" s="1">
        <v>0.0</v>
      </c>
      <c r="G20" s="1">
        <v>0.0</v>
      </c>
      <c r="H20" s="1">
        <v>-289.0</v>
      </c>
      <c r="I20" s="1">
        <v>0.0</v>
      </c>
      <c r="J20" s="1">
        <v>0.0</v>
      </c>
      <c r="K20" s="1">
        <v>0.0</v>
      </c>
      <c r="L20" s="2"/>
      <c r="M20" s="2"/>
      <c r="N20" s="2"/>
      <c r="O20" s="2"/>
      <c r="P20" s="2"/>
      <c r="Q20" s="2"/>
      <c r="R20" s="2"/>
      <c r="S20" s="2"/>
      <c r="T20" s="2"/>
      <c r="U20" s="2"/>
      <c r="V20" s="2"/>
      <c r="W20" s="2"/>
      <c r="X20" s="2"/>
      <c r="Y20" s="2"/>
      <c r="Z20" s="2"/>
    </row>
    <row r="21" ht="15.75" customHeight="1">
      <c r="A21" s="1" t="s">
        <v>152</v>
      </c>
      <c r="B21" s="1">
        <v>0.0</v>
      </c>
      <c r="C21" s="1">
        <v>11.0</v>
      </c>
      <c r="D21" s="1">
        <v>-72.0</v>
      </c>
      <c r="E21" s="1">
        <v>-509.0</v>
      </c>
      <c r="F21" s="1">
        <v>24.0</v>
      </c>
      <c r="G21" s="1">
        <v>-42.0</v>
      </c>
      <c r="H21" s="1">
        <v>-6.0</v>
      </c>
      <c r="I21" s="1">
        <v>0.0</v>
      </c>
      <c r="J21" s="1">
        <v>-3.0</v>
      </c>
      <c r="K21" s="1">
        <v>-8.0</v>
      </c>
      <c r="L21" s="2"/>
      <c r="M21" s="2"/>
      <c r="N21" s="2"/>
      <c r="O21" s="2"/>
      <c r="P21" s="2"/>
      <c r="Q21" s="2"/>
      <c r="R21" s="2"/>
      <c r="S21" s="2"/>
      <c r="T21" s="2"/>
      <c r="U21" s="2"/>
      <c r="V21" s="2"/>
      <c r="W21" s="2"/>
      <c r="X21" s="2"/>
      <c r="Y21" s="2"/>
      <c r="Z21" s="2"/>
    </row>
    <row r="22" ht="15.75" customHeight="1">
      <c r="A22" s="1" t="s">
        <v>153</v>
      </c>
      <c r="B22" s="1">
        <v>22.0</v>
      </c>
      <c r="C22" s="1">
        <v>-1020.0</v>
      </c>
      <c r="D22" s="1">
        <v>-1280.0</v>
      </c>
      <c r="E22" s="1">
        <v>-521.0</v>
      </c>
      <c r="F22" s="1">
        <v>190.0</v>
      </c>
      <c r="G22" s="1">
        <v>6.0</v>
      </c>
      <c r="H22" s="1">
        <v>-270.0</v>
      </c>
      <c r="I22" s="1">
        <v>-14.0</v>
      </c>
      <c r="J22" s="1">
        <v>208.0</v>
      </c>
      <c r="K22" s="1">
        <v>55.0</v>
      </c>
      <c r="L22" s="2"/>
      <c r="M22" s="2"/>
      <c r="N22" s="2"/>
      <c r="O22" s="2"/>
      <c r="P22" s="2"/>
      <c r="Q22" s="2"/>
      <c r="R22" s="2"/>
      <c r="S22" s="2"/>
      <c r="T22" s="2"/>
      <c r="U22" s="2"/>
      <c r="V22" s="2"/>
      <c r="W22" s="2"/>
      <c r="X22" s="2"/>
      <c r="Y22" s="2"/>
      <c r="Z22" s="2"/>
    </row>
    <row r="23" ht="15.75" customHeight="1">
      <c r="A23" s="1" t="s">
        <v>154</v>
      </c>
      <c r="B23" s="1">
        <v>6.0</v>
      </c>
      <c r="C23" s="1">
        <v>-6.0</v>
      </c>
      <c r="D23" s="1">
        <v>11.0</v>
      </c>
      <c r="E23" s="1">
        <v>3.0</v>
      </c>
      <c r="F23" s="1">
        <v>43.0</v>
      </c>
      <c r="G23" s="1">
        <v>-36.0</v>
      </c>
      <c r="H23" s="1">
        <v>-7.0</v>
      </c>
      <c r="I23" s="1">
        <v>1.0</v>
      </c>
      <c r="J23" s="1">
        <v>-42.0</v>
      </c>
      <c r="K23" s="1">
        <v>18.0</v>
      </c>
      <c r="L23" s="2"/>
      <c r="M23" s="2"/>
      <c r="N23" s="2"/>
      <c r="O23" s="2"/>
      <c r="P23" s="2"/>
      <c r="Q23" s="2"/>
      <c r="R23" s="2"/>
      <c r="S23" s="2"/>
      <c r="T23" s="2"/>
      <c r="U23" s="2"/>
      <c r="V23" s="2"/>
      <c r="W23" s="2"/>
      <c r="X23" s="2"/>
      <c r="Y23" s="2"/>
      <c r="Z23" s="2"/>
    </row>
    <row r="24" ht="15.75" customHeight="1">
      <c r="A24" s="1" t="s">
        <v>155</v>
      </c>
      <c r="B24" s="1">
        <v>22.0</v>
      </c>
      <c r="C24" s="1">
        <v>-1020.0</v>
      </c>
      <c r="D24" s="1">
        <v>-1280.0</v>
      </c>
      <c r="E24" s="1">
        <v>-524.0</v>
      </c>
      <c r="F24" s="1">
        <v>147.0</v>
      </c>
      <c r="G24" s="1">
        <v>43.0</v>
      </c>
      <c r="H24" s="1">
        <v>-263.0</v>
      </c>
      <c r="I24" s="1">
        <v>-15.0</v>
      </c>
      <c r="J24" s="1">
        <v>250.0</v>
      </c>
      <c r="K24" s="1">
        <v>37.0</v>
      </c>
      <c r="L24" s="2"/>
      <c r="M24" s="2"/>
      <c r="N24" s="2"/>
      <c r="O24" s="2"/>
      <c r="P24" s="2"/>
      <c r="Q24" s="2"/>
      <c r="R24" s="2"/>
      <c r="S24" s="2"/>
      <c r="T24" s="2"/>
      <c r="U24" s="2"/>
      <c r="V24" s="2"/>
      <c r="W24" s="2"/>
      <c r="X24" s="2"/>
      <c r="Y24" s="2"/>
      <c r="Z24" s="2"/>
    </row>
    <row r="25" ht="15.75" customHeight="1">
      <c r="A25" s="1" t="s">
        <v>156</v>
      </c>
      <c r="B25" s="1">
        <v>22.0</v>
      </c>
      <c r="C25" s="1">
        <v>-1020.0</v>
      </c>
      <c r="D25" s="1">
        <v>-1280.0</v>
      </c>
      <c r="E25" s="1">
        <v>-524.0</v>
      </c>
      <c r="F25" s="1">
        <v>147.0</v>
      </c>
      <c r="G25" s="1">
        <v>43.0</v>
      </c>
      <c r="H25" s="1">
        <v>-263.0</v>
      </c>
      <c r="I25" s="1">
        <v>-15.0</v>
      </c>
      <c r="J25" s="1">
        <v>250.0</v>
      </c>
      <c r="K25" s="1">
        <v>37.0</v>
      </c>
      <c r="L25" s="2"/>
      <c r="M25" s="2"/>
      <c r="N25" s="2"/>
      <c r="O25" s="2"/>
      <c r="P25" s="2"/>
      <c r="Q25" s="2"/>
      <c r="R25" s="2"/>
      <c r="S25" s="2"/>
      <c r="T25" s="2"/>
      <c r="U25" s="2"/>
      <c r="V25" s="2"/>
      <c r="W25" s="2"/>
      <c r="X25" s="2"/>
      <c r="Y25" s="2"/>
      <c r="Z25" s="2"/>
    </row>
    <row r="26" ht="15.75" customHeight="1">
      <c r="A26" s="1" t="s">
        <v>157</v>
      </c>
      <c r="B26" s="1">
        <v>22.0</v>
      </c>
      <c r="C26" s="1">
        <v>-1020.0</v>
      </c>
      <c r="D26" s="1">
        <v>-1280.0</v>
      </c>
      <c r="E26" s="1">
        <v>-524.0</v>
      </c>
      <c r="F26" s="1">
        <v>147.0</v>
      </c>
      <c r="G26" s="1">
        <v>43.0</v>
      </c>
      <c r="H26" s="1">
        <v>-263.0</v>
      </c>
      <c r="I26" s="1">
        <v>-15.0</v>
      </c>
      <c r="J26" s="1">
        <v>250.0</v>
      </c>
      <c r="K26" s="1">
        <v>37.0</v>
      </c>
      <c r="L26" s="2"/>
      <c r="M26" s="2"/>
      <c r="N26" s="2"/>
      <c r="O26" s="2"/>
      <c r="P26" s="2"/>
      <c r="Q26" s="2"/>
      <c r="R26" s="2"/>
      <c r="S26" s="2"/>
      <c r="T26" s="2"/>
      <c r="U26" s="2"/>
      <c r="V26" s="2"/>
      <c r="W26" s="2"/>
      <c r="X26" s="2"/>
      <c r="Y26" s="2"/>
      <c r="Z26" s="2"/>
    </row>
    <row r="27" ht="15.75" customHeight="1">
      <c r="A27" s="1" t="s">
        <v>158</v>
      </c>
      <c r="B27" s="1">
        <v>0.0</v>
      </c>
      <c r="C27" s="1">
        <v>0.0</v>
      </c>
      <c r="D27" s="1">
        <v>0.0</v>
      </c>
      <c r="E27" s="1">
        <v>-485.0</v>
      </c>
      <c r="F27" s="1">
        <v>97.0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159</v>
      </c>
      <c r="B28" s="1">
        <v>22.0</v>
      </c>
      <c r="C28" s="1">
        <v>-1020.0</v>
      </c>
      <c r="D28" s="1">
        <v>-1280.0</v>
      </c>
      <c r="E28" s="1">
        <v>-39.0</v>
      </c>
      <c r="F28" s="1">
        <v>49.0</v>
      </c>
      <c r="G28" s="1">
        <v>43.0</v>
      </c>
      <c r="H28" s="1">
        <v>-263.0</v>
      </c>
      <c r="I28" s="1">
        <v>-15.0</v>
      </c>
      <c r="J28" s="1">
        <v>250.0</v>
      </c>
      <c r="K28" s="1">
        <v>37.0</v>
      </c>
      <c r="L28" s="2"/>
      <c r="M28" s="2"/>
      <c r="N28" s="2"/>
      <c r="O28" s="2"/>
      <c r="P28" s="2"/>
      <c r="Q28" s="2"/>
      <c r="R28" s="2"/>
      <c r="S28" s="2"/>
      <c r="T28" s="2"/>
      <c r="U28" s="2"/>
      <c r="V28" s="2"/>
      <c r="W28" s="2"/>
      <c r="X28" s="2"/>
      <c r="Y28" s="2"/>
      <c r="Z28" s="2"/>
    </row>
    <row r="29" ht="15.75" customHeight="1">
      <c r="A29" s="1" t="s">
        <v>160</v>
      </c>
      <c r="B29" s="1">
        <v>22.0</v>
      </c>
      <c r="C29" s="1">
        <v>-1020.0</v>
      </c>
      <c r="D29" s="1">
        <v>-1280.0</v>
      </c>
      <c r="E29" s="1">
        <v>-39.0</v>
      </c>
      <c r="F29" s="1">
        <v>49.0</v>
      </c>
      <c r="G29" s="1">
        <v>43.0</v>
      </c>
      <c r="H29" s="1">
        <v>-263.0</v>
      </c>
      <c r="I29" s="1">
        <v>-15.0</v>
      </c>
      <c r="J29" s="1">
        <v>250.0</v>
      </c>
      <c r="K29" s="1">
        <v>37.0</v>
      </c>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0.0</v>
      </c>
      <c r="C31" s="1">
        <v>0.0</v>
      </c>
      <c r="D31" s="1">
        <v>0.0</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v>0.0</v>
      </c>
      <c r="C32" s="1">
        <v>0.0</v>
      </c>
      <c r="D32" s="1">
        <v>0.0</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171</v>
      </c>
      <c r="B33" s="1">
        <v>0.0</v>
      </c>
      <c r="C33" s="1">
        <v>0.0</v>
      </c>
      <c r="D33" s="1">
        <v>0.0</v>
      </c>
      <c r="E33" s="1">
        <v>40.0</v>
      </c>
      <c r="F33" s="1">
        <v>57.0</v>
      </c>
      <c r="G33" s="1">
        <v>81.0</v>
      </c>
      <c r="H33" s="1">
        <v>79.0</v>
      </c>
      <c r="I33" s="1">
        <v>80.0</v>
      </c>
      <c r="J33" s="1">
        <v>78.0</v>
      </c>
      <c r="K33" s="1">
        <v>76.0</v>
      </c>
      <c r="L33" s="2"/>
      <c r="M33" s="2"/>
      <c r="N33" s="2"/>
      <c r="O33" s="2"/>
      <c r="P33" s="2"/>
      <c r="Q33" s="2"/>
      <c r="R33" s="2"/>
      <c r="S33" s="2"/>
      <c r="T33" s="2"/>
      <c r="U33" s="2"/>
      <c r="V33" s="2"/>
      <c r="W33" s="2"/>
      <c r="X33" s="2"/>
      <c r="Y33" s="2"/>
      <c r="Z33" s="2"/>
    </row>
    <row r="34" ht="15.75" customHeight="1">
      <c r="A34" s="1" t="s">
        <v>172</v>
      </c>
      <c r="B34" s="1">
        <v>0.0</v>
      </c>
      <c r="C34" s="1">
        <v>0.0</v>
      </c>
      <c r="D34" s="1">
        <v>0.0</v>
      </c>
      <c r="E34" s="1" t="s">
        <v>163</v>
      </c>
      <c r="F34" s="1" t="s">
        <v>164</v>
      </c>
      <c r="G34" s="1" t="s">
        <v>173</v>
      </c>
      <c r="H34" s="1" t="s">
        <v>166</v>
      </c>
      <c r="I34" s="1" t="s">
        <v>167</v>
      </c>
      <c r="J34" s="1" t="s">
        <v>174</v>
      </c>
      <c r="K34" s="1" t="s">
        <v>175</v>
      </c>
      <c r="L34" s="2"/>
      <c r="M34" s="2"/>
      <c r="N34" s="2"/>
      <c r="O34" s="2"/>
      <c r="P34" s="2"/>
      <c r="Q34" s="2"/>
      <c r="R34" s="2"/>
      <c r="S34" s="2"/>
      <c r="T34" s="2"/>
      <c r="U34" s="2"/>
      <c r="V34" s="2"/>
      <c r="W34" s="2"/>
      <c r="X34" s="2"/>
      <c r="Y34" s="2"/>
      <c r="Z34" s="2"/>
    </row>
    <row r="35" ht="15.75" customHeight="1">
      <c r="A35" s="1" t="s">
        <v>176</v>
      </c>
      <c r="B35" s="1">
        <v>0.0</v>
      </c>
      <c r="C35" s="1">
        <v>0.0</v>
      </c>
      <c r="D35" s="1">
        <v>0.0</v>
      </c>
      <c r="E35" s="1" t="s">
        <v>163</v>
      </c>
      <c r="F35" s="1" t="s">
        <v>164</v>
      </c>
      <c r="G35" s="1" t="s">
        <v>173</v>
      </c>
      <c r="H35" s="1" t="s">
        <v>166</v>
      </c>
      <c r="I35" s="1" t="s">
        <v>167</v>
      </c>
      <c r="J35" s="1" t="s">
        <v>174</v>
      </c>
      <c r="K35" s="1" t="s">
        <v>175</v>
      </c>
      <c r="L35" s="2"/>
      <c r="M35" s="2"/>
      <c r="N35" s="2"/>
      <c r="O35" s="2"/>
      <c r="P35" s="2"/>
      <c r="Q35" s="2"/>
      <c r="R35" s="2"/>
      <c r="S35" s="2"/>
      <c r="T35" s="2"/>
      <c r="U35" s="2"/>
      <c r="V35" s="2"/>
      <c r="W35" s="2"/>
      <c r="X35" s="2"/>
      <c r="Y35" s="2"/>
      <c r="Z35" s="2"/>
    </row>
    <row r="36" ht="15.75" customHeight="1">
      <c r="A36" s="1" t="s">
        <v>177</v>
      </c>
      <c r="B36" s="1">
        <v>0.0</v>
      </c>
      <c r="C36" s="1">
        <v>0.0</v>
      </c>
      <c r="D36" s="1">
        <v>0.0</v>
      </c>
      <c r="E36" s="1">
        <v>40.0</v>
      </c>
      <c r="F36" s="1">
        <v>57.0</v>
      </c>
      <c r="G36" s="1">
        <v>81.0</v>
      </c>
      <c r="H36" s="1">
        <v>79.0</v>
      </c>
      <c r="I36" s="1">
        <v>80.0</v>
      </c>
      <c r="J36" s="1">
        <v>82.0</v>
      </c>
      <c r="K36" s="1">
        <v>77.0</v>
      </c>
      <c r="L36" s="2"/>
      <c r="M36" s="2"/>
      <c r="N36" s="2"/>
      <c r="O36" s="2"/>
      <c r="P36" s="2"/>
      <c r="Q36" s="2"/>
      <c r="R36" s="2"/>
      <c r="S36" s="2"/>
      <c r="T36" s="2"/>
      <c r="U36" s="2"/>
      <c r="V36" s="2"/>
      <c r="W36" s="2"/>
      <c r="X36" s="2"/>
      <c r="Y36" s="2"/>
      <c r="Z36" s="2"/>
    </row>
    <row r="37" ht="15.75" customHeight="1">
      <c r="A37" s="1" t="s">
        <v>178</v>
      </c>
      <c r="B37" s="1">
        <v>0.0</v>
      </c>
      <c r="C37" s="1">
        <v>0.0</v>
      </c>
      <c r="D37" s="1">
        <v>0.0</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v>0.0</v>
      </c>
      <c r="C38" s="1">
        <v>0.0</v>
      </c>
      <c r="D38" s="1">
        <v>0.0</v>
      </c>
      <c r="E38" s="1" t="s">
        <v>179</v>
      </c>
      <c r="F38" s="1" t="s">
        <v>187</v>
      </c>
      <c r="G38" s="1" t="s">
        <v>181</v>
      </c>
      <c r="H38" s="1" t="s">
        <v>182</v>
      </c>
      <c r="I38" s="1" t="s">
        <v>183</v>
      </c>
      <c r="J38" s="1" t="s">
        <v>188</v>
      </c>
      <c r="K38" s="1" t="s">
        <v>165</v>
      </c>
      <c r="L38" s="2"/>
      <c r="M38" s="2"/>
      <c r="N38" s="2"/>
      <c r="O38" s="2"/>
      <c r="P38" s="2"/>
      <c r="Q38" s="2"/>
      <c r="R38" s="2"/>
      <c r="S38" s="2"/>
      <c r="T38" s="2"/>
      <c r="U38" s="2"/>
      <c r="V38" s="2"/>
      <c r="W38" s="2"/>
      <c r="X38" s="2"/>
      <c r="Y38" s="2"/>
      <c r="Z38" s="2"/>
    </row>
    <row r="39" ht="15.75" customHeight="1">
      <c r="A39" s="1" t="s">
        <v>189</v>
      </c>
      <c r="B39" s="1">
        <v>0.0</v>
      </c>
      <c r="C39" s="1">
        <v>0.0</v>
      </c>
      <c r="D39" s="1">
        <v>0.0</v>
      </c>
      <c r="E39" s="1">
        <v>0.0</v>
      </c>
      <c r="F39" s="1" t="s">
        <v>190</v>
      </c>
      <c r="G39" s="1" t="s">
        <v>175</v>
      </c>
      <c r="H39" s="1" t="s">
        <v>191</v>
      </c>
      <c r="I39" s="1" t="s">
        <v>182</v>
      </c>
      <c r="J39" s="1" t="s">
        <v>192</v>
      </c>
      <c r="K39" s="1" t="s">
        <v>193</v>
      </c>
      <c r="L39" s="2"/>
      <c r="M39" s="2"/>
      <c r="N39" s="2"/>
      <c r="O39" s="2"/>
      <c r="P39" s="2"/>
      <c r="Q39" s="2"/>
      <c r="R39" s="2"/>
      <c r="S39" s="2"/>
      <c r="T39" s="2"/>
      <c r="U39" s="2"/>
      <c r="V39" s="2"/>
      <c r="W39" s="2"/>
      <c r="X39" s="2"/>
      <c r="Y39" s="2"/>
      <c r="Z39" s="2"/>
    </row>
    <row r="40" ht="15.75" customHeight="1">
      <c r="A40" s="1" t="s">
        <v>194</v>
      </c>
      <c r="B40" s="1">
        <v>0.0</v>
      </c>
      <c r="C40" s="1">
        <v>0.0</v>
      </c>
      <c r="D40" s="1">
        <v>0.0</v>
      </c>
      <c r="E40" s="1">
        <v>0.0</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v>788.0</v>
      </c>
      <c r="C42" s="1">
        <v>166.0</v>
      </c>
      <c r="D42" s="1">
        <v>59.0</v>
      </c>
      <c r="E42" s="1">
        <v>115.0</v>
      </c>
      <c r="F42" s="1">
        <v>291.0</v>
      </c>
      <c r="G42" s="1">
        <v>202.0</v>
      </c>
      <c r="H42" s="1">
        <v>199.0</v>
      </c>
      <c r="I42" s="1">
        <v>165.0</v>
      </c>
      <c r="J42" s="1">
        <v>401.0</v>
      </c>
      <c r="K42" s="1">
        <v>264.0</v>
      </c>
      <c r="L42" s="2"/>
      <c r="M42" s="2"/>
      <c r="N42" s="2"/>
      <c r="O42" s="2"/>
      <c r="P42" s="2"/>
      <c r="Q42" s="2"/>
      <c r="R42" s="2"/>
      <c r="S42" s="2"/>
      <c r="T42" s="2"/>
      <c r="U42" s="2"/>
      <c r="V42" s="2"/>
      <c r="W42" s="2"/>
      <c r="X42" s="2"/>
      <c r="Y42" s="2"/>
      <c r="Z42" s="2"/>
    </row>
    <row r="43" ht="15.75" customHeight="1">
      <c r="A43" s="1" t="s">
        <v>202</v>
      </c>
      <c r="B43" s="1">
        <v>491.0</v>
      </c>
      <c r="C43" s="1">
        <v>-78.0</v>
      </c>
      <c r="D43" s="1">
        <v>-111.0</v>
      </c>
      <c r="E43" s="1">
        <v>25.0</v>
      </c>
      <c r="F43" s="1">
        <v>211.0</v>
      </c>
      <c r="G43" s="1">
        <v>52.0</v>
      </c>
      <c r="H43" s="1">
        <v>69.0</v>
      </c>
      <c r="I43" s="1">
        <v>31.0</v>
      </c>
      <c r="J43" s="1">
        <v>255.0</v>
      </c>
      <c r="K43" s="1">
        <v>115.0</v>
      </c>
      <c r="L43" s="2"/>
      <c r="M43" s="2"/>
      <c r="N43" s="2"/>
      <c r="O43" s="2"/>
      <c r="P43" s="2"/>
      <c r="Q43" s="2"/>
      <c r="R43" s="2"/>
      <c r="S43" s="2"/>
      <c r="T43" s="2"/>
      <c r="U43" s="2"/>
      <c r="V43" s="2"/>
      <c r="W43" s="2"/>
      <c r="X43" s="2"/>
      <c r="Y43" s="2"/>
      <c r="Z43" s="2"/>
    </row>
    <row r="44" ht="15.75" customHeight="1">
      <c r="A44" s="1" t="s">
        <v>203</v>
      </c>
      <c r="B44" s="1">
        <v>486.0</v>
      </c>
      <c r="C44" s="1">
        <v>-85.0</v>
      </c>
      <c r="D44" s="1">
        <v>-118.0</v>
      </c>
      <c r="E44" s="1">
        <v>18.0</v>
      </c>
      <c r="F44" s="1">
        <v>205.0</v>
      </c>
      <c r="G44" s="1">
        <v>44.0</v>
      </c>
      <c r="H44" s="1">
        <v>59.0</v>
      </c>
      <c r="I44" s="1">
        <v>20.0</v>
      </c>
      <c r="J44" s="1">
        <v>244.0</v>
      </c>
      <c r="K44" s="1">
        <v>103.0</v>
      </c>
      <c r="L44" s="2"/>
      <c r="M44" s="2"/>
      <c r="N44" s="2"/>
      <c r="O44" s="2"/>
      <c r="P44" s="2"/>
      <c r="Q44" s="2"/>
      <c r="R44" s="2"/>
      <c r="S44" s="2"/>
      <c r="T44" s="2"/>
      <c r="U44" s="2"/>
      <c r="V44" s="2"/>
      <c r="W44" s="2"/>
      <c r="X44" s="2"/>
      <c r="Y44" s="2"/>
      <c r="Z44" s="2"/>
    </row>
    <row r="45" ht="15.75" customHeight="1">
      <c r="A45" s="1" t="s">
        <v>204</v>
      </c>
      <c r="B45" s="1">
        <v>794.0</v>
      </c>
      <c r="C45" s="1">
        <v>172.0</v>
      </c>
      <c r="D45" s="1">
        <v>61.0</v>
      </c>
      <c r="E45" s="1">
        <v>0.0</v>
      </c>
      <c r="F45" s="1">
        <v>0.0</v>
      </c>
      <c r="G45" s="1">
        <v>0.0</v>
      </c>
      <c r="H45" s="1">
        <v>0.0</v>
      </c>
      <c r="I45" s="1">
        <v>167.0</v>
      </c>
      <c r="J45" s="1">
        <v>403.0</v>
      </c>
      <c r="K45" s="1">
        <v>266.0</v>
      </c>
      <c r="L45" s="2"/>
      <c r="M45" s="2"/>
      <c r="N45" s="2"/>
      <c r="O45" s="2"/>
      <c r="P45" s="2"/>
      <c r="Q45" s="2"/>
      <c r="R45" s="2"/>
      <c r="S45" s="2"/>
      <c r="T45" s="2"/>
      <c r="U45" s="2"/>
      <c r="V45" s="2"/>
      <c r="W45" s="2"/>
      <c r="X45" s="2"/>
      <c r="Y45" s="2"/>
      <c r="Z45" s="2"/>
    </row>
    <row r="46" ht="15.75" customHeight="1">
      <c r="A46" s="1" t="s">
        <v>205</v>
      </c>
      <c r="B46" s="1">
        <v>1430.0</v>
      </c>
      <c r="C46" s="1">
        <v>642.0</v>
      </c>
      <c r="D46" s="1">
        <v>411.0</v>
      </c>
      <c r="E46" s="1">
        <v>412.0</v>
      </c>
      <c r="F46" s="1">
        <v>587.0</v>
      </c>
      <c r="G46" s="1">
        <v>559.0</v>
      </c>
      <c r="H46" s="1">
        <v>524.0</v>
      </c>
      <c r="I46" s="1">
        <v>545.0</v>
      </c>
      <c r="J46" s="1">
        <v>918.0</v>
      </c>
      <c r="K46" s="1">
        <v>903.0</v>
      </c>
      <c r="L46" s="2"/>
      <c r="M46" s="2"/>
      <c r="N46" s="2"/>
      <c r="O46" s="2"/>
      <c r="P46" s="2"/>
      <c r="Q46" s="2"/>
      <c r="R46" s="2"/>
      <c r="S46" s="2"/>
      <c r="T46" s="2"/>
      <c r="U46" s="2"/>
      <c r="V46" s="2"/>
      <c r="W46" s="2"/>
      <c r="X46" s="2"/>
      <c r="Y46" s="2"/>
      <c r="Z46" s="2"/>
    </row>
    <row r="47" ht="15.75" customHeight="1">
      <c r="A47" s="1" t="s">
        <v>206</v>
      </c>
      <c r="B47" s="1" t="s">
        <v>207</v>
      </c>
      <c r="C47" s="1" t="s">
        <v>208</v>
      </c>
      <c r="D47" s="1" t="s">
        <v>209</v>
      </c>
      <c r="E47" s="1" t="s">
        <v>210</v>
      </c>
      <c r="F47" s="1" t="s">
        <v>211</v>
      </c>
      <c r="G47" s="1" t="s">
        <v>212</v>
      </c>
      <c r="H47" s="1" t="s">
        <v>213</v>
      </c>
      <c r="I47" s="1">
        <v>-10.0</v>
      </c>
      <c r="J47" s="1" t="s">
        <v>214</v>
      </c>
      <c r="K47" s="1" t="s">
        <v>215</v>
      </c>
      <c r="L47" s="2"/>
      <c r="M47" s="2"/>
      <c r="N47" s="2"/>
      <c r="O47" s="2"/>
      <c r="P47" s="2"/>
      <c r="Q47" s="2"/>
      <c r="R47" s="2"/>
      <c r="S47" s="2"/>
      <c r="T47" s="2"/>
      <c r="U47" s="2"/>
      <c r="V47" s="2"/>
      <c r="W47" s="2"/>
      <c r="X47" s="2"/>
      <c r="Y47" s="2"/>
      <c r="Z47" s="2"/>
    </row>
    <row r="48" ht="15.75" customHeight="1">
      <c r="A48" s="1" t="s">
        <v>216</v>
      </c>
      <c r="B48" s="1">
        <v>0.0</v>
      </c>
      <c r="C48" s="1">
        <v>0.0</v>
      </c>
      <c r="D48" s="1">
        <v>12.0</v>
      </c>
      <c r="E48" s="1">
        <v>1.0</v>
      </c>
      <c r="F48" s="1">
        <v>-91.0</v>
      </c>
      <c r="G48" s="1">
        <v>22.0</v>
      </c>
      <c r="H48" s="1">
        <v>82.0</v>
      </c>
      <c r="I48" s="1">
        <v>58.0</v>
      </c>
      <c r="J48" s="1">
        <v>2.0</v>
      </c>
      <c r="K48" s="1">
        <v>3.0</v>
      </c>
      <c r="L48" s="2"/>
      <c r="M48" s="2"/>
      <c r="N48" s="2"/>
      <c r="O48" s="2"/>
      <c r="P48" s="2"/>
      <c r="Q48" s="2"/>
      <c r="R48" s="2"/>
      <c r="S48" s="2"/>
      <c r="T48" s="2"/>
      <c r="U48" s="2"/>
      <c r="V48" s="2"/>
      <c r="W48" s="2"/>
      <c r="X48" s="2"/>
      <c r="Y48" s="2"/>
      <c r="Z48" s="2"/>
    </row>
    <row r="49" ht="15.75" customHeight="1">
      <c r="A49" s="1" t="s">
        <v>217</v>
      </c>
      <c r="B49" s="1">
        <v>0.0</v>
      </c>
      <c r="C49" s="1">
        <v>0.0</v>
      </c>
      <c r="D49" s="1">
        <v>12.0</v>
      </c>
      <c r="E49" s="1">
        <v>1.0</v>
      </c>
      <c r="F49" s="1">
        <v>-91.0</v>
      </c>
      <c r="G49" s="1">
        <v>22.0</v>
      </c>
      <c r="H49" s="1">
        <v>82.0</v>
      </c>
      <c r="I49" s="1">
        <v>58.0</v>
      </c>
      <c r="J49" s="1">
        <v>2.0</v>
      </c>
      <c r="K49" s="1">
        <v>3.0</v>
      </c>
      <c r="L49" s="2"/>
      <c r="M49" s="2"/>
      <c r="N49" s="2"/>
      <c r="O49" s="2"/>
      <c r="P49" s="2"/>
      <c r="Q49" s="2"/>
      <c r="R49" s="2"/>
      <c r="S49" s="2"/>
      <c r="T49" s="2"/>
      <c r="U49" s="2"/>
      <c r="V49" s="2"/>
      <c r="W49" s="2"/>
      <c r="X49" s="2"/>
      <c r="Y49" s="2"/>
      <c r="Z49" s="2"/>
    </row>
    <row r="50" ht="15.75" customHeight="1">
      <c r="A50" s="1" t="s">
        <v>218</v>
      </c>
      <c r="B50" s="1">
        <v>6.0</v>
      </c>
      <c r="C50" s="1">
        <v>-6.0</v>
      </c>
      <c r="D50" s="1">
        <v>-1.0</v>
      </c>
      <c r="E50" s="1">
        <v>1.0</v>
      </c>
      <c r="F50" s="1">
        <v>43.0</v>
      </c>
      <c r="G50" s="1">
        <v>-36.0</v>
      </c>
      <c r="H50" s="1">
        <v>-8.0</v>
      </c>
      <c r="I50" s="1">
        <v>83.0</v>
      </c>
      <c r="J50" s="1">
        <v>-44.0</v>
      </c>
      <c r="K50" s="1">
        <v>14.0</v>
      </c>
      <c r="L50" s="2"/>
      <c r="M50" s="2"/>
      <c r="N50" s="2"/>
      <c r="O50" s="2"/>
      <c r="P50" s="2"/>
      <c r="Q50" s="2"/>
      <c r="R50" s="2"/>
      <c r="S50" s="2"/>
      <c r="T50" s="2"/>
      <c r="U50" s="2"/>
      <c r="V50" s="2"/>
      <c r="W50" s="2"/>
      <c r="X50" s="2"/>
      <c r="Y50" s="2"/>
      <c r="Z50" s="2"/>
    </row>
    <row r="51" ht="15.75" customHeight="1">
      <c r="A51" s="1" t="s">
        <v>219</v>
      </c>
      <c r="B51" s="1">
        <v>6.0</v>
      </c>
      <c r="C51" s="1">
        <v>-6.0</v>
      </c>
      <c r="D51" s="1">
        <v>-1.0</v>
      </c>
      <c r="E51" s="1">
        <v>1.0</v>
      </c>
      <c r="F51" s="1">
        <v>43.0</v>
      </c>
      <c r="G51" s="1">
        <v>-36.0</v>
      </c>
      <c r="H51" s="1">
        <v>-8.0</v>
      </c>
      <c r="I51" s="1">
        <v>83.0</v>
      </c>
      <c r="J51" s="1">
        <v>-44.0</v>
      </c>
      <c r="K51" s="1">
        <v>14.0</v>
      </c>
      <c r="L51" s="2"/>
      <c r="M51" s="2"/>
      <c r="N51" s="2"/>
      <c r="O51" s="2"/>
      <c r="P51" s="2"/>
      <c r="Q51" s="2"/>
      <c r="R51" s="2"/>
      <c r="S51" s="2"/>
      <c r="T51" s="2"/>
      <c r="U51" s="2"/>
      <c r="V51" s="2"/>
      <c r="W51" s="2"/>
      <c r="X51" s="2"/>
      <c r="Y51" s="2"/>
      <c r="Z51" s="2"/>
    </row>
    <row r="52" ht="15.75" customHeight="1">
      <c r="A52" s="1" t="s">
        <v>220</v>
      </c>
      <c r="B52" s="1">
        <v>244.0</v>
      </c>
      <c r="C52" s="1">
        <v>-109.0</v>
      </c>
      <c r="D52" s="1">
        <v>-112.0</v>
      </c>
      <c r="E52" s="1">
        <v>-2.0</v>
      </c>
      <c r="F52" s="1">
        <v>105.0</v>
      </c>
      <c r="G52" s="1">
        <v>6.0</v>
      </c>
      <c r="H52" s="1">
        <v>15.0</v>
      </c>
      <c r="I52" s="1">
        <v>-7.0</v>
      </c>
      <c r="J52" s="1">
        <v>133.0</v>
      </c>
      <c r="K52" s="1">
        <v>42.0</v>
      </c>
      <c r="L52" s="2"/>
      <c r="M52" s="2"/>
      <c r="N52" s="2"/>
      <c r="O52" s="2"/>
      <c r="P52" s="2"/>
      <c r="Q52" s="2"/>
      <c r="R52" s="2"/>
      <c r="S52" s="2"/>
      <c r="T52" s="2"/>
      <c r="U52" s="2"/>
      <c r="V52" s="2"/>
      <c r="W52" s="2"/>
      <c r="X52" s="2"/>
      <c r="Y52" s="2"/>
      <c r="Z52" s="2"/>
    </row>
    <row r="53" ht="15.75" customHeight="1">
      <c r="A53" s="1" t="s">
        <v>221</v>
      </c>
      <c r="B53" s="1">
        <v>5.0</v>
      </c>
      <c r="C53" s="1">
        <v>2.0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93.0</v>
      </c>
      <c r="C54" s="1">
        <v>87.0</v>
      </c>
      <c r="D54" s="1">
        <v>62.0</v>
      </c>
      <c r="E54" s="1">
        <v>26.0</v>
      </c>
      <c r="F54" s="1">
        <v>35.0</v>
      </c>
      <c r="G54" s="1">
        <v>34.0</v>
      </c>
      <c r="H54" s="1">
        <v>35.0</v>
      </c>
      <c r="I54" s="1">
        <v>33.0</v>
      </c>
      <c r="J54" s="1">
        <v>31.0</v>
      </c>
      <c r="K54" s="1">
        <v>36.0</v>
      </c>
      <c r="L54" s="2"/>
      <c r="M54" s="2"/>
      <c r="N54" s="2"/>
      <c r="O54" s="2"/>
      <c r="P54" s="2"/>
      <c r="Q54" s="2"/>
      <c r="R54" s="2"/>
      <c r="S54" s="2"/>
      <c r="T54" s="2"/>
      <c r="U54" s="2"/>
      <c r="V54" s="2"/>
      <c r="W54" s="2"/>
      <c r="X54" s="2"/>
      <c r="Y54" s="2"/>
      <c r="Z54" s="2"/>
    </row>
    <row r="55" ht="15.75" customHeight="1">
      <c r="A55" s="1" t="s">
        <v>223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224</v>
      </c>
      <c r="B56" s="1">
        <v>103.0</v>
      </c>
      <c r="C56" s="1">
        <v>85.0</v>
      </c>
      <c r="D56" s="1">
        <v>79.0</v>
      </c>
      <c r="E56" s="1">
        <v>33.0</v>
      </c>
      <c r="F56" s="1">
        <v>47.0</v>
      </c>
      <c r="G56" s="1">
        <v>59.0</v>
      </c>
      <c r="H56" s="1">
        <v>71.0</v>
      </c>
      <c r="I56" s="1">
        <v>68.0</v>
      </c>
      <c r="J56" s="1">
        <v>92.0</v>
      </c>
      <c r="K56" s="1">
        <v>87.0</v>
      </c>
      <c r="L56" s="2"/>
      <c r="M56" s="2"/>
      <c r="N56" s="2"/>
      <c r="O56" s="2"/>
      <c r="P56" s="2"/>
      <c r="Q56" s="2"/>
      <c r="R56" s="2"/>
      <c r="S56" s="2"/>
      <c r="T56" s="2"/>
      <c r="U56" s="2"/>
      <c r="V56" s="2"/>
      <c r="W56" s="2"/>
      <c r="X56" s="2"/>
      <c r="Y56" s="2"/>
      <c r="Z56" s="2"/>
    </row>
    <row r="57" ht="15.75" customHeight="1">
      <c r="A57" s="1" t="s">
        <v>225</v>
      </c>
      <c r="B57" s="1">
        <v>6.0</v>
      </c>
      <c r="C57" s="1">
        <v>6.0</v>
      </c>
      <c r="D57" s="1">
        <v>2.0</v>
      </c>
      <c r="E57" s="1">
        <v>0.0</v>
      </c>
      <c r="F57" s="1">
        <v>0.0</v>
      </c>
      <c r="G57" s="1">
        <v>0.0</v>
      </c>
      <c r="H57" s="1">
        <v>0.0</v>
      </c>
      <c r="I57" s="1">
        <v>2.0</v>
      </c>
      <c r="J57" s="1">
        <v>1.0</v>
      </c>
      <c r="K57" s="1">
        <v>2.0</v>
      </c>
      <c r="L57" s="2"/>
      <c r="M57" s="2"/>
      <c r="N57" s="2"/>
      <c r="O57" s="2"/>
      <c r="P57" s="2"/>
      <c r="Q57" s="2"/>
      <c r="R57" s="2"/>
      <c r="S57" s="2"/>
      <c r="T57" s="2"/>
      <c r="U57" s="2"/>
      <c r="V57" s="2"/>
      <c r="W57" s="2"/>
      <c r="X57" s="2"/>
      <c r="Y57" s="2"/>
      <c r="Z57" s="2"/>
    </row>
    <row r="58" ht="15.75" customHeight="1">
      <c r="A58" s="1" t="s">
        <v>226</v>
      </c>
      <c r="B58" s="1">
        <v>2.0</v>
      </c>
      <c r="C58" s="1">
        <v>2.0</v>
      </c>
      <c r="D58" s="1">
        <v>57.0</v>
      </c>
      <c r="E58" s="1">
        <v>0.0</v>
      </c>
      <c r="F58" s="1">
        <v>0.0</v>
      </c>
      <c r="G58" s="1">
        <v>0.0</v>
      </c>
      <c r="H58" s="1">
        <v>0.0</v>
      </c>
      <c r="I58" s="1">
        <v>1.0</v>
      </c>
      <c r="J58" s="1">
        <v>1.0</v>
      </c>
      <c r="K58" s="1">
        <v>1.0</v>
      </c>
      <c r="L58" s="2"/>
      <c r="M58" s="2"/>
      <c r="N58" s="2"/>
      <c r="O58" s="2"/>
      <c r="P58" s="2"/>
      <c r="Q58" s="2"/>
      <c r="R58" s="2"/>
      <c r="S58" s="2"/>
      <c r="T58" s="2"/>
      <c r="U58" s="2"/>
      <c r="V58" s="2"/>
      <c r="W58" s="2"/>
      <c r="X58" s="2"/>
      <c r="Y58" s="2"/>
      <c r="Z58" s="2"/>
    </row>
    <row r="59" ht="15.75" customHeight="1">
      <c r="A59" s="1" t="s">
        <v>227</v>
      </c>
      <c r="B59" s="1">
        <v>3.0</v>
      </c>
      <c r="C59" s="1">
        <v>3.0</v>
      </c>
      <c r="D59" s="1">
        <v>1.0</v>
      </c>
      <c r="E59" s="1">
        <v>0.0</v>
      </c>
      <c r="F59" s="1">
        <v>0.0</v>
      </c>
      <c r="G59" s="1">
        <v>0.0</v>
      </c>
      <c r="H59" s="1">
        <v>0.0</v>
      </c>
      <c r="I59" s="1">
        <v>70.0</v>
      </c>
      <c r="J59" s="1">
        <v>75.0</v>
      </c>
      <c r="K59" s="1">
        <v>81.0</v>
      </c>
      <c r="L59" s="2"/>
      <c r="M59" s="2"/>
      <c r="N59" s="2"/>
      <c r="O59" s="2"/>
      <c r="P59" s="2"/>
      <c r="Q59" s="2"/>
      <c r="R59" s="2"/>
      <c r="S59" s="2"/>
      <c r="T59" s="2"/>
      <c r="U59" s="2"/>
      <c r="V59" s="2"/>
      <c r="W59" s="2"/>
      <c r="X59" s="2"/>
      <c r="Y59" s="2"/>
      <c r="Z59" s="2"/>
    </row>
    <row r="60" ht="15.75" customHeight="1">
      <c r="A60" s="1" t="s">
        <v>228</v>
      </c>
      <c r="B60" s="1">
        <v>0.0</v>
      </c>
      <c r="C60" s="1">
        <v>0.0</v>
      </c>
      <c r="D60" s="1">
        <v>0.0</v>
      </c>
      <c r="E60" s="1">
        <v>3.0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229</v>
      </c>
      <c r="B61" s="1">
        <v>0.0</v>
      </c>
      <c r="C61" s="1">
        <v>0.0</v>
      </c>
      <c r="D61" s="1">
        <v>0.0</v>
      </c>
      <c r="E61" s="1">
        <v>1.0</v>
      </c>
      <c r="F61" s="1">
        <v>6.0</v>
      </c>
      <c r="G61" s="1">
        <v>8.0</v>
      </c>
      <c r="H61" s="1">
        <v>14.0</v>
      </c>
      <c r="I61" s="1">
        <v>13.0</v>
      </c>
      <c r="J61" s="1">
        <v>16.0</v>
      </c>
      <c r="K61" s="1">
        <v>13.0</v>
      </c>
      <c r="L61" s="2"/>
      <c r="M61" s="2"/>
      <c r="N61" s="2"/>
      <c r="O61" s="2"/>
      <c r="P61" s="2"/>
      <c r="Q61" s="2"/>
      <c r="R61" s="2"/>
      <c r="S61" s="2"/>
      <c r="T61" s="2"/>
      <c r="U61" s="2"/>
      <c r="V61" s="2"/>
      <c r="W61" s="2"/>
      <c r="X61" s="2"/>
      <c r="Y61" s="2"/>
      <c r="Z61" s="2"/>
    </row>
    <row r="62" ht="15.75" customHeight="1">
      <c r="A62" s="1" t="s">
        <v>230</v>
      </c>
      <c r="B62" s="1">
        <v>0.0</v>
      </c>
      <c r="C62" s="1">
        <v>0.0</v>
      </c>
      <c r="D62" s="1">
        <v>0.0</v>
      </c>
      <c r="E62" s="1">
        <v>0.0</v>
      </c>
      <c r="F62" s="1">
        <v>16.0</v>
      </c>
      <c r="G62" s="1">
        <v>29.0</v>
      </c>
      <c r="H62" s="1">
        <v>36.0</v>
      </c>
      <c r="I62" s="1">
        <v>42.0</v>
      </c>
      <c r="J62" s="1">
        <v>47.0</v>
      </c>
      <c r="K62" s="1">
        <v>67.0</v>
      </c>
      <c r="L62" s="2"/>
      <c r="M62" s="2"/>
      <c r="N62" s="2"/>
      <c r="O62" s="2"/>
      <c r="P62" s="2"/>
      <c r="Q62" s="2"/>
      <c r="R62" s="2"/>
      <c r="S62" s="2"/>
      <c r="T62" s="2"/>
      <c r="U62" s="2"/>
      <c r="V62" s="2"/>
      <c r="W62" s="2"/>
      <c r="X62" s="2"/>
      <c r="Y62" s="2"/>
      <c r="Z62" s="2"/>
    </row>
    <row r="63" ht="15.75" customHeight="1">
      <c r="A63" s="1" t="s">
        <v>231</v>
      </c>
      <c r="B63" s="1">
        <v>0.0</v>
      </c>
      <c r="C63" s="1">
        <v>0.0</v>
      </c>
      <c r="D63" s="1">
        <v>0.0</v>
      </c>
      <c r="E63" s="1">
        <v>1.0</v>
      </c>
      <c r="F63" s="1">
        <v>6.0</v>
      </c>
      <c r="G63" s="1">
        <v>8.0</v>
      </c>
      <c r="H63" s="1">
        <v>14.0</v>
      </c>
      <c r="I63" s="1">
        <v>13.0</v>
      </c>
      <c r="J63" s="1">
        <v>16.0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185</v>
      </c>
      <c r="F3" s="1" t="s">
        <v>237</v>
      </c>
      <c r="G3" s="1" t="s">
        <v>238</v>
      </c>
      <c r="H3" s="1" t="s">
        <v>239</v>
      </c>
      <c r="I3" s="1" t="s">
        <v>240</v>
      </c>
      <c r="J3" s="1" t="s">
        <v>241</v>
      </c>
      <c r="K3" s="1">
        <v>4.0</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v>3.0</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264</v>
      </c>
      <c r="F6" s="1" t="s">
        <v>265</v>
      </c>
      <c r="G6" s="1" t="s">
        <v>258</v>
      </c>
      <c r="H6" s="1" t="s">
        <v>259</v>
      </c>
      <c r="I6" s="1" t="s">
        <v>260</v>
      </c>
      <c r="J6" s="1" t="s">
        <v>261</v>
      </c>
      <c r="K6" s="1" t="s">
        <v>262</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v>38.0</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250</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184</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184</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184</v>
      </c>
      <c r="C15" s="1" t="s">
        <v>321</v>
      </c>
      <c r="D15" s="1" t="s">
        <v>322</v>
      </c>
      <c r="E15" s="1" t="s">
        <v>332</v>
      </c>
      <c r="F15" s="1" t="s">
        <v>333</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180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367</v>
      </c>
      <c r="I20" s="1" t="s">
        <v>169</v>
      </c>
      <c r="J20" s="1" t="s">
        <v>373</v>
      </c>
      <c r="K20" s="1" t="s">
        <v>165</v>
      </c>
      <c r="L20" s="2"/>
      <c r="M20" s="2"/>
      <c r="N20" s="2"/>
      <c r="O20" s="2"/>
      <c r="P20" s="2"/>
      <c r="Q20" s="2"/>
      <c r="R20" s="2"/>
      <c r="S20" s="2"/>
      <c r="T20" s="2"/>
      <c r="U20" s="2"/>
      <c r="V20" s="2"/>
      <c r="W20" s="2"/>
      <c r="X20" s="2"/>
      <c r="Y20" s="2"/>
      <c r="Z20" s="2"/>
    </row>
    <row r="21" ht="15.75" customHeight="1">
      <c r="A21" s="1" t="s">
        <v>374</v>
      </c>
      <c r="B21" s="1" t="s">
        <v>375</v>
      </c>
      <c r="C21" s="1" t="s">
        <v>376</v>
      </c>
      <c r="D21" s="1" t="s">
        <v>368</v>
      </c>
      <c r="E21" s="1" t="s">
        <v>377</v>
      </c>
      <c r="F21" s="1" t="s">
        <v>378</v>
      </c>
      <c r="G21" s="1" t="s">
        <v>379</v>
      </c>
      <c r="H21" s="1" t="s">
        <v>380</v>
      </c>
      <c r="I21" s="1" t="s">
        <v>185</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181</v>
      </c>
      <c r="D25" s="1" t="s">
        <v>408</v>
      </c>
      <c r="E25" s="1" t="s">
        <v>409</v>
      </c>
      <c r="F25" s="1" t="s">
        <v>410</v>
      </c>
      <c r="G25" s="1" t="s">
        <v>411</v>
      </c>
      <c r="H25" s="1" t="s">
        <v>412</v>
      </c>
      <c r="I25" s="1" t="s">
        <v>381</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181</v>
      </c>
      <c r="E26" s="1" t="s">
        <v>169</v>
      </c>
      <c r="F26" s="1" t="s">
        <v>418</v>
      </c>
      <c r="G26" s="1" t="s">
        <v>419</v>
      </c>
      <c r="H26" s="1" t="s">
        <v>420</v>
      </c>
      <c r="I26" s="1" t="s">
        <v>165</v>
      </c>
      <c r="J26" s="1" t="s">
        <v>414</v>
      </c>
      <c r="K26" s="1" t="s">
        <v>378</v>
      </c>
      <c r="L26" s="2"/>
      <c r="M26" s="2"/>
      <c r="N26" s="2"/>
      <c r="O26" s="2"/>
      <c r="P26" s="2"/>
      <c r="Q26" s="2"/>
      <c r="R26" s="2"/>
      <c r="S26" s="2"/>
      <c r="T26" s="2"/>
      <c r="U26" s="2"/>
      <c r="V26" s="2"/>
      <c r="W26" s="2"/>
      <c r="X26" s="2"/>
      <c r="Y26" s="2"/>
      <c r="Z26" s="2"/>
    </row>
    <row r="27" ht="15.75" customHeight="1">
      <c r="A27" s="1" t="s">
        <v>421</v>
      </c>
      <c r="B27" s="1" t="s">
        <v>422</v>
      </c>
      <c r="C27" s="1" t="s">
        <v>191</v>
      </c>
      <c r="D27" s="1" t="s">
        <v>208</v>
      </c>
      <c r="E27" s="1" t="s">
        <v>423</v>
      </c>
      <c r="F27" s="1" t="s">
        <v>424</v>
      </c>
      <c r="G27" s="1" t="s">
        <v>425</v>
      </c>
      <c r="H27" s="1" t="s">
        <v>426</v>
      </c>
      <c r="I27" s="1" t="s">
        <v>427</v>
      </c>
      <c r="J27" s="1" t="s">
        <v>425</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314</v>
      </c>
      <c r="G28" s="1" t="s">
        <v>434</v>
      </c>
      <c r="H28" s="1" t="s">
        <v>435</v>
      </c>
      <c r="I28" s="1" t="s">
        <v>436</v>
      </c>
      <c r="J28" s="1" t="s">
        <v>215</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347</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453</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304</v>
      </c>
      <c r="J34" s="1" t="s">
        <v>489</v>
      </c>
      <c r="K34" s="1" t="s">
        <v>490</v>
      </c>
      <c r="L34" s="2"/>
      <c r="M34" s="2"/>
      <c r="N34" s="2"/>
      <c r="O34" s="2"/>
      <c r="P34" s="2"/>
      <c r="Q34" s="2"/>
      <c r="R34" s="2"/>
      <c r="S34" s="2"/>
      <c r="T34" s="2"/>
      <c r="U34" s="2"/>
      <c r="V34" s="2"/>
      <c r="W34" s="2"/>
      <c r="X34" s="2"/>
      <c r="Y34" s="2"/>
      <c r="Z34" s="2"/>
    </row>
    <row r="35" ht="15.75" customHeight="1">
      <c r="A35" s="1" t="s">
        <v>491</v>
      </c>
      <c r="B35" s="1" t="s">
        <v>471</v>
      </c>
      <c r="C35" s="1" t="s">
        <v>492</v>
      </c>
      <c r="D35" s="1" t="s">
        <v>493</v>
      </c>
      <c r="E35" s="1" t="s">
        <v>474</v>
      </c>
      <c r="F35" s="1" t="s">
        <v>475</v>
      </c>
      <c r="G35" s="1" t="s">
        <v>476</v>
      </c>
      <c r="H35" s="1" t="s">
        <v>477</v>
      </c>
      <c r="I35" s="1" t="s">
        <v>478</v>
      </c>
      <c r="J35" s="1" t="s">
        <v>494</v>
      </c>
      <c r="K35" s="1" t="s">
        <v>495</v>
      </c>
      <c r="L35" s="2"/>
      <c r="M35" s="2"/>
      <c r="N35" s="2"/>
      <c r="O35" s="2"/>
      <c r="P35" s="2"/>
      <c r="Q35" s="2"/>
      <c r="R35" s="2"/>
      <c r="S35" s="2"/>
      <c r="T35" s="2"/>
      <c r="U35" s="2"/>
      <c r="V35" s="2"/>
      <c r="W35" s="2"/>
      <c r="X35" s="2"/>
      <c r="Y35" s="2"/>
      <c r="Z35" s="2"/>
    </row>
    <row r="36" ht="15.75" customHeight="1">
      <c r="A36" s="1" t="s">
        <v>496</v>
      </c>
      <c r="B36" s="1" t="s">
        <v>482</v>
      </c>
      <c r="C36" s="1" t="s">
        <v>497</v>
      </c>
      <c r="D36" s="1" t="s">
        <v>498</v>
      </c>
      <c r="E36" s="1" t="s">
        <v>485</v>
      </c>
      <c r="F36" s="1" t="s">
        <v>486</v>
      </c>
      <c r="G36" s="1" t="s">
        <v>487</v>
      </c>
      <c r="H36" s="1" t="s">
        <v>488</v>
      </c>
      <c r="I36" s="1" t="s">
        <v>304</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v>-1.0</v>
      </c>
      <c r="D38" s="1" t="s">
        <v>514</v>
      </c>
      <c r="E38" s="1" t="s">
        <v>515</v>
      </c>
      <c r="F38" s="1" t="s">
        <v>516</v>
      </c>
      <c r="G38" s="1" t="s">
        <v>517</v>
      </c>
      <c r="H38" s="1" t="s">
        <v>518</v>
      </c>
      <c r="I38" s="1" t="s">
        <v>427</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v>3.0</v>
      </c>
      <c r="C40" s="1" t="s">
        <v>533</v>
      </c>
      <c r="D40" s="1" t="s">
        <v>378</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t="s">
        <v>545</v>
      </c>
      <c r="F41" s="1" t="s">
        <v>533</v>
      </c>
      <c r="G41" s="1" t="s">
        <v>546</v>
      </c>
      <c r="H41" s="1" t="s">
        <v>547</v>
      </c>
      <c r="I41" s="1" t="s">
        <v>548</v>
      </c>
      <c r="J41" s="1">
        <v>1.0</v>
      </c>
      <c r="K41" s="1" t="s">
        <v>549</v>
      </c>
      <c r="L41" s="2"/>
      <c r="M41" s="2"/>
      <c r="N41" s="2"/>
      <c r="O41" s="2"/>
      <c r="P41" s="2"/>
      <c r="Q41" s="2"/>
      <c r="R41" s="2"/>
      <c r="S41" s="2"/>
      <c r="T41" s="2"/>
      <c r="U41" s="2"/>
      <c r="V41" s="2"/>
      <c r="W41" s="2"/>
      <c r="X41" s="2"/>
      <c r="Y41" s="2"/>
      <c r="Z41" s="2"/>
    </row>
    <row r="42" ht="15.75" customHeight="1">
      <c r="A42" s="1" t="s">
        <v>550</v>
      </c>
      <c r="B42" s="1" t="s">
        <v>542</v>
      </c>
      <c r="C42" s="1" t="s">
        <v>551</v>
      </c>
      <c r="D42" s="1" t="s">
        <v>552</v>
      </c>
      <c r="E42" s="1">
        <v>3.0</v>
      </c>
      <c r="F42" s="1" t="s">
        <v>553</v>
      </c>
      <c r="G42" s="1" t="s">
        <v>546</v>
      </c>
      <c r="H42" s="1" t="s">
        <v>554</v>
      </c>
      <c r="I42" s="1" t="s">
        <v>555</v>
      </c>
      <c r="J42" s="1" t="s">
        <v>412</v>
      </c>
      <c r="K42" s="1" t="s">
        <v>556</v>
      </c>
      <c r="L42" s="2"/>
      <c r="M42" s="2"/>
      <c r="N42" s="2"/>
      <c r="O42" s="2"/>
      <c r="P42" s="2"/>
      <c r="Q42" s="2"/>
      <c r="R42" s="2"/>
      <c r="S42" s="2"/>
      <c r="T42" s="2"/>
      <c r="U42" s="2"/>
      <c r="V42" s="2"/>
      <c r="W42" s="2"/>
      <c r="X42" s="2"/>
      <c r="Y42" s="2"/>
      <c r="Z42" s="2"/>
    </row>
    <row r="43" ht="15.75" customHeight="1">
      <c r="A43" s="1" t="s">
        <v>557</v>
      </c>
      <c r="B43" s="1" t="s">
        <v>519</v>
      </c>
      <c r="C43" s="1" t="s">
        <v>558</v>
      </c>
      <c r="D43" s="1" t="s">
        <v>559</v>
      </c>
      <c r="E43" s="1" t="s">
        <v>560</v>
      </c>
      <c r="F43" s="1" t="s">
        <v>548</v>
      </c>
      <c r="G43" s="1" t="s">
        <v>561</v>
      </c>
      <c r="H43" s="1" t="s">
        <v>562</v>
      </c>
      <c r="I43" s="1" t="s">
        <v>563</v>
      </c>
      <c r="J43" s="1" t="s">
        <v>188</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561</v>
      </c>
      <c r="H44" s="1" t="s">
        <v>571</v>
      </c>
      <c r="I44" s="1" t="s">
        <v>572</v>
      </c>
      <c r="J44" s="1" t="s">
        <v>573</v>
      </c>
      <c r="K44" s="1" t="s">
        <v>422</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v>0.0</v>
      </c>
      <c r="G50" s="1" t="s">
        <v>624</v>
      </c>
      <c r="H50" s="1" t="s">
        <v>625</v>
      </c>
      <c r="I50" s="1" t="s">
        <v>626</v>
      </c>
      <c r="J50" s="1">
        <v>0.0</v>
      </c>
      <c r="K50" s="1" t="s">
        <v>627</v>
      </c>
      <c r="L50" s="2"/>
      <c r="M50" s="2"/>
      <c r="N50" s="2"/>
      <c r="O50" s="2"/>
      <c r="P50" s="2"/>
      <c r="Q50" s="2"/>
      <c r="R50" s="2"/>
      <c r="S50" s="2"/>
      <c r="T50" s="2"/>
      <c r="U50" s="2"/>
      <c r="V50" s="2"/>
      <c r="W50" s="2"/>
      <c r="X50" s="2"/>
      <c r="Y50" s="2"/>
      <c r="Z50" s="2"/>
    </row>
    <row r="51" ht="15.75" customHeight="1">
      <c r="A51" s="1" t="s">
        <v>628</v>
      </c>
      <c r="B51" s="1" t="s">
        <v>629</v>
      </c>
      <c r="C51" s="1">
        <v>0.0</v>
      </c>
      <c r="D51" s="1" t="s">
        <v>630</v>
      </c>
      <c r="E51" s="1" t="s">
        <v>631</v>
      </c>
      <c r="F51" s="1" t="s">
        <v>632</v>
      </c>
      <c r="G51" s="1" t="s">
        <v>633</v>
      </c>
      <c r="H51" s="1" t="s">
        <v>634</v>
      </c>
      <c r="I51" s="1" t="s">
        <v>635</v>
      </c>
      <c r="J51" s="1">
        <v>0.0</v>
      </c>
      <c r="K51" s="1" t="s">
        <v>636</v>
      </c>
      <c r="L51" s="2"/>
      <c r="M51" s="2"/>
      <c r="N51" s="2"/>
      <c r="O51" s="2"/>
      <c r="P51" s="2"/>
      <c r="Q51" s="2"/>
      <c r="R51" s="2"/>
      <c r="S51" s="2"/>
      <c r="T51" s="2"/>
      <c r="U51" s="2"/>
      <c r="V51" s="2"/>
      <c r="W51" s="2"/>
      <c r="X51" s="2"/>
      <c r="Y51" s="2"/>
      <c r="Z51" s="2"/>
    </row>
    <row r="52" ht="15.75" customHeight="1">
      <c r="A52" s="1" t="s">
        <v>637</v>
      </c>
      <c r="B52" s="1" t="s">
        <v>629</v>
      </c>
      <c r="C52" s="1">
        <v>0.0</v>
      </c>
      <c r="D52" s="1" t="s">
        <v>630</v>
      </c>
      <c r="E52" s="1" t="s">
        <v>631</v>
      </c>
      <c r="F52" s="1" t="s">
        <v>632</v>
      </c>
      <c r="G52" s="1" t="s">
        <v>633</v>
      </c>
      <c r="H52" s="1" t="s">
        <v>634</v>
      </c>
      <c r="I52" s="1" t="s">
        <v>635</v>
      </c>
      <c r="J52" s="1">
        <v>0.0</v>
      </c>
      <c r="K52" s="1" t="s">
        <v>636</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v>0.0</v>
      </c>
      <c r="G53" s="1" t="s">
        <v>643</v>
      </c>
      <c r="H53" s="1" t="s">
        <v>644</v>
      </c>
      <c r="I53" s="1" t="s">
        <v>645</v>
      </c>
      <c r="J53" s="1">
        <v>0.0</v>
      </c>
      <c r="K53" s="1" t="s">
        <v>646</v>
      </c>
      <c r="L53" s="2"/>
      <c r="M53" s="2"/>
      <c r="N53" s="2"/>
      <c r="O53" s="2"/>
      <c r="P53" s="2"/>
      <c r="Q53" s="2"/>
      <c r="R53" s="2"/>
      <c r="S53" s="2"/>
      <c r="T53" s="2"/>
      <c r="U53" s="2"/>
      <c r="V53" s="2"/>
      <c r="W53" s="2"/>
      <c r="X53" s="2"/>
      <c r="Y53" s="2"/>
      <c r="Z53" s="2"/>
    </row>
    <row r="54" ht="15.75" customHeight="1">
      <c r="A54" s="1" t="s">
        <v>647</v>
      </c>
      <c r="B54" s="1">
        <v>0.0</v>
      </c>
      <c r="C54" s="1">
        <v>0.0</v>
      </c>
      <c r="D54" s="1">
        <v>0.0</v>
      </c>
      <c r="E54" s="1">
        <v>0.0</v>
      </c>
      <c r="F54" s="1" t="s">
        <v>648</v>
      </c>
      <c r="G54" s="1" t="s">
        <v>649</v>
      </c>
      <c r="H54" s="1" t="s">
        <v>650</v>
      </c>
      <c r="I54" s="1" t="s">
        <v>651</v>
      </c>
      <c r="J54" s="1">
        <v>0.0</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v>4.0</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v>-16.0</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251</v>
      </c>
      <c r="C59" s="1" t="s">
        <v>696</v>
      </c>
      <c r="D59" s="1" t="s">
        <v>697</v>
      </c>
      <c r="E59" s="1" t="s">
        <v>698</v>
      </c>
      <c r="F59" s="1" t="s">
        <v>699</v>
      </c>
      <c r="G59" s="1" t="s">
        <v>700</v>
      </c>
      <c r="H59" s="1" t="s">
        <v>701</v>
      </c>
      <c r="I59" s="1">
        <v>-3.0</v>
      </c>
      <c r="J59" s="1" t="s">
        <v>702</v>
      </c>
      <c r="K59" s="1" t="s">
        <v>703</v>
      </c>
      <c r="L59" s="2"/>
      <c r="M59" s="2"/>
      <c r="N59" s="2"/>
      <c r="O59" s="2"/>
      <c r="P59" s="2"/>
      <c r="Q59" s="2"/>
      <c r="R59" s="2"/>
      <c r="S59" s="2"/>
      <c r="T59" s="2"/>
      <c r="U59" s="2"/>
      <c r="V59" s="2"/>
      <c r="W59" s="2"/>
      <c r="X59" s="2"/>
      <c r="Y59" s="2"/>
      <c r="Z59" s="2"/>
    </row>
    <row r="60" ht="15.75" customHeight="1">
      <c r="A60" s="1" t="s">
        <v>704</v>
      </c>
      <c r="B60" s="1" t="s">
        <v>251</v>
      </c>
      <c r="C60" s="1" t="s">
        <v>696</v>
      </c>
      <c r="D60" s="1" t="s">
        <v>697</v>
      </c>
      <c r="E60" s="1" t="s">
        <v>698</v>
      </c>
      <c r="F60" s="1" t="s">
        <v>699</v>
      </c>
      <c r="G60" s="1" t="s">
        <v>700</v>
      </c>
      <c r="H60" s="1" t="s">
        <v>701</v>
      </c>
      <c r="I60" s="1">
        <v>-3.0</v>
      </c>
      <c r="J60" s="1" t="s">
        <v>702</v>
      </c>
      <c r="K60" s="1" t="s">
        <v>703</v>
      </c>
      <c r="L60" s="2"/>
      <c r="M60" s="2"/>
      <c r="N60" s="2"/>
      <c r="O60" s="2"/>
      <c r="P60" s="2"/>
      <c r="Q60" s="2"/>
      <c r="R60" s="2"/>
      <c r="S60" s="2"/>
      <c r="T60" s="2"/>
      <c r="U60" s="2"/>
      <c r="V60" s="2"/>
      <c r="W60" s="2"/>
      <c r="X60" s="2"/>
      <c r="Y60" s="2"/>
      <c r="Z60" s="2"/>
    </row>
    <row r="61" ht="15.75" customHeight="1">
      <c r="A61" s="1" t="s">
        <v>705</v>
      </c>
      <c r="B61" s="1" t="s">
        <v>706</v>
      </c>
      <c r="C61" s="1">
        <v>-79.0</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v>0.0</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v>0.0</v>
      </c>
      <c r="D64" s="1" t="s">
        <v>738</v>
      </c>
      <c r="E64" s="1">
        <v>0.0</v>
      </c>
      <c r="F64" s="1" t="s">
        <v>739</v>
      </c>
      <c r="G64" s="1" t="s">
        <v>740</v>
      </c>
      <c r="H64" s="1">
        <v>11.0</v>
      </c>
      <c r="I64" s="1" t="s">
        <v>741</v>
      </c>
      <c r="J64" s="1">
        <v>0.0</v>
      </c>
      <c r="K64" s="1" t="s">
        <v>528</v>
      </c>
      <c r="L64" s="2"/>
      <c r="M64" s="2"/>
      <c r="N64" s="2"/>
      <c r="O64" s="2"/>
      <c r="P64" s="2"/>
      <c r="Q64" s="2"/>
      <c r="R64" s="2"/>
      <c r="S64" s="2"/>
      <c r="T64" s="2"/>
      <c r="U64" s="2"/>
      <c r="V64" s="2"/>
      <c r="W64" s="2"/>
      <c r="X64" s="2"/>
      <c r="Y64" s="2"/>
      <c r="Z64" s="2"/>
    </row>
    <row r="65" ht="15.75" customHeight="1">
      <c r="A65" s="1" t="s">
        <v>742</v>
      </c>
      <c r="B65" s="1">
        <v>0.0</v>
      </c>
      <c r="C65" s="1">
        <v>0.0</v>
      </c>
      <c r="D65" s="1">
        <v>0.0</v>
      </c>
      <c r="E65" s="1">
        <v>0.0</v>
      </c>
      <c r="F65" s="1">
        <v>0.0</v>
      </c>
      <c r="G65" s="1" t="s">
        <v>743</v>
      </c>
      <c r="H65" s="1">
        <v>-75.0</v>
      </c>
      <c r="I65" s="1" t="s">
        <v>744</v>
      </c>
      <c r="J65" s="1">
        <v>790.0</v>
      </c>
      <c r="K65" s="1" t="s">
        <v>745</v>
      </c>
      <c r="L65" s="2"/>
      <c r="M65" s="2"/>
      <c r="N65" s="2"/>
      <c r="O65" s="2"/>
      <c r="P65" s="2"/>
      <c r="Q65" s="2"/>
      <c r="R65" s="2"/>
      <c r="S65" s="2"/>
      <c r="T65" s="2"/>
      <c r="U65" s="2"/>
      <c r="V65" s="2"/>
      <c r="W65" s="2"/>
      <c r="X65" s="2"/>
      <c r="Y65" s="2"/>
      <c r="Z65" s="2"/>
    </row>
    <row r="66" ht="15.75" customHeight="1">
      <c r="A66" s="1" t="s">
        <v>746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747</v>
      </c>
      <c r="B67" s="1" t="s">
        <v>748</v>
      </c>
      <c r="C67" s="1" t="s">
        <v>749</v>
      </c>
      <c r="D67" s="1" t="s">
        <v>750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762</v>
      </c>
      <c r="F68" s="1" t="s">
        <v>763</v>
      </c>
      <c r="G68" s="1" t="s">
        <v>764</v>
      </c>
      <c r="H68" s="1" t="s">
        <v>765</v>
      </c>
      <c r="I68" s="1" t="s">
        <v>766</v>
      </c>
      <c r="J68" s="1" t="s">
        <v>767</v>
      </c>
      <c r="K68" s="1" t="s">
        <v>235</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802</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812</v>
      </c>
      <c r="B73" s="1" t="s">
        <v>802</v>
      </c>
      <c r="C73" s="1" t="s">
        <v>803</v>
      </c>
      <c r="D73" s="1" t="s">
        <v>804</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813</v>
      </c>
      <c r="B74" s="1" t="s">
        <v>814</v>
      </c>
      <c r="C74" s="1" t="s">
        <v>815</v>
      </c>
      <c r="D74" s="1" t="s">
        <v>816</v>
      </c>
      <c r="E74" s="1" t="s">
        <v>817</v>
      </c>
      <c r="F74" s="1" t="s">
        <v>818</v>
      </c>
      <c r="G74" s="1" t="s">
        <v>819</v>
      </c>
      <c r="H74" s="1" t="s">
        <v>820</v>
      </c>
      <c r="I74" s="1" t="s">
        <v>821</v>
      </c>
      <c r="J74" s="1" t="s">
        <v>822</v>
      </c>
      <c r="K74" s="1" t="s">
        <v>823</v>
      </c>
      <c r="L74" s="2"/>
      <c r="M74" s="2"/>
      <c r="N74" s="2"/>
      <c r="O74" s="2"/>
      <c r="P74" s="2"/>
      <c r="Q74" s="2"/>
      <c r="R74" s="2"/>
      <c r="S74" s="2"/>
      <c r="T74" s="2"/>
      <c r="U74" s="2"/>
      <c r="V74" s="2"/>
      <c r="W74" s="2"/>
      <c r="X74" s="2"/>
      <c r="Y74" s="2"/>
      <c r="Z74" s="2"/>
    </row>
    <row r="75" ht="15.75" customHeight="1">
      <c r="A75" s="1" t="s">
        <v>824</v>
      </c>
      <c r="B75" s="1">
        <v>0.0</v>
      </c>
      <c r="C75" s="1">
        <v>0.0</v>
      </c>
      <c r="D75" s="1">
        <v>0.0</v>
      </c>
      <c r="E75" s="1">
        <v>0.0</v>
      </c>
      <c r="F75" s="1">
        <v>0.0</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v>9.0</v>
      </c>
      <c r="F76" s="1" t="s">
        <v>527</v>
      </c>
      <c r="G76" s="1" t="s">
        <v>834</v>
      </c>
      <c r="H76" s="1" t="s">
        <v>835</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843</v>
      </c>
      <c r="F77" s="1" t="s">
        <v>844</v>
      </c>
      <c r="G77" s="1" t="s">
        <v>845</v>
      </c>
      <c r="H77" s="1" t="s">
        <v>486</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t="s">
        <v>850</v>
      </c>
      <c r="C78" s="1" t="s">
        <v>851</v>
      </c>
      <c r="D78" s="1" t="s">
        <v>852</v>
      </c>
      <c r="E78" s="1" t="s">
        <v>853</v>
      </c>
      <c r="F78" s="1" t="s">
        <v>854</v>
      </c>
      <c r="G78" s="1" t="s">
        <v>855</v>
      </c>
      <c r="H78" s="1" t="s">
        <v>856</v>
      </c>
      <c r="I78" s="1" t="s">
        <v>857</v>
      </c>
      <c r="J78" s="1" t="s">
        <v>858</v>
      </c>
      <c r="K78" s="1" t="s">
        <v>698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864</v>
      </c>
      <c r="G79" s="1" t="s">
        <v>865</v>
      </c>
      <c r="H79" s="1" t="s">
        <v>866</v>
      </c>
      <c r="I79" s="1" t="s">
        <v>867</v>
      </c>
      <c r="J79" s="1" t="s">
        <v>868</v>
      </c>
      <c r="K79" s="1" t="s">
        <v>869</v>
      </c>
      <c r="L79" s="2"/>
      <c r="M79" s="2"/>
      <c r="N79" s="2"/>
      <c r="O79" s="2"/>
      <c r="P79" s="2"/>
      <c r="Q79" s="2"/>
      <c r="R79" s="2"/>
      <c r="S79" s="2"/>
      <c r="T79" s="2"/>
      <c r="U79" s="2"/>
      <c r="V79" s="2"/>
      <c r="W79" s="2"/>
      <c r="X79" s="2"/>
      <c r="Y79" s="2"/>
      <c r="Z79" s="2"/>
    </row>
    <row r="80" ht="15.75" customHeight="1">
      <c r="A80" s="1" t="s">
        <v>870</v>
      </c>
      <c r="B80" s="1" t="s">
        <v>871</v>
      </c>
      <c r="C80" s="1" t="s">
        <v>872</v>
      </c>
      <c r="D80" s="1" t="s">
        <v>873</v>
      </c>
      <c r="E80" s="1" t="s">
        <v>874</v>
      </c>
      <c r="F80" s="1" t="s">
        <v>875</v>
      </c>
      <c r="G80" s="1" t="s">
        <v>876</v>
      </c>
      <c r="H80" s="1" t="s">
        <v>877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t="s">
        <v>871</v>
      </c>
      <c r="C81" s="1" t="s">
        <v>872</v>
      </c>
      <c r="D81" s="1" t="s">
        <v>873</v>
      </c>
      <c r="E81" s="1" t="s">
        <v>874</v>
      </c>
      <c r="F81" s="1" t="s">
        <v>875</v>
      </c>
      <c r="G81" s="1" t="s">
        <v>876</v>
      </c>
      <c r="H81" s="1" t="s">
        <v>877</v>
      </c>
      <c r="I81" s="1" t="s">
        <v>878</v>
      </c>
      <c r="J81" s="1" t="s">
        <v>879</v>
      </c>
      <c r="K81" s="1" t="s">
        <v>880</v>
      </c>
      <c r="L81" s="2"/>
      <c r="M81" s="2"/>
      <c r="N81" s="2"/>
      <c r="O81" s="2"/>
      <c r="P81" s="2"/>
      <c r="Q81" s="2"/>
      <c r="R81" s="2"/>
      <c r="S81" s="2"/>
      <c r="T81" s="2"/>
      <c r="U81" s="2"/>
      <c r="V81" s="2"/>
      <c r="W81" s="2"/>
      <c r="X81" s="2"/>
      <c r="Y81" s="2"/>
      <c r="Z81" s="2"/>
    </row>
    <row r="82" ht="15.75" customHeight="1">
      <c r="A82" s="1" t="s">
        <v>882</v>
      </c>
      <c r="B82" s="1" t="s">
        <v>883</v>
      </c>
      <c r="C82" s="1" t="s">
        <v>884</v>
      </c>
      <c r="D82" s="1" t="s">
        <v>885</v>
      </c>
      <c r="E82" s="1" t="s">
        <v>886</v>
      </c>
      <c r="F82" s="1" t="s">
        <v>887</v>
      </c>
      <c r="G82" s="1" t="s">
        <v>888</v>
      </c>
      <c r="H82" s="1" t="s">
        <v>889</v>
      </c>
      <c r="I82" s="1" t="s">
        <v>890</v>
      </c>
      <c r="J82" s="1" t="s">
        <v>891</v>
      </c>
      <c r="K82" s="1" t="s">
        <v>892</v>
      </c>
      <c r="L82" s="2"/>
      <c r="M82" s="2"/>
      <c r="N82" s="2"/>
      <c r="O82" s="2"/>
      <c r="P82" s="2"/>
      <c r="Q82" s="2"/>
      <c r="R82" s="2"/>
      <c r="S82" s="2"/>
      <c r="T82" s="2"/>
      <c r="U82" s="2"/>
      <c r="V82" s="2"/>
      <c r="W82" s="2"/>
      <c r="X82" s="2"/>
      <c r="Y82" s="2"/>
      <c r="Z82" s="2"/>
    </row>
    <row r="83" ht="15.75" customHeight="1">
      <c r="A83" s="1" t="s">
        <v>893</v>
      </c>
      <c r="B83" s="1" t="s">
        <v>894</v>
      </c>
      <c r="C83" s="1" t="s">
        <v>895</v>
      </c>
      <c r="D83" s="1" t="s">
        <v>896</v>
      </c>
      <c r="E83" s="1" t="s">
        <v>897</v>
      </c>
      <c r="F83" s="1" t="s">
        <v>898</v>
      </c>
      <c r="G83" s="1" t="s">
        <v>899</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t="s">
        <v>905</v>
      </c>
      <c r="C84" s="1" t="s">
        <v>906</v>
      </c>
      <c r="D84" s="1" t="s">
        <v>907</v>
      </c>
      <c r="E84" s="1" t="s">
        <v>908</v>
      </c>
      <c r="F84" s="1" t="s">
        <v>909</v>
      </c>
      <c r="G84" s="1" t="s">
        <v>910</v>
      </c>
      <c r="H84" s="1" t="s">
        <v>911</v>
      </c>
      <c r="I84" s="1" t="s">
        <v>912</v>
      </c>
      <c r="J84" s="1" t="s">
        <v>913</v>
      </c>
      <c r="K84" s="1" t="s">
        <v>914</v>
      </c>
      <c r="L84" s="2"/>
      <c r="M84" s="2"/>
      <c r="N84" s="2"/>
      <c r="O84" s="2"/>
      <c r="P84" s="2"/>
      <c r="Q84" s="2"/>
      <c r="R84" s="2"/>
      <c r="S84" s="2"/>
      <c r="T84" s="2"/>
      <c r="U84" s="2"/>
      <c r="V84" s="2"/>
      <c r="W84" s="2"/>
      <c r="X84" s="2"/>
      <c r="Y84" s="2"/>
      <c r="Z84" s="2"/>
    </row>
    <row r="85" ht="15.75" customHeight="1">
      <c r="A85" s="1" t="s">
        <v>915</v>
      </c>
      <c r="B85" s="1" t="s">
        <v>916</v>
      </c>
      <c r="C85" s="1" t="s">
        <v>917</v>
      </c>
      <c r="D85" s="1" t="s">
        <v>918</v>
      </c>
      <c r="E85" s="1" t="s">
        <v>919</v>
      </c>
      <c r="F85" s="1" t="s">
        <v>920</v>
      </c>
      <c r="G85" s="1" t="s">
        <v>921</v>
      </c>
      <c r="H85" s="1" t="s">
        <v>922</v>
      </c>
      <c r="I85" s="1" t="s">
        <v>923</v>
      </c>
      <c r="J85" s="1" t="s">
        <v>924</v>
      </c>
      <c r="K85" s="1" t="s">
        <v>925</v>
      </c>
      <c r="L85" s="2"/>
      <c r="M85" s="2"/>
      <c r="N85" s="2"/>
      <c r="O85" s="2"/>
      <c r="P85" s="2"/>
      <c r="Q85" s="2"/>
      <c r="R85" s="2"/>
      <c r="S85" s="2"/>
      <c r="T85" s="2"/>
      <c r="U85" s="2"/>
      <c r="V85" s="2"/>
      <c r="W85" s="2"/>
      <c r="X85" s="2"/>
      <c r="Y85" s="2"/>
      <c r="Z85" s="2"/>
    </row>
    <row r="86" ht="15.75" customHeight="1">
      <c r="A86" s="1" t="s">
        <v>926</v>
      </c>
      <c r="B86" s="1">
        <v>0.0</v>
      </c>
      <c r="C86" s="1">
        <v>0.0</v>
      </c>
      <c r="D86" s="1">
        <v>0.0</v>
      </c>
      <c r="E86" s="1">
        <v>0.0</v>
      </c>
      <c r="F86" s="1">
        <v>0.0</v>
      </c>
      <c r="G86" s="1">
        <v>0.0</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932</v>
      </c>
      <c r="B88" s="1" t="s">
        <v>933</v>
      </c>
      <c r="C88" s="1" t="s">
        <v>934</v>
      </c>
      <c r="D88" s="1" t="s">
        <v>935</v>
      </c>
      <c r="E88" s="1" t="s">
        <v>936</v>
      </c>
      <c r="F88" s="1" t="s">
        <v>363</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944</v>
      </c>
      <c r="D89" s="1" t="s">
        <v>945</v>
      </c>
      <c r="E89" s="1" t="s">
        <v>946</v>
      </c>
      <c r="F89" s="1" t="s">
        <v>947</v>
      </c>
      <c r="G89" s="1" t="s">
        <v>948</v>
      </c>
      <c r="H89" s="1" t="s">
        <v>949</v>
      </c>
      <c r="I89" s="1" t="s">
        <v>950</v>
      </c>
      <c r="J89" s="1" t="s">
        <v>951</v>
      </c>
      <c r="K89" s="1" t="s">
        <v>630</v>
      </c>
      <c r="L89" s="2"/>
      <c r="M89" s="2"/>
      <c r="N89" s="2"/>
      <c r="O89" s="2"/>
      <c r="P89" s="2"/>
      <c r="Q89" s="2"/>
      <c r="R89" s="2"/>
      <c r="S89" s="2"/>
      <c r="T89" s="2"/>
      <c r="U89" s="2"/>
      <c r="V89" s="2"/>
      <c r="W89" s="2"/>
      <c r="X89" s="2"/>
      <c r="Y89" s="2"/>
      <c r="Z89" s="2"/>
    </row>
    <row r="90" ht="15.75" customHeight="1">
      <c r="A90" s="1" t="s">
        <v>952</v>
      </c>
      <c r="B90" s="1" t="s">
        <v>953</v>
      </c>
      <c r="C90" s="1" t="s">
        <v>954</v>
      </c>
      <c r="D90" s="1" t="s">
        <v>955</v>
      </c>
      <c r="E90" s="1" t="s">
        <v>956</v>
      </c>
      <c r="F90" s="1" t="s">
        <v>957</v>
      </c>
      <c r="G90" s="1" t="s">
        <v>958</v>
      </c>
      <c r="H90" s="1" t="s">
        <v>959</v>
      </c>
      <c r="I90" s="1" t="s">
        <v>960</v>
      </c>
      <c r="J90" s="1" t="s">
        <v>961</v>
      </c>
      <c r="K90" s="1" t="s">
        <v>962</v>
      </c>
      <c r="L90" s="2"/>
      <c r="M90" s="2"/>
      <c r="N90" s="2"/>
      <c r="O90" s="2"/>
      <c r="P90" s="2"/>
      <c r="Q90" s="2"/>
      <c r="R90" s="2"/>
      <c r="S90" s="2"/>
      <c r="T90" s="2"/>
      <c r="U90" s="2"/>
      <c r="V90" s="2"/>
      <c r="W90" s="2"/>
      <c r="X90" s="2"/>
      <c r="Y90" s="2"/>
      <c r="Z90" s="2"/>
    </row>
    <row r="91" ht="15.75" customHeight="1">
      <c r="A91" s="1" t="s">
        <v>963</v>
      </c>
      <c r="B91" s="1" t="s">
        <v>964</v>
      </c>
      <c r="C91" s="1" t="s">
        <v>965</v>
      </c>
      <c r="D91" s="1" t="s">
        <v>966</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t="s">
        <v>975</v>
      </c>
      <c r="C92" s="1" t="s">
        <v>976</v>
      </c>
      <c r="D92" s="1" t="s">
        <v>977</v>
      </c>
      <c r="E92" s="1" t="s">
        <v>978</v>
      </c>
      <c r="F92" s="1" t="s">
        <v>979</v>
      </c>
      <c r="G92" s="1" t="s">
        <v>980</v>
      </c>
      <c r="H92" s="1" t="s">
        <v>981</v>
      </c>
      <c r="I92" s="1" t="s">
        <v>982</v>
      </c>
      <c r="J92" s="1" t="s">
        <v>983</v>
      </c>
      <c r="K92" s="1" t="s">
        <v>984</v>
      </c>
      <c r="L92" s="2"/>
      <c r="M92" s="2"/>
      <c r="N92" s="2"/>
      <c r="O92" s="2"/>
      <c r="P92" s="2"/>
      <c r="Q92" s="2"/>
      <c r="R92" s="2"/>
      <c r="S92" s="2"/>
      <c r="T92" s="2"/>
      <c r="U92" s="2"/>
      <c r="V92" s="2"/>
      <c r="W92" s="2"/>
      <c r="X92" s="2"/>
      <c r="Y92" s="2"/>
      <c r="Z92" s="2"/>
    </row>
    <row r="93" ht="15.75" customHeight="1">
      <c r="A93" s="1" t="s">
        <v>985</v>
      </c>
      <c r="B93" s="1" t="s">
        <v>986</v>
      </c>
      <c r="C93" s="1" t="s">
        <v>987</v>
      </c>
      <c r="D93" s="1" t="s">
        <v>988</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986</v>
      </c>
      <c r="C94" s="1" t="s">
        <v>987</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v>0.0</v>
      </c>
      <c r="C96" s="1">
        <v>0.0</v>
      </c>
      <c r="D96" s="1">
        <v>0.0</v>
      </c>
      <c r="E96" s="1">
        <v>0.0</v>
      </c>
      <c r="F96" s="1">
        <v>0.0</v>
      </c>
      <c r="G96" s="1">
        <v>0.0</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1017</v>
      </c>
      <c r="F97" s="1" t="s">
        <v>1018</v>
      </c>
      <c r="G97" s="1" t="s">
        <v>693</v>
      </c>
      <c r="H97" s="1" t="s">
        <v>1019</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712</v>
      </c>
      <c r="E98" s="1" t="s">
        <v>1026</v>
      </c>
      <c r="F98" s="1" t="s">
        <v>1027</v>
      </c>
      <c r="G98" s="1" t="s">
        <v>1028</v>
      </c>
      <c r="H98" s="1" t="s">
        <v>1029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1036</v>
      </c>
      <c r="E99" s="1" t="s">
        <v>1037</v>
      </c>
      <c r="F99" s="1" t="s">
        <v>1038</v>
      </c>
      <c r="G99" s="1" t="s">
        <v>1039</v>
      </c>
      <c r="H99" s="1" t="s">
        <v>1040</v>
      </c>
      <c r="I99" s="1" t="s">
        <v>700</v>
      </c>
      <c r="J99" s="1" t="s">
        <v>1041</v>
      </c>
      <c r="K99" s="1" t="s">
        <v>1042</v>
      </c>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1048</v>
      </c>
      <c r="G100" s="1" t="s">
        <v>1049</v>
      </c>
      <c r="H100" s="1" t="s">
        <v>1050</v>
      </c>
      <c r="I100" s="1" t="s">
        <v>1051</v>
      </c>
      <c r="J100" s="1" t="s">
        <v>1052</v>
      </c>
      <c r="K100" s="1" t="s">
        <v>1053</v>
      </c>
      <c r="L100" s="2"/>
      <c r="M100" s="2"/>
      <c r="N100" s="2"/>
      <c r="O100" s="2"/>
      <c r="P100" s="2"/>
      <c r="Q100" s="2"/>
      <c r="R100" s="2"/>
      <c r="S100" s="2"/>
      <c r="T100" s="2"/>
      <c r="U100" s="2"/>
      <c r="V100" s="2"/>
      <c r="W100" s="2"/>
      <c r="X100" s="2"/>
      <c r="Y100" s="2"/>
      <c r="Z100" s="2"/>
    </row>
    <row r="101" ht="15.75" customHeight="1">
      <c r="A101" s="1" t="s">
        <v>1054</v>
      </c>
      <c r="B101" s="1" t="s">
        <v>1055</v>
      </c>
      <c r="C101" s="1" t="s">
        <v>1056</v>
      </c>
      <c r="D101" s="1" t="s">
        <v>1057</v>
      </c>
      <c r="E101" s="1" t="s">
        <v>1058</v>
      </c>
      <c r="F101" s="1" t="s">
        <v>1059</v>
      </c>
      <c r="G101" s="1" t="s">
        <v>1060</v>
      </c>
      <c r="H101" s="1" t="s">
        <v>1061</v>
      </c>
      <c r="I101" s="1" t="s">
        <v>1062</v>
      </c>
      <c r="J101" s="1" t="s">
        <v>1063</v>
      </c>
      <c r="K101" s="1" t="s">
        <v>1064</v>
      </c>
      <c r="L101" s="2"/>
      <c r="M101" s="2"/>
      <c r="N101" s="2"/>
      <c r="O101" s="2"/>
      <c r="P101" s="2"/>
      <c r="Q101" s="2"/>
      <c r="R101" s="2"/>
      <c r="S101" s="2"/>
      <c r="T101" s="2"/>
      <c r="U101" s="2"/>
      <c r="V101" s="2"/>
      <c r="W101" s="2"/>
      <c r="X101" s="2"/>
      <c r="Y101" s="2"/>
      <c r="Z101" s="2"/>
    </row>
    <row r="102" ht="15.75" customHeight="1">
      <c r="A102" s="1" t="s">
        <v>1065</v>
      </c>
      <c r="B102" s="1" t="s">
        <v>1055</v>
      </c>
      <c r="C102" s="1" t="s">
        <v>1056</v>
      </c>
      <c r="D102" s="1" t="s">
        <v>1057</v>
      </c>
      <c r="E102" s="1" t="s">
        <v>1058</v>
      </c>
      <c r="F102" s="1" t="s">
        <v>1059</v>
      </c>
      <c r="G102" s="1" t="s">
        <v>1060</v>
      </c>
      <c r="H102" s="1" t="s">
        <v>1061</v>
      </c>
      <c r="I102" s="1" t="s">
        <v>1062</v>
      </c>
      <c r="J102" s="1" t="s">
        <v>1063</v>
      </c>
      <c r="K102" s="1" t="s">
        <v>1064</v>
      </c>
      <c r="L102" s="2"/>
      <c r="M102" s="2"/>
      <c r="N102" s="2"/>
      <c r="O102" s="2"/>
      <c r="P102" s="2"/>
      <c r="Q102" s="2"/>
      <c r="R102" s="2"/>
      <c r="S102" s="2"/>
      <c r="T102" s="2"/>
      <c r="U102" s="2"/>
      <c r="V102" s="2"/>
      <c r="W102" s="2"/>
      <c r="X102" s="2"/>
      <c r="Y102" s="2"/>
      <c r="Z102" s="2"/>
    </row>
    <row r="103" ht="15.75" customHeight="1">
      <c r="A103" s="1" t="s">
        <v>1066</v>
      </c>
      <c r="B103" s="1" t="s">
        <v>1067</v>
      </c>
      <c r="C103" s="1" t="s">
        <v>1068</v>
      </c>
      <c r="D103" s="1" t="s">
        <v>1069</v>
      </c>
      <c r="E103" s="1" t="s">
        <v>1070</v>
      </c>
      <c r="F103" s="1" t="s">
        <v>1071</v>
      </c>
      <c r="G103" s="1" t="s">
        <v>1072</v>
      </c>
      <c r="H103" s="1" t="s">
        <v>1073</v>
      </c>
      <c r="I103" s="1" t="s">
        <v>1045</v>
      </c>
      <c r="J103" s="1" t="s">
        <v>1074</v>
      </c>
      <c r="K103" s="1" t="s">
        <v>371</v>
      </c>
      <c r="L103" s="2"/>
      <c r="M103" s="2"/>
      <c r="N103" s="2"/>
      <c r="O103" s="2"/>
      <c r="P103" s="2"/>
      <c r="Q103" s="2"/>
      <c r="R103" s="2"/>
      <c r="S103" s="2"/>
      <c r="T103" s="2"/>
      <c r="U103" s="2"/>
      <c r="V103" s="2"/>
      <c r="W103" s="2"/>
      <c r="X103" s="2"/>
      <c r="Y103" s="2"/>
      <c r="Z103" s="2"/>
    </row>
    <row r="104" ht="15.75" customHeight="1">
      <c r="A104" s="1" t="s">
        <v>1075</v>
      </c>
      <c r="B104" s="1" t="s">
        <v>1076</v>
      </c>
      <c r="C104" s="1" t="s">
        <v>1077</v>
      </c>
      <c r="D104" s="1" t="s">
        <v>1078</v>
      </c>
      <c r="E104" s="1" t="s">
        <v>1079</v>
      </c>
      <c r="F104" s="1" t="s">
        <v>1080</v>
      </c>
      <c r="G104" s="1" t="s">
        <v>1081</v>
      </c>
      <c r="H104" s="1" t="s">
        <v>1082</v>
      </c>
      <c r="I104" s="1" t="s">
        <v>1083</v>
      </c>
      <c r="J104" s="1" t="s">
        <v>1084</v>
      </c>
      <c r="K104" s="1" t="s">
        <v>1085</v>
      </c>
      <c r="L104" s="2"/>
      <c r="M104" s="2"/>
      <c r="N104" s="2"/>
      <c r="O104" s="2"/>
      <c r="P104" s="2"/>
      <c r="Q104" s="2"/>
      <c r="R104" s="2"/>
      <c r="S104" s="2"/>
      <c r="T104" s="2"/>
      <c r="U104" s="2"/>
      <c r="V104" s="2"/>
      <c r="W104" s="2"/>
      <c r="X104" s="2"/>
      <c r="Y104" s="2"/>
      <c r="Z104" s="2"/>
    </row>
    <row r="105" ht="15.75" customHeight="1">
      <c r="A105" s="1" t="s">
        <v>1086</v>
      </c>
      <c r="B105" s="1" t="s">
        <v>1087</v>
      </c>
      <c r="C105" s="1" t="s">
        <v>1088</v>
      </c>
      <c r="D105" s="1" t="s">
        <v>1089</v>
      </c>
      <c r="E105" s="1" t="s">
        <v>1090</v>
      </c>
      <c r="F105" s="1" t="s">
        <v>1091</v>
      </c>
      <c r="G105" s="1" t="s">
        <v>1092</v>
      </c>
      <c r="H105" s="1" t="s">
        <v>1093</v>
      </c>
      <c r="I105" s="1" t="s">
        <v>1094</v>
      </c>
      <c r="J105" s="1" t="s">
        <v>1095</v>
      </c>
      <c r="K105" s="1" t="s">
        <v>1096</v>
      </c>
      <c r="L105" s="2"/>
      <c r="M105" s="2"/>
      <c r="N105" s="2"/>
      <c r="O105" s="2"/>
      <c r="P105" s="2"/>
      <c r="Q105" s="2"/>
      <c r="R105" s="2"/>
      <c r="S105" s="2"/>
      <c r="T105" s="2"/>
      <c r="U105" s="2"/>
      <c r="V105" s="2"/>
      <c r="W105" s="2"/>
      <c r="X105" s="2"/>
      <c r="Y105" s="2"/>
      <c r="Z105" s="2"/>
    </row>
    <row r="106" ht="15.75" customHeight="1">
      <c r="A106" s="1" t="s">
        <v>1097</v>
      </c>
      <c r="B106" s="1" t="s">
        <v>1098</v>
      </c>
      <c r="C106" s="1" t="s">
        <v>861</v>
      </c>
      <c r="D106" s="1" t="s">
        <v>1099</v>
      </c>
      <c r="E106" s="1" t="s">
        <v>1100</v>
      </c>
      <c r="F106" s="1" t="s">
        <v>1101</v>
      </c>
      <c r="G106" s="1" t="s">
        <v>1102</v>
      </c>
      <c r="H106" s="1" t="s">
        <v>69</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v>0.0</v>
      </c>
      <c r="C107" s="1">
        <v>0.0</v>
      </c>
      <c r="D107" s="1">
        <v>0.0</v>
      </c>
      <c r="E107" s="1">
        <v>0.0</v>
      </c>
      <c r="F107" s="1">
        <v>0.0</v>
      </c>
      <c r="G107" s="1">
        <v>0.0</v>
      </c>
      <c r="H107" s="1">
        <v>0.0</v>
      </c>
      <c r="I107" s="1" t="s">
        <v>1107</v>
      </c>
      <c r="J107" s="1" t="s">
        <v>1108</v>
      </c>
      <c r="K107" s="1" t="s">
        <v>1109</v>
      </c>
      <c r="L107" s="2"/>
      <c r="M107" s="2"/>
      <c r="N107" s="2"/>
      <c r="O107" s="2"/>
      <c r="P107" s="2"/>
      <c r="Q107" s="2"/>
      <c r="R107" s="2"/>
      <c r="S107" s="2"/>
      <c r="T107" s="2"/>
      <c r="U107" s="2"/>
      <c r="V107" s="2"/>
      <c r="W107" s="2"/>
      <c r="X107" s="2"/>
      <c r="Y107" s="2"/>
      <c r="Z107" s="2"/>
    </row>
    <row r="108" ht="15.75" customHeight="1">
      <c r="A108" s="1" t="s">
        <v>1110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1111</v>
      </c>
      <c r="B109" s="1" t="s">
        <v>1112</v>
      </c>
      <c r="C109" s="1" t="s">
        <v>1113</v>
      </c>
      <c r="D109" s="1" t="s">
        <v>1114</v>
      </c>
      <c r="E109" s="1" t="s">
        <v>1115</v>
      </c>
      <c r="F109" s="1" t="s">
        <v>1116</v>
      </c>
      <c r="G109" s="1" t="s">
        <v>1117</v>
      </c>
      <c r="H109" s="1" t="s">
        <v>1118</v>
      </c>
      <c r="I109" s="1" t="s">
        <v>1119</v>
      </c>
      <c r="J109" s="1" t="s">
        <v>1120</v>
      </c>
      <c r="K109" s="1" t="s">
        <v>883</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1126</v>
      </c>
      <c r="G110" s="1" t="s">
        <v>1127</v>
      </c>
      <c r="H110" s="1" t="s">
        <v>1128</v>
      </c>
      <c r="I110" s="1" t="s">
        <v>1129</v>
      </c>
      <c r="J110" s="1" t="s">
        <v>1130</v>
      </c>
      <c r="K110" s="1" t="s">
        <v>1131</v>
      </c>
      <c r="L110" s="2"/>
      <c r="M110" s="2"/>
      <c r="N110" s="2"/>
      <c r="O110" s="2"/>
      <c r="P110" s="2"/>
      <c r="Q110" s="2"/>
      <c r="R110" s="2"/>
      <c r="S110" s="2"/>
      <c r="T110" s="2"/>
      <c r="U110" s="2"/>
      <c r="V110" s="2"/>
      <c r="W110" s="2"/>
      <c r="X110" s="2"/>
      <c r="Y110" s="2"/>
      <c r="Z110" s="2"/>
    </row>
    <row r="111" ht="15.75" customHeight="1">
      <c r="A111" s="1" t="s">
        <v>1132</v>
      </c>
      <c r="B111" s="1" t="s">
        <v>1133</v>
      </c>
      <c r="C111" s="1" t="s">
        <v>1134</v>
      </c>
      <c r="D111" s="1" t="s">
        <v>1135</v>
      </c>
      <c r="E111" s="1" t="s">
        <v>1136</v>
      </c>
      <c r="F111" s="1" t="s">
        <v>1137</v>
      </c>
      <c r="G111" s="1" t="s">
        <v>1138</v>
      </c>
      <c r="H111" s="1" t="s">
        <v>1139</v>
      </c>
      <c r="I111" s="1" t="s">
        <v>1140</v>
      </c>
      <c r="J111" s="1" t="s">
        <v>889</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1144</v>
      </c>
      <c r="D112" s="1" t="s">
        <v>1145</v>
      </c>
      <c r="E112" s="1" t="s">
        <v>1146</v>
      </c>
      <c r="F112" s="1" t="s">
        <v>1147</v>
      </c>
      <c r="G112" s="1" t="s">
        <v>1148</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1153</v>
      </c>
      <c r="B113" s="1" t="s">
        <v>1154</v>
      </c>
      <c r="C113" s="1" t="s">
        <v>1155</v>
      </c>
      <c r="D113" s="1" t="s">
        <v>1156</v>
      </c>
      <c r="E113" s="1" t="s">
        <v>1157</v>
      </c>
      <c r="F113" s="1" t="s">
        <v>1158</v>
      </c>
      <c r="G113" s="1" t="s">
        <v>1159</v>
      </c>
      <c r="H113" s="1" t="s">
        <v>1160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611</v>
      </c>
      <c r="E114" s="1" t="s">
        <v>1167</v>
      </c>
      <c r="F114" s="1" t="s">
        <v>1168</v>
      </c>
      <c r="G114" s="1" t="s">
        <v>1169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v>-16.0</v>
      </c>
      <c r="C115" s="1" t="s">
        <v>1166</v>
      </c>
      <c r="D115" s="1" t="s">
        <v>611</v>
      </c>
      <c r="E115" s="1" t="s">
        <v>1167</v>
      </c>
      <c r="F115" s="1" t="s">
        <v>1168</v>
      </c>
      <c r="G115" s="1" t="s">
        <v>1169</v>
      </c>
      <c r="H115" s="1" t="s">
        <v>1170</v>
      </c>
      <c r="I115" s="1" t="s">
        <v>1171</v>
      </c>
      <c r="J115" s="1" t="s">
        <v>1172</v>
      </c>
      <c r="K115" s="1" t="s">
        <v>1173</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t="s">
        <v>1178</v>
      </c>
      <c r="E116" s="1" t="s">
        <v>1179</v>
      </c>
      <c r="F116" s="1" t="s">
        <v>1180</v>
      </c>
      <c r="G116" s="1" t="s">
        <v>1181</v>
      </c>
      <c r="H116" s="1" t="s">
        <v>1182</v>
      </c>
      <c r="I116" s="1" t="s">
        <v>1183</v>
      </c>
      <c r="J116" s="1" t="s">
        <v>1184</v>
      </c>
      <c r="K116" s="1" t="s">
        <v>1185</v>
      </c>
      <c r="L116" s="2"/>
      <c r="M116" s="2"/>
      <c r="N116" s="2"/>
      <c r="O116" s="2"/>
      <c r="P116" s="2"/>
      <c r="Q116" s="2"/>
      <c r="R116" s="2"/>
      <c r="S116" s="2"/>
      <c r="T116" s="2"/>
      <c r="U116" s="2"/>
      <c r="V116" s="2"/>
      <c r="W116" s="2"/>
      <c r="X116" s="2"/>
      <c r="Y116" s="2"/>
      <c r="Z116" s="2"/>
    </row>
    <row r="117" ht="15.75" customHeight="1">
      <c r="A117" s="1" t="s">
        <v>1186</v>
      </c>
      <c r="B117" s="1">
        <v>0.0</v>
      </c>
      <c r="C117" s="1">
        <v>0.0</v>
      </c>
      <c r="D117" s="1">
        <v>0.0</v>
      </c>
      <c r="E117" s="1" t="s">
        <v>992</v>
      </c>
      <c r="F117" s="1">
        <v>0.0</v>
      </c>
      <c r="G117" s="1">
        <v>0.0</v>
      </c>
      <c r="H117" s="1">
        <v>0.0</v>
      </c>
      <c r="I117" s="1">
        <v>0.0</v>
      </c>
      <c r="J117" s="1" t="s">
        <v>1187</v>
      </c>
      <c r="K117" s="1" t="s">
        <v>1188</v>
      </c>
      <c r="L117" s="2"/>
      <c r="M117" s="2"/>
      <c r="N117" s="2"/>
      <c r="O117" s="2"/>
      <c r="P117" s="2"/>
      <c r="Q117" s="2"/>
      <c r="R117" s="2"/>
      <c r="S117" s="2"/>
      <c r="T117" s="2"/>
      <c r="U117" s="2"/>
      <c r="V117" s="2"/>
      <c r="W117" s="2"/>
      <c r="X117" s="2"/>
      <c r="Y117" s="2"/>
      <c r="Z117" s="2"/>
    </row>
    <row r="118" ht="15.75" customHeight="1">
      <c r="A118" s="1" t="s">
        <v>1189</v>
      </c>
      <c r="B118" s="1" t="s">
        <v>1190</v>
      </c>
      <c r="C118" s="1" t="s">
        <v>1191</v>
      </c>
      <c r="D118" s="1" t="s">
        <v>1192</v>
      </c>
      <c r="E118" s="1" t="s">
        <v>1193</v>
      </c>
      <c r="F118" s="1" t="s">
        <v>1194</v>
      </c>
      <c r="G118" s="1" t="s">
        <v>1195</v>
      </c>
      <c r="H118" s="1" t="s">
        <v>1196</v>
      </c>
      <c r="I118" s="1" t="s">
        <v>1197</v>
      </c>
      <c r="J118" s="1" t="s">
        <v>1198</v>
      </c>
      <c r="K118" s="1" t="s">
        <v>116</v>
      </c>
      <c r="L118" s="2"/>
      <c r="M118" s="2"/>
      <c r="N118" s="2"/>
      <c r="O118" s="2"/>
      <c r="P118" s="2"/>
      <c r="Q118" s="2"/>
      <c r="R118" s="2"/>
      <c r="S118" s="2"/>
      <c r="T118" s="2"/>
      <c r="U118" s="2"/>
      <c r="V118" s="2"/>
      <c r="W118" s="2"/>
      <c r="X118" s="2"/>
      <c r="Y118" s="2"/>
      <c r="Z118" s="2"/>
    </row>
    <row r="119" ht="15.75" customHeight="1">
      <c r="A119" s="1" t="s">
        <v>1199</v>
      </c>
      <c r="B119" s="1">
        <v>0.0</v>
      </c>
      <c r="C119" s="1" t="s">
        <v>1200</v>
      </c>
      <c r="D119" s="1" t="s">
        <v>1201</v>
      </c>
      <c r="E119" s="1" t="s">
        <v>1202</v>
      </c>
      <c r="F119" s="1" t="s">
        <v>1203</v>
      </c>
      <c r="G119" s="1" t="s">
        <v>1204</v>
      </c>
      <c r="H119" s="1" t="s">
        <v>1205</v>
      </c>
      <c r="I119" s="1" t="s">
        <v>1206</v>
      </c>
      <c r="J119" s="1" t="s">
        <v>364</v>
      </c>
      <c r="K119" s="1" t="s">
        <v>1207</v>
      </c>
      <c r="L119" s="2"/>
      <c r="M119" s="2"/>
      <c r="N119" s="2"/>
      <c r="O119" s="2"/>
      <c r="P119" s="2"/>
      <c r="Q119" s="2"/>
      <c r="R119" s="2"/>
      <c r="S119" s="2"/>
      <c r="T119" s="2"/>
      <c r="U119" s="2"/>
      <c r="V119" s="2"/>
      <c r="W119" s="2"/>
      <c r="X119" s="2"/>
      <c r="Y119" s="2"/>
      <c r="Z119" s="2"/>
    </row>
    <row r="120" ht="15.75" customHeight="1">
      <c r="A120" s="1" t="s">
        <v>1208</v>
      </c>
      <c r="B120" s="1" t="s">
        <v>1209</v>
      </c>
      <c r="C120" s="1" t="s">
        <v>1210</v>
      </c>
      <c r="D120" s="1" t="s">
        <v>1113</v>
      </c>
      <c r="E120" s="1" t="s">
        <v>1211</v>
      </c>
      <c r="F120" s="1" t="s">
        <v>1212</v>
      </c>
      <c r="G120" s="1" t="s">
        <v>1213</v>
      </c>
      <c r="H120" s="1" t="s">
        <v>1214</v>
      </c>
      <c r="I120" s="1" t="s">
        <v>1215</v>
      </c>
      <c r="J120" s="1" t="s">
        <v>1216</v>
      </c>
      <c r="K120" s="1" t="s">
        <v>1216</v>
      </c>
      <c r="L120" s="2"/>
      <c r="M120" s="2"/>
      <c r="N120" s="2"/>
      <c r="O120" s="2"/>
      <c r="P120" s="2"/>
      <c r="Q120" s="2"/>
      <c r="R120" s="2"/>
      <c r="S120" s="2"/>
      <c r="T120" s="2"/>
      <c r="U120" s="2"/>
      <c r="V120" s="2"/>
      <c r="W120" s="2"/>
      <c r="X120" s="2"/>
      <c r="Y120" s="2"/>
      <c r="Z120" s="2"/>
    </row>
    <row r="121" ht="15.75" customHeight="1">
      <c r="A121" s="1" t="s">
        <v>1217</v>
      </c>
      <c r="B121" s="1" t="s">
        <v>1218</v>
      </c>
      <c r="C121" s="1" t="s">
        <v>1219</v>
      </c>
      <c r="D121" s="1" t="s">
        <v>1220</v>
      </c>
      <c r="E121" s="1" t="s">
        <v>1221</v>
      </c>
      <c r="F121" s="1" t="s">
        <v>1222</v>
      </c>
      <c r="G121" s="1" t="s">
        <v>1223</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t="s">
        <v>1229</v>
      </c>
      <c r="C122" s="1" t="s">
        <v>1230</v>
      </c>
      <c r="D122" s="1" t="s">
        <v>1231</v>
      </c>
      <c r="E122" s="1" t="s">
        <v>1232</v>
      </c>
      <c r="F122" s="1" t="s">
        <v>851</v>
      </c>
      <c r="G122" s="1" t="s">
        <v>1233</v>
      </c>
      <c r="H122" s="1" t="s">
        <v>1234</v>
      </c>
      <c r="I122" s="1" t="s">
        <v>1235</v>
      </c>
      <c r="J122" s="1" t="s">
        <v>1236</v>
      </c>
      <c r="K122" s="1" t="s">
        <v>1237</v>
      </c>
      <c r="L122" s="2"/>
      <c r="M122" s="2"/>
      <c r="N122" s="2"/>
      <c r="O122" s="2"/>
      <c r="P122" s="2"/>
      <c r="Q122" s="2"/>
      <c r="R122" s="2"/>
      <c r="S122" s="2"/>
      <c r="T122" s="2"/>
      <c r="U122" s="2"/>
      <c r="V122" s="2"/>
      <c r="W122" s="2"/>
      <c r="X122" s="2"/>
      <c r="Y122" s="2"/>
      <c r="Z122" s="2"/>
    </row>
    <row r="123" ht="15.75" customHeight="1">
      <c r="A123" s="1" t="s">
        <v>1238</v>
      </c>
      <c r="B123" s="1" t="s">
        <v>1229</v>
      </c>
      <c r="C123" s="1" t="s">
        <v>1230</v>
      </c>
      <c r="D123" s="1" t="s">
        <v>1231</v>
      </c>
      <c r="E123" s="1" t="s">
        <v>1232</v>
      </c>
      <c r="F123" s="1" t="s">
        <v>851</v>
      </c>
      <c r="G123" s="1" t="s">
        <v>1233</v>
      </c>
      <c r="H123" s="1" t="s">
        <v>1234</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1242</v>
      </c>
      <c r="E124" s="1" t="s">
        <v>1170</v>
      </c>
      <c r="F124" s="1" t="s">
        <v>1243</v>
      </c>
      <c r="G124" s="1" t="s">
        <v>1244</v>
      </c>
      <c r="H124" s="1" t="s">
        <v>1245</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1" t="s">
        <v>1249</v>
      </c>
      <c r="B125" s="1" t="s">
        <v>1250</v>
      </c>
      <c r="C125" s="1" t="s">
        <v>1251</v>
      </c>
      <c r="D125" s="1" t="s">
        <v>1252</v>
      </c>
      <c r="E125" s="1" t="s">
        <v>1253</v>
      </c>
      <c r="F125" s="1" t="s">
        <v>1254</v>
      </c>
      <c r="G125" s="1" t="s">
        <v>1255</v>
      </c>
      <c r="H125" s="1" t="s">
        <v>543</v>
      </c>
      <c r="I125" s="1" t="s">
        <v>1256</v>
      </c>
      <c r="J125" s="1" t="s">
        <v>1257</v>
      </c>
      <c r="K125" s="1" t="s">
        <v>1258</v>
      </c>
      <c r="L125" s="2"/>
      <c r="M125" s="2"/>
      <c r="N125" s="2"/>
      <c r="O125" s="2"/>
      <c r="P125" s="2"/>
      <c r="Q125" s="2"/>
      <c r="R125" s="2"/>
      <c r="S125" s="2"/>
      <c r="T125" s="2"/>
      <c r="U125" s="2"/>
      <c r="V125" s="2"/>
      <c r="W125" s="2"/>
      <c r="X125" s="2"/>
      <c r="Y125" s="2"/>
      <c r="Z125" s="2"/>
    </row>
    <row r="126" ht="15.75" customHeight="1">
      <c r="A126" s="1" t="s">
        <v>1259</v>
      </c>
      <c r="B126" s="1" t="s">
        <v>694</v>
      </c>
      <c r="C126" s="1" t="s">
        <v>1260</v>
      </c>
      <c r="D126" s="1" t="s">
        <v>1261</v>
      </c>
      <c r="E126" s="1" t="s">
        <v>1262</v>
      </c>
      <c r="F126" s="1" t="s">
        <v>1263</v>
      </c>
      <c r="G126" s="1" t="s">
        <v>1264</v>
      </c>
      <c r="H126" s="1" t="s">
        <v>1265</v>
      </c>
      <c r="I126" s="1" t="s">
        <v>1266</v>
      </c>
      <c r="J126" s="1" t="s">
        <v>1267</v>
      </c>
      <c r="K126" s="1" t="s">
        <v>1268</v>
      </c>
      <c r="L126" s="2"/>
      <c r="M126" s="2"/>
      <c r="N126" s="2"/>
      <c r="O126" s="2"/>
      <c r="P126" s="2"/>
      <c r="Q126" s="2"/>
      <c r="R126" s="2"/>
      <c r="S126" s="2"/>
      <c r="T126" s="2"/>
      <c r="U126" s="2"/>
      <c r="V126" s="2"/>
      <c r="W126" s="2"/>
      <c r="X126" s="2"/>
      <c r="Y126" s="2"/>
      <c r="Z126" s="2"/>
    </row>
    <row r="127" ht="15.75" customHeight="1">
      <c r="A127" s="1" t="s">
        <v>1269</v>
      </c>
      <c r="B127" s="1" t="s">
        <v>1270</v>
      </c>
      <c r="C127" s="1" t="s">
        <v>1271</v>
      </c>
      <c r="D127" s="1" t="s">
        <v>1272</v>
      </c>
      <c r="E127" s="1" t="s">
        <v>1273</v>
      </c>
      <c r="F127" s="1" t="s">
        <v>1274</v>
      </c>
      <c r="G127" s="1" t="s">
        <v>1275</v>
      </c>
      <c r="H127" s="1" t="s">
        <v>1276</v>
      </c>
      <c r="I127" s="1" t="s">
        <v>1277</v>
      </c>
      <c r="J127" s="1" t="s">
        <v>1278</v>
      </c>
      <c r="K127" s="1" t="s">
        <v>1279</v>
      </c>
      <c r="L127" s="2"/>
      <c r="M127" s="2"/>
      <c r="N127" s="2"/>
      <c r="O127" s="2"/>
      <c r="P127" s="2"/>
      <c r="Q127" s="2"/>
      <c r="R127" s="2"/>
      <c r="S127" s="2"/>
      <c r="T127" s="2"/>
      <c r="U127" s="2"/>
      <c r="V127" s="2"/>
      <c r="W127" s="2"/>
      <c r="X127" s="2"/>
      <c r="Y127" s="2"/>
      <c r="Z127" s="2"/>
    </row>
    <row r="128" ht="15.75" customHeight="1">
      <c r="A128" s="1" t="s">
        <v>1280</v>
      </c>
      <c r="B128" s="1">
        <v>0.0</v>
      </c>
      <c r="C128" s="1">
        <v>0.0</v>
      </c>
      <c r="D128" s="1">
        <v>0.0</v>
      </c>
      <c r="E128" s="1">
        <v>0.0</v>
      </c>
      <c r="F128" s="1">
        <v>0.0</v>
      </c>
      <c r="G128" s="1">
        <v>0.0</v>
      </c>
      <c r="H128" s="1">
        <v>0.0</v>
      </c>
      <c r="I128" s="1">
        <v>0.0</v>
      </c>
      <c r="J128" s="1">
        <v>0.0</v>
      </c>
      <c r="K128" s="1" t="s">
        <v>1281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1308</v>
      </c>
      <c r="E4" s="1" t="s">
        <v>1309</v>
      </c>
      <c r="F4" s="1" t="s">
        <v>1310</v>
      </c>
      <c r="G4" s="1" t="s">
        <v>1311</v>
      </c>
      <c r="H4" s="1" t="s">
        <v>1296</v>
      </c>
      <c r="I4" s="1" t="s">
        <v>1296</v>
      </c>
      <c r="J4" s="2"/>
      <c r="K4" s="2"/>
      <c r="L4" s="2"/>
      <c r="M4" s="2"/>
      <c r="N4" s="2"/>
      <c r="O4" s="2"/>
      <c r="P4" s="2"/>
      <c r="Q4" s="2"/>
      <c r="R4" s="2"/>
      <c r="S4" s="2"/>
      <c r="T4" s="2"/>
      <c r="U4" s="2"/>
      <c r="V4" s="2"/>
      <c r="W4" s="2"/>
      <c r="X4" s="2"/>
      <c r="Y4" s="2"/>
      <c r="Z4" s="2"/>
    </row>
    <row r="5">
      <c r="A5" s="1" t="s">
        <v>1298</v>
      </c>
      <c r="B5" s="1" t="s">
        <v>1297</v>
      </c>
      <c r="C5" s="1" t="s">
        <v>1312</v>
      </c>
      <c r="D5" s="1" t="s">
        <v>1313</v>
      </c>
      <c r="E5" s="1" t="s">
        <v>1314</v>
      </c>
      <c r="F5" s="1" t="s">
        <v>1315</v>
      </c>
      <c r="G5" s="1" t="s">
        <v>1316</v>
      </c>
      <c r="H5" s="1" t="s">
        <v>1317</v>
      </c>
      <c r="I5" s="1" t="s">
        <v>1304</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1297</v>
      </c>
      <c r="J6" s="2"/>
      <c r="K6" s="2"/>
      <c r="L6" s="2"/>
      <c r="M6" s="2"/>
      <c r="N6" s="2"/>
      <c r="O6" s="2"/>
      <c r="P6" s="2"/>
      <c r="Q6" s="2"/>
      <c r="R6" s="2"/>
      <c r="S6" s="2"/>
      <c r="T6" s="2"/>
      <c r="U6" s="2"/>
      <c r="V6" s="2"/>
      <c r="W6" s="2"/>
      <c r="X6" s="2"/>
      <c r="Y6" s="2"/>
      <c r="Z6" s="2"/>
    </row>
    <row r="7">
      <c r="A7" s="1" t="s">
        <v>1326</v>
      </c>
      <c r="B7" s="1" t="s">
        <v>1297</v>
      </c>
      <c r="C7" s="1" t="s">
        <v>1297</v>
      </c>
      <c r="D7" s="1" t="s">
        <v>1297</v>
      </c>
      <c r="E7" s="1" t="s">
        <v>1297</v>
      </c>
      <c r="F7" s="1" t="s">
        <v>1297</v>
      </c>
      <c r="G7" s="1" t="s">
        <v>1297</v>
      </c>
      <c r="H7" s="1" t="s">
        <v>1297</v>
      </c>
      <c r="I7" s="1" t="s">
        <v>1297</v>
      </c>
      <c r="J7" s="2"/>
      <c r="K7" s="2"/>
      <c r="L7" s="2"/>
      <c r="M7" s="2"/>
      <c r="N7" s="2"/>
      <c r="O7" s="2"/>
      <c r="P7" s="2"/>
      <c r="Q7" s="2"/>
      <c r="R7" s="2"/>
      <c r="S7" s="2"/>
      <c r="T7" s="2"/>
      <c r="U7" s="2"/>
      <c r="V7" s="2"/>
      <c r="W7" s="2"/>
      <c r="X7" s="2"/>
      <c r="Y7" s="2"/>
      <c r="Z7" s="2"/>
    </row>
    <row r="8">
      <c r="A8" s="1" t="s">
        <v>1327</v>
      </c>
      <c r="B8" s="1" t="s">
        <v>1297</v>
      </c>
      <c r="C8" s="1" t="s">
        <v>1328</v>
      </c>
      <c r="D8" s="1" t="s">
        <v>1329</v>
      </c>
      <c r="E8" s="1" t="s">
        <v>1330</v>
      </c>
      <c r="F8" s="1" t="s">
        <v>1331</v>
      </c>
      <c r="G8" s="1" t="s">
        <v>1332</v>
      </c>
      <c r="H8" s="1" t="s">
        <v>1333</v>
      </c>
      <c r="I8" s="1" t="s">
        <v>1297</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1297</v>
      </c>
      <c r="J9" s="2"/>
      <c r="K9" s="2"/>
      <c r="L9" s="2"/>
      <c r="M9" s="2"/>
      <c r="N9" s="2"/>
      <c r="O9" s="2"/>
      <c r="P9" s="2"/>
      <c r="Q9" s="2"/>
      <c r="R9" s="2"/>
      <c r="S9" s="2"/>
      <c r="T9" s="2"/>
      <c r="U9" s="2"/>
      <c r="V9" s="2"/>
      <c r="W9" s="2"/>
      <c r="X9" s="2"/>
      <c r="Y9" s="2"/>
      <c r="Z9" s="2"/>
    </row>
    <row r="10">
      <c r="A10" s="1" t="s">
        <v>1342</v>
      </c>
      <c r="B10" s="1" t="s">
        <v>1343</v>
      </c>
      <c r="C10" s="1" t="s">
        <v>1344</v>
      </c>
      <c r="D10" s="1" t="s">
        <v>1345</v>
      </c>
      <c r="E10" s="1" t="s">
        <v>1346</v>
      </c>
      <c r="F10" s="1" t="s">
        <v>1347</v>
      </c>
      <c r="G10" s="1" t="s">
        <v>1348</v>
      </c>
      <c r="H10" s="1" t="s">
        <v>1341</v>
      </c>
      <c r="I10" s="1" t="s">
        <v>1297</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1357</v>
      </c>
      <c r="J11" s="2"/>
      <c r="K11" s="2"/>
      <c r="L11" s="2"/>
      <c r="M11" s="2"/>
      <c r="N11" s="2"/>
      <c r="O11" s="2"/>
      <c r="P11" s="2"/>
      <c r="Q11" s="2"/>
      <c r="R11" s="2"/>
      <c r="S11" s="2"/>
      <c r="T11" s="2"/>
      <c r="U11" s="2"/>
      <c r="V11" s="2"/>
      <c r="W11" s="2"/>
      <c r="X11" s="2"/>
      <c r="Y11" s="2"/>
      <c r="Z11" s="2"/>
    </row>
    <row r="12">
      <c r="A12" s="1" t="s">
        <v>1358</v>
      </c>
      <c r="B12" s="1" t="s">
        <v>1359</v>
      </c>
      <c r="C12" s="1" t="s">
        <v>1360</v>
      </c>
      <c r="D12" s="1" t="s">
        <v>1361</v>
      </c>
      <c r="E12" s="1" t="s">
        <v>1362</v>
      </c>
      <c r="F12" s="1" t="s">
        <v>1363</v>
      </c>
      <c r="G12" s="1" t="s">
        <v>1364</v>
      </c>
      <c r="H12" s="1" t="s">
        <v>1365</v>
      </c>
      <c r="I12" s="1" t="s">
        <v>1297</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175</v>
      </c>
      <c r="C15" s="1" t="s">
        <v>191</v>
      </c>
      <c r="D15" s="1" t="s">
        <v>182</v>
      </c>
      <c r="E15" s="1" t="s">
        <v>377</v>
      </c>
      <c r="F15" s="1" t="s">
        <v>175</v>
      </c>
      <c r="G15" s="1" t="s">
        <v>411</v>
      </c>
      <c r="H15" s="1" t="s">
        <v>191</v>
      </c>
      <c r="I15" s="1" t="s">
        <v>191</v>
      </c>
      <c r="J15" s="2"/>
      <c r="K15" s="2"/>
      <c r="L15" s="2"/>
      <c r="M15" s="2"/>
      <c r="N15" s="2"/>
      <c r="O15" s="2"/>
      <c r="P15" s="2"/>
      <c r="Q15" s="2"/>
      <c r="R15" s="2"/>
      <c r="S15" s="2"/>
      <c r="T15" s="2"/>
      <c r="U15" s="2"/>
      <c r="V15" s="2"/>
      <c r="W15" s="2"/>
      <c r="X15" s="2"/>
      <c r="Y15" s="2"/>
      <c r="Z15" s="2"/>
    </row>
    <row r="16">
      <c r="A16" s="1" t="s">
        <v>1385</v>
      </c>
      <c r="B16" s="1" t="s">
        <v>1386</v>
      </c>
      <c r="C16" s="1" t="s">
        <v>1387</v>
      </c>
      <c r="D16" s="1" t="s">
        <v>1388</v>
      </c>
      <c r="E16" s="1" t="s">
        <v>1389</v>
      </c>
      <c r="F16" s="1" t="s">
        <v>1390</v>
      </c>
      <c r="G16" s="1" t="s">
        <v>1391</v>
      </c>
      <c r="H16" s="1" t="s">
        <v>1392</v>
      </c>
      <c r="I16" s="1" t="s">
        <v>1392</v>
      </c>
      <c r="J16" s="2"/>
      <c r="K16" s="2"/>
      <c r="L16" s="2"/>
      <c r="M16" s="2"/>
      <c r="N16" s="2"/>
      <c r="O16" s="2"/>
      <c r="P16" s="2"/>
      <c r="Q16" s="2"/>
      <c r="R16" s="2"/>
      <c r="S16" s="2"/>
      <c r="T16" s="2"/>
      <c r="U16" s="2"/>
      <c r="V16" s="2"/>
      <c r="W16" s="2"/>
      <c r="X16" s="2"/>
      <c r="Y16" s="2"/>
      <c r="Z16" s="2"/>
    </row>
    <row r="17">
      <c r="A17" s="1" t="s">
        <v>1393</v>
      </c>
      <c r="B17" s="1" t="s">
        <v>173</v>
      </c>
      <c r="C17" s="1" t="s">
        <v>166</v>
      </c>
      <c r="D17" s="1" t="s">
        <v>167</v>
      </c>
      <c r="E17" s="1" t="s">
        <v>174</v>
      </c>
      <c r="F17" s="1" t="s">
        <v>175</v>
      </c>
      <c r="G17" s="1" t="s">
        <v>378</v>
      </c>
      <c r="H17" s="1" t="s">
        <v>1394</v>
      </c>
      <c r="I17" s="1" t="s">
        <v>1297</v>
      </c>
      <c r="J17" s="2"/>
      <c r="K17" s="2"/>
      <c r="L17" s="2"/>
      <c r="M17" s="2"/>
      <c r="N17" s="2"/>
      <c r="O17" s="2"/>
      <c r="P17" s="2"/>
      <c r="Q17" s="2"/>
      <c r="R17" s="2"/>
      <c r="S17" s="2"/>
      <c r="T17" s="2"/>
      <c r="U17" s="2"/>
      <c r="V17" s="2"/>
      <c r="W17" s="2"/>
      <c r="X17" s="2"/>
      <c r="Y17" s="2"/>
      <c r="Z17" s="2"/>
    </row>
    <row r="18">
      <c r="A18" s="1" t="s">
        <v>1395</v>
      </c>
      <c r="B18" s="1" t="s">
        <v>1396</v>
      </c>
      <c r="C18" s="1" t="s">
        <v>1397</v>
      </c>
      <c r="D18" s="1" t="s">
        <v>1398</v>
      </c>
      <c r="E18" s="1" t="s">
        <v>1399</v>
      </c>
      <c r="F18" s="1" t="s">
        <v>1400</v>
      </c>
      <c r="G18" s="1" t="s">
        <v>1401</v>
      </c>
      <c r="H18" s="1" t="s">
        <v>1402</v>
      </c>
      <c r="I18" s="1" t="s">
        <v>1297</v>
      </c>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1" t="s">
        <v>1297</v>
      </c>
      <c r="J19" s="2"/>
      <c r="K19" s="2"/>
      <c r="L19" s="2"/>
      <c r="M19" s="2"/>
      <c r="N19" s="2"/>
      <c r="O19" s="2"/>
      <c r="P19" s="2"/>
      <c r="Q19" s="2"/>
      <c r="R19" s="2"/>
      <c r="S19" s="2"/>
      <c r="T19" s="2"/>
      <c r="U19" s="2"/>
      <c r="V19" s="2"/>
      <c r="W19" s="2"/>
      <c r="X19" s="2"/>
      <c r="Y19" s="2"/>
      <c r="Z19" s="2"/>
    </row>
    <row r="20">
      <c r="A20" s="1" t="s">
        <v>1411</v>
      </c>
      <c r="B20" s="1" t="s">
        <v>1412</v>
      </c>
      <c r="C20" s="1" t="s">
        <v>1413</v>
      </c>
      <c r="D20" s="1" t="s">
        <v>1414</v>
      </c>
      <c r="E20" s="1" t="s">
        <v>1415</v>
      </c>
      <c r="F20" s="1" t="s">
        <v>1416</v>
      </c>
      <c r="G20" s="1" t="s">
        <v>1417</v>
      </c>
      <c r="H20" s="1" t="s">
        <v>1418</v>
      </c>
      <c r="I20" s="1" t="s">
        <v>1419</v>
      </c>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1425</v>
      </c>
      <c r="G21" s="1" t="s">
        <v>1426</v>
      </c>
      <c r="H21" s="1" t="s">
        <v>1427</v>
      </c>
      <c r="I21" s="1" t="s">
        <v>1297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1144</v>
      </c>
      <c r="E22" s="1" t="s">
        <v>1431</v>
      </c>
      <c r="F22" s="1" t="s">
        <v>1432</v>
      </c>
      <c r="G22" s="1" t="s">
        <v>1433</v>
      </c>
      <c r="H22" s="1" t="s">
        <v>1434</v>
      </c>
      <c r="I22" s="1" t="s">
        <v>1297</v>
      </c>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1297</v>
      </c>
      <c r="I23" s="1" t="s">
        <v>1297</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1297</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1471</v>
      </c>
      <c r="C6" s="2"/>
      <c r="D6" s="2"/>
      <c r="E6" s="2"/>
      <c r="F6" s="2"/>
      <c r="G6" s="2"/>
      <c r="H6" s="2"/>
      <c r="I6" s="2"/>
      <c r="J6" s="2"/>
      <c r="K6" s="2"/>
      <c r="L6" s="2"/>
      <c r="M6" s="2"/>
      <c r="N6" s="2"/>
      <c r="O6" s="2"/>
      <c r="P6" s="2"/>
      <c r="Q6" s="2"/>
      <c r="R6" s="2"/>
      <c r="S6" s="2"/>
      <c r="T6" s="2"/>
      <c r="U6" s="2"/>
      <c r="V6" s="2"/>
      <c r="W6" s="2"/>
      <c r="X6" s="2"/>
      <c r="Y6" s="2"/>
      <c r="Z6" s="2"/>
    </row>
    <row r="7">
      <c r="A7" s="3" t="s">
        <v>1472</v>
      </c>
      <c r="B7" s="1" t="s">
        <v>11</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4" t="s">
        <v>1476</v>
      </c>
      <c r="C9" s="2"/>
      <c r="D9" s="2"/>
      <c r="E9" s="2"/>
      <c r="F9" s="2"/>
      <c r="G9" s="2"/>
      <c r="H9" s="2"/>
      <c r="I9" s="2"/>
      <c r="J9" s="2"/>
      <c r="K9" s="2"/>
      <c r="L9" s="2"/>
      <c r="M9" s="2"/>
      <c r="N9" s="2"/>
      <c r="O9" s="2"/>
      <c r="P9" s="2"/>
      <c r="Q9" s="2"/>
      <c r="R9" s="2"/>
      <c r="S9" s="2"/>
      <c r="T9" s="2"/>
      <c r="U9" s="2"/>
      <c r="V9" s="2"/>
      <c r="W9" s="2"/>
      <c r="X9" s="2"/>
      <c r="Y9" s="2"/>
      <c r="Z9" s="2"/>
    </row>
    <row r="10">
      <c r="A10" s="3" t="s">
        <v>1477</v>
      </c>
      <c r="B10" s="1"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v>1282.0</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t="s">
        <v>1491</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4.55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4.63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4.62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4.925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4.55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4.63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4.62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4.925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0.1216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0.7037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8.22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1.731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4.4166665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8.672727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2159716.0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2159716.0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1377206.0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1183250.0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1183250.0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4.73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4.82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3.6699904E8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3.72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8.88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0.45492008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4.331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v>6.0286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1532</v>
      </c>
      <c r="B59" s="1">
        <v>0.58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1533</v>
      </c>
      <c r="B60" s="1">
        <v>0.12747252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1534</v>
      </c>
      <c r="B61" s="1" t="s">
        <v>1535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7.89355008E8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0.10358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7.4810092E7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7.6939E7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1338701.0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2105744.0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0.0174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0.02559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0.89597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0.77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0.0197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7.6939E7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9.517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0.50120836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8.3561E7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1.08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0.66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0.978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2.135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-0.2695253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t="s">
        <v>1565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t="s">
        <v>1567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t="s">
        <v>1571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t="s">
        <v>1573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1.5319206E9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t="s">
        <v>1582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4.77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6.34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t="s">
        <v>1591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9471000.0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0.123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3.69636992E8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4.31827008E8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0.489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0.797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8.06732992E8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58.976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10.552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0.0624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0.11603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1.33478624E8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v>2.47876992E8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v>-0.17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1607</v>
      </c>
      <c r="B124" s="1">
        <v>0.56088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1608</v>
      </c>
      <c r="B125" s="1">
        <v>0.45819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1609</v>
      </c>
      <c r="B126" s="1">
        <v>0.54113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1610</v>
      </c>
      <c r="B127" s="1" t="s">
        <v>1535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-14.0</v>
      </c>
      <c r="C3" s="1">
        <v>154.0</v>
      </c>
      <c r="D3" s="1">
        <v>15.0</v>
      </c>
      <c r="E3" s="1">
        <v>-139.0</v>
      </c>
      <c r="F3" s="1">
        <v>-1.0</v>
      </c>
      <c r="G3" s="1">
        <v>27.0</v>
      </c>
      <c r="H3" s="1">
        <v>154.0</v>
      </c>
      <c r="I3" s="1">
        <v>-8.0</v>
      </c>
      <c r="J3" s="1">
        <v>179.0</v>
      </c>
      <c r="K3" s="1">
        <v>190.0</v>
      </c>
      <c r="L3" s="1">
        <f>IF(K3*FORECAST(L2,B3:K3,B2:K2)&gt;0,FORECAST(L2,B3:K3,B2:K2),K3)*$X$1</f>
        <v>149.1333333</v>
      </c>
      <c r="M3" s="1">
        <f>IF(L3*FORECAST(M2,B3:L3,B2:L2)&gt;0,FORECAST(M2,B3:L3,B2:L2),L3)*$X$1</f>
        <v>166.1212121</v>
      </c>
      <c r="N3" s="1">
        <f>IF(M3*FORECAST(N2,B3:M3,B2:M2)&gt;0,FORECAST(N2,B3:M3,B2:M2),M3)*$X$1</f>
        <v>183.1090909</v>
      </c>
      <c r="O3" s="1">
        <f>IF(N3*FORECAST(O2,B3:N3,B2:N2)&gt;0,FORECAST(O2,B3:N3,B2:N2),N3)*$X$1</f>
        <v>200.0969697</v>
      </c>
      <c r="P3" s="1">
        <f>IF(O3*FORECAST(P2,B3:O3,B2:O2)&gt;0,FORECAST(P2,B3:O3,B2:O2),O3)*$X$1</f>
        <v>217.0848485</v>
      </c>
      <c r="Q3" s="1">
        <f>IF(P3*FORECAST(Q2,B3:P3,B2:P2)&gt;0,FORECAST(Q2,B3:P3,B2:P2),P3)*$X$1</f>
        <v>234.0727273</v>
      </c>
      <c r="R3" s="1">
        <f>IF(Q3*FORECAST(R2,B3:Q3,B2:Q2)&gt;0,FORECAST(R2,B3:Q3,B2:Q2),Q3)*$X$1</f>
        <v>251.0606061</v>
      </c>
      <c r="S3" s="5">
        <f>IF(R3*FORECAST(S2,B3:R3,B2:R2)&gt;0,FORECAST(S2,B3:R3,B2:R2),R3)*$X$1</f>
        <v>268.0484848</v>
      </c>
      <c r="T3" s="5">
        <f>IF(S3*FORECAST(T2,B3:S3,B2:S2)&gt;0,FORECAST(T2,B3:S3,B2:S2),S3)*$X$1</f>
        <v>285.0363636</v>
      </c>
      <c r="U3" s="5">
        <f>IF(T3*FORECAST(U2,B3:T3,B2:T2)&gt;0,FORECAST(U2,B3:T3,B2:T2),T3)*$X$1</f>
        <v>302.0242424</v>
      </c>
      <c r="V3" s="5">
        <f>IF(U3*FORECAST(V2,B3:U3,B2:U2)&gt;0,FORECAST(V2,B3:U3,B2:U2),U3)*$X$1</f>
        <v>319.0121212</v>
      </c>
      <c r="W3" s="5">
        <f>IF(V3*FORECAST(W2,B3:V3,B2:V2)&gt;0,FORECAST(W2,B3:V3,B2:V2),V3)*$X$1</f>
        <v>336</v>
      </c>
      <c r="X3" s="2"/>
      <c r="Y3" s="2"/>
      <c r="Z3" s="2"/>
    </row>
    <row r="4">
      <c r="A4" s="3" t="s">
        <v>121</v>
      </c>
      <c r="B4" s="1">
        <v>2090.0</v>
      </c>
      <c r="C4" s="1">
        <v>1720.0</v>
      </c>
      <c r="D4" s="1">
        <v>1690.0</v>
      </c>
      <c r="E4" s="1">
        <v>345.0</v>
      </c>
      <c r="F4" s="1">
        <v>323.0</v>
      </c>
      <c r="G4" s="1">
        <v>394.0</v>
      </c>
      <c r="H4" s="1">
        <v>313.0</v>
      </c>
      <c r="I4" s="1">
        <v>379.0</v>
      </c>
      <c r="J4" s="1">
        <v>356.0</v>
      </c>
      <c r="K4" s="1">
        <v>431.0</v>
      </c>
      <c r="L4" s="2"/>
      <c r="M4" s="2"/>
      <c r="N4" s="2"/>
      <c r="O4" s="2"/>
      <c r="P4" s="2"/>
      <c r="Q4" s="2"/>
      <c r="R4" s="2"/>
      <c r="S4" s="2"/>
      <c r="T4" s="2"/>
      <c r="U4" s="2"/>
      <c r="V4" s="2"/>
      <c r="W4" s="2"/>
      <c r="X4" s="2"/>
      <c r="Y4" s="2"/>
      <c r="Z4" s="2"/>
    </row>
    <row r="5">
      <c r="A5" s="3" t="s">
        <v>1612</v>
      </c>
      <c r="B5" s="1">
        <v>0.0</v>
      </c>
      <c r="C5" s="1">
        <v>0.0</v>
      </c>
      <c r="D5" s="1">
        <v>0.0</v>
      </c>
      <c r="E5" s="1">
        <v>40.0</v>
      </c>
      <c r="F5" s="1">
        <v>57.0</v>
      </c>
      <c r="G5" s="1">
        <v>81.0</v>
      </c>
      <c r="H5" s="1">
        <v>79.0</v>
      </c>
      <c r="I5" s="1">
        <v>80.0</v>
      </c>
      <c r="J5" s="1">
        <v>82.0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(1+0.02)/(0.0781-0.02)</f>
        <v>5898.795181</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NPV(0.0781,M3:W3)</f>
        <v>1717.946795</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NPV(0.0781,M16:W16)</f>
        <v>2579.370986</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4297.317781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431.0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3866.317781</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50.21191923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5898.795181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v>
      </c>
      <c r="C3" s="1">
        <v>-1020.0</v>
      </c>
      <c r="D3" s="1">
        <v>-1280.0</v>
      </c>
      <c r="E3" s="1">
        <v>-524.0</v>
      </c>
      <c r="F3" s="1">
        <v>147.0</v>
      </c>
      <c r="G3" s="1">
        <v>43.0</v>
      </c>
      <c r="H3" s="1">
        <v>-263.0</v>
      </c>
      <c r="I3" s="1">
        <v>-15.0</v>
      </c>
      <c r="J3" s="1">
        <v>250.0</v>
      </c>
      <c r="K3" s="1">
        <v>37.0</v>
      </c>
      <c r="L3" s="1">
        <f>IF(K3*FORECAST(L2,B3:K3,B2:K2)&gt;0,FORECAST(L2,B3:K3,B2:K2),K3)*$X$1</f>
        <v>274</v>
      </c>
      <c r="M3" s="1">
        <f>IF(L3*FORECAST(M2,B3:L3,B2:L2)&gt;0,FORECAST(M2,B3:L3,B2:L2),L3)*$X$1</f>
        <v>371.1454545</v>
      </c>
      <c r="N3" s="1">
        <f>IF(M3*FORECAST(N2,B3:M3,B2:M2)&gt;0,FORECAST(N2,B3:M3,B2:M2),M3)*$X$1</f>
        <v>468.2909091</v>
      </c>
      <c r="O3" s="1">
        <f>IF(N3*FORECAST(O2,B3:N3,B2:N2)&gt;0,FORECAST(O2,B3:N3,B2:N2),N3)*$X$1</f>
        <v>565.4363636</v>
      </c>
      <c r="P3" s="1">
        <f>IF(O3*FORECAST(P2,B3:O3,B2:O2)&gt;0,FORECAST(P2,B3:O3,B2:O2),O3)*$X$1</f>
        <v>662.5818182</v>
      </c>
      <c r="Q3" s="1">
        <f>IF(P3*FORECAST(Q2,B3:P3,B2:P2)&gt;0,FORECAST(Q2,B3:P3,B2:P2),P3)*$X$1</f>
        <v>759.7272727</v>
      </c>
      <c r="R3" s="1">
        <f>IF(Q3*FORECAST(R2,B3:Q3,B2:Q2)&gt;0,FORECAST(R2,B3:Q3,B2:Q2),Q3)*$X$1</f>
        <v>856.8727273</v>
      </c>
      <c r="S3" s="5">
        <f>IF(R3*FORECAST(S2,B3:R3,B2:R2)&gt;0,FORECAST(S2,B3:R3,B2:R2),R3)*$X$1</f>
        <v>954.0181818</v>
      </c>
      <c r="T3" s="5">
        <f>IF(S3*FORECAST(T2,B3:S3,B2:S2)&gt;0,FORECAST(T2,B3:S3,B2:S2),S3)*$X$1</f>
        <v>1051.163636</v>
      </c>
      <c r="U3" s="5">
        <f>IF(T3*FORECAST(U2,B3:T3,B2:T2)&gt;0,FORECAST(U2,B3:T3,B2:T2),T3)*$X$1</f>
        <v>1148.309091</v>
      </c>
      <c r="V3" s="5">
        <f>IF(U3*FORECAST(V2,B3:U3,B2:U2)&gt;0,FORECAST(V2,B3:U3,B2:U2),U3)*$X$1</f>
        <v>1245.454545</v>
      </c>
      <c r="W3" s="5">
        <f>IF(V3*FORECAST(W2,B3:V3,B2:V2)&gt;0,FORECAST(W2,B3:V3,B2:V2),V3)*$X$1</f>
        <v>1342.6</v>
      </c>
      <c r="X3" s="2"/>
      <c r="Y3" s="2"/>
      <c r="Z3" s="2"/>
    </row>
    <row r="4">
      <c r="A4" s="3" t="s">
        <v>121</v>
      </c>
      <c r="B4" s="1">
        <v>2090.0</v>
      </c>
      <c r="C4" s="1">
        <v>1720.0</v>
      </c>
      <c r="D4" s="1">
        <v>1690.0</v>
      </c>
      <c r="E4" s="1">
        <v>345.0</v>
      </c>
      <c r="F4" s="1">
        <v>323.0</v>
      </c>
      <c r="G4" s="1">
        <v>394.0</v>
      </c>
      <c r="H4" s="1">
        <v>313.0</v>
      </c>
      <c r="I4" s="1">
        <v>379.0</v>
      </c>
      <c r="J4" s="1">
        <v>356.0</v>
      </c>
      <c r="K4" s="1">
        <v>431.0</v>
      </c>
      <c r="L4" s="2"/>
      <c r="M4" s="2"/>
      <c r="N4" s="2"/>
      <c r="O4" s="2"/>
      <c r="P4" s="2"/>
      <c r="Q4" s="2"/>
      <c r="R4" s="2"/>
      <c r="S4" s="2"/>
      <c r="T4" s="2"/>
      <c r="U4" s="2"/>
      <c r="V4" s="2"/>
      <c r="W4" s="2"/>
      <c r="X4" s="2"/>
      <c r="Y4" s="2"/>
      <c r="Z4" s="2"/>
    </row>
    <row r="5">
      <c r="A5" s="3" t="s">
        <v>1612</v>
      </c>
      <c r="B5" s="1">
        <v>0.0</v>
      </c>
      <c r="C5" s="1">
        <v>0.0</v>
      </c>
      <c r="D5" s="1">
        <v>0.0</v>
      </c>
      <c r="E5" s="1">
        <v>40.0</v>
      </c>
      <c r="F5" s="1">
        <v>57.0</v>
      </c>
      <c r="G5" s="1">
        <v>81.0</v>
      </c>
      <c r="H5" s="1">
        <v>79.0</v>
      </c>
      <c r="I5" s="1">
        <v>80.0</v>
      </c>
      <c r="J5" s="1">
        <v>82.0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(1+0.02)/(0.0781-0.02)</f>
        <v>23570.60241</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NPV(0.0781,M3:W3)</f>
        <v>5653.559839</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NPV(0.0781,M16:W16)</f>
        <v>10306.73656</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15960.2964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431.0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15529.2964</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201.6791741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23570.60241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