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<sst xmlns="http://schemas.openxmlformats.org/spreadsheetml/2006/main" count="2008" uniqueCount="1734">
  <si>
    <t>ticker</t>
  </si>
  <si>
    <t>BRKR</t>
  </si>
  <si>
    <t>nombre</t>
  </si>
  <si>
    <t>BRUKER CORPORATION</t>
  </si>
  <si>
    <t>empresa</t>
  </si>
  <si>
    <t>Advanced Medical Equipment &amp; Technology</t>
  </si>
  <si>
    <t>Open</t>
  </si>
  <si>
    <t>Target Price</t>
  </si>
  <si>
    <t>Upside</t>
  </si>
  <si>
    <t>-33.08%</t>
  </si>
  <si>
    <t>Country</t>
  </si>
  <si>
    <t>United States</t>
  </si>
  <si>
    <t>Market Cap</t>
  </si>
  <si>
    <t>Book Value</t>
  </si>
  <si>
    <t>Pe ratio</t>
  </si>
  <si>
    <t>Dividend Ratio</t>
  </si>
  <si>
    <t>Net Debt Growth</t>
  </si>
  <si>
    <t>-29.70%</t>
  </si>
  <si>
    <t>Total Assets Growth</t>
  </si>
  <si>
    <t>7.51%</t>
  </si>
  <si>
    <t>Net Property, Plant and Equipment Growth</t>
  </si>
  <si>
    <t>8.23%</t>
  </si>
  <si>
    <t>EBITDA Growth</t>
  </si>
  <si>
    <t>92.42%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</si>
  <si>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</si>
  <si>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</si>
  <si>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</si>
  <si>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</si>
  <si>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</si>
  <si>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</si>
  <si>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</si>
  <si>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</si>
  <si>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</si>
  <si>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</si>
  <si>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</si>
  <si>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</si>
  <si>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</si>
  <si>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</si>
  <si>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</si>
  <si>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</si>
  <si>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</si>
  <si>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</si>
  <si>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</si>
  <si>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</si>
  <si>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</si>
  <si>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</si>
  <si>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</si>
  <si>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</si>
  <si>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</si>
  <si>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</si>
  <si>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</si>
  <si>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</si>
  <si>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</si>
  <si>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</si>
  <si>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</si>
  <si>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</si>
  <si>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</si>
  <si>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</si>
  <si>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</si>
  <si>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</si>
  <si>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</si>
  <si>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</si>
  <si>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</si>
  <si>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</si>
  <si>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</si>
  <si>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</si>
  <si>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</si>
  <si>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</si>
  <si>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</si>
  <si>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</si>
  <si>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</si>
  <si>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</si>
  <si>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</si>
  <si>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</si>
  <si>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</si>
  <si>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</si>
  <si>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</si>
  <si>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</si>
  <si>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</si>
  <si>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</si>
  <si>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</si>
  <si>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</si>
  <si>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</si>
  <si>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</si>
  <si>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</si>
  <si>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</si>
  <si>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</si>
  <si>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</si>
  <si>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</si>
  <si>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</si>
  <si>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</si>
  <si>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</si>
  <si>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</si>
  <si>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</si>
  <si>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</si>
  <si>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</si>
  <si>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</si>
  <si>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</si>
  <si>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</si>
  <si>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</si>
  <si>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</si>
  <si>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</si>
  <si>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</si>
  <si>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</si>
  <si>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</si>
  <si>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</si>
  <si>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</si>
  <si>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</si>
  <si>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</si>
  <si>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</si>
  <si>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</si>
  <si>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</si>
  <si>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</si>
  <si>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</si>
  <si>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</si>
  <si>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</si>
  <si>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</si>
  <si>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</si>
  <si>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</si>
  <si>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4.55</t>
  </si>
  <si>
    <t>4.4</t>
  </si>
  <si>
    <t>4.3</t>
  </si>
  <si>
    <t>4.66</t>
  </si>
  <si>
    <t>5.73</t>
  </si>
  <si>
    <t>5.88</t>
  </si>
  <si>
    <t>6.32</t>
  </si>
  <si>
    <t>7.1</t>
  </si>
  <si>
    <t>7.58</t>
  </si>
  <si>
    <t>9.49</t>
  </si>
  <si>
    <t>Tangible Book Value</t>
  </si>
  <si>
    <t>Tangible Book Value Per Share</t>
  </si>
  <si>
    <t>3.3</t>
  </si>
  <si>
    <t>3.15</t>
  </si>
  <si>
    <t>3.04</t>
  </si>
  <si>
    <t>2.57</t>
  </si>
  <si>
    <t>2.47</t>
  </si>
  <si>
    <t>2.71</t>
  </si>
  <si>
    <t>3.44</t>
  </si>
  <si>
    <t>2.62</t>
  </si>
  <si>
    <t>3.2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</si>
  <si>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</si>
  <si>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</si>
  <si>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</si>
  <si>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</si>
  <si>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</si>
  <si>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</si>
  <si>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</si>
  <si>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</si>
  <si>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</si>
  <si>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</si>
  <si>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</si>
  <si>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</si>
  <si>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</si>
  <si>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</si>
  <si>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</si>
  <si>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</si>
  <si>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</si>
  <si>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</si>
  <si>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Other Revenues, Total</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</si>
  <si>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</si>
  <si>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</si>
  <si>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</si>
  <si>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</si>
  <si>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</si>
  <si>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</si>
  <si>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</si>
  <si>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</si>
  <si>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</si>
  <si>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</si>
  <si>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</si>
  <si>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</si>
  <si>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</si>
  <si>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</si>
  <si>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</si>
  <si>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</si>
  <si>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</si>
  <si>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</si>
  <si>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</si>
  <si>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</si>
  <si>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</si>
  <si>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</si>
  <si>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</si>
  <si>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</si>
  <si>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</si>
  <si>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</si>
  <si>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</si>
  <si>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</si>
  <si>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</si>
  <si>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</si>
  <si>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</si>
  <si>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</si>
  <si>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</si>
  <si>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</si>
  <si>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</si>
  <si>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0.6</t>
  </si>
  <si>
    <t>0.95</t>
  </si>
  <si>
    <t>0.5</t>
  </si>
  <si>
    <t>1.15</t>
  </si>
  <si>
    <t>1.27</t>
  </si>
  <si>
    <t>1.03</t>
  </si>
  <si>
    <t>1.83</t>
  </si>
  <si>
    <t>2.92</t>
  </si>
  <si>
    <t>Basic EPS - Continuing Operations</t>
  </si>
  <si>
    <t>Basic Weighted Average Shares Outstanding</t>
  </si>
  <si>
    <t>Net EPS - Diluted</t>
  </si>
  <si>
    <t>0.33</t>
  </si>
  <si>
    <t>0.49</t>
  </si>
  <si>
    <t>1.14</t>
  </si>
  <si>
    <t>1.26</t>
  </si>
  <si>
    <t>1.02</t>
  </si>
  <si>
    <t>1.81</t>
  </si>
  <si>
    <t>1.99</t>
  </si>
  <si>
    <t>2.9</t>
  </si>
  <si>
    <t>Diluted EPS - Continuing Operations</t>
  </si>
  <si>
    <t>Diluted Weighted Average Shares Outstanding</t>
  </si>
  <si>
    <t>Normalized Basic EPS</t>
  </si>
  <si>
    <t>0.52</t>
  </si>
  <si>
    <t>0.57</t>
  </si>
  <si>
    <t>0.77</t>
  </si>
  <si>
    <t>0.84</t>
  </si>
  <si>
    <t>0.98</t>
  </si>
  <si>
    <t>1.66</t>
  </si>
  <si>
    <t>1.84</t>
  </si>
  <si>
    <t>1.96</t>
  </si>
  <si>
    <t>Normalized Diluted EPS</t>
  </si>
  <si>
    <t>0.51</t>
  </si>
  <si>
    <t>0.56</t>
  </si>
  <si>
    <t>0.76</t>
  </si>
  <si>
    <t>0.97</t>
  </si>
  <si>
    <t>1.65</t>
  </si>
  <si>
    <t>1.95</t>
  </si>
  <si>
    <t>Dividend Per Share</t>
  </si>
  <si>
    <t>0.16</t>
  </si>
  <si>
    <t>0.2</t>
  </si>
  <si>
    <t>Payout Ratio</t>
  </si>
  <si>
    <t>16.8</t>
  </si>
  <si>
    <t>32.32</t>
  </si>
  <si>
    <t>13.97</t>
  </si>
  <si>
    <t>12.68</t>
  </si>
  <si>
    <t>15.59</t>
  </si>
  <si>
    <t>8.73</t>
  </si>
  <si>
    <t>10.05</t>
  </si>
  <si>
    <t>6.88</t>
  </si>
  <si>
    <t>EBITDA</t>
  </si>
  <si>
    <t>EBITA</t>
  </si>
  <si>
    <t>EBIT</t>
  </si>
  <si>
    <t>EBITDAR</t>
  </si>
  <si>
    <t>Total Revenues (As Reported)</t>
  </si>
  <si>
    <t>Effective Tax Rate - (Ratio)</t>
  </si>
  <si>
    <t>41.16</t>
  </si>
  <si>
    <t>18.05</t>
  </si>
  <si>
    <t>13.01</t>
  </si>
  <si>
    <t>59.4</t>
  </si>
  <si>
    <t>26.03</t>
  </si>
  <si>
    <t>29.39</t>
  </si>
  <si>
    <t>28.52</t>
  </si>
  <si>
    <t>28.71</t>
  </si>
  <si>
    <t>28.05</t>
  </si>
  <si>
    <t>21.55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</si>
  <si>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</si>
  <si>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</si>
  <si>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</si>
  <si>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</si>
  <si>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</si>
  <si>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</si>
  <si>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</si>
  <si>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</si>
  <si>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</si>
  <si>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</si>
  <si>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</si>
  <si>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</si>
  <si>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</si>
  <si>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</si>
  <si>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</si>
  <si>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</si>
  <si>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</si>
  <si>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</si>
  <si>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</si>
  <si>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</si>
  <si>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</si>
  <si>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</si>
  <si>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5.08</t>
  </si>
  <si>
    <t>6.08</t>
  </si>
  <si>
    <t>7.34</t>
  </si>
  <si>
    <t>7.84</t>
  </si>
  <si>
    <t>8.34</t>
  </si>
  <si>
    <t>7.77</t>
  </si>
  <si>
    <t>5.71</t>
  </si>
  <si>
    <t>7.95</t>
  </si>
  <si>
    <t>7.86</t>
  </si>
  <si>
    <t>7.7</t>
  </si>
  <si>
    <t>Return on Total Capital</t>
  </si>
  <si>
    <t>8.4</t>
  </si>
  <si>
    <t>10.28</t>
  </si>
  <si>
    <t>12.35</t>
  </si>
  <si>
    <t>13.07</t>
  </si>
  <si>
    <t>14.06</t>
  </si>
  <si>
    <t>12.26</t>
  </si>
  <si>
    <t>8.79</t>
  </si>
  <si>
    <t>11.97</t>
  </si>
  <si>
    <t>11.61</t>
  </si>
  <si>
    <t>11.56</t>
  </si>
  <si>
    <t>Return On Equity %</t>
  </si>
  <si>
    <t>7.35</t>
  </si>
  <si>
    <t>13.94</t>
  </si>
  <si>
    <t>21.67</t>
  </si>
  <si>
    <t>11.26</t>
  </si>
  <si>
    <t>21.79</t>
  </si>
  <si>
    <t>21.22</t>
  </si>
  <si>
    <t>16.88</t>
  </si>
  <si>
    <t>27.25</t>
  </si>
  <si>
    <t>26.93</t>
  </si>
  <si>
    <t>33.67</t>
  </si>
  <si>
    <t>Return on Common Equity</t>
  </si>
  <si>
    <t>7.03</t>
  </si>
  <si>
    <t>13.62</t>
  </si>
  <si>
    <t>21.75</t>
  </si>
  <si>
    <t>11.13</t>
  </si>
  <si>
    <t>22.16</t>
  </si>
  <si>
    <t>21.87</t>
  </si>
  <si>
    <t>16.9</t>
  </si>
  <si>
    <t>27.28</t>
  </si>
  <si>
    <t>27.16</t>
  </si>
  <si>
    <t>34.3</t>
  </si>
  <si>
    <t>Margin Analysis</t>
  </si>
  <si>
    <t>Gross Profit Margin %</t>
  </si>
  <si>
    <t>43.58</t>
  </si>
  <si>
    <t>44.94</t>
  </si>
  <si>
    <t>46.76</t>
  </si>
  <si>
    <t>46.36</t>
  </si>
  <si>
    <t>47.65</t>
  </si>
  <si>
    <t>48.28</t>
  </si>
  <si>
    <t>47.52</t>
  </si>
  <si>
    <t>50.2</t>
  </si>
  <si>
    <t>51.65</t>
  </si>
  <si>
    <t>51.25</t>
  </si>
  <si>
    <t>SG&amp;A Margin</t>
  </si>
  <si>
    <t>24.93</t>
  </si>
  <si>
    <t>24.15</t>
  </si>
  <si>
    <t>24.24</t>
  </si>
  <si>
    <t>23.55</t>
  </si>
  <si>
    <t>23.67</t>
  </si>
  <si>
    <t>24.25</t>
  </si>
  <si>
    <t>23.74</t>
  </si>
  <si>
    <t>23.28</t>
  </si>
  <si>
    <t>24.04</t>
  </si>
  <si>
    <t>24.61</t>
  </si>
  <si>
    <t>EBITDA Margin %</t>
  </si>
  <si>
    <t>11.96</t>
  </si>
  <si>
    <t>14.05</t>
  </si>
  <si>
    <t>16.27</t>
  </si>
  <si>
    <t>16.96</t>
  </si>
  <si>
    <t>17.77</t>
  </si>
  <si>
    <t>18.33</t>
  </si>
  <si>
    <t>17.43</t>
  </si>
  <si>
    <t>21.31</t>
  </si>
  <si>
    <t>20.21</t>
  </si>
  <si>
    <t>EBITA Margin %</t>
  </si>
  <si>
    <t>9.78</t>
  </si>
  <si>
    <t>12.05</t>
  </si>
  <si>
    <t>14.24</t>
  </si>
  <si>
    <t>15.02</t>
  </si>
  <si>
    <t>15.87</t>
  </si>
  <si>
    <t>16.53</t>
  </si>
  <si>
    <t>15.19</t>
  </si>
  <si>
    <t>19.17</t>
  </si>
  <si>
    <t>19.5</t>
  </si>
  <si>
    <t>17.92</t>
  </si>
  <si>
    <t>EBIT Margin %</t>
  </si>
  <si>
    <t>8.66</t>
  </si>
  <si>
    <t>10.77</t>
  </si>
  <si>
    <t>12.9</t>
  </si>
  <si>
    <t>13.34</t>
  </si>
  <si>
    <t>14.34</t>
  </si>
  <si>
    <t>14.69</t>
  </si>
  <si>
    <t>13.39</t>
  </si>
  <si>
    <t>17.62</t>
  </si>
  <si>
    <t>18.04</t>
  </si>
  <si>
    <t>16.33</t>
  </si>
  <si>
    <t>Income From Continuing Operations Margin %</t>
  </si>
  <si>
    <t>3.29</t>
  </si>
  <si>
    <t>6.46</t>
  </si>
  <si>
    <t>9.59</t>
  </si>
  <si>
    <t>9.55</t>
  </si>
  <si>
    <t>8.12</t>
  </si>
  <si>
    <t>11.8</t>
  </si>
  <si>
    <t>14.45</t>
  </si>
  <si>
    <t>Net Income Margin %</t>
  </si>
  <si>
    <t>3.13</t>
  </si>
  <si>
    <t>6.26</t>
  </si>
  <si>
    <t>9.53</t>
  </si>
  <si>
    <t>4.45</t>
  </si>
  <si>
    <t>9.48</t>
  </si>
  <si>
    <t>9.51</t>
  </si>
  <si>
    <t>7.94</t>
  </si>
  <si>
    <t>11.46</t>
  </si>
  <si>
    <t>11.72</t>
  </si>
  <si>
    <t>14.41</t>
  </si>
  <si>
    <t>Net Avail. For Common Margin %</t>
  </si>
  <si>
    <t>Normalized Net Income Margin</t>
  </si>
  <si>
    <t>4.82</t>
  </si>
  <si>
    <t>5.86</t>
  </si>
  <si>
    <t>7.66</t>
  </si>
  <si>
    <t>7.55</t>
  </si>
  <si>
    <t>8.44</t>
  </si>
  <si>
    <t>8.6</t>
  </si>
  <si>
    <t>10.42</t>
  </si>
  <si>
    <t>10.78</t>
  </si>
  <si>
    <t>9.67</t>
  </si>
  <si>
    <t>Levered Free Cash Flow Margin</t>
  </si>
  <si>
    <t>10.13</t>
  </si>
  <si>
    <t>12.67</t>
  </si>
  <si>
    <t>5.37</t>
  </si>
  <si>
    <t>2.53</t>
  </si>
  <si>
    <t>9.66</t>
  </si>
  <si>
    <t>5.63</t>
  </si>
  <si>
    <t>10.66</t>
  </si>
  <si>
    <t>8.2</t>
  </si>
  <si>
    <t>7.26</t>
  </si>
  <si>
    <t>9.84</t>
  </si>
  <si>
    <t>Unlevered Free Cash Flow Margin</t>
  </si>
  <si>
    <t>10.59</t>
  </si>
  <si>
    <t>13.17</t>
  </si>
  <si>
    <t>3.08</t>
  </si>
  <si>
    <t>10.07</t>
  </si>
  <si>
    <t>6.12</t>
  </si>
  <si>
    <t>11.11</t>
  </si>
  <si>
    <t>8.57</t>
  </si>
  <si>
    <t>7.65</t>
  </si>
  <si>
    <t>10.19</t>
  </si>
  <si>
    <t>Asset Turnover</t>
  </si>
  <si>
    <t>0.94</t>
  </si>
  <si>
    <t>0.9</t>
  </si>
  <si>
    <t>0.91</t>
  </si>
  <si>
    <t>0.93</t>
  </si>
  <si>
    <t>0.85</t>
  </si>
  <si>
    <t>0.68</t>
  </si>
  <si>
    <t>0.72</t>
  </si>
  <si>
    <t>0.7</t>
  </si>
  <si>
    <t>0.75</t>
  </si>
  <si>
    <t>Fixed Assets Turnover</t>
  </si>
  <si>
    <t>6.59</t>
  </si>
  <si>
    <t>6.75</t>
  </si>
  <si>
    <t>6.85</t>
  </si>
  <si>
    <t>6.99</t>
  </si>
  <si>
    <t>7.06</t>
  </si>
  <si>
    <t>6.45</t>
  </si>
  <si>
    <t>4.76</t>
  </si>
  <si>
    <t>5.21</t>
  </si>
  <si>
    <t>5.04</t>
  </si>
  <si>
    <t>Receivables Turnover (Average Receivables)</t>
  </si>
  <si>
    <t>6.69</t>
  </si>
  <si>
    <t>6.24</t>
  </si>
  <si>
    <t>5.38</t>
  </si>
  <si>
    <t>5.24</t>
  </si>
  <si>
    <t>5.06</t>
  </si>
  <si>
    <t>5.74</t>
  </si>
  <si>
    <t>5.32</t>
  </si>
  <si>
    <t>Inventory Turnover (Average Inventory)</t>
  </si>
  <si>
    <t>1.91</t>
  </si>
  <si>
    <t>2.04</t>
  </si>
  <si>
    <t>1.97</t>
  </si>
  <si>
    <t>1.64</t>
  </si>
  <si>
    <t>1.72</t>
  </si>
  <si>
    <t>1.62</t>
  </si>
  <si>
    <t>1.63</t>
  </si>
  <si>
    <t>Short Term Liquidity</t>
  </si>
  <si>
    <t>Current Ratio</t>
  </si>
  <si>
    <t>2.34</t>
  </si>
  <si>
    <t>2.22</t>
  </si>
  <si>
    <t>2.43</t>
  </si>
  <si>
    <t>2.59</t>
  </si>
  <si>
    <t>2.18</t>
  </si>
  <si>
    <t>2.78</t>
  </si>
  <si>
    <t>2.63</t>
  </si>
  <si>
    <t>2.31</t>
  </si>
  <si>
    <t>1.8</t>
  </si>
  <si>
    <t>Quick Ratio</t>
  </si>
  <si>
    <t>1.36</t>
  </si>
  <si>
    <t>1.42</t>
  </si>
  <si>
    <t>1.45</t>
  </si>
  <si>
    <t>1.18</t>
  </si>
  <si>
    <t>1.71</t>
  </si>
  <si>
    <t>1.41</t>
  </si>
  <si>
    <t>1.74</t>
  </si>
  <si>
    <t>1.31</t>
  </si>
  <si>
    <t>Operating Cash Flow to Current Liabilities</t>
  </si>
  <si>
    <t>0.41</t>
  </si>
  <si>
    <t>0.25</t>
  </si>
  <si>
    <t>0.29</t>
  </si>
  <si>
    <t>0.4</t>
  </si>
  <si>
    <t>0.42</t>
  </si>
  <si>
    <t>0.3</t>
  </si>
  <si>
    <t>Days Sales Outstanding (Average Receivables)</t>
  </si>
  <si>
    <t>60.79</t>
  </si>
  <si>
    <t>59.6</t>
  </si>
  <si>
    <t>54.74</t>
  </si>
  <si>
    <t>58.48</t>
  </si>
  <si>
    <t>67.89</t>
  </si>
  <si>
    <t>69.68</t>
  </si>
  <si>
    <t>72.33</t>
  </si>
  <si>
    <t>63.6</t>
  </si>
  <si>
    <t>72.07</t>
  </si>
  <si>
    <t>68.6</t>
  </si>
  <si>
    <t>Days Outstanding Inventory (Average Inventory)</t>
  </si>
  <si>
    <t>190.83</t>
  </si>
  <si>
    <t>183.6</t>
  </si>
  <si>
    <t>183.98</t>
  </si>
  <si>
    <t>178.51</t>
  </si>
  <si>
    <t>183.13</t>
  </si>
  <si>
    <t>185.02</t>
  </si>
  <si>
    <t>222.72</t>
  </si>
  <si>
    <t>212.54</t>
  </si>
  <si>
    <t>225.23</t>
  </si>
  <si>
    <t>223.31</t>
  </si>
  <si>
    <t>Average Days Payable Outstanding</t>
  </si>
  <si>
    <t>30.3</t>
  </si>
  <si>
    <t>32.23</t>
  </si>
  <si>
    <t>33.04</t>
  </si>
  <si>
    <t>32.51</t>
  </si>
  <si>
    <t>35.09</t>
  </si>
  <si>
    <t>35.7</t>
  </si>
  <si>
    <t>39.97</t>
  </si>
  <si>
    <t>42.12</t>
  </si>
  <si>
    <t>45.26</t>
  </si>
  <si>
    <t>43.11</t>
  </si>
  <si>
    <t>Cash Conversion Cycle (Average Days)</t>
  </si>
  <si>
    <t>221.32</t>
  </si>
  <si>
    <t>210.97</t>
  </si>
  <si>
    <t>205.68</t>
  </si>
  <si>
    <t>204.48</t>
  </si>
  <si>
    <t>215.92</t>
  </si>
  <si>
    <t>255.08</t>
  </si>
  <si>
    <t>234.03</t>
  </si>
  <si>
    <t>252.04</t>
  </si>
  <si>
    <t>248.81</t>
  </si>
  <si>
    <t>Long Term Solvency</t>
  </si>
  <si>
    <t>Total Debt/Equity</t>
  </si>
  <si>
    <t>36.39</t>
  </si>
  <si>
    <t>56.66</t>
  </si>
  <si>
    <t>36.77</t>
  </si>
  <si>
    <t>95.69</t>
  </si>
  <si>
    <t>130.7</t>
  </si>
  <si>
    <t>113.32</t>
  </si>
  <si>
    <t>99.51</t>
  </si>
  <si>
    <t>Total Debt / Total Capital</t>
  </si>
  <si>
    <t>31.51</t>
  </si>
  <si>
    <t>26.68</t>
  </si>
  <si>
    <t>37.26</t>
  </si>
  <si>
    <t>36.17</t>
  </si>
  <si>
    <t>26.88</t>
  </si>
  <si>
    <t>48.9</t>
  </si>
  <si>
    <t>56.65</t>
  </si>
  <si>
    <t>53.12</t>
  </si>
  <si>
    <t>49.88</t>
  </si>
  <si>
    <t>LT Debt/Equity</t>
  </si>
  <si>
    <t>45.9</t>
  </si>
  <si>
    <t>36.29</t>
  </si>
  <si>
    <t>56.5</t>
  </si>
  <si>
    <t>34.77</t>
  </si>
  <si>
    <t>93.44</t>
  </si>
  <si>
    <t>97.15</t>
  </si>
  <si>
    <t>118.15</t>
  </si>
  <si>
    <t>110.22</t>
  </si>
  <si>
    <t>89.29</t>
  </si>
  <si>
    <t>Long-Term Debt / Total Capital</t>
  </si>
  <si>
    <t>31.44</t>
  </si>
  <si>
    <t>26.61</t>
  </si>
  <si>
    <t>35.45</t>
  </si>
  <si>
    <t>25.43</t>
  </si>
  <si>
    <t>47.75</t>
  </si>
  <si>
    <t>48.57</t>
  </si>
  <si>
    <t>51.21</t>
  </si>
  <si>
    <t>51.67</t>
  </si>
  <si>
    <t>44.75</t>
  </si>
  <si>
    <t>Total Liabilities / Total Assets</t>
  </si>
  <si>
    <t>58.62</t>
  </si>
  <si>
    <t>57.66</t>
  </si>
  <si>
    <t>61.67</t>
  </si>
  <si>
    <t>62.36</t>
  </si>
  <si>
    <t>56.42</t>
  </si>
  <si>
    <t>66.15</t>
  </si>
  <si>
    <t>68.05</t>
  </si>
  <si>
    <t>70.28</t>
  </si>
  <si>
    <t>68.66</t>
  </si>
  <si>
    <t>66.74</t>
  </si>
  <si>
    <t>EBIT / Interest Expense</t>
  </si>
  <si>
    <t>11.78</t>
  </si>
  <si>
    <t>13.45</t>
  </si>
  <si>
    <t>15.74</t>
  </si>
  <si>
    <t>15.3</t>
  </si>
  <si>
    <t>21.58</t>
  </si>
  <si>
    <t>19.02</t>
  </si>
  <si>
    <t>18.48</t>
  </si>
  <si>
    <t>29.8</t>
  </si>
  <si>
    <t>28.35</t>
  </si>
  <si>
    <t>29.52</t>
  </si>
  <si>
    <t>EBITDA / Interest Expense</t>
  </si>
  <si>
    <t>17.55</t>
  </si>
  <si>
    <t>19.86</t>
  </si>
  <si>
    <t>19.45</t>
  </si>
  <si>
    <t>26.73</t>
  </si>
  <si>
    <t>25.59</t>
  </si>
  <si>
    <t>26.06</t>
  </si>
  <si>
    <t>38.07</t>
  </si>
  <si>
    <t>35.38</t>
  </si>
  <si>
    <t>38.96</t>
  </si>
  <si>
    <t>(EBITDA - Capex) / Interest Expense</t>
  </si>
  <si>
    <t>13.73</t>
  </si>
  <si>
    <t>14.92</t>
  </si>
  <si>
    <t>17.05</t>
  </si>
  <si>
    <t>16.61</t>
  </si>
  <si>
    <t>22.83</t>
  </si>
  <si>
    <t>21.02</t>
  </si>
  <si>
    <t>19.31</t>
  </si>
  <si>
    <t>31.64</t>
  </si>
  <si>
    <t>27.35</t>
  </si>
  <si>
    <t>32.45</t>
  </si>
  <si>
    <t>Total Debt / EBITDA</t>
  </si>
  <si>
    <t>1.17</t>
  </si>
  <si>
    <t>1.57</t>
  </si>
  <si>
    <t>1.39</t>
  </si>
  <si>
    <t>1.01</t>
  </si>
  <si>
    <t>2.19</t>
  </si>
  <si>
    <t>2.6</t>
  </si>
  <si>
    <t>2.25</t>
  </si>
  <si>
    <t>2.2</t>
  </si>
  <si>
    <t>Net Debt / EBITDA</t>
  </si>
  <si>
    <t>-0.66</t>
  </si>
  <si>
    <t>-0.88</t>
  </si>
  <si>
    <t>-0.34</t>
  </si>
  <si>
    <t>-0.08</t>
  </si>
  <si>
    <t>0.06</t>
  </si>
  <si>
    <t>0.63</t>
  </si>
  <si>
    <t>0.45</t>
  </si>
  <si>
    <t>1.09</t>
  </si>
  <si>
    <t>Total Debt / (EBITDA - Capex)</t>
  </si>
  <si>
    <t>1.94</t>
  </si>
  <si>
    <t>1.37</t>
  </si>
  <si>
    <t>1.19</t>
  </si>
  <si>
    <t>2.67</t>
  </si>
  <si>
    <t>3.5</t>
  </si>
  <si>
    <t>2.91</t>
  </si>
  <si>
    <t>2.64</t>
  </si>
  <si>
    <t>Net Debt / (EBITDA - Capex)</t>
  </si>
  <si>
    <t>-0.78</t>
  </si>
  <si>
    <t>-1.04</t>
  </si>
  <si>
    <t>-0.39</t>
  </si>
  <si>
    <t>-0.09</t>
  </si>
  <si>
    <t>0.07</t>
  </si>
  <si>
    <t>0.54</t>
  </si>
  <si>
    <t>1.7</t>
  </si>
  <si>
    <t>Growth Over Prior Year</t>
  </si>
  <si>
    <t>Total Revenues, 1 Yr. Growth %</t>
  </si>
  <si>
    <t>-1.66</t>
  </si>
  <si>
    <t>-10.23</t>
  </si>
  <si>
    <t>-0.77</t>
  </si>
  <si>
    <t>9.34</t>
  </si>
  <si>
    <t>-4.11</t>
  </si>
  <si>
    <t>21.66</t>
  </si>
  <si>
    <t>4.67</t>
  </si>
  <si>
    <t>17.14</t>
  </si>
  <si>
    <t>Gross Profit, 1 Yr. Growth %</t>
  </si>
  <si>
    <t>-2.95</t>
  </si>
  <si>
    <t>-7.42</t>
  </si>
  <si>
    <t>3.25</t>
  </si>
  <si>
    <t>8.64</t>
  </si>
  <si>
    <t>9.93</t>
  </si>
  <si>
    <t>10.86</t>
  </si>
  <si>
    <t>-6.75</t>
  </si>
  <si>
    <t>7.69</t>
  </si>
  <si>
    <t>16.24</t>
  </si>
  <si>
    <t>EBITDA, 1 Yr. Growth %</t>
  </si>
  <si>
    <t>-8.92</t>
  </si>
  <si>
    <t>5.45</t>
  </si>
  <si>
    <t>14.27</t>
  </si>
  <si>
    <t>12.45</t>
  </si>
  <si>
    <t>13.03</t>
  </si>
  <si>
    <t>-11.65</t>
  </si>
  <si>
    <t>48.69</t>
  </si>
  <si>
    <t>5.95</t>
  </si>
  <si>
    <t>9.85</t>
  </si>
  <si>
    <t>EBITA, 1 Yr. Growth %</t>
  </si>
  <si>
    <t>-10.25</t>
  </si>
  <si>
    <t>10.57</t>
  </si>
  <si>
    <t>12.89</t>
  </si>
  <si>
    <t>15.56</t>
  </si>
  <si>
    <t>13.42</t>
  </si>
  <si>
    <t>14.16</t>
  </si>
  <si>
    <t>-14.93</t>
  </si>
  <si>
    <t>53.53</t>
  </si>
  <si>
    <t>6.61</t>
  </si>
  <si>
    <t>7.62</t>
  </si>
  <si>
    <t>EBIT, 1 Yr. Growth %</t>
  </si>
  <si>
    <t>-11.12</t>
  </si>
  <si>
    <t>13.8</t>
  </si>
  <si>
    <t>13.38</t>
  </si>
  <si>
    <t>15.41</t>
  </si>
  <si>
    <t>12.2</t>
  </si>
  <si>
    <t>-15.95</t>
  </si>
  <si>
    <t>60.13</t>
  </si>
  <si>
    <t>6.05</t>
  </si>
  <si>
    <t>Earnings From Cont. Operations, 1 Yr. Growth %</t>
  </si>
  <si>
    <t>-27.14</t>
  </si>
  <si>
    <t>76.01</t>
  </si>
  <si>
    <t>47.28</t>
  </si>
  <si>
    <t>-48.03</t>
  </si>
  <si>
    <t>125.4</t>
  </si>
  <si>
    <t>9.39</t>
  </si>
  <si>
    <t>-18.48</t>
  </si>
  <si>
    <t>73.85</t>
  </si>
  <si>
    <t>6.38</t>
  </si>
  <si>
    <t>43.55</t>
  </si>
  <si>
    <t>Net Income, 1 Yr. Growth %</t>
  </si>
  <si>
    <t>-29.21</t>
  </si>
  <si>
    <t>79.19</t>
  </si>
  <si>
    <t>51.18</t>
  </si>
  <si>
    <t>-48.83</t>
  </si>
  <si>
    <t>128.63</t>
  </si>
  <si>
    <t>9.74</t>
  </si>
  <si>
    <t>-19.98</t>
  </si>
  <si>
    <t>75.6</t>
  </si>
  <si>
    <t>7.04</t>
  </si>
  <si>
    <t>44.03</t>
  </si>
  <si>
    <t>Normalized Net Income, 1 Yr. Growth %</t>
  </si>
  <si>
    <t>-6.39</t>
  </si>
  <si>
    <t>23.61</t>
  </si>
  <si>
    <t>7.96</t>
  </si>
  <si>
    <t>20.04</t>
  </si>
  <si>
    <t>11.63</t>
  </si>
  <si>
    <t>-18.9</t>
  </si>
  <si>
    <t>67.12</t>
  </si>
  <si>
    <t>8.49</t>
  </si>
  <si>
    <t>5.46</t>
  </si>
  <si>
    <t>Diluted EPS Before Extra, 1 Yr. Growth %</t>
  </si>
  <si>
    <t>-31.25</t>
  </si>
  <si>
    <t>81.82</t>
  </si>
  <si>
    <t>58.33</t>
  </si>
  <si>
    <t>-48.42</t>
  </si>
  <si>
    <t>132.65</t>
  </si>
  <si>
    <t>10.53</t>
  </si>
  <si>
    <t>-19.05</t>
  </si>
  <si>
    <t>77.45</t>
  </si>
  <si>
    <t>9.94</t>
  </si>
  <si>
    <t>45.73</t>
  </si>
  <si>
    <t>Accounts Receivable, 1 Yr. Growth %</t>
  </si>
  <si>
    <t>-4.68</t>
  </si>
  <si>
    <t>-19.95</t>
  </si>
  <si>
    <t>3.92</t>
  </si>
  <si>
    <t>30.91</t>
  </si>
  <si>
    <t>19.98</t>
  </si>
  <si>
    <t>-7.14</t>
  </si>
  <si>
    <t>22.78</t>
  </si>
  <si>
    <t>15.33</t>
  </si>
  <si>
    <t>Inventory, 1 Yr. Growth %</t>
  </si>
  <si>
    <t>-19.06</t>
  </si>
  <si>
    <t>-11.6</t>
  </si>
  <si>
    <t>4.36</t>
  </si>
  <si>
    <t>10.4</t>
  </si>
  <si>
    <t>4.81</t>
  </si>
  <si>
    <t>13.27</t>
  </si>
  <si>
    <t>19.94</t>
  </si>
  <si>
    <t>Net Property, Plant and Equip., 1 Yr. Growth %</t>
  </si>
  <si>
    <t>-16.56</t>
  </si>
  <si>
    <t>-7.52</t>
  </si>
  <si>
    <t>3.46</t>
  </si>
  <si>
    <t>1.54</t>
  </si>
  <si>
    <t>37.36</t>
  </si>
  <si>
    <t>24.54</t>
  </si>
  <si>
    <t>0.67</t>
  </si>
  <si>
    <t>15.49</t>
  </si>
  <si>
    <t>28.47</t>
  </si>
  <si>
    <t>Total Assets, 1 Yr. Growth %</t>
  </si>
  <si>
    <t>-6.21</t>
  </si>
  <si>
    <t>-7.18</t>
  </si>
  <si>
    <t>4.53</t>
  </si>
  <si>
    <t>7.75</t>
  </si>
  <si>
    <t>9.24</t>
  </si>
  <si>
    <t>30.2</t>
  </si>
  <si>
    <t>10.01</t>
  </si>
  <si>
    <t>19.71</t>
  </si>
  <si>
    <t>-1.05</t>
  </si>
  <si>
    <t>17.67</t>
  </si>
  <si>
    <t>Tangible Book Value, 1 Yr. Growth %</t>
  </si>
  <si>
    <t>-9.59</t>
  </si>
  <si>
    <t>-6.04</t>
  </si>
  <si>
    <t>-6.66</t>
  </si>
  <si>
    <t>-2.65</t>
  </si>
  <si>
    <t>-5.37</t>
  </si>
  <si>
    <t>8.17</t>
  </si>
  <si>
    <t>26.11</t>
  </si>
  <si>
    <t>-25.79</t>
  </si>
  <si>
    <t>20.45</t>
  </si>
  <si>
    <t>Common Equity, 1 Yr. Growth %</t>
  </si>
  <si>
    <t>-9.48</t>
  </si>
  <si>
    <t>-5.2</t>
  </si>
  <si>
    <t>-5.47</t>
  </si>
  <si>
    <t>5.68</t>
  </si>
  <si>
    <t>23.6</t>
  </si>
  <si>
    <t>11.37</t>
  </si>
  <si>
    <t>4.04</t>
  </si>
  <si>
    <t>23.65</t>
  </si>
  <si>
    <t>Cash From Operations, 1 Yr. Growth %</t>
  </si>
  <si>
    <t>-21.17</t>
  </si>
  <si>
    <t>100.52</t>
  </si>
  <si>
    <t>-42.93</t>
  </si>
  <si>
    <t>55.25</t>
  </si>
  <si>
    <t>-10.97</t>
  </si>
  <si>
    <t>55.67</t>
  </si>
  <si>
    <t>-14.99</t>
  </si>
  <si>
    <t>-2.83</t>
  </si>
  <si>
    <t>27.59</t>
  </si>
  <si>
    <t>Capital Expenditures, 1 Yr. Growth %</t>
  </si>
  <si>
    <t>-32.8</t>
  </si>
  <si>
    <t>8.48</t>
  </si>
  <si>
    <t>17.79</t>
  </si>
  <si>
    <t>12.59</t>
  </si>
  <si>
    <t>48.37</t>
  </si>
  <si>
    <t>33.15</t>
  </si>
  <si>
    <t>-5.35</t>
  </si>
  <si>
    <t>40.43</t>
  </si>
  <si>
    <t>-17.26</t>
  </si>
  <si>
    <t>Levered Free Cash Flow, 1 Yr. Growth %</t>
  </si>
  <si>
    <t>97.73</t>
  </si>
  <si>
    <t>12.25</t>
  </si>
  <si>
    <t>-58.93</t>
  </si>
  <si>
    <t>-48.31</t>
  </si>
  <si>
    <t>309.31</t>
  </si>
  <si>
    <t>-36.27</t>
  </si>
  <si>
    <t>70.3</t>
  </si>
  <si>
    <t>-6.34</t>
  </si>
  <si>
    <t>-7.28</t>
  </si>
  <si>
    <t>58.84</t>
  </si>
  <si>
    <t>Unlevered Free Cash Flow, 1 Yr. Growth %</t>
  </si>
  <si>
    <t>89.58</t>
  </si>
  <si>
    <t>11.62</t>
  </si>
  <si>
    <t>-56.69</t>
  </si>
  <si>
    <t>-42.65</t>
  </si>
  <si>
    <t>251.31</t>
  </si>
  <si>
    <t>-33.66</t>
  </si>
  <si>
    <t>64.33</t>
  </si>
  <si>
    <t>-6.11</t>
  </si>
  <si>
    <t>-6.42</t>
  </si>
  <si>
    <t>55.88</t>
  </si>
  <si>
    <t>Dividend Per Share, 1 Yr. Growth %</t>
  </si>
  <si>
    <t>0</t>
  </si>
  <si>
    <t>Compound Annual Growth Rate Over Two Years</t>
  </si>
  <si>
    <t>Total Revenues, 2 Yr. CAGR %</t>
  </si>
  <si>
    <t>-5.62</t>
  </si>
  <si>
    <t>4.28</t>
  </si>
  <si>
    <t>8.46</t>
  </si>
  <si>
    <t>2.4</t>
  </si>
  <si>
    <t>8.01</t>
  </si>
  <si>
    <t>12.84</t>
  </si>
  <si>
    <t>10.73</t>
  </si>
  <si>
    <t>Gross Profit, 2 Yr. CAGR %</t>
  </si>
  <si>
    <t>-2.51</t>
  </si>
  <si>
    <t>-5.21</t>
  </si>
  <si>
    <t>-2.23</t>
  </si>
  <si>
    <t>5.91</t>
  </si>
  <si>
    <t>9.28</t>
  </si>
  <si>
    <t>10.36</t>
  </si>
  <si>
    <t>2.07</t>
  </si>
  <si>
    <t>10.14</t>
  </si>
  <si>
    <t>17.69</t>
  </si>
  <si>
    <t>11.92</t>
  </si>
  <si>
    <t>EBITDA, 2 Yr. CAGR %</t>
  </si>
  <si>
    <t>-5.3</t>
  </si>
  <si>
    <t>-2.31</t>
  </si>
  <si>
    <t>10.26</t>
  </si>
  <si>
    <t>13.36</t>
  </si>
  <si>
    <t>12.64</t>
  </si>
  <si>
    <t>16.44</t>
  </si>
  <si>
    <t>EBITA, 2 Yr. CAGR %</t>
  </si>
  <si>
    <t>-6.92</t>
  </si>
  <si>
    <t>-0.76</t>
  </si>
  <si>
    <t>14.21</t>
  </si>
  <si>
    <t>14.48</t>
  </si>
  <si>
    <t>13.68</t>
  </si>
  <si>
    <t>-0.36</t>
  </si>
  <si>
    <t>16.3</t>
  </si>
  <si>
    <t>28.04</t>
  </si>
  <si>
    <t>7.19</t>
  </si>
  <si>
    <t>EBIT, 2 Yr. CAGR %</t>
  </si>
  <si>
    <t>-7.26</t>
  </si>
  <si>
    <t>-0.82</t>
  </si>
  <si>
    <t>15.45</t>
  </si>
  <si>
    <t>13.59</t>
  </si>
  <si>
    <t>14.39</t>
  </si>
  <si>
    <t>13.67</t>
  </si>
  <si>
    <t>-1.67</t>
  </si>
  <si>
    <t>18.31</t>
  </si>
  <si>
    <t>31.18</t>
  </si>
  <si>
    <t>6.74</t>
  </si>
  <si>
    <t>Earnings From Cont. Operations, 2 Yr. CAGR %</t>
  </si>
  <si>
    <t>-12.7</t>
  </si>
  <si>
    <t>13.24</t>
  </si>
  <si>
    <t>61.01</t>
  </si>
  <si>
    <t>-12.51</t>
  </si>
  <si>
    <t>8.24</t>
  </si>
  <si>
    <t>57.03</t>
  </si>
  <si>
    <t>-5.57</t>
  </si>
  <si>
    <t>19.04</t>
  </si>
  <si>
    <t>35.99</t>
  </si>
  <si>
    <t>23.58</t>
  </si>
  <si>
    <t>Net Income, 2 Yr. CAGR %</t>
  </si>
  <si>
    <t>-14.47</t>
  </si>
  <si>
    <t>12.62</t>
  </si>
  <si>
    <t>64.59</t>
  </si>
  <si>
    <t>-12.04</t>
  </si>
  <si>
    <t>8.16</t>
  </si>
  <si>
    <t>58.4</t>
  </si>
  <si>
    <t>-6.29</t>
  </si>
  <si>
    <t>18.54</t>
  </si>
  <si>
    <t>37.1</t>
  </si>
  <si>
    <t>24.16</t>
  </si>
  <si>
    <t>Normalized Net Income, 2 Yr. CAGR %</t>
  </si>
  <si>
    <t>-6.95</t>
  </si>
  <si>
    <t>19.32</t>
  </si>
  <si>
    <t>15.52</t>
  </si>
  <si>
    <t>13.84</t>
  </si>
  <si>
    <t>15.62</t>
  </si>
  <si>
    <t>-3.57</t>
  </si>
  <si>
    <t>18.89</t>
  </si>
  <si>
    <t>34.79</t>
  </si>
  <si>
    <t>Diluted EPS Before Extra, 2 Yr. CAGR %</t>
  </si>
  <si>
    <t>-15.3</t>
  </si>
  <si>
    <t>69.67</t>
  </si>
  <si>
    <t>-9.63</t>
  </si>
  <si>
    <t>9.54</t>
  </si>
  <si>
    <t>60.36</t>
  </si>
  <si>
    <t>-5.41</t>
  </si>
  <si>
    <t>19.85</t>
  </si>
  <si>
    <t>39.68</t>
  </si>
  <si>
    <t>26.58</t>
  </si>
  <si>
    <t>Accounts Receivable, 2 Yr. CAGR %</t>
  </si>
  <si>
    <t>-12.65</t>
  </si>
  <si>
    <t>-8.79</t>
  </si>
  <si>
    <t>16.64</t>
  </si>
  <si>
    <t>25.33</t>
  </si>
  <si>
    <t>12.78</t>
  </si>
  <si>
    <t>-0.79</t>
  </si>
  <si>
    <t>6.78</t>
  </si>
  <si>
    <t>11.53</t>
  </si>
  <si>
    <t>Inventory, 2 Yr. CAGR %</t>
  </si>
  <si>
    <t>-11.64</t>
  </si>
  <si>
    <t>-15.41</t>
  </si>
  <si>
    <t>-3.95</t>
  </si>
  <si>
    <t>7.57</t>
  </si>
  <si>
    <t>8.96</t>
  </si>
  <si>
    <t>16.56</t>
  </si>
  <si>
    <t>10.92</t>
  </si>
  <si>
    <t>7.5</t>
  </si>
  <si>
    <t>16.77</t>
  </si>
  <si>
    <t>Net Property, Plant and Equip., 2 Yr. CAGR %</t>
  </si>
  <si>
    <t>-6.13</t>
  </si>
  <si>
    <t>-12.16</t>
  </si>
  <si>
    <t>-2.18</t>
  </si>
  <si>
    <t>7.39</t>
  </si>
  <si>
    <t>18.1</t>
  </si>
  <si>
    <t>30.79</t>
  </si>
  <si>
    <t>7.83</t>
  </si>
  <si>
    <t>21.81</t>
  </si>
  <si>
    <t>Total Assets, 2 Yr. CAGR %</t>
  </si>
  <si>
    <t>0.23</t>
  </si>
  <si>
    <t>-6.7</t>
  </si>
  <si>
    <t>-1.52</t>
  </si>
  <si>
    <t>6.13</t>
  </si>
  <si>
    <t>19.26</t>
  </si>
  <si>
    <t>19.68</t>
  </si>
  <si>
    <t>14.76</t>
  </si>
  <si>
    <t>8.84</t>
  </si>
  <si>
    <t>7.91</t>
  </si>
  <si>
    <t>Tangible Book Value, 2 Yr. CAGR %</t>
  </si>
  <si>
    <t>-7.83</t>
  </si>
  <si>
    <t>-6.35</t>
  </si>
  <si>
    <t>-9.04</t>
  </si>
  <si>
    <t>-10.32</t>
  </si>
  <si>
    <t>-3.26</t>
  </si>
  <si>
    <t>-5.46</t>
  </si>
  <si>
    <t>Common Equity, 2 Yr. CAGR %</t>
  </si>
  <si>
    <t>4.11</t>
  </si>
  <si>
    <t>-7.36</t>
  </si>
  <si>
    <t>-5.33</t>
  </si>
  <si>
    <t>-0.05</t>
  </si>
  <si>
    <t>14.29</t>
  </si>
  <si>
    <t>11.81</t>
  </si>
  <si>
    <t>3.54</t>
  </si>
  <si>
    <t>8.65</t>
  </si>
  <si>
    <t>Cash From Operations, 2 Yr. CAGR %</t>
  </si>
  <si>
    <t>-7.33</t>
  </si>
  <si>
    <t>25.73</t>
  </si>
  <si>
    <t>6.97</t>
  </si>
  <si>
    <t>-17.92</t>
  </si>
  <si>
    <t>35.37</t>
  </si>
  <si>
    <t>17.56</t>
  </si>
  <si>
    <t>17.72</t>
  </si>
  <si>
    <t>15.04</t>
  </si>
  <si>
    <t>-9.12</t>
  </si>
  <si>
    <t>11.34</t>
  </si>
  <si>
    <t>Capital Expenditures, 2 Yr. CAGR %</t>
  </si>
  <si>
    <t>-31.86</t>
  </si>
  <si>
    <t>-17.54</t>
  </si>
  <si>
    <t>4.77</t>
  </si>
  <si>
    <t>13.04</t>
  </si>
  <si>
    <t>15.16</t>
  </si>
  <si>
    <t>29.25</t>
  </si>
  <si>
    <t>40.56</t>
  </si>
  <si>
    <t>15.29</t>
  </si>
  <si>
    <t>7.79</t>
  </si>
  <si>
    <t>Levered Free Cash Flow, 2 Yr. CAGR %</t>
  </si>
  <si>
    <t>78.5</t>
  </si>
  <si>
    <t>48.24</t>
  </si>
  <si>
    <t>-31.21</t>
  </si>
  <si>
    <t>-53.93</t>
  </si>
  <si>
    <t>45.46</t>
  </si>
  <si>
    <t>61.57</t>
  </si>
  <si>
    <t>6.82</t>
  </si>
  <si>
    <t>30.35</t>
  </si>
  <si>
    <t>21.49</t>
  </si>
  <si>
    <t>Unlevered Free Cash Flow, 2 Yr. CAGR %</t>
  </si>
  <si>
    <t>69.79</t>
  </si>
  <si>
    <t>44.8</t>
  </si>
  <si>
    <t>-29.58</t>
  </si>
  <si>
    <t>-50.16</t>
  </si>
  <si>
    <t>41.94</t>
  </si>
  <si>
    <t>52.71</t>
  </si>
  <si>
    <t>27.89</t>
  </si>
  <si>
    <t>20.91</t>
  </si>
  <si>
    <t>Dividend Per Share, 2 Yr. CAGR %</t>
  </si>
  <si>
    <t>Compound Annual Growth Rate Over Three Years</t>
  </si>
  <si>
    <t>Total Revenues, 3 Yr. CAGR %</t>
  </si>
  <si>
    <t>-3.22</t>
  </si>
  <si>
    <t>-4.32</t>
  </si>
  <si>
    <t>-0.8</t>
  </si>
  <si>
    <t>5.29</t>
  </si>
  <si>
    <t>8.75</t>
  </si>
  <si>
    <t>4.02</t>
  </si>
  <si>
    <t>8.45</t>
  </si>
  <si>
    <t>14.26</t>
  </si>
  <si>
    <t>Gross Profit, 3 Yr. CAGR %</t>
  </si>
  <si>
    <t>1.56</t>
  </si>
  <si>
    <t>-4.17</t>
  </si>
  <si>
    <t>-2.47</t>
  </si>
  <si>
    <t>7.36</t>
  </si>
  <si>
    <t>4.75</t>
  </si>
  <si>
    <t>10.22</t>
  </si>
  <si>
    <t>9.31</t>
  </si>
  <si>
    <t>17.21</t>
  </si>
  <si>
    <t>EBITDA, 3 Yr. CAGR %</t>
  </si>
  <si>
    <t>-0.11</t>
  </si>
  <si>
    <t>-1.84</t>
  </si>
  <si>
    <t>3.11</t>
  </si>
  <si>
    <t>11.58</t>
  </si>
  <si>
    <t>12.6</t>
  </si>
  <si>
    <t>13.18</t>
  </si>
  <si>
    <t>4.98</t>
  </si>
  <si>
    <t>14.85</t>
  </si>
  <si>
    <t>12.79</t>
  </si>
  <si>
    <t>20.11</t>
  </si>
  <si>
    <t>EBITA, 3 Yr. CAGR %</t>
  </si>
  <si>
    <t>-1.42</t>
  </si>
  <si>
    <t>4.94</t>
  </si>
  <si>
    <t>14.62</t>
  </si>
  <si>
    <t>13.95</t>
  </si>
  <si>
    <t>14.3</t>
  </si>
  <si>
    <t>4.42</t>
  </si>
  <si>
    <t>15.08</t>
  </si>
  <si>
    <t>12.93</t>
  </si>
  <si>
    <t>20.83</t>
  </si>
  <si>
    <t>EBIT, 3 Yr. CAGR %</t>
  </si>
  <si>
    <t>-1.55</t>
  </si>
  <si>
    <t>-1.35</t>
  </si>
  <si>
    <t>5.33</t>
  </si>
  <si>
    <t>14.19</t>
  </si>
  <si>
    <t>13.57</t>
  </si>
  <si>
    <t>4.14</t>
  </si>
  <si>
    <t>15.69</t>
  </si>
  <si>
    <t>14.46</t>
  </si>
  <si>
    <t>22.2</t>
  </si>
  <si>
    <t>Earnings From Cont. Operations, 3 Yr. CAGR %</t>
  </si>
  <si>
    <t>-14.09</t>
  </si>
  <si>
    <t>10.29</t>
  </si>
  <si>
    <t>10.45</t>
  </si>
  <si>
    <t>8.62</t>
  </si>
  <si>
    <t>26.2</t>
  </si>
  <si>
    <t>14.66</t>
  </si>
  <si>
    <t>38.47</t>
  </si>
  <si>
    <t>Net Income, 3 Yr. CAGR %</t>
  </si>
  <si>
    <t>9.45</t>
  </si>
  <si>
    <t>11.5</t>
  </si>
  <si>
    <t>20.93</t>
  </si>
  <si>
    <t>8.69</t>
  </si>
  <si>
    <t>26.15</t>
  </si>
  <si>
    <t>15.53</t>
  </si>
  <si>
    <t>14.57</t>
  </si>
  <si>
    <t>39.37</t>
  </si>
  <si>
    <t>Normalized Net Income, 3 Yr. CAGR %</t>
  </si>
  <si>
    <t>-1.93</t>
  </si>
  <si>
    <t>-1.91</t>
  </si>
  <si>
    <t>9.47</t>
  </si>
  <si>
    <t>17.01</t>
  </si>
  <si>
    <t>4.18</t>
  </si>
  <si>
    <t>15.83</t>
  </si>
  <si>
    <t>15.27</t>
  </si>
  <si>
    <t>Diluted EPS Before Extra, 3 Yr. CAGR %</t>
  </si>
  <si>
    <t>-15.66</t>
  </si>
  <si>
    <t>9.26</t>
  </si>
  <si>
    <t>25.55</t>
  </si>
  <si>
    <t>14.08</t>
  </si>
  <si>
    <t>23.86</t>
  </si>
  <si>
    <t>9.87</t>
  </si>
  <si>
    <t>27.68</t>
  </si>
  <si>
    <t>16.66</t>
  </si>
  <si>
    <t>16.46</t>
  </si>
  <si>
    <t>41.67</t>
  </si>
  <si>
    <t>Accounts Receivable, 3 Yr. CAGR %</t>
  </si>
  <si>
    <t>1.21</t>
  </si>
  <si>
    <t>-6.73</t>
  </si>
  <si>
    <t>-7.44</t>
  </si>
  <si>
    <t>2.88</t>
  </si>
  <si>
    <t>17.74</t>
  </si>
  <si>
    <t>18.52</t>
  </si>
  <si>
    <t>5.7</t>
  </si>
  <si>
    <t>6.52</t>
  </si>
  <si>
    <t>9.56</t>
  </si>
  <si>
    <t>Inventory, 3 Yr. CAGR %</t>
  </si>
  <si>
    <t>-6.08</t>
  </si>
  <si>
    <t>-11.63</t>
  </si>
  <si>
    <t>-9.28</t>
  </si>
  <si>
    <t>0.61</t>
  </si>
  <si>
    <t>6.49</t>
  </si>
  <si>
    <t>9.44</t>
  </si>
  <si>
    <t>12.5</t>
  </si>
  <si>
    <t>11.69</t>
  </si>
  <si>
    <t>11.83</t>
  </si>
  <si>
    <t>Net Property, Plant and Equip., 3 Yr. CAGR %</t>
  </si>
  <si>
    <t>0.12</t>
  </si>
  <si>
    <t>-6.6</t>
  </si>
  <si>
    <t>-7.23</t>
  </si>
  <si>
    <t>2.17</t>
  </si>
  <si>
    <t>5.4</t>
  </si>
  <si>
    <t>15.84</t>
  </si>
  <si>
    <t>13.13</t>
  </si>
  <si>
    <t>14.31</t>
  </si>
  <si>
    <t>Total Assets, 3 Yr. CAGR %</t>
  </si>
  <si>
    <t>-3.11</t>
  </si>
  <si>
    <t>1.47</t>
  </si>
  <si>
    <t>7.16</t>
  </si>
  <si>
    <t>16.1</t>
  </si>
  <si>
    <t>19.69</t>
  </si>
  <si>
    <t>9.23</t>
  </si>
  <si>
    <t>11.71</t>
  </si>
  <si>
    <t>Tangible Book Value, 3 Yr. CAGR %</t>
  </si>
  <si>
    <t>3.21</t>
  </si>
  <si>
    <t>-7.45</t>
  </si>
  <si>
    <t>-5.14</t>
  </si>
  <si>
    <t>-8.25</t>
  </si>
  <si>
    <t>-4.53</t>
  </si>
  <si>
    <t>8.88</t>
  </si>
  <si>
    <t>4.07</t>
  </si>
  <si>
    <t>Common Equity, 3 Yr. CAGR %</t>
  </si>
  <si>
    <t>7.21</t>
  </si>
  <si>
    <t>-6.74</t>
  </si>
  <si>
    <t>-1.79</t>
  </si>
  <si>
    <t>7.28</t>
  </si>
  <si>
    <t>9.73</t>
  </si>
  <si>
    <t>6.09</t>
  </si>
  <si>
    <t>7.09</t>
  </si>
  <si>
    <t>12.74</t>
  </si>
  <si>
    <t>Cash From Operations, 3 Yr. CAGR %</t>
  </si>
  <si>
    <t>-3.38</t>
  </si>
  <si>
    <t>10.54</t>
  </si>
  <si>
    <t>1.5</t>
  </si>
  <si>
    <t>29.1</t>
  </si>
  <si>
    <t>5.62</t>
  </si>
  <si>
    <t>8.74</t>
  </si>
  <si>
    <t>1.76</t>
  </si>
  <si>
    <t>Capital Expenditures, 3 Yr. CAGR %</t>
  </si>
  <si>
    <t>-18.13</t>
  </si>
  <si>
    <t>-22.26</t>
  </si>
  <si>
    <t>-9.65</t>
  </si>
  <si>
    <t>8.94</t>
  </si>
  <si>
    <t>25.31</t>
  </si>
  <si>
    <t>30.54</t>
  </si>
  <si>
    <t>23.2</t>
  </si>
  <si>
    <t>20.96</t>
  </si>
  <si>
    <t>3.22</t>
  </si>
  <si>
    <t>Levered Free Cash Flow, 3 Yr. CAGR %</t>
  </si>
  <si>
    <t>89.92</t>
  </si>
  <si>
    <t>52.93</t>
  </si>
  <si>
    <t>-2.6</t>
  </si>
  <si>
    <t>-37.46</t>
  </si>
  <si>
    <t>-4.58</t>
  </si>
  <si>
    <t>10.5</t>
  </si>
  <si>
    <t>67.93</t>
  </si>
  <si>
    <t>2.24</t>
  </si>
  <si>
    <t>11.36</t>
  </si>
  <si>
    <t>Unlevered Free Cash Flow, 3 Yr. CAGR %</t>
  </si>
  <si>
    <t>82.89</t>
  </si>
  <si>
    <t>47.64</t>
  </si>
  <si>
    <t>-2.43</t>
  </si>
  <si>
    <t>-34.24</t>
  </si>
  <si>
    <t>-4.44</t>
  </si>
  <si>
    <t>10.18</t>
  </si>
  <si>
    <t>59.57</t>
  </si>
  <si>
    <t>2.32</t>
  </si>
  <si>
    <t>11.1</t>
  </si>
  <si>
    <t>Dividend Per Share, 3 Yr. CAGR %</t>
  </si>
  <si>
    <t>7.72</t>
  </si>
  <si>
    <t>Compound Annual Growth Rate Over Five Years</t>
  </si>
  <si>
    <t>Total Revenues, 5 Yr. CAGR %</t>
  </si>
  <si>
    <t>10.17</t>
  </si>
  <si>
    <t>4.47</t>
  </si>
  <si>
    <t>-0.49</t>
  </si>
  <si>
    <t>-0.29</t>
  </si>
  <si>
    <t>2.76</t>
  </si>
  <si>
    <t>4.12</t>
  </si>
  <si>
    <t>7.46</t>
  </si>
  <si>
    <t>9.36</t>
  </si>
  <si>
    <t>Gross Profit, 5 Yr. CAGR %</t>
  </si>
  <si>
    <t>8.78</t>
  </si>
  <si>
    <t>3.61</t>
  </si>
  <si>
    <t>0.03</t>
  </si>
  <si>
    <t>-0.26</t>
  </si>
  <si>
    <t>2.14</t>
  </si>
  <si>
    <t>4.89</t>
  </si>
  <si>
    <t>9.92</t>
  </si>
  <si>
    <t>10.88</t>
  </si>
  <si>
    <t>EBITDA, 5 Yr. CAGR %</t>
  </si>
  <si>
    <t>5.34</t>
  </si>
  <si>
    <t>3.84</t>
  </si>
  <si>
    <t>7.99</t>
  </si>
  <si>
    <t>14.47</t>
  </si>
  <si>
    <t>12.73</t>
  </si>
  <si>
    <t>11.99</t>
  </si>
  <si>
    <t>EBITA, 5 Yr. CAGR %</t>
  </si>
  <si>
    <t>4.96</t>
  </si>
  <si>
    <t>4.71</t>
  </si>
  <si>
    <t>8.23</t>
  </si>
  <si>
    <t>15.09</t>
  </si>
  <si>
    <t>13.23</t>
  </si>
  <si>
    <t>EBIT, 5 Yr. CAGR %</t>
  </si>
  <si>
    <t>5.28</t>
  </si>
  <si>
    <t>8.87</t>
  </si>
  <si>
    <t>14.32</t>
  </si>
  <si>
    <t>7.82</t>
  </si>
  <si>
    <t>15.44</t>
  </si>
  <si>
    <t>14.14</t>
  </si>
  <si>
    <t>Earnings From Cont. Operations, 5 Yr. CAGR %</t>
  </si>
  <si>
    <t>-5.95</t>
  </si>
  <si>
    <t>0.53</t>
  </si>
  <si>
    <t>17.22</t>
  </si>
  <si>
    <t>27.14</t>
  </si>
  <si>
    <t>30.03</t>
  </si>
  <si>
    <t>18.81</t>
  </si>
  <si>
    <t>Net Income, 5 Yr. CAGR %</t>
  </si>
  <si>
    <t>-6.93</t>
  </si>
  <si>
    <t>10.72</t>
  </si>
  <si>
    <t>0.28</t>
  </si>
  <si>
    <t>17.54</t>
  </si>
  <si>
    <t>28.31</t>
  </si>
  <si>
    <t>9.2</t>
  </si>
  <si>
    <t>12.52</t>
  </si>
  <si>
    <t>30.42</t>
  </si>
  <si>
    <t>18.91</t>
  </si>
  <si>
    <t>Normalized Net Income, 5 Yr. CAGR %</t>
  </si>
  <si>
    <t>1.46</t>
  </si>
  <si>
    <t>-1.11</t>
  </si>
  <si>
    <t>5.76</t>
  </si>
  <si>
    <t>11.2</t>
  </si>
  <si>
    <t>15.32</t>
  </si>
  <si>
    <t>12.08</t>
  </si>
  <si>
    <t>Diluted EPS Before Extra, 5 Yr. CAGR %</t>
  </si>
  <si>
    <t>-7.6</t>
  </si>
  <si>
    <t>11.55</t>
  </si>
  <si>
    <t>30.73</t>
  </si>
  <si>
    <t>13.76</t>
  </si>
  <si>
    <t>32.35</t>
  </si>
  <si>
    <t>20.53</t>
  </si>
  <si>
    <t>Accounts Receivable, 5 Yr. CAGR %</t>
  </si>
  <si>
    <t>9.75</t>
  </si>
  <si>
    <t>0.15</t>
  </si>
  <si>
    <t>-2.92</t>
  </si>
  <si>
    <t>4.49</t>
  </si>
  <si>
    <t>6.73</t>
  </si>
  <si>
    <t>9.95</t>
  </si>
  <si>
    <t>10.83</t>
  </si>
  <si>
    <t>Inventory, 5 Yr. CAGR %</t>
  </si>
  <si>
    <t>2.46</t>
  </si>
  <si>
    <t>-3.76</t>
  </si>
  <si>
    <t>-5.23</t>
  </si>
  <si>
    <t>-4.48</t>
  </si>
  <si>
    <t>-2.88</t>
  </si>
  <si>
    <t>3.87</t>
  </si>
  <si>
    <t>10.41</t>
  </si>
  <si>
    <t>10.03</t>
  </si>
  <si>
    <t>10.48</t>
  </si>
  <si>
    <t>13.7</t>
  </si>
  <si>
    <t>Net Property, Plant and Equip., 5 Yr. CAGR %</t>
  </si>
  <si>
    <t>2.27</t>
  </si>
  <si>
    <t>-0.22</t>
  </si>
  <si>
    <t>-0.81</t>
  </si>
  <si>
    <t>-1.24</t>
  </si>
  <si>
    <t>-2.01</t>
  </si>
  <si>
    <t>8.26</t>
  </si>
  <si>
    <t>14.9</t>
  </si>
  <si>
    <t>14.28</t>
  </si>
  <si>
    <t>20.64</t>
  </si>
  <si>
    <t>Total Assets, 5 Yr. CAGR %</t>
  </si>
  <si>
    <t>2.23</t>
  </si>
  <si>
    <t>1.12</t>
  </si>
  <si>
    <t>8.25</t>
  </si>
  <si>
    <t>13.14</t>
  </si>
  <si>
    <t>14.83</t>
  </si>
  <si>
    <t>Tangible Book Value, 5 Yr. CAGR %</t>
  </si>
  <si>
    <t>12.4</t>
  </si>
  <si>
    <t>4.78</t>
  </si>
  <si>
    <t>-0.02</t>
  </si>
  <si>
    <t>-8.09</t>
  </si>
  <si>
    <t>-7.24</t>
  </si>
  <si>
    <t>-4.59</t>
  </si>
  <si>
    <t>1.33</t>
  </si>
  <si>
    <t>-4.03</t>
  </si>
  <si>
    <t>Common Equity, 5 Yr. CAGR %</t>
  </si>
  <si>
    <t>12.92</t>
  </si>
  <si>
    <t>6.71</t>
  </si>
  <si>
    <t>2.01</t>
  </si>
  <si>
    <t>5.77</t>
  </si>
  <si>
    <t>9.3</t>
  </si>
  <si>
    <t>8.95</t>
  </si>
  <si>
    <t>Cash From Operations, 5 Yr. CAGR %</t>
  </si>
  <si>
    <t>-5.27</t>
  </si>
  <si>
    <t>7.98</t>
  </si>
  <si>
    <t>8.32</t>
  </si>
  <si>
    <t>3.01</t>
  </si>
  <si>
    <t>10.58</t>
  </si>
  <si>
    <t>13.3</t>
  </si>
  <si>
    <t>7.71</t>
  </si>
  <si>
    <t>12.19</t>
  </si>
  <si>
    <t>7.87</t>
  </si>
  <si>
    <t>Capital Expenditures, 5 Yr. CAGR %</t>
  </si>
  <si>
    <t>15.7</t>
  </si>
  <si>
    <t>1.4</t>
  </si>
  <si>
    <t>-9.64</t>
  </si>
  <si>
    <t>-9.7</t>
  </si>
  <si>
    <t>-0.44</t>
  </si>
  <si>
    <t>16.65</t>
  </si>
  <si>
    <t>23.23</t>
  </si>
  <si>
    <t>19.92</t>
  </si>
  <si>
    <t>24.21</t>
  </si>
  <si>
    <t>16.79</t>
  </si>
  <si>
    <t>Levered Free Cash Flow, 5 Yr. CAGR %</t>
  </si>
  <si>
    <t>28.76</t>
  </si>
  <si>
    <t>26.45</t>
  </si>
  <si>
    <t>-4.91</t>
  </si>
  <si>
    <t>14.35</t>
  </si>
  <si>
    <t>-8.58</t>
  </si>
  <si>
    <t>0.11</t>
  </si>
  <si>
    <t>32.64</t>
  </si>
  <si>
    <t>9.46</t>
  </si>
  <si>
    <t>Unlevered Free Cash Flow, 5 Yr. CAGR %</t>
  </si>
  <si>
    <t>28.26</t>
  </si>
  <si>
    <t>24.78</t>
  </si>
  <si>
    <t>13.35</t>
  </si>
  <si>
    <t>-7.89</t>
  </si>
  <si>
    <t>0.18</t>
  </si>
  <si>
    <t>16.95</t>
  </si>
  <si>
    <t>28.94</t>
  </si>
  <si>
    <t>Dividend Per Share, 5 Yr. CAGR %</t>
  </si>
  <si>
    <t>4.56</t>
  </si>
  <si>
    <t>2019</t>
  </si>
  <si>
    <t>2020</t>
  </si>
  <si>
    <t>2021</t>
  </si>
  <si>
    <t>2022</t>
  </si>
  <si>
    <t>2023</t>
  </si>
  <si>
    <t>2024</t>
  </si>
  <si>
    <t>2025</t>
  </si>
  <si>
    <t>2026</t>
  </si>
  <si>
    <t>Capitalization
                                    1</t>
  </si>
  <si>
    <t>7,849</t>
  </si>
  <si>
    <t>8,288</t>
  </si>
  <si>
    <t>12,725</t>
  </si>
  <si>
    <t>10,053</t>
  </si>
  <si>
    <t>10,170</t>
  </si>
  <si>
    <t>9,214</t>
  </si>
  <si>
    <t>-</t>
  </si>
  <si>
    <t>Change</t>
  </si>
  <si>
    <t>5.59%</t>
  </si>
  <si>
    <t>53.54%</t>
  </si>
  <si>
    <t>-21%</t>
  </si>
  <si>
    <t>1.17%</t>
  </si>
  <si>
    <t>-9.4%</t>
  </si>
  <si>
    <t>0%</t>
  </si>
  <si>
    <t>Enterprise Value (EV)
                                    1</t>
  </si>
  <si>
    <t>7,977</t>
  </si>
  <si>
    <t>8,400</t>
  </si>
  <si>
    <t>12,991</t>
  </si>
  <si>
    <t>10,627</t>
  </si>
  <si>
    <t>10,964</t>
  </si>
  <si>
    <t>11,205</t>
  </si>
  <si>
    <t>10,857</t>
  </si>
  <si>
    <t>10,792</t>
  </si>
  <si>
    <t>5.3%</t>
  </si>
  <si>
    <t>54.65%</t>
  </si>
  <si>
    <t>-18.2%</t>
  </si>
  <si>
    <t>3.17%</t>
  </si>
  <si>
    <t>2.2%</t>
  </si>
  <si>
    <t>-3.11%</t>
  </si>
  <si>
    <t>-0.6%</t>
  </si>
  <si>
    <t>P/E ratio</t>
  </si>
  <si>
    <t>40.5x</t>
  </si>
  <si>
    <t>53.1x</t>
  </si>
  <si>
    <t>46.4x</t>
  </si>
  <si>
    <t>34.3x</t>
  </si>
  <si>
    <t>25.3x</t>
  </si>
  <si>
    <t>50.4x</t>
  </si>
  <si>
    <t>35.5x</t>
  </si>
  <si>
    <t>15.6x</t>
  </si>
  <si>
    <t>PBR</t>
  </si>
  <si>
    <t>8.57x</t>
  </si>
  <si>
    <t>8.58x</t>
  </si>
  <si>
    <t>12x</t>
  </si>
  <si>
    <t>9x</t>
  </si>
  <si>
    <t>7.75x</t>
  </si>
  <si>
    <t>4.76x</t>
  </si>
  <si>
    <t>4.1x</t>
  </si>
  <si>
    <t>3.55x</t>
  </si>
  <si>
    <t>PEG</t>
  </si>
  <si>
    <t>-2.8x</t>
  </si>
  <si>
    <t>0.6x</t>
  </si>
  <si>
    <t>3.45x</t>
  </si>
  <si>
    <t>-0.9x</t>
  </si>
  <si>
    <t>0.9x</t>
  </si>
  <si>
    <t>0x</t>
  </si>
  <si>
    <t>Capitalization / Revenue</t>
  </si>
  <si>
    <t>3.79x</t>
  </si>
  <si>
    <t>4.17x</t>
  </si>
  <si>
    <t>5.26x</t>
  </si>
  <si>
    <t>3.97x</t>
  </si>
  <si>
    <t>3.43x</t>
  </si>
  <si>
    <t>2.75x</t>
  </si>
  <si>
    <t>2.56x</t>
  </si>
  <si>
    <t>2.41x</t>
  </si>
  <si>
    <t>EV / Revenue</t>
  </si>
  <si>
    <t>3.85x</t>
  </si>
  <si>
    <t>4.23x</t>
  </si>
  <si>
    <t>5.37x</t>
  </si>
  <si>
    <t>4.2x</t>
  </si>
  <si>
    <t>3.7x</t>
  </si>
  <si>
    <t>3.34x</t>
  </si>
  <si>
    <t>3.02x</t>
  </si>
  <si>
    <t>2.82x</t>
  </si>
  <si>
    <t>EV / EBITDA</t>
  </si>
  <si>
    <t>19.9x</t>
  </si>
  <si>
    <t>23.2x</t>
  </si>
  <si>
    <t>24.9x</t>
  </si>
  <si>
    <t>19.1x</t>
  </si>
  <si>
    <t>17.9x</t>
  </si>
  <si>
    <t>18.7x</t>
  </si>
  <si>
    <t>15.9x</t>
  </si>
  <si>
    <t>14x</t>
  </si>
  <si>
    <t>EV / EBIT</t>
  </si>
  <si>
    <t>21.9x</t>
  </si>
  <si>
    <t>26.5x</t>
  </si>
  <si>
    <t>27.6x</t>
  </si>
  <si>
    <t>21x</t>
  </si>
  <si>
    <t>20.1x</t>
  </si>
  <si>
    <t>22.2x</t>
  </si>
  <si>
    <t>18.3x</t>
  </si>
  <si>
    <t>16x</t>
  </si>
  <si>
    <t>EV / FCF</t>
  </si>
  <si>
    <t>56.8x</t>
  </si>
  <si>
    <t>35.7x</t>
  </si>
  <si>
    <t>68.2x</t>
  </si>
  <si>
    <t>73.2x</t>
  </si>
  <si>
    <t>45.1x</t>
  </si>
  <si>
    <t>94.5x</t>
  </si>
  <si>
    <t>26.8x</t>
  </si>
  <si>
    <t>FCF Yield</t>
  </si>
  <si>
    <t>1.76%</t>
  </si>
  <si>
    <t>2.8%</t>
  </si>
  <si>
    <t>1.47%</t>
  </si>
  <si>
    <t>1.37%</t>
  </si>
  <si>
    <t>2.22%</t>
  </si>
  <si>
    <t>1.06%</t>
  </si>
  <si>
    <t>3.74%</t>
  </si>
  <si>
    <t>Dividend per Share
                                    2</t>
  </si>
  <si>
    <t>0.2003</t>
  </si>
  <si>
    <t>0.2001</t>
  </si>
  <si>
    <t>Rate of return</t>
  </si>
  <si>
    <t>0.31%</t>
  </si>
  <si>
    <t>0.3%</t>
  </si>
  <si>
    <t>0.19%</t>
  </si>
  <si>
    <t>0.29%</t>
  </si>
  <si>
    <t>0.27%</t>
  </si>
  <si>
    <t>0.33%</t>
  </si>
  <si>
    <t>EPS
                                    2</t>
  </si>
  <si>
    <t>1.207</t>
  </si>
  <si>
    <t>3.89</t>
  </si>
  <si>
    <t>Distribution rate</t>
  </si>
  <si>
    <t>12.7%</t>
  </si>
  <si>
    <t>15.7%</t>
  </si>
  <si>
    <t>8.84%</t>
  </si>
  <si>
    <t>10.1%</t>
  </si>
  <si>
    <t>6.9%</t>
  </si>
  <si>
    <t>16.6%</t>
  </si>
  <si>
    <t>11.7%</t>
  </si>
  <si>
    <t>5.14%</t>
  </si>
  <si>
    <t>Net sales
                                    1</t>
  </si>
  <si>
    <t>2,073</t>
  </si>
  <si>
    <t>1,988</t>
  </si>
  <si>
    <t>2,418</t>
  </si>
  <si>
    <t>2,531</t>
  </si>
  <si>
    <t>2,964</t>
  </si>
  <si>
    <t>3,350</t>
  </si>
  <si>
    <t>3,600</t>
  </si>
  <si>
    <t>3,831</t>
  </si>
  <si>
    <t>EBITDA
                                    1</t>
  </si>
  <si>
    <t>401.3</t>
  </si>
  <si>
    <t>361.9</t>
  </si>
  <si>
    <t>521.9</t>
  </si>
  <si>
    <t>556.5</t>
  </si>
  <si>
    <t>614.1</t>
  </si>
  <si>
    <t>600</t>
  </si>
  <si>
    <t>684.6</t>
  </si>
  <si>
    <t>772.2</t>
  </si>
  <si>
    <t>EBIT
                                    1</t>
  </si>
  <si>
    <t>364</t>
  </si>
  <si>
    <t>317.2</t>
  </si>
  <si>
    <t>470.2</t>
  </si>
  <si>
    <t>505.6</t>
  </si>
  <si>
    <t>546.3</t>
  </si>
  <si>
    <t>505.1</t>
  </si>
  <si>
    <t>594.3</t>
  </si>
  <si>
    <t>675.8</t>
  </si>
  <si>
    <t>Net income
                                    1</t>
  </si>
  <si>
    <t>197.2</t>
  </si>
  <si>
    <t>157.8</t>
  </si>
  <si>
    <t>277.1</t>
  </si>
  <si>
    <t>296.6</t>
  </si>
  <si>
    <t>427.2</t>
  </si>
  <si>
    <t>212.5</t>
  </si>
  <si>
    <t>322.6</t>
  </si>
  <si>
    <t>479.8</t>
  </si>
  <si>
    <t>Net Debt
                                    1</t>
  </si>
  <si>
    <t>128.4</t>
  </si>
  <si>
    <t>112.7</t>
  </si>
  <si>
    <t>266</t>
  </si>
  <si>
    <t>573.7</t>
  </si>
  <si>
    <t>793.2</t>
  </si>
  <si>
    <t>1,991</t>
  </si>
  <si>
    <t>1,643</t>
  </si>
  <si>
    <t>1,578</t>
  </si>
  <si>
    <t>Reference price
                                    2</t>
  </si>
  <si>
    <t>50.97</t>
  </si>
  <si>
    <t>54.13</t>
  </si>
  <si>
    <t>83.91</t>
  </si>
  <si>
    <t>68.35</t>
  </si>
  <si>
    <t>73.48</t>
  </si>
  <si>
    <t>60.78</t>
  </si>
  <si>
    <t>Nbr of stocks (in thousands)</t>
  </si>
  <si>
    <t>153,992</t>
  </si>
  <si>
    <t>153,108</t>
  </si>
  <si>
    <t>151,655</t>
  </si>
  <si>
    <t>147,083</t>
  </si>
  <si>
    <t>138,411</t>
  </si>
  <si>
    <t>151,598</t>
  </si>
  <si>
    <t>Announcement Date</t>
  </si>
  <si>
    <t>3/27/20</t>
  </si>
  <si>
    <t>2/16/21</t>
  </si>
  <si>
    <t>2/11/22</t>
  </si>
  <si>
    <t>2/9/23</t>
  </si>
  <si>
    <t>2/13/24</t>
  </si>
  <si>
    <t>address1</t>
  </si>
  <si>
    <t>40 Manning Road</t>
  </si>
  <si>
    <t>city</t>
  </si>
  <si>
    <t>Billerica</t>
  </si>
  <si>
    <t>state</t>
  </si>
  <si>
    <t>MA</t>
  </si>
  <si>
    <t>zip</t>
  </si>
  <si>
    <t>01821</t>
  </si>
  <si>
    <t>country</t>
  </si>
  <si>
    <t>phone</t>
  </si>
  <si>
    <t>978 663 3660</t>
  </si>
  <si>
    <t>fax</t>
  </si>
  <si>
    <t>978 663 5585</t>
  </si>
  <si>
    <t>website</t>
  </si>
  <si>
    <t>https://www.bruker.com</t>
  </si>
  <si>
    <t>industry</t>
  </si>
  <si>
    <t>Medical Devices</t>
  </si>
  <si>
    <t>industryKey</t>
  </si>
  <si>
    <t>medical-devices</t>
  </si>
  <si>
    <t>industryDisp</t>
  </si>
  <si>
    <t>sector</t>
  </si>
  <si>
    <t>Healthcare</t>
  </si>
  <si>
    <t>sectorKey</t>
  </si>
  <si>
    <t>healthcare</t>
  </si>
  <si>
    <t>sectorDisp</t>
  </si>
  <si>
    <t>longBusinessSummary</t>
  </si>
  <si>
    <t>Bruker Corporation, together with its subsidiaries, develops, manufactures, and distributes scientific instruments, and analytical and diagnostic solutions in the United States, Europe, the Asia Pacific, and internationally. The company operates through four segments: Bruker Scientific Instruments (BSI) BioSpin, BSI CALID, BSI Nano, and Bruker Energy &amp; Supercon Technologies. It offers life science tools, and single and multiple modality systems; life science mass spectrometry; MALDI Biotyper rapid pathogen identification platform and related test kits, DNA test strips, and fluorescence-based polymerase chain reaction technology; genotype and fluorotype molecular diagnostics kits; research, analytical, and process analysis instruments and solutions; SARS-CoV 2 testing for the diagnosis of COVID-19 infection; and Fluorotyper-SARS-CoV 2 plus kits. It also provides range of portable analytical and bioanalytical detection systems, and related products; X-ray instruments; analytical tools for electron microscopes, as well as handheld, portable, and mobile X-ray fluorescence spectrometry instruments; atomic force microscopy instrumentation; non-contact nanometer resolution solution topography; and automated X-ray metrology, automated AFM defect-detection, and photomask repair and cleaning equipment. In addition, the company offers advanced optical fluorescence microscopy instruments; products and services to support the multi-omics needs of researchers in translational research, drug, and biomarker discovery; superconducting materials, such as metallic low temperature superconductors; devices and complex tools based on metallic low temperature superconductors; and non-superconducting high technology tools, such as synchrotron and beamline instrumentation. The company was incorporated in 1991 and is headquartered in Billerica, Massachusetts.</t>
  </si>
  <si>
    <t>fullTimeEmployees</t>
  </si>
  <si>
    <t>companyOfficers</t>
  </si>
  <si>
    <t>[{'maxAge': 1, 'name': 'Dr. Frank H. Laukien Ph.D.', 'age': 64, 'title': 'Chairman, CEO &amp; President', 'yearBorn': 1960, 'fiscalYear': 2023, 'totalPay': 2532341, 'exercisedValue': 0, 'unexercisedValue': 0}, {'maxAge': 1, 'name': 'Mr. Gerald N. Herman CPA', 'age': 66, 'title': 'Executive VP &amp; CFO', 'yearBorn': 1958, 'fiscalYear': 2023, 'totalPay': 1128429, 'exercisedValue': 0, 'unexercisedValue': 1343765}, {'maxAge': 1, 'name': 'Dr. Mark R. Munch Ph.D.', 'age': 62, 'title': 'Corporate Executive VP and President of Bruker Nano Group &amp; Corporate', 'yearBorn': 1962, 'fiscalYear': 2023, 'totalPay': 1629277, 'exercisedValue': 0, 'unexercisedValue': 6251834}, {'maxAge': 1, 'name': 'Mr. Juergen  Srega', 'age': 69, 'title': 'President of Bruker CALID Group &amp; Bruker Daltonics Division', 'yearBorn': 1955, 'fiscalYear': 2023, 'totalPay': 842189, 'exercisedValue': 0, 'unexercisedValue': 2362561}, {'maxAge': 1, 'name': 'Dr. Falko  Busse Ph.D.', 'age': 57, 'title': 'President of Bruker BioSpin Group', 'yearBorn': 1967, 'fiscalYear': 2023, 'totalPay': 945177, 'exercisedValue': 0, 'unexercisedValue': 814371}, {'maxAge': 1, 'name': 'Mr. Justin Joseph Ward', 'title': 'Senior Director of Investor Relations &amp; Corporate Development', 'fiscalYear': 2023, 'exercisedValue': 0, 'unexercisedValue': 0}, {'maxAge': 1, 'name': 'Mr. J. Brent Alldredge J.D.', 'age': 49, 'title': 'Senior VP, General Counsel, Secretary &amp; Global Head of Compliance', 'yearBorn': 1975, 'fiscalYear': 2023, 'exercisedValue': 0, 'unexercisedValue': 0}, {'maxAge': 1, 'name': 'Dr. Burkhard  Prause Ph.D.', 'age': 57, 'title': 'President and CEO of Bruker Energy &amp; Supercon Technologies, Inc.', 'yearBorn': 1967, 'fiscalYear': 2023, 'totalPay': 595963, 'exercisedValue': 0, 'unexercisedValue': 31800}]</t>
  </si>
  <si>
    <t>auditRisk</t>
  </si>
  <si>
    <t>boardRisk</t>
  </si>
  <si>
    <t>compensationRisk</t>
  </si>
  <si>
    <t>shareHolderRightsRisk</t>
  </si>
  <si>
    <t>overallRisk</t>
  </si>
  <si>
    <t>governanceEpochDate</t>
  </si>
  <si>
    <t>compensationAsOfEpochDate</t>
  </si>
  <si>
    <t>irWebsite</t>
  </si>
  <si>
    <t>http://ir.bruker.com/phoenix.zhtml?c=121496&amp;p=irol-IRHome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</si>
  <si>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</si>
  <si>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</si>
  <si>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</si>
  <si>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</si>
  <si>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</si>
  <si>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</si>
  <si>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</si>
  <si>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</si>
  <si>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</si>
  <si>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</si>
  <si>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</si>
  <si>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</si>
  <si>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</si>
  <si>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</si>
  <si>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</si>
  <si>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</si>
  <si>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</si>
  <si>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</si>
  <si>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</si>
  <si>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</si>
  <si>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</si>
  <si>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</si>
  <si>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</si>
  <si>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</si>
  <si>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</si>
  <si>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</si>
  <si>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</si>
  <si>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</si>
  <si>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</si>
  <si>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</si>
  <si>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</si>
  <si>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</si>
  <si>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</si>
  <si>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</si>
  <si>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</si>
  <si>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</si>
  <si>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</si>
  <si>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</si>
  <si>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</si>
  <si>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</si>
  <si>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</si>
  <si>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</si>
  <si>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</si>
  <si>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</si>
  <si>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</si>
  <si>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</si>
  <si>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</si>
  <si>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</si>
  <si>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</si>
  <si>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</si>
  <si>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</si>
  <si>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</si>
  <si>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</si>
  <si>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</si>
  <si>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</si>
  <si>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</si>
  <si>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</si>
  <si>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</si>
  <si>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</si>
  <si>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</si>
  <si>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</si>
  <si>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</si>
  <si>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</si>
  <si>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</si>
  <si>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</si>
  <si>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</si>
  <si>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</si>
  <si>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</si>
  <si>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</si>
  <si>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</si>
  <si>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</si>
  <si>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</si>
  <si>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</si>
  <si>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Bruker Corporation</t>
  </si>
  <si>
    <t>longName</t>
  </si>
  <si>
    <t>firstTradeDateEpochUtc</t>
  </si>
  <si>
    <t>timeZoneFullName</t>
  </si>
  <si>
    <t>America/New_York</t>
  </si>
  <si>
    <t>timeZoneShortName</t>
  </si>
  <si>
    <t>EST</t>
  </si>
  <si>
    <t>uuid</t>
  </si>
  <si>
    <t>ab422d97-7e2c-351a-832e-83c073c93091</t>
  </si>
  <si>
    <t>messageBoardId</t>
  </si>
  <si>
    <t>finmb_527317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</si>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</sst>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uker.com/" TargetMode="External"/><Relationship Id="rId2" Type="http://schemas.openxmlformats.org/officeDocument/2006/relationships/hyperlink" Target="http://ir.bruker.com/phoenix.zhtml?c=12149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59.46</v>
      </c>
      <c r="C4" s="2"/>
      <c r="D4" s="2"/>
      <c r="E4" s="2"/>
      <c r="F4" s="2"/>
      <c r="G4" s="2"/>
      <c r="H4" s="2"/>
      <c r="I4" s="2"/>
      <c r="J4" s="2"/>
      <c r="K4" s="2"/>
      <c r="L4" s="2"/>
      <c r="M4" s="2"/>
      <c r="N4" s="2"/>
      <c r="O4" s="2"/>
      <c r="P4" s="2"/>
      <c r="Q4" s="2"/>
      <c r="R4" s="2"/>
      <c r="S4" s="2"/>
      <c r="T4" s="2"/>
      <c r="U4" s="2"/>
      <c r="V4" s="2"/>
      <c r="W4" s="2"/>
      <c r="X4" s="2"/>
      <c r="Y4" s="2"/>
      <c r="Z4" s="2"/>
    </row>
    <row r="5">
      <c r="A5" s="1" t="s">
        <v>7</v>
      </c>
      <c r="B5" s="1">
        <v>39.79248936617783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9.21412608E9</v>
      </c>
      <c r="C8" s="2"/>
      <c r="D8" s="2"/>
      <c r="E8" s="2"/>
      <c r="F8" s="2"/>
      <c r="G8" s="2"/>
      <c r="H8" s="2"/>
      <c r="I8" s="2"/>
      <c r="J8" s="2"/>
      <c r="K8" s="2"/>
      <c r="L8" s="2"/>
      <c r="M8" s="2"/>
      <c r="N8" s="2"/>
      <c r="O8" s="2"/>
      <c r="P8" s="2"/>
      <c r="Q8" s="2"/>
      <c r="R8" s="2"/>
      <c r="S8" s="2"/>
      <c r="T8" s="2"/>
      <c r="U8" s="2"/>
      <c r="V8" s="2"/>
      <c r="W8" s="2"/>
      <c r="X8" s="2"/>
      <c r="Y8" s="2"/>
      <c r="Z8" s="2"/>
    </row>
    <row r="9">
      <c r="A9" s="1" t="s">
        <v>13</v>
      </c>
      <c r="B9" s="1">
        <v>11.92</v>
      </c>
      <c r="C9" s="2"/>
      <c r="D9" s="2"/>
      <c r="E9" s="2"/>
      <c r="F9" s="2"/>
      <c r="G9" s="2"/>
      <c r="H9" s="2"/>
      <c r="I9" s="2"/>
      <c r="J9" s="2"/>
      <c r="K9" s="2"/>
      <c r="L9" s="2"/>
      <c r="M9" s="2"/>
      <c r="N9" s="2"/>
      <c r="O9" s="2"/>
      <c r="P9" s="2"/>
      <c r="Q9" s="2"/>
      <c r="R9" s="2"/>
      <c r="S9" s="2"/>
      <c r="T9" s="2"/>
      <c r="U9" s="2"/>
      <c r="V9" s="2"/>
      <c r="W9" s="2"/>
      <c r="X9" s="2"/>
      <c r="Y9" s="2"/>
      <c r="Z9" s="2"/>
    </row>
    <row r="10">
      <c r="A10" s="1" t="s">
        <v>14</v>
      </c>
      <c r="B10" s="1">
        <v>22.094025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56.0</v>
      </c>
      <c r="C2" s="1">
        <v>102.0</v>
      </c>
      <c r="D2" s="1">
        <v>154.0</v>
      </c>
      <c r="E2" s="1">
        <v>78.0</v>
      </c>
      <c r="F2" s="1">
        <v>180.0</v>
      </c>
      <c r="G2" s="1">
        <v>197.0</v>
      </c>
      <c r="H2" s="1">
        <v>158.0</v>
      </c>
      <c r="I2" s="1">
        <v>277.0</v>
      </c>
      <c r="J2" s="1">
        <v>297.0</v>
      </c>
      <c r="K2" s="1">
        <v>427.0</v>
      </c>
      <c r="L2" s="2"/>
      <c r="M2" s="2"/>
      <c r="N2" s="2"/>
      <c r="O2" s="2"/>
      <c r="P2" s="2"/>
      <c r="Q2" s="2"/>
      <c r="R2" s="2"/>
      <c r="S2" s="2"/>
      <c r="T2" s="2"/>
      <c r="U2" s="2"/>
      <c r="V2" s="2"/>
      <c r="W2" s="2"/>
      <c r="X2" s="2"/>
      <c r="Y2" s="2"/>
      <c r="Z2" s="2"/>
    </row>
    <row r="3">
      <c r="A3" s="1" t="s">
        <v>26</v>
      </c>
      <c r="B3" s="1">
        <v>39.0</v>
      </c>
      <c r="C3" s="1">
        <v>32.0</v>
      </c>
      <c r="D3" s="1">
        <v>32.0</v>
      </c>
      <c r="E3" s="1">
        <v>34.0</v>
      </c>
      <c r="F3" s="1">
        <v>36.0</v>
      </c>
      <c r="G3" s="1">
        <v>37.0</v>
      </c>
      <c r="H3" s="1">
        <v>44.0</v>
      </c>
      <c r="I3" s="1">
        <v>51.0</v>
      </c>
      <c r="J3" s="1">
        <v>51.0</v>
      </c>
      <c r="K3" s="1">
        <v>67.0</v>
      </c>
      <c r="L3" s="2"/>
      <c r="M3" s="2"/>
      <c r="N3" s="2"/>
      <c r="O3" s="2"/>
      <c r="P3" s="2"/>
      <c r="Q3" s="2"/>
      <c r="R3" s="2"/>
      <c r="S3" s="2"/>
      <c r="T3" s="2"/>
      <c r="U3" s="2"/>
      <c r="V3" s="2"/>
      <c r="W3" s="2"/>
      <c r="X3" s="2"/>
      <c r="Y3" s="2"/>
      <c r="Z3" s="2"/>
    </row>
    <row r="4">
      <c r="A4" s="1" t="s">
        <v>27</v>
      </c>
      <c r="B4" s="1">
        <v>20.0</v>
      </c>
      <c r="C4" s="1">
        <v>20.0</v>
      </c>
      <c r="D4" s="1">
        <v>21.0</v>
      </c>
      <c r="E4" s="1">
        <v>29.0</v>
      </c>
      <c r="F4" s="1">
        <v>28.0</v>
      </c>
      <c r="G4" s="1">
        <v>38.0</v>
      </c>
      <c r="H4" s="1">
        <v>35.0</v>
      </c>
      <c r="I4" s="1">
        <v>37.0</v>
      </c>
      <c r="J4" s="1">
        <v>37.0</v>
      </c>
      <c r="K4" s="1">
        <v>47.0</v>
      </c>
      <c r="L4" s="2"/>
      <c r="M4" s="2"/>
      <c r="N4" s="2"/>
      <c r="O4" s="2"/>
      <c r="P4" s="2"/>
      <c r="Q4" s="2"/>
      <c r="R4" s="2"/>
      <c r="S4" s="2"/>
      <c r="T4" s="2"/>
      <c r="U4" s="2"/>
      <c r="V4" s="2"/>
      <c r="W4" s="2"/>
      <c r="X4" s="2"/>
      <c r="Y4" s="2"/>
      <c r="Z4" s="2"/>
    </row>
    <row r="5">
      <c r="A5" s="1" t="s">
        <v>28</v>
      </c>
      <c r="B5" s="1">
        <v>59.0</v>
      </c>
      <c r="C5" s="1">
        <v>53.0</v>
      </c>
      <c r="D5" s="1">
        <v>54.0</v>
      </c>
      <c r="E5" s="1">
        <v>63.0</v>
      </c>
      <c r="F5" s="1">
        <v>64.0</v>
      </c>
      <c r="G5" s="1">
        <v>75.0</v>
      </c>
      <c r="H5" s="1">
        <v>80.0</v>
      </c>
      <c r="I5" s="1">
        <v>89.0</v>
      </c>
      <c r="J5" s="1">
        <v>88.0</v>
      </c>
      <c r="K5" s="1">
        <v>115.0</v>
      </c>
      <c r="L5" s="2"/>
      <c r="M5" s="2"/>
      <c r="N5" s="2"/>
      <c r="O5" s="2"/>
      <c r="P5" s="2"/>
      <c r="Q5" s="2"/>
      <c r="R5" s="2"/>
      <c r="S5" s="2"/>
      <c r="T5" s="2"/>
      <c r="U5" s="2"/>
      <c r="V5" s="2"/>
      <c r="W5" s="2"/>
      <c r="X5" s="2"/>
      <c r="Y5" s="2"/>
      <c r="Z5" s="2"/>
    </row>
    <row r="6">
      <c r="A6" s="1" t="s">
        <v>29</v>
      </c>
      <c r="B6" s="1">
        <v>-8.0</v>
      </c>
      <c r="C6" s="1">
        <v>20.0</v>
      </c>
      <c r="D6" s="1">
        <v>0.0</v>
      </c>
      <c r="E6" s="1">
        <v>0.0</v>
      </c>
      <c r="F6" s="1">
        <v>0.0</v>
      </c>
      <c r="G6" s="1">
        <v>0.0</v>
      </c>
      <c r="H6" s="1">
        <v>0.0</v>
      </c>
      <c r="I6" s="1">
        <v>0.0</v>
      </c>
      <c r="J6" s="1">
        <v>0.0</v>
      </c>
      <c r="K6" s="1">
        <v>-8.0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15.0</v>
      </c>
      <c r="L7" s="2"/>
      <c r="M7" s="2"/>
      <c r="N7" s="2"/>
      <c r="O7" s="2"/>
      <c r="P7" s="2"/>
      <c r="Q7" s="2"/>
      <c r="R7" s="2"/>
      <c r="S7" s="2"/>
      <c r="T7" s="2"/>
      <c r="U7" s="2"/>
      <c r="V7" s="2"/>
      <c r="W7" s="2"/>
      <c r="X7" s="2"/>
      <c r="Y7" s="2"/>
      <c r="Z7" s="2"/>
    </row>
    <row r="8">
      <c r="A8" s="1" t="s">
        <v>31</v>
      </c>
      <c r="B8" s="1">
        <v>11.0</v>
      </c>
      <c r="C8" s="1">
        <v>26.0</v>
      </c>
      <c r="D8" s="1">
        <v>80.0</v>
      </c>
      <c r="E8" s="1">
        <v>1.0</v>
      </c>
      <c r="F8" s="1">
        <v>60.0</v>
      </c>
      <c r="G8" s="1">
        <v>10.0</v>
      </c>
      <c r="H8" s="1">
        <v>2.0</v>
      </c>
      <c r="I8" s="1">
        <v>-50.0</v>
      </c>
      <c r="J8" s="1">
        <v>30.0</v>
      </c>
      <c r="K8" s="1">
        <v>5.0</v>
      </c>
      <c r="L8" s="2"/>
      <c r="M8" s="2"/>
      <c r="N8" s="2"/>
      <c r="O8" s="2"/>
      <c r="P8" s="2"/>
      <c r="Q8" s="2"/>
      <c r="R8" s="2"/>
      <c r="S8" s="2"/>
      <c r="T8" s="2"/>
      <c r="U8" s="2"/>
      <c r="V8" s="2"/>
      <c r="W8" s="2"/>
      <c r="X8" s="2"/>
      <c r="Y8" s="2"/>
      <c r="Z8" s="2"/>
    </row>
    <row r="9">
      <c r="A9" s="1" t="s">
        <v>32</v>
      </c>
      <c r="B9" s="1">
        <v>9.0</v>
      </c>
      <c r="C9" s="1">
        <v>8.0</v>
      </c>
      <c r="D9" s="1">
        <v>9.0</v>
      </c>
      <c r="E9" s="1">
        <v>11.0</v>
      </c>
      <c r="F9" s="1">
        <v>11.0</v>
      </c>
      <c r="G9" s="1">
        <v>9.0</v>
      </c>
      <c r="H9" s="1">
        <v>16.0</v>
      </c>
      <c r="I9" s="1">
        <v>17.0</v>
      </c>
      <c r="J9" s="1">
        <v>27.0</v>
      </c>
      <c r="K9" s="1">
        <v>24.0</v>
      </c>
      <c r="L9" s="2"/>
      <c r="M9" s="2"/>
      <c r="N9" s="2"/>
      <c r="O9" s="2"/>
      <c r="P9" s="2"/>
      <c r="Q9" s="2"/>
      <c r="R9" s="2"/>
      <c r="S9" s="2"/>
      <c r="T9" s="2"/>
      <c r="U9" s="2"/>
      <c r="V9" s="2"/>
      <c r="W9" s="2"/>
      <c r="X9" s="2"/>
      <c r="Y9" s="2"/>
      <c r="Z9" s="2"/>
    </row>
    <row r="10">
      <c r="A10" s="1" t="s">
        <v>33</v>
      </c>
      <c r="B10" s="1">
        <v>24.0</v>
      </c>
      <c r="C10" s="1">
        <v>-6.0</v>
      </c>
      <c r="D10" s="1">
        <v>1.0</v>
      </c>
      <c r="E10" s="1">
        <v>40.0</v>
      </c>
      <c r="F10" s="1">
        <v>25.0</v>
      </c>
      <c r="G10" s="1">
        <v>-4.0</v>
      </c>
      <c r="H10" s="1">
        <v>6.0</v>
      </c>
      <c r="I10" s="1">
        <v>25.0</v>
      </c>
      <c r="J10" s="1">
        <v>5.0</v>
      </c>
      <c r="K10" s="1">
        <v>-141.0</v>
      </c>
      <c r="L10" s="2"/>
      <c r="M10" s="2"/>
      <c r="N10" s="2"/>
      <c r="O10" s="2"/>
      <c r="P10" s="2"/>
      <c r="Q10" s="2"/>
      <c r="R10" s="2"/>
      <c r="S10" s="2"/>
      <c r="T10" s="2"/>
      <c r="U10" s="2"/>
      <c r="V10" s="2"/>
      <c r="W10" s="2"/>
      <c r="X10" s="2"/>
      <c r="Y10" s="2"/>
      <c r="Z10" s="2"/>
    </row>
    <row r="11">
      <c r="A11" s="1" t="s">
        <v>34</v>
      </c>
      <c r="B11" s="1">
        <v>-14.0</v>
      </c>
      <c r="C11" s="1">
        <v>45.0</v>
      </c>
      <c r="D11" s="1">
        <v>-8.0</v>
      </c>
      <c r="E11" s="1">
        <v>-55.0</v>
      </c>
      <c r="F11" s="1">
        <v>-30.0</v>
      </c>
      <c r="G11" s="1">
        <v>-5.0</v>
      </c>
      <c r="H11" s="1">
        <v>40.0</v>
      </c>
      <c r="I11" s="1">
        <v>-95.0</v>
      </c>
      <c r="J11" s="1">
        <v>-67.0</v>
      </c>
      <c r="K11" s="1">
        <v>-90.0</v>
      </c>
      <c r="L11" s="2"/>
      <c r="M11" s="2"/>
      <c r="N11" s="2"/>
      <c r="O11" s="2"/>
      <c r="P11" s="2"/>
      <c r="Q11" s="2"/>
      <c r="R11" s="2"/>
      <c r="S11" s="2"/>
      <c r="T11" s="2"/>
      <c r="U11" s="2"/>
      <c r="V11" s="2"/>
      <c r="W11" s="2"/>
      <c r="X11" s="2"/>
      <c r="Y11" s="2"/>
      <c r="Z11" s="2"/>
    </row>
    <row r="12">
      <c r="A12" s="1" t="s">
        <v>35</v>
      </c>
      <c r="B12" s="1">
        <v>4.0</v>
      </c>
      <c r="C12" s="1">
        <v>-5.0</v>
      </c>
      <c r="D12" s="1">
        <v>-43.0</v>
      </c>
      <c r="E12" s="1">
        <v>-6.0</v>
      </c>
      <c r="F12" s="1">
        <v>-35.0</v>
      </c>
      <c r="G12" s="1">
        <v>-60.0</v>
      </c>
      <c r="H12" s="1">
        <v>-91.0</v>
      </c>
      <c r="I12" s="1">
        <v>-67.0</v>
      </c>
      <c r="J12" s="1">
        <v>-138.0</v>
      </c>
      <c r="K12" s="1">
        <v>-125.0</v>
      </c>
      <c r="L12" s="2"/>
      <c r="M12" s="2"/>
      <c r="N12" s="2"/>
      <c r="O12" s="2"/>
      <c r="P12" s="2"/>
      <c r="Q12" s="2"/>
      <c r="R12" s="2"/>
      <c r="S12" s="2"/>
      <c r="T12" s="2"/>
      <c r="U12" s="2"/>
      <c r="V12" s="2"/>
      <c r="W12" s="2"/>
      <c r="X12" s="2"/>
      <c r="Y12" s="2"/>
      <c r="Z12" s="2"/>
    </row>
    <row r="13">
      <c r="A13" s="1" t="s">
        <v>36</v>
      </c>
      <c r="B13" s="1">
        <v>9.0</v>
      </c>
      <c r="C13" s="1">
        <v>12.0</v>
      </c>
      <c r="D13" s="1">
        <v>-19.0</v>
      </c>
      <c r="E13" s="1">
        <v>33.0</v>
      </c>
      <c r="F13" s="1">
        <v>5.0</v>
      </c>
      <c r="G13" s="1">
        <v>15.0</v>
      </c>
      <c r="H13" s="1">
        <v>-2.0</v>
      </c>
      <c r="I13" s="1">
        <v>61.0</v>
      </c>
      <c r="J13" s="1">
        <v>13.0</v>
      </c>
      <c r="K13" s="1">
        <v>23.0</v>
      </c>
      <c r="L13" s="2"/>
      <c r="M13" s="2"/>
      <c r="N13" s="2"/>
      <c r="O13" s="2"/>
      <c r="P13" s="2"/>
      <c r="Q13" s="2"/>
      <c r="R13" s="2"/>
      <c r="S13" s="2"/>
      <c r="T13" s="2"/>
      <c r="U13" s="2"/>
      <c r="V13" s="2"/>
      <c r="W13" s="2"/>
      <c r="X13" s="2"/>
      <c r="Y13" s="2"/>
      <c r="Z13" s="2"/>
    </row>
    <row r="14">
      <c r="A14" s="1" t="s">
        <v>37</v>
      </c>
      <c r="B14" s="1">
        <v>-35.0</v>
      </c>
      <c r="C14" s="1">
        <v>5.0</v>
      </c>
      <c r="D14" s="1">
        <v>-2.0</v>
      </c>
      <c r="E14" s="1">
        <v>-23.0</v>
      </c>
      <c r="F14" s="1">
        <v>10.0</v>
      </c>
      <c r="G14" s="1">
        <v>11.0</v>
      </c>
      <c r="H14" s="1">
        <v>68.0</v>
      </c>
      <c r="I14" s="1">
        <v>38.0</v>
      </c>
      <c r="J14" s="1">
        <v>52.0</v>
      </c>
      <c r="K14" s="1">
        <v>-60.0</v>
      </c>
      <c r="L14" s="2"/>
      <c r="M14" s="2"/>
      <c r="N14" s="2"/>
      <c r="O14" s="2"/>
      <c r="P14" s="2"/>
      <c r="Q14" s="2"/>
      <c r="R14" s="2"/>
      <c r="S14" s="2"/>
      <c r="T14" s="2"/>
      <c r="U14" s="2"/>
      <c r="V14" s="2"/>
      <c r="W14" s="2"/>
      <c r="X14" s="2"/>
      <c r="Y14" s="2"/>
      <c r="Z14" s="2"/>
    </row>
    <row r="15">
      <c r="A15" s="1" t="s">
        <v>38</v>
      </c>
      <c r="B15" s="1">
        <v>5.0</v>
      </c>
      <c r="C15" s="1">
        <v>22.0</v>
      </c>
      <c r="D15" s="1">
        <v>-26.0</v>
      </c>
      <c r="E15" s="1">
        <v>5.0</v>
      </c>
      <c r="F15" s="1">
        <v>4.0</v>
      </c>
      <c r="G15" s="1">
        <v>13.0</v>
      </c>
      <c r="H15" s="1">
        <v>42.0</v>
      </c>
      <c r="I15" s="1">
        <v>-44.0</v>
      </c>
      <c r="J15" s="1">
        <v>-6.0</v>
      </c>
      <c r="K15" s="1">
        <v>43.0</v>
      </c>
      <c r="L15" s="2"/>
      <c r="M15" s="2"/>
      <c r="N15" s="2"/>
      <c r="O15" s="2"/>
      <c r="P15" s="2"/>
      <c r="Q15" s="2"/>
      <c r="R15" s="2"/>
      <c r="S15" s="2"/>
      <c r="T15" s="2"/>
      <c r="U15" s="2"/>
      <c r="V15" s="2"/>
      <c r="W15" s="2"/>
      <c r="X15" s="2"/>
      <c r="Y15" s="2"/>
      <c r="Z15" s="2"/>
    </row>
    <row r="16">
      <c r="A16" s="1" t="s">
        <v>39</v>
      </c>
      <c r="B16" s="1">
        <v>-8.0</v>
      </c>
      <c r="C16" s="1">
        <v>-33.0</v>
      </c>
      <c r="D16" s="1">
        <v>11.0</v>
      </c>
      <c r="E16" s="1">
        <v>6.0</v>
      </c>
      <c r="F16" s="1">
        <v>4.0</v>
      </c>
      <c r="G16" s="1">
        <v>-49.0</v>
      </c>
      <c r="H16" s="1">
        <v>11.0</v>
      </c>
      <c r="I16" s="1">
        <v>-19.0</v>
      </c>
      <c r="J16" s="1">
        <v>2.0</v>
      </c>
      <c r="K16" s="1">
        <v>-28.0</v>
      </c>
      <c r="L16" s="2"/>
      <c r="M16" s="2"/>
      <c r="N16" s="2"/>
      <c r="O16" s="2"/>
      <c r="P16" s="2"/>
      <c r="Q16" s="2"/>
      <c r="R16" s="2"/>
      <c r="S16" s="2"/>
      <c r="T16" s="2"/>
      <c r="U16" s="2"/>
      <c r="V16" s="2"/>
      <c r="W16" s="2"/>
      <c r="X16" s="2"/>
      <c r="Y16" s="2"/>
      <c r="Z16" s="2"/>
    </row>
    <row r="17">
      <c r="A17" s="1" t="s">
        <v>40</v>
      </c>
      <c r="B17" s="1">
        <v>114.0</v>
      </c>
      <c r="C17" s="1">
        <v>229.0</v>
      </c>
      <c r="D17" s="1">
        <v>131.0</v>
      </c>
      <c r="E17" s="1">
        <v>154.0</v>
      </c>
      <c r="F17" s="1">
        <v>240.0</v>
      </c>
      <c r="G17" s="1">
        <v>213.0</v>
      </c>
      <c r="H17" s="1">
        <v>332.0</v>
      </c>
      <c r="I17" s="1">
        <v>282.0</v>
      </c>
      <c r="J17" s="1">
        <v>274.0</v>
      </c>
      <c r="K17" s="1">
        <v>350.0</v>
      </c>
      <c r="L17" s="2"/>
      <c r="M17" s="2"/>
      <c r="N17" s="2"/>
      <c r="O17" s="2"/>
      <c r="P17" s="2"/>
      <c r="Q17" s="2"/>
      <c r="R17" s="2"/>
      <c r="S17" s="2"/>
      <c r="T17" s="2"/>
      <c r="U17" s="2"/>
      <c r="V17" s="2"/>
      <c r="W17" s="2"/>
      <c r="X17" s="2"/>
      <c r="Y17" s="2"/>
      <c r="Z17" s="2"/>
    </row>
    <row r="18">
      <c r="A18" s="1" t="s">
        <v>41</v>
      </c>
      <c r="B18" s="1">
        <v>-33.0</v>
      </c>
      <c r="C18" s="1">
        <v>-34.0</v>
      </c>
      <c r="D18" s="1">
        <v>-37.0</v>
      </c>
      <c r="E18" s="1">
        <v>-43.0</v>
      </c>
      <c r="F18" s="1">
        <v>-49.0</v>
      </c>
      <c r="G18" s="1">
        <v>-73.0</v>
      </c>
      <c r="H18" s="1">
        <v>-97.0</v>
      </c>
      <c r="I18" s="1">
        <v>-92.0</v>
      </c>
      <c r="J18" s="1">
        <v>-129.0</v>
      </c>
      <c r="K18" s="1">
        <v>-107.0</v>
      </c>
      <c r="L18" s="2"/>
      <c r="M18" s="2"/>
      <c r="N18" s="2"/>
      <c r="O18" s="2"/>
      <c r="P18" s="2"/>
      <c r="Q18" s="2"/>
      <c r="R18" s="2"/>
      <c r="S18" s="2"/>
      <c r="T18" s="2"/>
      <c r="U18" s="2"/>
      <c r="V18" s="2"/>
      <c r="W18" s="2"/>
      <c r="X18" s="2"/>
      <c r="Y18" s="2"/>
      <c r="Z18" s="2"/>
    </row>
    <row r="19">
      <c r="A19" s="1" t="s">
        <v>42</v>
      </c>
      <c r="B19" s="1">
        <v>3.0</v>
      </c>
      <c r="C19" s="1">
        <v>90.0</v>
      </c>
      <c r="D19" s="1">
        <v>1.0</v>
      </c>
      <c r="E19" s="1">
        <v>11.0</v>
      </c>
      <c r="F19" s="1">
        <v>40.0</v>
      </c>
      <c r="G19" s="1">
        <v>11.0</v>
      </c>
      <c r="H19" s="1">
        <v>20.0</v>
      </c>
      <c r="I19" s="1">
        <v>4.0</v>
      </c>
      <c r="J19" s="1">
        <v>13.0</v>
      </c>
      <c r="K19" s="1">
        <v>11.0</v>
      </c>
      <c r="L19" s="2"/>
      <c r="M19" s="2"/>
      <c r="N19" s="2"/>
      <c r="O19" s="2"/>
      <c r="P19" s="2"/>
      <c r="Q19" s="2"/>
      <c r="R19" s="2"/>
      <c r="S19" s="2"/>
      <c r="T19" s="2"/>
      <c r="U19" s="2"/>
      <c r="V19" s="2"/>
      <c r="W19" s="2"/>
      <c r="X19" s="2"/>
      <c r="Y19" s="2"/>
      <c r="Z19" s="2"/>
    </row>
    <row r="20">
      <c r="A20" s="1" t="s">
        <v>43</v>
      </c>
      <c r="B20" s="1">
        <v>-3.0</v>
      </c>
      <c r="C20" s="1">
        <v>-28.0</v>
      </c>
      <c r="D20" s="1">
        <v>-24.0</v>
      </c>
      <c r="E20" s="1">
        <v>-66.0</v>
      </c>
      <c r="F20" s="1">
        <v>-192.0</v>
      </c>
      <c r="G20" s="1">
        <v>-90.0</v>
      </c>
      <c r="H20" s="1">
        <v>-59.0</v>
      </c>
      <c r="I20" s="1">
        <v>-65.0</v>
      </c>
      <c r="J20" s="1">
        <v>-182.0</v>
      </c>
      <c r="K20" s="1">
        <v>-227.0</v>
      </c>
      <c r="L20" s="2"/>
      <c r="M20" s="2"/>
      <c r="N20" s="2"/>
      <c r="O20" s="2"/>
      <c r="P20" s="2"/>
      <c r="Q20" s="2"/>
      <c r="R20" s="2"/>
      <c r="S20" s="2"/>
      <c r="T20" s="2"/>
      <c r="U20" s="2"/>
      <c r="V20" s="2"/>
      <c r="W20" s="2"/>
      <c r="X20" s="2"/>
      <c r="Y20" s="2"/>
      <c r="Z20" s="2"/>
    </row>
    <row r="21" ht="15.75" customHeight="1">
      <c r="A21" s="1" t="s">
        <v>44</v>
      </c>
      <c r="B21" s="1">
        <v>25.0</v>
      </c>
      <c r="C21" s="1">
        <v>20.0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-193.0</v>
      </c>
      <c r="C22" s="1">
        <v>-40.0</v>
      </c>
      <c r="D22" s="1">
        <v>38.0</v>
      </c>
      <c r="E22" s="1">
        <v>68.0</v>
      </c>
      <c r="F22" s="1">
        <v>117.0</v>
      </c>
      <c r="G22" s="1">
        <v>-6.0</v>
      </c>
      <c r="H22" s="1">
        <v>-45.0</v>
      </c>
      <c r="I22" s="1">
        <v>-50.0</v>
      </c>
      <c r="J22" s="1">
        <v>39.0</v>
      </c>
      <c r="K22" s="1">
        <v>-10.0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8.0</v>
      </c>
      <c r="I23" s="1">
        <v>10.0</v>
      </c>
      <c r="J23" s="1">
        <v>6.0</v>
      </c>
      <c r="K23" s="1">
        <v>6.0</v>
      </c>
      <c r="L23" s="2"/>
      <c r="M23" s="2"/>
      <c r="N23" s="2"/>
      <c r="O23" s="2"/>
      <c r="P23" s="2"/>
      <c r="Q23" s="2"/>
      <c r="R23" s="2"/>
      <c r="S23" s="2"/>
      <c r="T23" s="2"/>
      <c r="U23" s="2"/>
      <c r="V23" s="2"/>
      <c r="W23" s="2"/>
      <c r="X23" s="2"/>
      <c r="Y23" s="2"/>
      <c r="Z23" s="2"/>
    </row>
    <row r="24" ht="15.75" customHeight="1">
      <c r="A24" s="1" t="s">
        <v>47</v>
      </c>
      <c r="B24" s="1">
        <v>-202.0</v>
      </c>
      <c r="C24" s="1">
        <v>-102.0</v>
      </c>
      <c r="D24" s="1">
        <v>-21.0</v>
      </c>
      <c r="E24" s="1">
        <v>-30.0</v>
      </c>
      <c r="F24" s="1">
        <v>-123.0</v>
      </c>
      <c r="G24" s="1">
        <v>-158.0</v>
      </c>
      <c r="H24" s="1">
        <v>-193.0</v>
      </c>
      <c r="I24" s="1">
        <v>-192.0</v>
      </c>
      <c r="J24" s="1">
        <v>-252.0</v>
      </c>
      <c r="K24" s="1">
        <v>-326.0</v>
      </c>
      <c r="L24" s="2"/>
      <c r="M24" s="2"/>
      <c r="N24" s="2"/>
      <c r="O24" s="2"/>
      <c r="P24" s="2"/>
      <c r="Q24" s="2"/>
      <c r="R24" s="2"/>
      <c r="S24" s="2"/>
      <c r="T24" s="2"/>
      <c r="U24" s="2"/>
      <c r="V24" s="2"/>
      <c r="W24" s="2"/>
      <c r="X24" s="2"/>
      <c r="Y24" s="2"/>
      <c r="Z24" s="2"/>
    </row>
    <row r="25" ht="15.75" customHeight="1">
      <c r="A25" s="1" t="s">
        <v>48</v>
      </c>
      <c r="B25" s="1">
        <v>0.0</v>
      </c>
      <c r="C25" s="1">
        <v>42.0</v>
      </c>
      <c r="D25" s="1">
        <v>146.0</v>
      </c>
      <c r="E25" s="1">
        <v>154.0</v>
      </c>
      <c r="F25" s="1">
        <v>129.0</v>
      </c>
      <c r="G25" s="1">
        <v>848.0</v>
      </c>
      <c r="H25" s="1">
        <v>298.0</v>
      </c>
      <c r="I25" s="1">
        <v>493.0</v>
      </c>
      <c r="J25" s="1">
        <v>30.0</v>
      </c>
      <c r="K25" s="1">
        <v>0.0</v>
      </c>
      <c r="L25" s="2"/>
      <c r="M25" s="2"/>
      <c r="N25" s="2"/>
      <c r="O25" s="2"/>
      <c r="P25" s="2"/>
      <c r="Q25" s="2"/>
      <c r="R25" s="2"/>
      <c r="S25" s="2"/>
      <c r="T25" s="2"/>
      <c r="U25" s="2"/>
      <c r="V25" s="2"/>
      <c r="W25" s="2"/>
      <c r="X25" s="2"/>
      <c r="Y25" s="2"/>
      <c r="Z25" s="2"/>
    </row>
    <row r="26" ht="15.75" customHeight="1">
      <c r="A26" s="1" t="s">
        <v>49</v>
      </c>
      <c r="B26" s="1">
        <v>0.0</v>
      </c>
      <c r="C26" s="1">
        <v>42.0</v>
      </c>
      <c r="D26" s="1">
        <v>146.0</v>
      </c>
      <c r="E26" s="1">
        <v>154.0</v>
      </c>
      <c r="F26" s="1">
        <v>129.0</v>
      </c>
      <c r="G26" s="1">
        <v>848.0</v>
      </c>
      <c r="H26" s="1">
        <v>298.0</v>
      </c>
      <c r="I26" s="1">
        <v>493.0</v>
      </c>
      <c r="J26" s="1">
        <v>30.0</v>
      </c>
      <c r="K26" s="1">
        <v>0.0</v>
      </c>
      <c r="L26" s="2"/>
      <c r="M26" s="2"/>
      <c r="N26" s="2"/>
      <c r="O26" s="2"/>
      <c r="P26" s="2"/>
      <c r="Q26" s="2"/>
      <c r="R26" s="2"/>
      <c r="S26" s="2"/>
      <c r="T26" s="2"/>
      <c r="U26" s="2"/>
      <c r="V26" s="2"/>
      <c r="W26" s="2"/>
      <c r="X26" s="2"/>
      <c r="Y26" s="2"/>
      <c r="Z26" s="2"/>
    </row>
    <row r="27" ht="15.75" customHeight="1">
      <c r="A27" s="1" t="s">
        <v>50</v>
      </c>
      <c r="B27" s="1">
        <v>-80.0</v>
      </c>
      <c r="C27" s="1">
        <v>-130.0</v>
      </c>
      <c r="D27" s="1">
        <v>-10.0</v>
      </c>
      <c r="E27" s="1">
        <v>-151.0</v>
      </c>
      <c r="F27" s="1">
        <v>-223.0</v>
      </c>
      <c r="G27" s="1">
        <v>-382.0</v>
      </c>
      <c r="H27" s="1">
        <v>-306.0</v>
      </c>
      <c r="I27" s="1">
        <v>-3.0</v>
      </c>
      <c r="J27" s="1">
        <v>-111.0</v>
      </c>
      <c r="K27" s="1">
        <v>-21.0</v>
      </c>
      <c r="L27" s="2"/>
      <c r="M27" s="2"/>
      <c r="N27" s="2"/>
      <c r="O27" s="2"/>
      <c r="P27" s="2"/>
      <c r="Q27" s="2"/>
      <c r="R27" s="2"/>
      <c r="S27" s="2"/>
      <c r="T27" s="2"/>
      <c r="U27" s="2"/>
      <c r="V27" s="2"/>
      <c r="W27" s="2"/>
      <c r="X27" s="2"/>
      <c r="Y27" s="2"/>
      <c r="Z27" s="2"/>
    </row>
    <row r="28" ht="15.75" customHeight="1">
      <c r="A28" s="1" t="s">
        <v>51</v>
      </c>
      <c r="B28" s="1">
        <v>-80.0</v>
      </c>
      <c r="C28" s="1">
        <v>-130.0</v>
      </c>
      <c r="D28" s="1">
        <v>-10.0</v>
      </c>
      <c r="E28" s="1">
        <v>-151.0</v>
      </c>
      <c r="F28" s="1">
        <v>-223.0</v>
      </c>
      <c r="G28" s="1">
        <v>-382.0</v>
      </c>
      <c r="H28" s="1">
        <v>-306.0</v>
      </c>
      <c r="I28" s="1">
        <v>-3.0</v>
      </c>
      <c r="J28" s="1">
        <v>-111.0</v>
      </c>
      <c r="K28" s="1">
        <v>-21.0</v>
      </c>
      <c r="L28" s="2"/>
      <c r="M28" s="2"/>
      <c r="N28" s="2"/>
      <c r="O28" s="2"/>
      <c r="P28" s="2"/>
      <c r="Q28" s="2"/>
      <c r="R28" s="2"/>
      <c r="S28" s="2"/>
      <c r="T28" s="2"/>
      <c r="U28" s="2"/>
      <c r="V28" s="2"/>
      <c r="W28" s="2"/>
      <c r="X28" s="2"/>
      <c r="Y28" s="2"/>
      <c r="Z28" s="2"/>
    </row>
    <row r="29" ht="15.75" customHeight="1">
      <c r="A29" s="1" t="s">
        <v>52</v>
      </c>
      <c r="B29" s="1">
        <v>8.0</v>
      </c>
      <c r="C29" s="1">
        <v>10.0</v>
      </c>
      <c r="D29" s="1">
        <v>12.0</v>
      </c>
      <c r="E29" s="1">
        <v>20.0</v>
      </c>
      <c r="F29" s="1">
        <v>9.0</v>
      </c>
      <c r="G29" s="1">
        <v>10.0</v>
      </c>
      <c r="H29" s="1">
        <v>3.0</v>
      </c>
      <c r="I29" s="1">
        <v>7.0</v>
      </c>
      <c r="J29" s="1">
        <v>2.0</v>
      </c>
      <c r="K29" s="1">
        <v>9.0</v>
      </c>
      <c r="L29" s="2"/>
      <c r="M29" s="2"/>
      <c r="N29" s="2"/>
      <c r="O29" s="2"/>
      <c r="P29" s="2"/>
      <c r="Q29" s="2"/>
      <c r="R29" s="2"/>
      <c r="S29" s="2"/>
      <c r="T29" s="2"/>
      <c r="U29" s="2"/>
      <c r="V29" s="2"/>
      <c r="W29" s="2"/>
      <c r="X29" s="2"/>
      <c r="Y29" s="2"/>
      <c r="Z29" s="2"/>
    </row>
    <row r="30" ht="15.75" customHeight="1">
      <c r="A30" s="1" t="s">
        <v>53</v>
      </c>
      <c r="B30" s="1">
        <v>-30.0</v>
      </c>
      <c r="C30" s="1">
        <v>-90.0</v>
      </c>
      <c r="D30" s="1">
        <v>-160.0</v>
      </c>
      <c r="E30" s="1">
        <v>-152.0</v>
      </c>
      <c r="F30" s="1">
        <v>0.0</v>
      </c>
      <c r="G30" s="1">
        <v>-142.0</v>
      </c>
      <c r="H30" s="1">
        <v>-123.0</v>
      </c>
      <c r="I30" s="1">
        <v>-153.0</v>
      </c>
      <c r="J30" s="1">
        <v>-263.0</v>
      </c>
      <c r="K30" s="1">
        <v>-152.0</v>
      </c>
      <c r="L30" s="2"/>
      <c r="M30" s="2"/>
      <c r="N30" s="2"/>
      <c r="O30" s="2"/>
      <c r="P30" s="2"/>
      <c r="Q30" s="2"/>
      <c r="R30" s="2"/>
      <c r="S30" s="2"/>
      <c r="T30" s="2"/>
      <c r="U30" s="2"/>
      <c r="V30" s="2"/>
      <c r="W30" s="2"/>
      <c r="X30" s="2"/>
      <c r="Y30" s="2"/>
      <c r="Z30" s="2"/>
    </row>
    <row r="31" ht="15.75" customHeight="1">
      <c r="A31" s="1" t="s">
        <v>54</v>
      </c>
      <c r="B31" s="1">
        <v>0.0</v>
      </c>
      <c r="C31" s="1">
        <v>0.0</v>
      </c>
      <c r="D31" s="1">
        <v>-25.0</v>
      </c>
      <c r="E31" s="1">
        <v>-25.0</v>
      </c>
      <c r="F31" s="1">
        <v>-25.0</v>
      </c>
      <c r="G31" s="1">
        <v>-25.0</v>
      </c>
      <c r="H31" s="1">
        <v>-24.0</v>
      </c>
      <c r="I31" s="1">
        <v>-24.0</v>
      </c>
      <c r="J31" s="1">
        <v>-29.0</v>
      </c>
      <c r="K31" s="1">
        <v>-29.0</v>
      </c>
      <c r="L31" s="2"/>
      <c r="M31" s="2"/>
      <c r="N31" s="2"/>
      <c r="O31" s="2"/>
      <c r="P31" s="2"/>
      <c r="Q31" s="2"/>
      <c r="R31" s="2"/>
      <c r="S31" s="2"/>
      <c r="T31" s="2"/>
      <c r="U31" s="2"/>
      <c r="V31" s="2"/>
      <c r="W31" s="2"/>
      <c r="X31" s="2"/>
      <c r="Y31" s="2"/>
      <c r="Z31" s="2"/>
    </row>
    <row r="32" ht="15.75" customHeight="1">
      <c r="A32" s="1" t="s">
        <v>55</v>
      </c>
      <c r="B32" s="1">
        <v>0.0</v>
      </c>
      <c r="C32" s="1">
        <v>0.0</v>
      </c>
      <c r="D32" s="1">
        <v>-25.0</v>
      </c>
      <c r="E32" s="1">
        <v>-25.0</v>
      </c>
      <c r="F32" s="1">
        <v>-25.0</v>
      </c>
      <c r="G32" s="1">
        <v>-25.0</v>
      </c>
      <c r="H32" s="1">
        <v>-24.0</v>
      </c>
      <c r="I32" s="1">
        <v>-24.0</v>
      </c>
      <c r="J32" s="1">
        <v>-29.0</v>
      </c>
      <c r="K32" s="1">
        <v>-29.0</v>
      </c>
      <c r="L32" s="2"/>
      <c r="M32" s="2"/>
      <c r="N32" s="2"/>
      <c r="O32" s="2"/>
      <c r="P32" s="2"/>
      <c r="Q32" s="2"/>
      <c r="R32" s="2"/>
      <c r="S32" s="2"/>
      <c r="T32" s="2"/>
      <c r="U32" s="2"/>
      <c r="V32" s="2"/>
      <c r="W32" s="2"/>
      <c r="X32" s="2"/>
      <c r="Y32" s="2"/>
      <c r="Z32" s="2"/>
    </row>
    <row r="33" ht="15.75" customHeight="1">
      <c r="A33" s="1" t="s">
        <v>56</v>
      </c>
      <c r="B33" s="1">
        <v>-40.0</v>
      </c>
      <c r="C33" s="1">
        <v>-70.0</v>
      </c>
      <c r="D33" s="1">
        <v>1.0</v>
      </c>
      <c r="E33" s="1">
        <v>-4.0</v>
      </c>
      <c r="F33" s="1">
        <v>-3.0</v>
      </c>
      <c r="G33" s="1">
        <v>-10.0</v>
      </c>
      <c r="H33" s="1">
        <v>-8.0</v>
      </c>
      <c r="I33" s="1">
        <v>-50.0</v>
      </c>
      <c r="J33" s="1">
        <v>-14.0</v>
      </c>
      <c r="K33" s="1">
        <v>30.0</v>
      </c>
      <c r="L33" s="2"/>
      <c r="M33" s="2"/>
      <c r="N33" s="2"/>
      <c r="O33" s="2"/>
      <c r="P33" s="2"/>
      <c r="Q33" s="2"/>
      <c r="R33" s="2"/>
      <c r="S33" s="2"/>
      <c r="T33" s="2"/>
      <c r="U33" s="2"/>
      <c r="V33" s="2"/>
      <c r="W33" s="2"/>
      <c r="X33" s="2"/>
      <c r="Y33" s="2"/>
      <c r="Z33" s="2"/>
    </row>
    <row r="34" ht="15.75" customHeight="1">
      <c r="A34" s="1" t="s">
        <v>57</v>
      </c>
      <c r="B34" s="1">
        <v>6.0</v>
      </c>
      <c r="C34" s="1">
        <v>-168.0</v>
      </c>
      <c r="D34" s="1">
        <v>-27.0</v>
      </c>
      <c r="E34" s="1">
        <v>-159.0</v>
      </c>
      <c r="F34" s="1">
        <v>-112.0</v>
      </c>
      <c r="G34" s="1">
        <v>300.0</v>
      </c>
      <c r="H34" s="1">
        <v>-162.0</v>
      </c>
      <c r="I34" s="1">
        <v>319.0</v>
      </c>
      <c r="J34" s="1">
        <v>-415.0</v>
      </c>
      <c r="K34" s="1">
        <v>-193.0</v>
      </c>
      <c r="L34" s="2"/>
      <c r="M34" s="2"/>
      <c r="N34" s="2"/>
      <c r="O34" s="2"/>
      <c r="P34" s="2"/>
      <c r="Q34" s="2"/>
      <c r="R34" s="2"/>
      <c r="S34" s="2"/>
      <c r="T34" s="2"/>
      <c r="U34" s="2"/>
      <c r="V34" s="2"/>
      <c r="W34" s="2"/>
      <c r="X34" s="2"/>
      <c r="Y34" s="2"/>
      <c r="Z34" s="2"/>
    </row>
    <row r="35" ht="15.75" customHeight="1">
      <c r="A35" s="1" t="s">
        <v>58</v>
      </c>
      <c r="B35" s="1">
        <v>-38.0</v>
      </c>
      <c r="C35" s="1">
        <v>-11.0</v>
      </c>
      <c r="D35" s="1">
        <v>-6.0</v>
      </c>
      <c r="E35" s="1">
        <v>17.0</v>
      </c>
      <c r="F35" s="1">
        <v>-6.0</v>
      </c>
      <c r="G35" s="1">
        <v>60.0</v>
      </c>
      <c r="H35" s="1">
        <v>25.0</v>
      </c>
      <c r="I35" s="1">
        <v>-22.0</v>
      </c>
      <c r="J35" s="1">
        <v>-30.0</v>
      </c>
      <c r="K35" s="1">
        <v>12.0</v>
      </c>
      <c r="L35" s="2"/>
      <c r="M35" s="2"/>
      <c r="N35" s="2"/>
      <c r="O35" s="2"/>
      <c r="P35" s="2"/>
      <c r="Q35" s="2"/>
      <c r="R35" s="2"/>
      <c r="S35" s="2"/>
      <c r="T35" s="2"/>
      <c r="U35" s="2"/>
      <c r="V35" s="2"/>
      <c r="W35" s="2"/>
      <c r="X35" s="2"/>
      <c r="Y35" s="2"/>
      <c r="Z35" s="2"/>
    </row>
    <row r="36" ht="15.75" customHeight="1">
      <c r="A36" s="1" t="s">
        <v>59</v>
      </c>
      <c r="B36" s="1">
        <v>-119.0</v>
      </c>
      <c r="C36" s="1">
        <v>-52.0</v>
      </c>
      <c r="D36" s="1">
        <v>75.0</v>
      </c>
      <c r="E36" s="1">
        <v>-17.0</v>
      </c>
      <c r="F36" s="1">
        <v>-2.0</v>
      </c>
      <c r="G36" s="1">
        <v>356.0</v>
      </c>
      <c r="H36" s="1">
        <v>3.0</v>
      </c>
      <c r="I36" s="1">
        <v>386.0</v>
      </c>
      <c r="J36" s="1">
        <v>-423.0</v>
      </c>
      <c r="K36" s="1">
        <v>-157.0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12.0</v>
      </c>
      <c r="C38" s="1">
        <v>12.0</v>
      </c>
      <c r="D38" s="1">
        <v>12.0</v>
      </c>
      <c r="E38" s="1">
        <v>15.0</v>
      </c>
      <c r="F38" s="1">
        <v>11.0</v>
      </c>
      <c r="G38" s="1">
        <v>16.0</v>
      </c>
      <c r="H38" s="1">
        <v>28.0</v>
      </c>
      <c r="I38" s="1">
        <v>19.0</v>
      </c>
      <c r="J38" s="1">
        <v>24.0</v>
      </c>
      <c r="K38" s="1">
        <v>33.0</v>
      </c>
      <c r="L38" s="2"/>
      <c r="M38" s="2"/>
      <c r="N38" s="2"/>
      <c r="O38" s="2"/>
      <c r="P38" s="2"/>
      <c r="Q38" s="2"/>
      <c r="R38" s="2"/>
      <c r="S38" s="2"/>
      <c r="T38" s="2"/>
      <c r="U38" s="2"/>
      <c r="V38" s="2"/>
      <c r="W38" s="2"/>
      <c r="X38" s="2"/>
      <c r="Y38" s="2"/>
      <c r="Z38" s="2"/>
    </row>
    <row r="39" ht="15.75" customHeight="1">
      <c r="A39" s="1" t="s">
        <v>62</v>
      </c>
      <c r="B39" s="1">
        <v>55.0</v>
      </c>
      <c r="C39" s="1">
        <v>56.0</v>
      </c>
      <c r="D39" s="1">
        <v>72.0</v>
      </c>
      <c r="E39" s="1">
        <v>53.0</v>
      </c>
      <c r="F39" s="1">
        <v>60.0</v>
      </c>
      <c r="G39" s="1">
        <v>61.0</v>
      </c>
      <c r="H39" s="1">
        <v>43.0</v>
      </c>
      <c r="I39" s="1">
        <v>146.0</v>
      </c>
      <c r="J39" s="1">
        <v>147.0</v>
      </c>
      <c r="K39" s="1">
        <v>96.0</v>
      </c>
      <c r="L39" s="2"/>
      <c r="M39" s="2"/>
      <c r="N39" s="2"/>
      <c r="O39" s="2"/>
      <c r="P39" s="2"/>
      <c r="Q39" s="2"/>
      <c r="R39" s="2"/>
      <c r="S39" s="2"/>
      <c r="T39" s="2"/>
      <c r="U39" s="2"/>
      <c r="V39" s="2"/>
      <c r="W39" s="2"/>
      <c r="X39" s="2"/>
      <c r="Y39" s="2"/>
      <c r="Z39" s="2"/>
    </row>
    <row r="40" ht="15.75" customHeight="1">
      <c r="A40" s="1" t="s">
        <v>63</v>
      </c>
      <c r="B40" s="1">
        <v>183.0</v>
      </c>
      <c r="C40" s="1">
        <v>206.0</v>
      </c>
      <c r="D40" s="1">
        <v>86.0</v>
      </c>
      <c r="E40" s="1">
        <v>44.0</v>
      </c>
      <c r="F40" s="1">
        <v>183.0</v>
      </c>
      <c r="G40" s="1">
        <v>117.0</v>
      </c>
      <c r="H40" s="1">
        <v>212.0</v>
      </c>
      <c r="I40" s="1">
        <v>198.0</v>
      </c>
      <c r="J40" s="1">
        <v>184.0</v>
      </c>
      <c r="K40" s="1">
        <v>292.0</v>
      </c>
      <c r="L40" s="2"/>
      <c r="M40" s="2"/>
      <c r="N40" s="2"/>
      <c r="O40" s="2"/>
      <c r="P40" s="2"/>
      <c r="Q40" s="2"/>
      <c r="R40" s="2"/>
      <c r="S40" s="2"/>
      <c r="T40" s="2"/>
      <c r="U40" s="2"/>
      <c r="V40" s="2"/>
      <c r="W40" s="2"/>
      <c r="X40" s="2"/>
      <c r="Y40" s="2"/>
      <c r="Z40" s="2"/>
    </row>
    <row r="41" ht="15.75" customHeight="1">
      <c r="A41" s="1" t="s">
        <v>64</v>
      </c>
      <c r="B41" s="1">
        <v>192.0</v>
      </c>
      <c r="C41" s="1">
        <v>214.0</v>
      </c>
      <c r="D41" s="1">
        <v>94.0</v>
      </c>
      <c r="E41" s="1">
        <v>54.0</v>
      </c>
      <c r="F41" s="1">
        <v>191.0</v>
      </c>
      <c r="G41" s="1">
        <v>127.0</v>
      </c>
      <c r="H41" s="1">
        <v>221.0</v>
      </c>
      <c r="I41" s="1">
        <v>207.0</v>
      </c>
      <c r="J41" s="1">
        <v>194.0</v>
      </c>
      <c r="K41" s="1">
        <v>302.0</v>
      </c>
      <c r="L41" s="2"/>
      <c r="M41" s="2"/>
      <c r="N41" s="2"/>
      <c r="O41" s="2"/>
      <c r="P41" s="2"/>
      <c r="Q41" s="2"/>
      <c r="R41" s="2"/>
      <c r="S41" s="2"/>
      <c r="T41" s="2"/>
      <c r="U41" s="2"/>
      <c r="V41" s="2"/>
      <c r="W41" s="2"/>
      <c r="X41" s="2"/>
      <c r="Y41" s="2"/>
      <c r="Z41" s="2"/>
    </row>
    <row r="42" ht="15.75" customHeight="1">
      <c r="A42" s="1" t="s">
        <v>65</v>
      </c>
      <c r="B42" s="1">
        <v>-58.0</v>
      </c>
      <c r="C42" s="1">
        <v>-77.0</v>
      </c>
      <c r="D42" s="1">
        <v>61.0</v>
      </c>
      <c r="E42" s="1">
        <v>124.0</v>
      </c>
      <c r="F42" s="1">
        <v>6.0</v>
      </c>
      <c r="G42" s="1">
        <v>75.0</v>
      </c>
      <c r="H42" s="1">
        <v>-55.0</v>
      </c>
      <c r="I42" s="1">
        <v>73.0</v>
      </c>
      <c r="J42" s="1">
        <v>78.0</v>
      </c>
      <c r="K42" s="1">
        <v>32.0</v>
      </c>
      <c r="L42" s="2"/>
      <c r="M42" s="2"/>
      <c r="N42" s="2"/>
      <c r="O42" s="2"/>
      <c r="P42" s="2"/>
      <c r="Q42" s="2"/>
      <c r="R42" s="2"/>
      <c r="S42" s="2"/>
      <c r="T42" s="2"/>
      <c r="U42" s="2"/>
      <c r="V42" s="2"/>
      <c r="W42" s="2"/>
      <c r="X42" s="2"/>
      <c r="Y42" s="2"/>
      <c r="Z42" s="2"/>
    </row>
    <row r="43" ht="15.75" customHeight="1">
      <c r="A43" s="1" t="s">
        <v>66</v>
      </c>
      <c r="B43" s="1">
        <v>-80.0</v>
      </c>
      <c r="C43" s="1">
        <v>-88.0</v>
      </c>
      <c r="D43" s="1">
        <v>146.0</v>
      </c>
      <c r="E43" s="1">
        <v>3.0</v>
      </c>
      <c r="F43" s="1">
        <v>-93.0</v>
      </c>
      <c r="G43" s="1">
        <v>467.0</v>
      </c>
      <c r="H43" s="1">
        <v>-8.0</v>
      </c>
      <c r="I43" s="1">
        <v>490.0</v>
      </c>
      <c r="J43" s="1">
        <v>-111.0</v>
      </c>
      <c r="K43" s="1">
        <v>-21.0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320.0</v>
      </c>
      <c r="C3" s="1">
        <v>267.0</v>
      </c>
      <c r="D3" s="1">
        <v>342.0</v>
      </c>
      <c r="E3" s="1">
        <v>325.0</v>
      </c>
      <c r="F3" s="1">
        <v>322.0</v>
      </c>
      <c r="G3" s="1">
        <v>678.0</v>
      </c>
      <c r="H3" s="1">
        <v>682.0</v>
      </c>
      <c r="I3" s="1">
        <v>1070.0</v>
      </c>
      <c r="J3" s="1">
        <v>646.0</v>
      </c>
      <c r="K3" s="1">
        <v>488.0</v>
      </c>
      <c r="L3" s="2"/>
      <c r="M3" s="2"/>
      <c r="N3" s="2"/>
      <c r="O3" s="2"/>
      <c r="P3" s="2"/>
      <c r="Q3" s="2"/>
      <c r="R3" s="2"/>
      <c r="S3" s="2"/>
      <c r="T3" s="2"/>
      <c r="U3" s="2"/>
      <c r="V3" s="2"/>
      <c r="W3" s="2"/>
      <c r="X3" s="2"/>
      <c r="Y3" s="2"/>
      <c r="Z3" s="2"/>
    </row>
    <row r="4">
      <c r="A4" s="1" t="s">
        <v>69</v>
      </c>
      <c r="B4" s="1">
        <v>178.0</v>
      </c>
      <c r="C4" s="1">
        <v>201.0</v>
      </c>
      <c r="D4" s="1">
        <v>158.0</v>
      </c>
      <c r="E4" s="1">
        <v>114.0</v>
      </c>
      <c r="F4" s="1">
        <v>0.0</v>
      </c>
      <c r="G4" s="1">
        <v>6.0</v>
      </c>
      <c r="H4" s="1">
        <v>50.0</v>
      </c>
      <c r="I4" s="1">
        <v>100.0</v>
      </c>
      <c r="J4" s="1">
        <v>0.0</v>
      </c>
      <c r="K4" s="1">
        <v>0.0</v>
      </c>
      <c r="L4" s="2"/>
      <c r="M4" s="2"/>
      <c r="N4" s="2"/>
      <c r="O4" s="2"/>
      <c r="P4" s="2"/>
      <c r="Q4" s="2"/>
      <c r="R4" s="2"/>
      <c r="S4" s="2"/>
      <c r="T4" s="2"/>
      <c r="U4" s="2"/>
      <c r="V4" s="2"/>
      <c r="W4" s="2"/>
      <c r="X4" s="2"/>
      <c r="Y4" s="2"/>
      <c r="Z4" s="2"/>
    </row>
    <row r="5">
      <c r="A5" s="1" t="s">
        <v>70</v>
      </c>
      <c r="B5" s="1">
        <v>0.0</v>
      </c>
      <c r="C5" s="1">
        <v>0.0</v>
      </c>
      <c r="D5" s="1">
        <v>0.0</v>
      </c>
      <c r="E5" s="1">
        <v>0.0</v>
      </c>
      <c r="F5" s="1">
        <v>0.0</v>
      </c>
      <c r="G5" s="1">
        <v>10.0</v>
      </c>
      <c r="H5" s="1">
        <v>7.0</v>
      </c>
      <c r="I5" s="1">
        <v>6.0</v>
      </c>
      <c r="J5" s="1">
        <v>14.0</v>
      </c>
      <c r="K5" s="1">
        <v>12.0</v>
      </c>
      <c r="L5" s="2"/>
      <c r="M5" s="2"/>
      <c r="N5" s="2"/>
      <c r="O5" s="2"/>
      <c r="P5" s="2"/>
      <c r="Q5" s="2"/>
      <c r="R5" s="2"/>
      <c r="S5" s="2"/>
      <c r="T5" s="2"/>
      <c r="U5" s="2"/>
      <c r="V5" s="2"/>
      <c r="W5" s="2"/>
      <c r="X5" s="2"/>
      <c r="Y5" s="2"/>
      <c r="Z5" s="2"/>
    </row>
    <row r="6">
      <c r="A6" s="1" t="s">
        <v>71</v>
      </c>
      <c r="B6" s="1">
        <v>498.0</v>
      </c>
      <c r="C6" s="1">
        <v>468.0</v>
      </c>
      <c r="D6" s="1">
        <v>500.0</v>
      </c>
      <c r="E6" s="1">
        <v>439.0</v>
      </c>
      <c r="F6" s="1">
        <v>322.0</v>
      </c>
      <c r="G6" s="1">
        <v>695.0</v>
      </c>
      <c r="H6" s="1">
        <v>739.0</v>
      </c>
      <c r="I6" s="1">
        <v>1170.0</v>
      </c>
      <c r="J6" s="1">
        <v>660.0</v>
      </c>
      <c r="K6" s="1">
        <v>500.0</v>
      </c>
      <c r="L6" s="2"/>
      <c r="M6" s="2"/>
      <c r="N6" s="2"/>
      <c r="O6" s="2"/>
      <c r="P6" s="2"/>
      <c r="Q6" s="2"/>
      <c r="R6" s="2"/>
      <c r="S6" s="2"/>
      <c r="T6" s="2"/>
      <c r="U6" s="2"/>
      <c r="V6" s="2"/>
      <c r="W6" s="2"/>
      <c r="X6" s="2"/>
      <c r="Y6" s="2"/>
      <c r="Z6" s="2"/>
    </row>
    <row r="7">
      <c r="A7" s="1" t="s">
        <v>72</v>
      </c>
      <c r="B7" s="1">
        <v>293.0</v>
      </c>
      <c r="C7" s="1">
        <v>235.0</v>
      </c>
      <c r="D7" s="1">
        <v>244.0</v>
      </c>
      <c r="E7" s="1">
        <v>319.0</v>
      </c>
      <c r="F7" s="1">
        <v>383.0</v>
      </c>
      <c r="G7" s="1">
        <v>406.0</v>
      </c>
      <c r="H7" s="1">
        <v>377.0</v>
      </c>
      <c r="I7" s="1">
        <v>463.0</v>
      </c>
      <c r="J7" s="1">
        <v>534.0</v>
      </c>
      <c r="K7" s="1">
        <v>576.0</v>
      </c>
      <c r="L7" s="2"/>
      <c r="M7" s="2"/>
      <c r="N7" s="2"/>
      <c r="O7" s="2"/>
      <c r="P7" s="2"/>
      <c r="Q7" s="2"/>
      <c r="R7" s="2"/>
      <c r="S7" s="2"/>
      <c r="T7" s="2"/>
      <c r="U7" s="2"/>
      <c r="V7" s="2"/>
      <c r="W7" s="2"/>
      <c r="X7" s="2"/>
      <c r="Y7" s="2"/>
      <c r="Z7" s="2"/>
    </row>
    <row r="8">
      <c r="A8" s="1" t="s">
        <v>73</v>
      </c>
      <c r="B8" s="1">
        <v>0.0</v>
      </c>
      <c r="C8" s="1">
        <v>0.0</v>
      </c>
      <c r="D8" s="1">
        <v>0.0</v>
      </c>
      <c r="E8" s="1">
        <v>0.0</v>
      </c>
      <c r="F8" s="1">
        <v>0.0</v>
      </c>
      <c r="G8" s="1">
        <v>0.0</v>
      </c>
      <c r="H8" s="1">
        <v>0.0</v>
      </c>
      <c r="I8" s="1">
        <v>0.0</v>
      </c>
      <c r="J8" s="1">
        <v>0.0</v>
      </c>
      <c r="K8" s="1">
        <v>45.0</v>
      </c>
      <c r="L8" s="2"/>
      <c r="M8" s="2"/>
      <c r="N8" s="2"/>
      <c r="O8" s="2"/>
      <c r="P8" s="2"/>
      <c r="Q8" s="2"/>
      <c r="R8" s="2"/>
      <c r="S8" s="2"/>
      <c r="T8" s="2"/>
      <c r="U8" s="2"/>
      <c r="V8" s="2"/>
      <c r="W8" s="2"/>
      <c r="X8" s="2"/>
      <c r="Y8" s="2"/>
      <c r="Z8" s="2"/>
    </row>
    <row r="9">
      <c r="A9" s="1" t="s">
        <v>74</v>
      </c>
      <c r="B9" s="1">
        <v>293.0</v>
      </c>
      <c r="C9" s="1">
        <v>235.0</v>
      </c>
      <c r="D9" s="1">
        <v>244.0</v>
      </c>
      <c r="E9" s="1">
        <v>319.0</v>
      </c>
      <c r="F9" s="1">
        <v>383.0</v>
      </c>
      <c r="G9" s="1">
        <v>406.0</v>
      </c>
      <c r="H9" s="1">
        <v>377.0</v>
      </c>
      <c r="I9" s="1">
        <v>463.0</v>
      </c>
      <c r="J9" s="1">
        <v>534.0</v>
      </c>
      <c r="K9" s="1">
        <v>622.0</v>
      </c>
      <c r="L9" s="2"/>
      <c r="M9" s="2"/>
      <c r="N9" s="2"/>
      <c r="O9" s="2"/>
      <c r="P9" s="2"/>
      <c r="Q9" s="2"/>
      <c r="R9" s="2"/>
      <c r="S9" s="2"/>
      <c r="T9" s="2"/>
      <c r="U9" s="2"/>
      <c r="V9" s="2"/>
      <c r="W9" s="2"/>
      <c r="X9" s="2"/>
      <c r="Y9" s="2"/>
      <c r="Z9" s="2"/>
    </row>
    <row r="10">
      <c r="A10" s="1" t="s">
        <v>75</v>
      </c>
      <c r="B10" s="1">
        <v>477.0</v>
      </c>
      <c r="C10" s="1">
        <v>422.0</v>
      </c>
      <c r="D10" s="1">
        <v>440.0</v>
      </c>
      <c r="E10" s="1">
        <v>486.0</v>
      </c>
      <c r="F10" s="1">
        <v>510.0</v>
      </c>
      <c r="G10" s="1">
        <v>577.0</v>
      </c>
      <c r="H10" s="1">
        <v>692.0</v>
      </c>
      <c r="I10" s="1">
        <v>710.0</v>
      </c>
      <c r="J10" s="1">
        <v>800.0</v>
      </c>
      <c r="K10" s="1">
        <v>968.0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0.0</v>
      </c>
      <c r="I11" s="1">
        <v>0.0</v>
      </c>
      <c r="J11" s="1">
        <v>0.0</v>
      </c>
      <c r="K11" s="1">
        <v>26.0</v>
      </c>
      <c r="L11" s="2"/>
      <c r="M11" s="2"/>
      <c r="N11" s="2"/>
      <c r="O11" s="2"/>
      <c r="P11" s="2"/>
      <c r="Q11" s="2"/>
      <c r="R11" s="2"/>
      <c r="S11" s="2"/>
      <c r="T11" s="2"/>
      <c r="U11" s="2"/>
      <c r="V11" s="2"/>
      <c r="W11" s="2"/>
      <c r="X11" s="2"/>
      <c r="Y11" s="2"/>
      <c r="Z11" s="2"/>
    </row>
    <row r="12">
      <c r="A12" s="1" t="s">
        <v>77</v>
      </c>
      <c r="B12" s="1">
        <v>9.0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88.0</v>
      </c>
      <c r="C13" s="1">
        <v>107.0</v>
      </c>
      <c r="D13" s="1">
        <v>91.0</v>
      </c>
      <c r="E13" s="1">
        <v>114.0</v>
      </c>
      <c r="F13" s="1">
        <v>89.0</v>
      </c>
      <c r="G13" s="1">
        <v>118.0</v>
      </c>
      <c r="H13" s="1">
        <v>116.0</v>
      </c>
      <c r="I13" s="1">
        <v>124.0</v>
      </c>
      <c r="J13" s="1">
        <v>119.0</v>
      </c>
      <c r="K13" s="1">
        <v>47.0</v>
      </c>
      <c r="L13" s="2"/>
      <c r="M13" s="2"/>
      <c r="N13" s="2"/>
      <c r="O13" s="2"/>
      <c r="P13" s="2"/>
      <c r="Q13" s="2"/>
      <c r="R13" s="2"/>
      <c r="S13" s="2"/>
      <c r="T13" s="2"/>
      <c r="U13" s="2"/>
      <c r="V13" s="2"/>
      <c r="W13" s="2"/>
      <c r="X13" s="2"/>
      <c r="Y13" s="2"/>
      <c r="Z13" s="2"/>
    </row>
    <row r="14">
      <c r="A14" s="1" t="s">
        <v>79</v>
      </c>
      <c r="B14" s="1">
        <v>1370.0</v>
      </c>
      <c r="C14" s="1">
        <v>1230.0</v>
      </c>
      <c r="D14" s="1">
        <v>1280.0</v>
      </c>
      <c r="E14" s="1">
        <v>1360.0</v>
      </c>
      <c r="F14" s="1">
        <v>1300.0</v>
      </c>
      <c r="G14" s="1">
        <v>1800.0</v>
      </c>
      <c r="H14" s="1">
        <v>1920.0</v>
      </c>
      <c r="I14" s="1">
        <v>2470.0</v>
      </c>
      <c r="J14" s="1">
        <v>2110.0</v>
      </c>
      <c r="K14" s="1">
        <v>2160.0</v>
      </c>
      <c r="L14" s="2"/>
      <c r="M14" s="2"/>
      <c r="N14" s="2"/>
      <c r="O14" s="2"/>
      <c r="P14" s="2"/>
      <c r="Q14" s="2"/>
      <c r="R14" s="2"/>
      <c r="S14" s="2"/>
      <c r="T14" s="2"/>
      <c r="U14" s="2"/>
      <c r="V14" s="2"/>
      <c r="W14" s="2"/>
      <c r="X14" s="2"/>
      <c r="Y14" s="2"/>
      <c r="Z14" s="2"/>
    </row>
    <row r="15">
      <c r="A15" s="1" t="s">
        <v>80</v>
      </c>
      <c r="B15" s="1">
        <v>623.0</v>
      </c>
      <c r="C15" s="1">
        <v>604.0</v>
      </c>
      <c r="D15" s="1">
        <v>616.0</v>
      </c>
      <c r="E15" s="1">
        <v>688.0</v>
      </c>
      <c r="F15" s="1">
        <v>692.0</v>
      </c>
      <c r="G15" s="1">
        <v>797.0</v>
      </c>
      <c r="H15" s="1">
        <v>895.0</v>
      </c>
      <c r="I15" s="1">
        <v>901.0</v>
      </c>
      <c r="J15" s="1">
        <v>985.0</v>
      </c>
      <c r="K15" s="1">
        <v>1220.0</v>
      </c>
      <c r="L15" s="2"/>
      <c r="M15" s="2"/>
      <c r="N15" s="2"/>
      <c r="O15" s="2"/>
      <c r="P15" s="2"/>
      <c r="Q15" s="2"/>
      <c r="R15" s="2"/>
      <c r="S15" s="2"/>
      <c r="T15" s="2"/>
      <c r="U15" s="2"/>
      <c r="V15" s="2"/>
      <c r="W15" s="2"/>
      <c r="X15" s="2"/>
      <c r="Y15" s="2"/>
      <c r="Z15" s="2"/>
    </row>
    <row r="16">
      <c r="A16" s="1" t="s">
        <v>81</v>
      </c>
      <c r="B16" s="1">
        <v>-373.0</v>
      </c>
      <c r="C16" s="1">
        <v>-372.0</v>
      </c>
      <c r="D16" s="1">
        <v>-377.0</v>
      </c>
      <c r="E16" s="1">
        <v>-421.0</v>
      </c>
      <c r="F16" s="1">
        <v>-422.0</v>
      </c>
      <c r="G16" s="1">
        <v>-426.0</v>
      </c>
      <c r="H16" s="1">
        <v>-432.0</v>
      </c>
      <c r="I16" s="1">
        <v>-435.0</v>
      </c>
      <c r="J16" s="1">
        <v>-447.0</v>
      </c>
      <c r="K16" s="1">
        <v>-524.0</v>
      </c>
      <c r="L16" s="2"/>
      <c r="M16" s="2"/>
      <c r="N16" s="2"/>
      <c r="O16" s="2"/>
      <c r="P16" s="2"/>
      <c r="Q16" s="2"/>
      <c r="R16" s="2"/>
      <c r="S16" s="2"/>
      <c r="T16" s="2"/>
      <c r="U16" s="2"/>
      <c r="V16" s="2"/>
      <c r="W16" s="2"/>
      <c r="X16" s="2"/>
      <c r="Y16" s="2"/>
      <c r="Z16" s="2"/>
    </row>
    <row r="17">
      <c r="A17" s="1" t="s">
        <v>82</v>
      </c>
      <c r="B17" s="1">
        <v>250.0</v>
      </c>
      <c r="C17" s="1">
        <v>231.0</v>
      </c>
      <c r="D17" s="1">
        <v>239.0</v>
      </c>
      <c r="E17" s="1">
        <v>266.0</v>
      </c>
      <c r="F17" s="1">
        <v>271.0</v>
      </c>
      <c r="G17" s="1">
        <v>372.0</v>
      </c>
      <c r="H17" s="1">
        <v>463.0</v>
      </c>
      <c r="I17" s="1">
        <v>466.0</v>
      </c>
      <c r="J17" s="1">
        <v>538.0</v>
      </c>
      <c r="K17" s="1">
        <v>691.0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0.0</v>
      </c>
      <c r="I18" s="1">
        <v>0.0</v>
      </c>
      <c r="J18" s="1">
        <v>23.0</v>
      </c>
      <c r="K18" s="1">
        <v>8.0</v>
      </c>
      <c r="L18" s="2"/>
      <c r="M18" s="2"/>
      <c r="N18" s="2"/>
      <c r="O18" s="2"/>
      <c r="P18" s="2"/>
      <c r="Q18" s="2"/>
      <c r="R18" s="2"/>
      <c r="S18" s="2"/>
      <c r="T18" s="2"/>
      <c r="U18" s="2"/>
      <c r="V18" s="2"/>
      <c r="W18" s="2"/>
      <c r="X18" s="2"/>
      <c r="Y18" s="2"/>
      <c r="Z18" s="2"/>
    </row>
    <row r="19">
      <c r="A19" s="1" t="s">
        <v>84</v>
      </c>
      <c r="B19" s="1">
        <v>128.0</v>
      </c>
      <c r="C19" s="1">
        <v>131.0</v>
      </c>
      <c r="D19" s="1">
        <v>131.0</v>
      </c>
      <c r="E19" s="1">
        <v>170.0</v>
      </c>
      <c r="F19" s="1">
        <v>276.0</v>
      </c>
      <c r="G19" s="1">
        <v>293.0</v>
      </c>
      <c r="H19" s="1">
        <v>320.0</v>
      </c>
      <c r="I19" s="1">
        <v>340.0</v>
      </c>
      <c r="J19" s="1">
        <v>458.0</v>
      </c>
      <c r="K19" s="1">
        <v>583.0</v>
      </c>
      <c r="L19" s="2"/>
      <c r="M19" s="2"/>
      <c r="N19" s="2"/>
      <c r="O19" s="2"/>
      <c r="P19" s="2"/>
      <c r="Q19" s="2"/>
      <c r="R19" s="2"/>
      <c r="S19" s="2"/>
      <c r="T19" s="2"/>
      <c r="U19" s="2"/>
      <c r="V19" s="2"/>
      <c r="W19" s="2"/>
      <c r="X19" s="2"/>
      <c r="Y19" s="2"/>
      <c r="Z19" s="2"/>
    </row>
    <row r="20">
      <c r="A20" s="1" t="s">
        <v>85</v>
      </c>
      <c r="B20" s="1">
        <v>83.0</v>
      </c>
      <c r="C20" s="1">
        <v>74.0</v>
      </c>
      <c r="D20" s="1">
        <v>69.0</v>
      </c>
      <c r="E20" s="1">
        <v>82.0</v>
      </c>
      <c r="F20" s="1">
        <v>219.0</v>
      </c>
      <c r="G20" s="1">
        <v>233.0</v>
      </c>
      <c r="H20" s="1">
        <v>229.0</v>
      </c>
      <c r="I20" s="1">
        <v>212.0</v>
      </c>
      <c r="J20" s="1">
        <v>271.0</v>
      </c>
      <c r="K20" s="1">
        <v>330.0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87</v>
      </c>
      <c r="B22" s="1">
        <v>29.0</v>
      </c>
      <c r="C22" s="1">
        <v>53.0</v>
      </c>
      <c r="D22" s="1">
        <v>76.0</v>
      </c>
      <c r="E22" s="1">
        <v>57.0</v>
      </c>
      <c r="F22" s="1">
        <v>50.0</v>
      </c>
      <c r="G22" s="1">
        <v>60.0</v>
      </c>
      <c r="H22" s="1">
        <v>72.0</v>
      </c>
      <c r="I22" s="1">
        <v>90.0</v>
      </c>
      <c r="J22" s="1">
        <v>76.0</v>
      </c>
      <c r="K22" s="1">
        <v>297.0</v>
      </c>
      <c r="L22" s="2"/>
      <c r="M22" s="2"/>
      <c r="N22" s="2"/>
      <c r="O22" s="2"/>
      <c r="P22" s="2"/>
      <c r="Q22" s="2"/>
      <c r="R22" s="2"/>
      <c r="S22" s="2"/>
      <c r="T22" s="2"/>
      <c r="U22" s="2"/>
      <c r="V22" s="2"/>
      <c r="W22" s="2"/>
      <c r="X22" s="2"/>
      <c r="Y22" s="2"/>
      <c r="Z22" s="2"/>
    </row>
    <row r="23" ht="15.75" customHeight="1">
      <c r="A23" s="1" t="s">
        <v>88</v>
      </c>
      <c r="B23" s="1">
        <v>7.0</v>
      </c>
      <c r="C23" s="1">
        <v>9.0</v>
      </c>
      <c r="D23" s="1">
        <v>16.0</v>
      </c>
      <c r="E23" s="1">
        <v>14.0</v>
      </c>
      <c r="F23" s="1">
        <v>8.0</v>
      </c>
      <c r="G23" s="1">
        <v>16.0</v>
      </c>
      <c r="H23" s="1">
        <v>39.0</v>
      </c>
      <c r="I23" s="1">
        <v>70.0</v>
      </c>
      <c r="J23" s="1">
        <v>132.0</v>
      </c>
      <c r="K23" s="1">
        <v>174.0</v>
      </c>
      <c r="L23" s="2"/>
      <c r="M23" s="2"/>
      <c r="N23" s="2"/>
      <c r="O23" s="2"/>
      <c r="P23" s="2"/>
      <c r="Q23" s="2"/>
      <c r="R23" s="2"/>
      <c r="S23" s="2"/>
      <c r="T23" s="2"/>
      <c r="U23" s="2"/>
      <c r="V23" s="2"/>
      <c r="W23" s="2"/>
      <c r="X23" s="2"/>
      <c r="Y23" s="2"/>
      <c r="Z23" s="2"/>
    </row>
    <row r="24" ht="15.75" customHeight="1">
      <c r="A24" s="1" t="s">
        <v>89</v>
      </c>
      <c r="B24" s="1">
        <v>1860.0</v>
      </c>
      <c r="C24" s="1">
        <v>1730.0</v>
      </c>
      <c r="D24" s="1">
        <v>1810.0</v>
      </c>
      <c r="E24" s="1">
        <v>1950.0</v>
      </c>
      <c r="F24" s="1">
        <v>2130.0</v>
      </c>
      <c r="G24" s="1">
        <v>2770.0</v>
      </c>
      <c r="H24" s="1">
        <v>3050.0</v>
      </c>
      <c r="I24" s="1">
        <v>3650.0</v>
      </c>
      <c r="J24" s="1">
        <v>3610.0</v>
      </c>
      <c r="K24" s="1">
        <v>4250.0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76.0</v>
      </c>
      <c r="C26" s="1">
        <v>72.0</v>
      </c>
      <c r="D26" s="1">
        <v>86.0</v>
      </c>
      <c r="E26" s="1">
        <v>90.0</v>
      </c>
      <c r="F26" s="1">
        <v>104.0</v>
      </c>
      <c r="G26" s="1">
        <v>118.0</v>
      </c>
      <c r="H26" s="1">
        <v>135.0</v>
      </c>
      <c r="I26" s="1">
        <v>147.0</v>
      </c>
      <c r="J26" s="1">
        <v>178.0</v>
      </c>
      <c r="K26" s="1">
        <v>203.0</v>
      </c>
      <c r="L26" s="2"/>
      <c r="M26" s="2"/>
      <c r="N26" s="2"/>
      <c r="O26" s="2"/>
      <c r="P26" s="2"/>
      <c r="Q26" s="2"/>
      <c r="R26" s="2"/>
      <c r="S26" s="2"/>
      <c r="T26" s="2"/>
      <c r="U26" s="2"/>
      <c r="V26" s="2"/>
      <c r="W26" s="2"/>
      <c r="X26" s="2"/>
      <c r="Y26" s="2"/>
      <c r="Z26" s="2"/>
    </row>
    <row r="27" ht="15.75" customHeight="1">
      <c r="A27" s="1" t="s">
        <v>92</v>
      </c>
      <c r="B27" s="1">
        <v>166.0</v>
      </c>
      <c r="C27" s="1">
        <v>180.0</v>
      </c>
      <c r="D27" s="1">
        <v>149.0</v>
      </c>
      <c r="E27" s="1">
        <v>177.0</v>
      </c>
      <c r="F27" s="1">
        <v>188.0</v>
      </c>
      <c r="G27" s="1">
        <v>178.0</v>
      </c>
      <c r="H27" s="1">
        <v>198.0</v>
      </c>
      <c r="I27" s="1">
        <v>214.0</v>
      </c>
      <c r="J27" s="1">
        <v>211.0</v>
      </c>
      <c r="K27" s="1">
        <v>252.0</v>
      </c>
      <c r="L27" s="2"/>
      <c r="M27" s="2"/>
      <c r="N27" s="2"/>
      <c r="O27" s="2"/>
      <c r="P27" s="2"/>
      <c r="Q27" s="2"/>
      <c r="R27" s="2"/>
      <c r="S27" s="2"/>
      <c r="T27" s="2"/>
      <c r="U27" s="2"/>
      <c r="V27" s="2"/>
      <c r="W27" s="2"/>
      <c r="X27" s="2"/>
      <c r="Y27" s="2"/>
      <c r="Z27" s="2"/>
    </row>
    <row r="28" ht="15.75" customHeight="1">
      <c r="A28" s="1" t="s">
        <v>93</v>
      </c>
      <c r="B28" s="1">
        <v>80.0</v>
      </c>
      <c r="C28" s="1">
        <v>70.0</v>
      </c>
      <c r="D28" s="1">
        <v>20.0</v>
      </c>
      <c r="E28" s="1">
        <v>0.0</v>
      </c>
      <c r="F28" s="1">
        <v>18.0</v>
      </c>
      <c r="G28" s="1">
        <v>10.0</v>
      </c>
      <c r="H28" s="1">
        <v>5.0</v>
      </c>
      <c r="I28" s="1">
        <v>116.0</v>
      </c>
      <c r="J28" s="1">
        <v>16.0</v>
      </c>
      <c r="K28" s="1">
        <v>116.0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21.0</v>
      </c>
      <c r="H29" s="1">
        <v>22.0</v>
      </c>
      <c r="I29" s="1">
        <v>19.0</v>
      </c>
      <c r="J29" s="1">
        <v>19.0</v>
      </c>
      <c r="K29" s="1">
        <v>28.0</v>
      </c>
      <c r="L29" s="2"/>
      <c r="M29" s="2"/>
      <c r="N29" s="2"/>
      <c r="O29" s="2"/>
      <c r="P29" s="2"/>
      <c r="Q29" s="2"/>
      <c r="R29" s="2"/>
      <c r="S29" s="2"/>
      <c r="T29" s="2"/>
      <c r="U29" s="2"/>
      <c r="V29" s="2"/>
      <c r="W29" s="2"/>
      <c r="X29" s="2"/>
      <c r="Y29" s="2"/>
      <c r="Z29" s="2"/>
    </row>
    <row r="30" ht="15.75" customHeight="1">
      <c r="A30" s="1" t="s">
        <v>95</v>
      </c>
      <c r="B30" s="1">
        <v>19.0</v>
      </c>
      <c r="C30" s="1">
        <v>25.0</v>
      </c>
      <c r="D30" s="1">
        <v>11.0</v>
      </c>
      <c r="E30" s="1">
        <v>28.0</v>
      </c>
      <c r="F30" s="1">
        <v>36.0</v>
      </c>
      <c r="G30" s="1">
        <v>52.0</v>
      </c>
      <c r="H30" s="1">
        <v>98.0</v>
      </c>
      <c r="I30" s="1">
        <v>75.0</v>
      </c>
      <c r="J30" s="1">
        <v>85.0</v>
      </c>
      <c r="K30" s="1">
        <v>139.0</v>
      </c>
      <c r="L30" s="2"/>
      <c r="M30" s="2"/>
      <c r="N30" s="2"/>
      <c r="O30" s="2"/>
      <c r="P30" s="2"/>
      <c r="Q30" s="2"/>
      <c r="R30" s="2"/>
      <c r="S30" s="2"/>
      <c r="T30" s="2"/>
      <c r="U30" s="2"/>
      <c r="V30" s="2"/>
      <c r="W30" s="2"/>
      <c r="X30" s="2"/>
      <c r="Y30" s="2"/>
      <c r="Z30" s="2"/>
    </row>
    <row r="31" ht="15.75" customHeight="1">
      <c r="A31" s="1" t="s">
        <v>96</v>
      </c>
      <c r="B31" s="1">
        <v>278.0</v>
      </c>
      <c r="C31" s="1">
        <v>255.0</v>
      </c>
      <c r="D31" s="1">
        <v>224.0</v>
      </c>
      <c r="E31" s="1">
        <v>199.0</v>
      </c>
      <c r="F31" s="1">
        <v>221.0</v>
      </c>
      <c r="G31" s="1">
        <v>240.0</v>
      </c>
      <c r="H31" s="1">
        <v>307.0</v>
      </c>
      <c r="I31" s="1">
        <v>336.0</v>
      </c>
      <c r="J31" s="1">
        <v>370.0</v>
      </c>
      <c r="K31" s="1">
        <v>400.0</v>
      </c>
      <c r="L31" s="2"/>
      <c r="M31" s="2"/>
      <c r="N31" s="2"/>
      <c r="O31" s="2"/>
      <c r="P31" s="2"/>
      <c r="Q31" s="2"/>
      <c r="R31" s="2"/>
      <c r="S31" s="2"/>
      <c r="T31" s="2"/>
      <c r="U31" s="2"/>
      <c r="V31" s="2"/>
      <c r="W31" s="2"/>
      <c r="X31" s="2"/>
      <c r="Y31" s="2"/>
      <c r="Z31" s="2"/>
    </row>
    <row r="32" ht="15.75" customHeight="1">
      <c r="A32" s="1" t="s">
        <v>97</v>
      </c>
      <c r="B32" s="1">
        <v>15.0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27.0</v>
      </c>
      <c r="C33" s="1">
        <v>21.0</v>
      </c>
      <c r="D33" s="1">
        <v>34.0</v>
      </c>
      <c r="E33" s="1">
        <v>29.0</v>
      </c>
      <c r="F33" s="1">
        <v>31.0</v>
      </c>
      <c r="G33" s="1">
        <v>34.0</v>
      </c>
      <c r="H33" s="1">
        <v>26.0</v>
      </c>
      <c r="I33" s="1">
        <v>29.0</v>
      </c>
      <c r="J33" s="1">
        <v>33.0</v>
      </c>
      <c r="K33" s="1">
        <v>64.0</v>
      </c>
      <c r="L33" s="2"/>
      <c r="M33" s="2"/>
      <c r="N33" s="2"/>
      <c r="O33" s="2"/>
      <c r="P33" s="2"/>
      <c r="Q33" s="2"/>
      <c r="R33" s="2"/>
      <c r="S33" s="2"/>
      <c r="T33" s="2"/>
      <c r="U33" s="2"/>
      <c r="V33" s="2"/>
      <c r="W33" s="2"/>
      <c r="X33" s="2"/>
      <c r="Y33" s="2"/>
      <c r="Z33" s="2"/>
    </row>
    <row r="34" ht="15.75" customHeight="1">
      <c r="A34" s="1" t="s">
        <v>99</v>
      </c>
      <c r="B34" s="1">
        <v>583.0</v>
      </c>
      <c r="C34" s="1">
        <v>555.0</v>
      </c>
      <c r="D34" s="1">
        <v>525.0</v>
      </c>
      <c r="E34" s="1">
        <v>524.0</v>
      </c>
      <c r="F34" s="1">
        <v>599.0</v>
      </c>
      <c r="G34" s="1">
        <v>646.0</v>
      </c>
      <c r="H34" s="1">
        <v>792.0</v>
      </c>
      <c r="I34" s="1">
        <v>938.0</v>
      </c>
      <c r="J34" s="1">
        <v>914.0</v>
      </c>
      <c r="K34" s="1">
        <v>1200.0</v>
      </c>
      <c r="L34" s="2"/>
      <c r="M34" s="2"/>
      <c r="N34" s="2"/>
      <c r="O34" s="2"/>
      <c r="P34" s="2"/>
      <c r="Q34" s="2"/>
      <c r="R34" s="2"/>
      <c r="S34" s="2"/>
      <c r="T34" s="2"/>
      <c r="U34" s="2"/>
      <c r="V34" s="2"/>
      <c r="W34" s="2"/>
      <c r="X34" s="2"/>
      <c r="Y34" s="2"/>
      <c r="Z34" s="2"/>
    </row>
    <row r="35" ht="15.75" customHeight="1">
      <c r="A35" s="1" t="s">
        <v>100</v>
      </c>
      <c r="B35" s="1">
        <v>354.0</v>
      </c>
      <c r="C35" s="1">
        <v>266.0</v>
      </c>
      <c r="D35" s="1">
        <v>392.0</v>
      </c>
      <c r="E35" s="1">
        <v>414.0</v>
      </c>
      <c r="F35" s="1">
        <v>323.0</v>
      </c>
      <c r="G35" s="1">
        <v>829.0</v>
      </c>
      <c r="H35" s="1">
        <v>897.0</v>
      </c>
      <c r="I35" s="1">
        <v>1240.0</v>
      </c>
      <c r="J35" s="1">
        <v>1200.0</v>
      </c>
      <c r="K35" s="1">
        <v>1170.0</v>
      </c>
      <c r="L35" s="2"/>
      <c r="M35" s="2"/>
      <c r="N35" s="2"/>
      <c r="O35" s="2"/>
      <c r="P35" s="2"/>
      <c r="Q35" s="2"/>
      <c r="R35" s="2"/>
      <c r="S35" s="2"/>
      <c r="T35" s="2"/>
      <c r="U35" s="2"/>
      <c r="V35" s="2"/>
      <c r="W35" s="2"/>
      <c r="X35" s="2"/>
      <c r="Y35" s="2"/>
      <c r="Z35" s="2"/>
    </row>
    <row r="36" ht="15.75" customHeight="1">
      <c r="A36" s="1" t="s">
        <v>101</v>
      </c>
      <c r="B36" s="1">
        <v>0.0</v>
      </c>
      <c r="C36" s="1">
        <v>0.0</v>
      </c>
      <c r="D36" s="1">
        <v>0.0</v>
      </c>
      <c r="E36" s="1">
        <v>1.0</v>
      </c>
      <c r="F36" s="1">
        <v>0.0</v>
      </c>
      <c r="G36" s="1">
        <v>48.0</v>
      </c>
      <c r="H36" s="1">
        <v>49.0</v>
      </c>
      <c r="I36" s="1">
        <v>44.0</v>
      </c>
      <c r="J36" s="1">
        <v>46.0</v>
      </c>
      <c r="K36" s="1">
        <v>90.0</v>
      </c>
      <c r="L36" s="2"/>
      <c r="M36" s="2"/>
      <c r="N36" s="2"/>
      <c r="O36" s="2"/>
      <c r="P36" s="2"/>
      <c r="Q36" s="2"/>
      <c r="R36" s="2"/>
      <c r="S36" s="2"/>
      <c r="T36" s="2"/>
      <c r="U36" s="2"/>
      <c r="V36" s="2"/>
      <c r="W36" s="2"/>
      <c r="X36" s="2"/>
      <c r="Y36" s="2"/>
      <c r="Z36" s="2"/>
    </row>
    <row r="37" ht="15.75" customHeight="1">
      <c r="A37" s="1" t="s">
        <v>102</v>
      </c>
      <c r="B37" s="1">
        <v>37.0</v>
      </c>
      <c r="C37" s="1">
        <v>44.0</v>
      </c>
      <c r="D37" s="1">
        <v>46.0</v>
      </c>
      <c r="E37" s="1">
        <v>48.0</v>
      </c>
      <c r="F37" s="1">
        <v>38.0</v>
      </c>
      <c r="G37" s="1">
        <v>42.0</v>
      </c>
      <c r="H37" s="1">
        <v>50.0</v>
      </c>
      <c r="I37" s="1">
        <v>50.0</v>
      </c>
      <c r="J37" s="1">
        <v>56.0</v>
      </c>
      <c r="K37" s="1">
        <v>91.0</v>
      </c>
      <c r="L37" s="2"/>
      <c r="M37" s="2"/>
      <c r="N37" s="2"/>
      <c r="O37" s="2"/>
      <c r="P37" s="2"/>
      <c r="Q37" s="2"/>
      <c r="R37" s="2"/>
      <c r="S37" s="2"/>
      <c r="T37" s="2"/>
      <c r="U37" s="2"/>
      <c r="V37" s="2"/>
      <c r="W37" s="2"/>
      <c r="X37" s="2"/>
      <c r="Y37" s="2"/>
      <c r="Z37" s="2"/>
    </row>
    <row r="38" ht="15.75" customHeight="1">
      <c r="A38" s="1" t="s">
        <v>103</v>
      </c>
      <c r="B38" s="1">
        <v>66.0</v>
      </c>
      <c r="C38" s="1">
        <v>91.0</v>
      </c>
      <c r="D38" s="1">
        <v>102.0</v>
      </c>
      <c r="E38" s="1">
        <v>106.0</v>
      </c>
      <c r="F38" s="1">
        <v>90.0</v>
      </c>
      <c r="G38" s="1">
        <v>122.0</v>
      </c>
      <c r="H38" s="1">
        <v>123.0</v>
      </c>
      <c r="I38" s="1">
        <v>105.0</v>
      </c>
      <c r="J38" s="1">
        <v>45.0</v>
      </c>
      <c r="K38" s="1">
        <v>76.0</v>
      </c>
      <c r="L38" s="2"/>
      <c r="M38" s="2"/>
      <c r="N38" s="2"/>
      <c r="O38" s="2"/>
      <c r="P38" s="2"/>
      <c r="Q38" s="2"/>
      <c r="R38" s="2"/>
      <c r="S38" s="2"/>
      <c r="T38" s="2"/>
      <c r="U38" s="2"/>
      <c r="V38" s="2"/>
      <c r="W38" s="2"/>
      <c r="X38" s="2"/>
      <c r="Y38" s="2"/>
      <c r="Z38" s="2"/>
    </row>
    <row r="39" ht="15.75" customHeight="1">
      <c r="A39" s="1" t="s">
        <v>104</v>
      </c>
      <c r="B39" s="1">
        <v>17.0</v>
      </c>
      <c r="C39" s="1">
        <v>9.0</v>
      </c>
      <c r="D39" s="1">
        <v>10.0</v>
      </c>
      <c r="E39" s="1">
        <v>24.0</v>
      </c>
      <c r="F39" s="1">
        <v>51.0</v>
      </c>
      <c r="G39" s="1">
        <v>48.0</v>
      </c>
      <c r="H39" s="1">
        <v>43.0</v>
      </c>
      <c r="I39" s="1">
        <v>46.0</v>
      </c>
      <c r="J39" s="1">
        <v>62.0</v>
      </c>
      <c r="K39" s="1">
        <v>67.0</v>
      </c>
      <c r="L39" s="2"/>
      <c r="M39" s="2"/>
      <c r="N39" s="2"/>
      <c r="O39" s="2"/>
      <c r="P39" s="2"/>
      <c r="Q39" s="2"/>
      <c r="R39" s="2"/>
      <c r="S39" s="2"/>
      <c r="T39" s="2"/>
      <c r="U39" s="2"/>
      <c r="V39" s="2"/>
      <c r="W39" s="2"/>
      <c r="X39" s="2"/>
      <c r="Y39" s="2"/>
      <c r="Z39" s="2"/>
    </row>
    <row r="40" ht="15.75" customHeight="1">
      <c r="A40" s="1" t="s">
        <v>105</v>
      </c>
      <c r="B40" s="1">
        <v>35.0</v>
      </c>
      <c r="C40" s="1">
        <v>31.0</v>
      </c>
      <c r="D40" s="1">
        <v>39.0</v>
      </c>
      <c r="E40" s="1">
        <v>96.0</v>
      </c>
      <c r="F40" s="1">
        <v>99.0</v>
      </c>
      <c r="G40" s="1">
        <v>97.0</v>
      </c>
      <c r="H40" s="1">
        <v>119.0</v>
      </c>
      <c r="I40" s="1">
        <v>144.0</v>
      </c>
      <c r="J40" s="1">
        <v>154.0</v>
      </c>
      <c r="K40" s="1">
        <v>137.0</v>
      </c>
      <c r="L40" s="2"/>
      <c r="M40" s="2"/>
      <c r="N40" s="2"/>
      <c r="O40" s="2"/>
      <c r="P40" s="2"/>
      <c r="Q40" s="2"/>
      <c r="R40" s="2"/>
      <c r="S40" s="2"/>
      <c r="T40" s="2"/>
      <c r="U40" s="2"/>
      <c r="V40" s="2"/>
      <c r="W40" s="2"/>
      <c r="X40" s="2"/>
      <c r="Y40" s="2"/>
      <c r="Z40" s="2"/>
    </row>
    <row r="41" ht="15.75" customHeight="1">
      <c r="A41" s="1" t="s">
        <v>106</v>
      </c>
      <c r="B41" s="1">
        <v>1090.0</v>
      </c>
      <c r="C41" s="1">
        <v>998.0</v>
      </c>
      <c r="D41" s="1">
        <v>1120.0</v>
      </c>
      <c r="E41" s="1">
        <v>1220.0</v>
      </c>
      <c r="F41" s="1">
        <v>1200.0</v>
      </c>
      <c r="G41" s="1">
        <v>1830.0</v>
      </c>
      <c r="H41" s="1">
        <v>2070.0</v>
      </c>
      <c r="I41" s="1">
        <v>2570.0</v>
      </c>
      <c r="J41" s="1">
        <v>2480.0</v>
      </c>
      <c r="K41" s="1">
        <v>2840.0</v>
      </c>
      <c r="L41" s="2"/>
      <c r="M41" s="2"/>
      <c r="N41" s="2"/>
      <c r="O41" s="2"/>
      <c r="P41" s="2"/>
      <c r="Q41" s="2"/>
      <c r="R41" s="2"/>
      <c r="S41" s="2"/>
      <c r="T41" s="2"/>
      <c r="U41" s="2"/>
      <c r="V41" s="2"/>
      <c r="W41" s="2"/>
      <c r="X41" s="2"/>
      <c r="Y41" s="2"/>
      <c r="Z41" s="2"/>
    </row>
    <row r="42" ht="15.75" customHeight="1">
      <c r="A42" s="1" t="s">
        <v>107</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108</v>
      </c>
      <c r="B43" s="1">
        <v>81.0</v>
      </c>
      <c r="C43" s="1">
        <v>102.0</v>
      </c>
      <c r="D43" s="1">
        <v>125.0</v>
      </c>
      <c r="E43" s="1">
        <v>156.0</v>
      </c>
      <c r="F43" s="1">
        <v>177.0</v>
      </c>
      <c r="G43" s="1">
        <v>200.0</v>
      </c>
      <c r="H43" s="1">
        <v>216.0</v>
      </c>
      <c r="I43" s="1">
        <v>238.0</v>
      </c>
      <c r="J43" s="1">
        <v>256.0</v>
      </c>
      <c r="K43" s="1">
        <v>283.0</v>
      </c>
      <c r="L43" s="2"/>
      <c r="M43" s="2"/>
      <c r="N43" s="2"/>
      <c r="O43" s="2"/>
      <c r="P43" s="2"/>
      <c r="Q43" s="2"/>
      <c r="R43" s="2"/>
      <c r="S43" s="2"/>
      <c r="T43" s="2"/>
      <c r="U43" s="2"/>
      <c r="V43" s="2"/>
      <c r="W43" s="2"/>
      <c r="X43" s="2"/>
      <c r="Y43" s="2"/>
      <c r="Z43" s="2"/>
    </row>
    <row r="44" ht="15.75" customHeight="1">
      <c r="A44" s="1" t="s">
        <v>109</v>
      </c>
      <c r="B44" s="1">
        <v>656.0</v>
      </c>
      <c r="C44" s="1">
        <v>757.0</v>
      </c>
      <c r="D44" s="1">
        <v>885.0</v>
      </c>
      <c r="E44" s="1">
        <v>942.0</v>
      </c>
      <c r="F44" s="1">
        <v>1100.0</v>
      </c>
      <c r="G44" s="1">
        <v>1270.0</v>
      </c>
      <c r="H44" s="1">
        <v>1410.0</v>
      </c>
      <c r="I44" s="1">
        <v>1660.0</v>
      </c>
      <c r="J44" s="1">
        <v>1930.0</v>
      </c>
      <c r="K44" s="1">
        <v>2320.0</v>
      </c>
      <c r="L44" s="2"/>
      <c r="M44" s="2"/>
      <c r="N44" s="2"/>
      <c r="O44" s="2"/>
      <c r="P44" s="2"/>
      <c r="Q44" s="2"/>
      <c r="R44" s="2"/>
      <c r="S44" s="2"/>
      <c r="T44" s="2"/>
      <c r="U44" s="2"/>
      <c r="V44" s="2"/>
      <c r="W44" s="2"/>
      <c r="X44" s="2"/>
      <c r="Y44" s="2"/>
      <c r="Z44" s="2"/>
    </row>
    <row r="45" ht="15.75" customHeight="1">
      <c r="A45" s="1" t="s">
        <v>110</v>
      </c>
      <c r="B45" s="1">
        <v>-90.0</v>
      </c>
      <c r="C45" s="1">
        <v>-90.0</v>
      </c>
      <c r="D45" s="1">
        <v>-249.0</v>
      </c>
      <c r="E45" s="1">
        <v>-401.0</v>
      </c>
      <c r="F45" s="1">
        <v>-402.0</v>
      </c>
      <c r="G45" s="1">
        <v>-544.0</v>
      </c>
      <c r="H45" s="1">
        <v>-667.0</v>
      </c>
      <c r="I45" s="1">
        <v>-820.0</v>
      </c>
      <c r="J45" s="1">
        <v>-1080.0</v>
      </c>
      <c r="K45" s="1">
        <v>-1240.0</v>
      </c>
      <c r="L45" s="2"/>
      <c r="M45" s="2"/>
      <c r="N45" s="2"/>
      <c r="O45" s="2"/>
      <c r="P45" s="2"/>
      <c r="Q45" s="2"/>
      <c r="R45" s="2"/>
      <c r="S45" s="2"/>
      <c r="T45" s="2"/>
      <c r="U45" s="2"/>
      <c r="V45" s="2"/>
      <c r="W45" s="2"/>
      <c r="X45" s="2"/>
      <c r="Y45" s="2"/>
      <c r="Z45" s="2"/>
    </row>
    <row r="46" ht="15.75" customHeight="1">
      <c r="A46" s="1" t="s">
        <v>111</v>
      </c>
      <c r="B46" s="1">
        <v>28.0</v>
      </c>
      <c r="C46" s="1">
        <v>-44.0</v>
      </c>
      <c r="D46" s="1">
        <v>-75.0</v>
      </c>
      <c r="E46" s="1">
        <v>27.0</v>
      </c>
      <c r="F46" s="1">
        <v>17.0</v>
      </c>
      <c r="G46" s="1">
        <v>-25.0</v>
      </c>
      <c r="H46" s="1">
        <v>3.0</v>
      </c>
      <c r="I46" s="1">
        <v>-8.0</v>
      </c>
      <c r="J46" s="1">
        <v>14.0</v>
      </c>
      <c r="K46" s="1">
        <v>6.0</v>
      </c>
      <c r="L46" s="2"/>
      <c r="M46" s="2"/>
      <c r="N46" s="2"/>
      <c r="O46" s="2"/>
      <c r="P46" s="2"/>
      <c r="Q46" s="2"/>
      <c r="R46" s="2"/>
      <c r="S46" s="2"/>
      <c r="T46" s="2"/>
      <c r="U46" s="2"/>
      <c r="V46" s="2"/>
      <c r="W46" s="2"/>
      <c r="X46" s="2"/>
      <c r="Y46" s="2"/>
      <c r="Z46" s="2"/>
    </row>
    <row r="47" ht="15.75" customHeight="1">
      <c r="A47" s="1" t="s">
        <v>112</v>
      </c>
      <c r="B47" s="1">
        <v>766.0</v>
      </c>
      <c r="C47" s="1">
        <v>726.0</v>
      </c>
      <c r="D47" s="1">
        <v>686.0</v>
      </c>
      <c r="E47" s="1">
        <v>725.0</v>
      </c>
      <c r="F47" s="1">
        <v>897.0</v>
      </c>
      <c r="G47" s="1">
        <v>907.0</v>
      </c>
      <c r="H47" s="1">
        <v>961.0</v>
      </c>
      <c r="I47" s="1">
        <v>1070.0</v>
      </c>
      <c r="J47" s="1">
        <v>1110.0</v>
      </c>
      <c r="K47" s="1">
        <v>1380.0</v>
      </c>
      <c r="L47" s="2"/>
      <c r="M47" s="2"/>
      <c r="N47" s="2"/>
      <c r="O47" s="2"/>
      <c r="P47" s="2"/>
      <c r="Q47" s="2"/>
      <c r="R47" s="2"/>
      <c r="S47" s="2"/>
      <c r="T47" s="2"/>
      <c r="U47" s="2"/>
      <c r="V47" s="2"/>
      <c r="W47" s="2"/>
      <c r="X47" s="2"/>
      <c r="Y47" s="2"/>
      <c r="Z47" s="2"/>
    </row>
    <row r="48" ht="15.75" customHeight="1">
      <c r="A48" s="1" t="s">
        <v>113</v>
      </c>
      <c r="B48" s="1">
        <v>5.0</v>
      </c>
      <c r="C48" s="1">
        <v>6.0</v>
      </c>
      <c r="D48" s="1">
        <v>6.0</v>
      </c>
      <c r="E48" s="1">
        <v>8.0</v>
      </c>
      <c r="F48" s="1">
        <v>31.0</v>
      </c>
      <c r="G48" s="1">
        <v>31.0</v>
      </c>
      <c r="H48" s="1">
        <v>13.0</v>
      </c>
      <c r="I48" s="1">
        <v>14.0</v>
      </c>
      <c r="J48" s="1">
        <v>18.0</v>
      </c>
      <c r="K48" s="1">
        <v>36.0</v>
      </c>
      <c r="L48" s="2"/>
      <c r="M48" s="2"/>
      <c r="N48" s="2"/>
      <c r="O48" s="2"/>
      <c r="P48" s="2"/>
      <c r="Q48" s="2"/>
      <c r="R48" s="2"/>
      <c r="S48" s="2"/>
      <c r="T48" s="2"/>
      <c r="U48" s="2"/>
      <c r="V48" s="2"/>
      <c r="W48" s="2"/>
      <c r="X48" s="2"/>
      <c r="Y48" s="2"/>
      <c r="Z48" s="2"/>
    </row>
    <row r="49" ht="15.75" customHeight="1">
      <c r="A49" s="1" t="s">
        <v>114</v>
      </c>
      <c r="B49" s="1">
        <v>772.0</v>
      </c>
      <c r="C49" s="1">
        <v>733.0</v>
      </c>
      <c r="D49" s="1">
        <v>693.0</v>
      </c>
      <c r="E49" s="1">
        <v>734.0</v>
      </c>
      <c r="F49" s="1">
        <v>928.0</v>
      </c>
      <c r="G49" s="1">
        <v>938.0</v>
      </c>
      <c r="H49" s="1">
        <v>974.0</v>
      </c>
      <c r="I49" s="1">
        <v>1080.0</v>
      </c>
      <c r="J49" s="1">
        <v>1130.0</v>
      </c>
      <c r="K49" s="1">
        <v>1410.0</v>
      </c>
      <c r="L49" s="2"/>
      <c r="M49" s="2"/>
      <c r="N49" s="2"/>
      <c r="O49" s="2"/>
      <c r="P49" s="2"/>
      <c r="Q49" s="2"/>
      <c r="R49" s="2"/>
      <c r="S49" s="2"/>
      <c r="T49" s="2"/>
      <c r="U49" s="2"/>
      <c r="V49" s="2"/>
      <c r="W49" s="2"/>
      <c r="X49" s="2"/>
      <c r="Y49" s="2"/>
      <c r="Z49" s="2"/>
    </row>
    <row r="50" ht="15.75" customHeight="1">
      <c r="A50" s="1" t="s">
        <v>115</v>
      </c>
      <c r="B50" s="1">
        <v>1860.0</v>
      </c>
      <c r="C50" s="1">
        <v>1730.0</v>
      </c>
      <c r="D50" s="1">
        <v>1810.0</v>
      </c>
      <c r="E50" s="1">
        <v>1950.0</v>
      </c>
      <c r="F50" s="1">
        <v>2130.0</v>
      </c>
      <c r="G50" s="1">
        <v>2770.0</v>
      </c>
      <c r="H50" s="1">
        <v>3050.0</v>
      </c>
      <c r="I50" s="1">
        <v>3650.0</v>
      </c>
      <c r="J50" s="1">
        <v>3610.0</v>
      </c>
      <c r="K50" s="1">
        <v>4250.0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168.0</v>
      </c>
      <c r="C52" s="1">
        <v>163.0</v>
      </c>
      <c r="D52" s="1">
        <v>160.0</v>
      </c>
      <c r="E52" s="1">
        <v>156.0</v>
      </c>
      <c r="F52" s="1">
        <v>157.0</v>
      </c>
      <c r="G52" s="1">
        <v>154.0</v>
      </c>
      <c r="H52" s="1">
        <v>152.0</v>
      </c>
      <c r="I52" s="1">
        <v>151.0</v>
      </c>
      <c r="J52" s="1">
        <v>147.0</v>
      </c>
      <c r="K52" s="1">
        <v>138.0</v>
      </c>
      <c r="L52" s="2"/>
      <c r="M52" s="2"/>
      <c r="N52" s="2"/>
      <c r="O52" s="2"/>
      <c r="P52" s="2"/>
      <c r="Q52" s="2"/>
      <c r="R52" s="2"/>
      <c r="S52" s="2"/>
      <c r="T52" s="2"/>
      <c r="U52" s="2"/>
      <c r="V52" s="2"/>
      <c r="W52" s="2"/>
      <c r="X52" s="2"/>
      <c r="Y52" s="2"/>
      <c r="Z52" s="2"/>
    </row>
    <row r="53" ht="15.75" customHeight="1">
      <c r="A53" s="1" t="s">
        <v>117</v>
      </c>
      <c r="B53" s="1">
        <v>168.0</v>
      </c>
      <c r="C53" s="1">
        <v>165.0</v>
      </c>
      <c r="D53" s="1">
        <v>160.0</v>
      </c>
      <c r="E53" s="1">
        <v>156.0</v>
      </c>
      <c r="F53" s="1">
        <v>157.0</v>
      </c>
      <c r="G53" s="1">
        <v>154.0</v>
      </c>
      <c r="H53" s="1">
        <v>152.0</v>
      </c>
      <c r="I53" s="1">
        <v>151.0</v>
      </c>
      <c r="J53" s="1">
        <v>147.0</v>
      </c>
      <c r="K53" s="1">
        <v>145.0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554.0</v>
      </c>
      <c r="C55" s="1">
        <v>521.0</v>
      </c>
      <c r="D55" s="1">
        <v>486.0</v>
      </c>
      <c r="E55" s="1">
        <v>473.0</v>
      </c>
      <c r="F55" s="1">
        <v>402.0</v>
      </c>
      <c r="G55" s="1">
        <v>381.0</v>
      </c>
      <c r="H55" s="1">
        <v>412.0</v>
      </c>
      <c r="I55" s="1">
        <v>519.0</v>
      </c>
      <c r="J55" s="1">
        <v>385.0</v>
      </c>
      <c r="K55" s="1">
        <v>464.0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133</v>
      </c>
      <c r="F56" s="1" t="s">
        <v>134</v>
      </c>
      <c r="G56" s="1" t="s">
        <v>135</v>
      </c>
      <c r="H56" s="1" t="s">
        <v>136</v>
      </c>
      <c r="I56" s="1" t="s">
        <v>137</v>
      </c>
      <c r="J56" s="1" t="s">
        <v>138</v>
      </c>
      <c r="K56" s="1" t="s">
        <v>139</v>
      </c>
      <c r="L56" s="2"/>
      <c r="M56" s="2"/>
      <c r="N56" s="2"/>
      <c r="O56" s="2"/>
      <c r="P56" s="2"/>
      <c r="Q56" s="2"/>
      <c r="R56" s="2"/>
      <c r="S56" s="2"/>
      <c r="T56" s="2"/>
      <c r="U56" s="2"/>
      <c r="V56" s="2"/>
      <c r="W56" s="2"/>
      <c r="X56" s="2"/>
      <c r="Y56" s="2"/>
      <c r="Z56" s="2"/>
    </row>
    <row r="57" ht="15.75" customHeight="1">
      <c r="A57" s="1" t="s">
        <v>140</v>
      </c>
      <c r="B57" s="1">
        <v>355.0</v>
      </c>
      <c r="C57" s="1">
        <v>267.0</v>
      </c>
      <c r="D57" s="1">
        <v>412.0</v>
      </c>
      <c r="E57" s="1">
        <v>416.0</v>
      </c>
      <c r="F57" s="1">
        <v>341.0</v>
      </c>
      <c r="G57" s="1">
        <v>898.0</v>
      </c>
      <c r="H57" s="1">
        <v>974.0</v>
      </c>
      <c r="I57" s="1">
        <v>1420.0</v>
      </c>
      <c r="J57" s="1">
        <v>1280.0</v>
      </c>
      <c r="K57" s="1">
        <v>1410.0</v>
      </c>
      <c r="L57" s="2"/>
      <c r="M57" s="2"/>
      <c r="N57" s="2"/>
      <c r="O57" s="2"/>
      <c r="P57" s="2"/>
      <c r="Q57" s="2"/>
      <c r="R57" s="2"/>
      <c r="S57" s="2"/>
      <c r="T57" s="2"/>
      <c r="U57" s="2"/>
      <c r="V57" s="2"/>
      <c r="W57" s="2"/>
      <c r="X57" s="2"/>
      <c r="Y57" s="2"/>
      <c r="Z57" s="2"/>
    </row>
    <row r="58" ht="15.75" customHeight="1">
      <c r="A58" s="1" t="s">
        <v>141</v>
      </c>
      <c r="B58" s="1">
        <v>-142.0</v>
      </c>
      <c r="C58" s="1">
        <v>-202.0</v>
      </c>
      <c r="D58" s="1">
        <v>-88.0</v>
      </c>
      <c r="E58" s="1">
        <v>-23.0</v>
      </c>
      <c r="F58" s="1">
        <v>18.0</v>
      </c>
      <c r="G58" s="1">
        <v>203.0</v>
      </c>
      <c r="H58" s="1">
        <v>235.0</v>
      </c>
      <c r="I58" s="1">
        <v>243.0</v>
      </c>
      <c r="J58" s="1">
        <v>622.0</v>
      </c>
      <c r="K58" s="1">
        <v>906.0</v>
      </c>
      <c r="L58" s="2"/>
      <c r="M58" s="2"/>
      <c r="N58" s="2"/>
      <c r="O58" s="2"/>
      <c r="P58" s="2"/>
      <c r="Q58" s="2"/>
      <c r="R58" s="2"/>
      <c r="S58" s="2"/>
      <c r="T58" s="2"/>
      <c r="U58" s="2"/>
      <c r="V58" s="2"/>
      <c r="W58" s="2"/>
      <c r="X58" s="2"/>
      <c r="Y58" s="2"/>
      <c r="Z58" s="2"/>
    </row>
    <row r="59" ht="15.75" customHeight="1">
      <c r="A59" s="1" t="s">
        <v>142</v>
      </c>
      <c r="B59" s="1">
        <v>67.0</v>
      </c>
      <c r="C59" s="1">
        <v>93.0</v>
      </c>
      <c r="D59" s="1">
        <v>104.0</v>
      </c>
      <c r="E59" s="1">
        <v>108.0</v>
      </c>
      <c r="F59" s="1">
        <v>92.0</v>
      </c>
      <c r="G59" s="1">
        <v>124.0</v>
      </c>
      <c r="H59" s="1">
        <v>125.0</v>
      </c>
      <c r="I59" s="1">
        <v>106.0</v>
      </c>
      <c r="J59" s="1">
        <v>47.0</v>
      </c>
      <c r="K59" s="1">
        <v>78.0</v>
      </c>
      <c r="L59" s="2"/>
      <c r="M59" s="2"/>
      <c r="N59" s="2"/>
      <c r="O59" s="2"/>
      <c r="P59" s="2"/>
      <c r="Q59" s="2"/>
      <c r="R59" s="2"/>
      <c r="S59" s="2"/>
      <c r="T59" s="2"/>
      <c r="U59" s="2"/>
      <c r="V59" s="2"/>
      <c r="W59" s="2"/>
      <c r="X59" s="2"/>
      <c r="Y59" s="2"/>
      <c r="Z59" s="2"/>
    </row>
    <row r="60" ht="15.75" customHeight="1">
      <c r="A60" s="1" t="s">
        <v>143</v>
      </c>
      <c r="B60" s="1">
        <v>182.0</v>
      </c>
      <c r="C60" s="1">
        <v>184.0</v>
      </c>
      <c r="D60" s="1">
        <v>176.0</v>
      </c>
      <c r="E60" s="1">
        <v>190.0</v>
      </c>
      <c r="F60" s="1">
        <v>201.0</v>
      </c>
      <c r="G60" s="1">
        <v>235.0</v>
      </c>
      <c r="H60" s="1">
        <v>230.0</v>
      </c>
      <c r="I60" s="1">
        <v>234.0</v>
      </c>
      <c r="J60" s="1">
        <v>194.0</v>
      </c>
      <c r="K60" s="1">
        <v>320.0</v>
      </c>
      <c r="L60" s="2"/>
      <c r="M60" s="2"/>
      <c r="N60" s="2"/>
      <c r="O60" s="2"/>
      <c r="P60" s="2"/>
      <c r="Q60" s="2"/>
      <c r="R60" s="2"/>
      <c r="S60" s="2"/>
      <c r="T60" s="2"/>
      <c r="U60" s="2"/>
      <c r="V60" s="2"/>
      <c r="W60" s="2"/>
      <c r="X60" s="2"/>
      <c r="Y60" s="2"/>
      <c r="Z60" s="2"/>
    </row>
    <row r="61" ht="15.75" customHeight="1">
      <c r="A61" s="1" t="s">
        <v>144</v>
      </c>
      <c r="B61" s="1">
        <v>5.0</v>
      </c>
      <c r="C61" s="1">
        <v>6.0</v>
      </c>
      <c r="D61" s="1">
        <v>6.0</v>
      </c>
      <c r="E61" s="1">
        <v>8.0</v>
      </c>
      <c r="F61" s="1">
        <v>31.0</v>
      </c>
      <c r="G61" s="1">
        <v>31.0</v>
      </c>
      <c r="H61" s="1">
        <v>13.0</v>
      </c>
      <c r="I61" s="1">
        <v>14.0</v>
      </c>
      <c r="J61" s="1">
        <v>18.0</v>
      </c>
      <c r="K61" s="1">
        <v>36.0</v>
      </c>
      <c r="L61" s="2"/>
      <c r="M61" s="2"/>
      <c r="N61" s="2"/>
      <c r="O61" s="2"/>
      <c r="P61" s="2"/>
      <c r="Q61" s="2"/>
      <c r="R61" s="2"/>
      <c r="S61" s="2"/>
      <c r="T61" s="2"/>
      <c r="U61" s="2"/>
      <c r="V61" s="2"/>
      <c r="W61" s="2"/>
      <c r="X61" s="2"/>
      <c r="Y61" s="2"/>
      <c r="Z61" s="2"/>
    </row>
    <row r="62" ht="15.75" customHeight="1">
      <c r="A62" s="1" t="s">
        <v>145</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146</v>
      </c>
      <c r="B63" s="1">
        <v>160.0</v>
      </c>
      <c r="C63" s="1">
        <v>159.0</v>
      </c>
      <c r="D63" s="1">
        <v>133.0</v>
      </c>
      <c r="E63" s="1">
        <v>152.0</v>
      </c>
      <c r="F63" s="1">
        <v>164.0</v>
      </c>
      <c r="G63" s="1">
        <v>189.0</v>
      </c>
      <c r="H63" s="1">
        <v>199.0</v>
      </c>
      <c r="I63" s="1">
        <v>219.0</v>
      </c>
      <c r="J63" s="1">
        <v>301.0</v>
      </c>
      <c r="K63" s="1">
        <v>371.0</v>
      </c>
      <c r="L63" s="2"/>
      <c r="M63" s="2"/>
      <c r="N63" s="2"/>
      <c r="O63" s="2"/>
      <c r="P63" s="2"/>
      <c r="Q63" s="2"/>
      <c r="R63" s="2"/>
      <c r="S63" s="2"/>
      <c r="T63" s="2"/>
      <c r="U63" s="2"/>
      <c r="V63" s="2"/>
      <c r="W63" s="2"/>
      <c r="X63" s="2"/>
      <c r="Y63" s="2"/>
      <c r="Z63" s="2"/>
    </row>
    <row r="64" ht="15.75" customHeight="1">
      <c r="A64" s="1" t="s">
        <v>147</v>
      </c>
      <c r="B64" s="1">
        <v>170.0</v>
      </c>
      <c r="C64" s="1">
        <v>131.0</v>
      </c>
      <c r="D64" s="1">
        <v>181.0</v>
      </c>
      <c r="E64" s="1">
        <v>183.0</v>
      </c>
      <c r="F64" s="1">
        <v>182.0</v>
      </c>
      <c r="G64" s="1">
        <v>206.0</v>
      </c>
      <c r="H64" s="1">
        <v>246.0</v>
      </c>
      <c r="I64" s="1">
        <v>255.0</v>
      </c>
      <c r="J64" s="1">
        <v>279.0</v>
      </c>
      <c r="K64" s="1">
        <v>315.0</v>
      </c>
      <c r="L64" s="2"/>
      <c r="M64" s="2"/>
      <c r="N64" s="2"/>
      <c r="O64" s="2"/>
      <c r="P64" s="2"/>
      <c r="Q64" s="2"/>
      <c r="R64" s="2"/>
      <c r="S64" s="2"/>
      <c r="T64" s="2"/>
      <c r="U64" s="2"/>
      <c r="V64" s="2"/>
      <c r="W64" s="2"/>
      <c r="X64" s="2"/>
      <c r="Y64" s="2"/>
      <c r="Z64" s="2"/>
    </row>
    <row r="65" ht="15.75" customHeight="1">
      <c r="A65" s="1" t="s">
        <v>148</v>
      </c>
      <c r="B65" s="1">
        <v>148.0</v>
      </c>
      <c r="C65" s="1">
        <v>132.0</v>
      </c>
      <c r="D65" s="1">
        <v>127.0</v>
      </c>
      <c r="E65" s="1">
        <v>151.0</v>
      </c>
      <c r="F65" s="1">
        <v>163.0</v>
      </c>
      <c r="G65" s="1">
        <v>182.0</v>
      </c>
      <c r="H65" s="1">
        <v>248.0</v>
      </c>
      <c r="I65" s="1">
        <v>236.0</v>
      </c>
      <c r="J65" s="1">
        <v>220.0</v>
      </c>
      <c r="K65" s="1">
        <v>282.0</v>
      </c>
      <c r="L65" s="2"/>
      <c r="M65" s="2"/>
      <c r="N65" s="2"/>
      <c r="O65" s="2"/>
      <c r="P65" s="2"/>
      <c r="Q65" s="2"/>
      <c r="R65" s="2"/>
      <c r="S65" s="2"/>
      <c r="T65" s="2"/>
      <c r="U65" s="2"/>
      <c r="V65" s="2"/>
      <c r="W65" s="2"/>
      <c r="X65" s="2"/>
      <c r="Y65" s="2"/>
      <c r="Z65" s="2"/>
    </row>
    <row r="66" ht="15.75" customHeight="1">
      <c r="A66" s="1" t="s">
        <v>149</v>
      </c>
      <c r="B66" s="1">
        <v>29.0</v>
      </c>
      <c r="C66" s="1">
        <v>27.0</v>
      </c>
      <c r="D66" s="1">
        <v>26.0</v>
      </c>
      <c r="E66" s="1">
        <v>28.0</v>
      </c>
      <c r="F66" s="1">
        <v>26.0</v>
      </c>
      <c r="G66" s="1">
        <v>26.0</v>
      </c>
      <c r="H66" s="1">
        <v>36.0</v>
      </c>
      <c r="I66" s="1">
        <v>34.0</v>
      </c>
      <c r="J66" s="1">
        <v>36.0</v>
      </c>
      <c r="K66" s="1">
        <v>38.0</v>
      </c>
      <c r="L66" s="2"/>
      <c r="M66" s="2"/>
      <c r="N66" s="2"/>
      <c r="O66" s="2"/>
      <c r="P66" s="2"/>
      <c r="Q66" s="2"/>
      <c r="R66" s="2"/>
      <c r="S66" s="2"/>
      <c r="T66" s="2"/>
      <c r="U66" s="2"/>
      <c r="V66" s="2"/>
      <c r="W66" s="2"/>
      <c r="X66" s="2"/>
      <c r="Y66" s="2"/>
      <c r="Z66" s="2"/>
    </row>
    <row r="67" ht="15.75" customHeight="1">
      <c r="A67" s="1" t="s">
        <v>150</v>
      </c>
      <c r="B67" s="1">
        <v>265.0</v>
      </c>
      <c r="C67" s="1">
        <v>259.0</v>
      </c>
      <c r="D67" s="1">
        <v>267.0</v>
      </c>
      <c r="E67" s="1">
        <v>294.0</v>
      </c>
      <c r="F67" s="1">
        <v>299.0</v>
      </c>
      <c r="G67" s="1">
        <v>305.0</v>
      </c>
      <c r="H67" s="1">
        <v>375.0</v>
      </c>
      <c r="I67" s="1">
        <v>372.0</v>
      </c>
      <c r="J67" s="1">
        <v>434.0</v>
      </c>
      <c r="K67" s="1">
        <v>498.0</v>
      </c>
      <c r="L67" s="2"/>
      <c r="M67" s="2"/>
      <c r="N67" s="2"/>
      <c r="O67" s="2"/>
      <c r="P67" s="2"/>
      <c r="Q67" s="2"/>
      <c r="R67" s="2"/>
      <c r="S67" s="2"/>
      <c r="T67" s="2"/>
      <c r="U67" s="2"/>
      <c r="V67" s="2"/>
      <c r="W67" s="2"/>
      <c r="X67" s="2"/>
      <c r="Y67" s="2"/>
      <c r="Z67" s="2"/>
    </row>
    <row r="68" ht="15.75" customHeight="1">
      <c r="A68" s="1" t="s">
        <v>151</v>
      </c>
      <c r="B68" s="1">
        <v>321.0</v>
      </c>
      <c r="C68" s="1">
        <v>314.0</v>
      </c>
      <c r="D68" s="1">
        <v>323.0</v>
      </c>
      <c r="E68" s="1">
        <v>365.0</v>
      </c>
      <c r="F68" s="1">
        <v>366.0</v>
      </c>
      <c r="G68" s="1">
        <v>400.0</v>
      </c>
      <c r="H68" s="1">
        <v>417.0</v>
      </c>
      <c r="I68" s="1">
        <v>436.0</v>
      </c>
      <c r="J68" s="1">
        <v>463.0</v>
      </c>
      <c r="K68" s="1">
        <v>587.0</v>
      </c>
      <c r="L68" s="2"/>
      <c r="M68" s="2"/>
      <c r="N68" s="2"/>
      <c r="O68" s="2"/>
      <c r="P68" s="2"/>
      <c r="Q68" s="2"/>
      <c r="R68" s="2"/>
      <c r="S68" s="2"/>
      <c r="T68" s="2"/>
      <c r="U68" s="2"/>
      <c r="V68" s="2"/>
      <c r="W68" s="2"/>
      <c r="X68" s="2"/>
      <c r="Y68" s="2"/>
      <c r="Z68" s="2"/>
    </row>
    <row r="69" ht="15.75" customHeight="1">
      <c r="A69" s="1" t="s">
        <v>152</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153</v>
      </c>
      <c r="B70" s="1">
        <v>7.0</v>
      </c>
      <c r="C70" s="1">
        <v>2.0</v>
      </c>
      <c r="D70" s="1">
        <v>0.0</v>
      </c>
      <c r="E70" s="1">
        <v>90.0</v>
      </c>
      <c r="F70" s="1">
        <v>20.0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154</v>
      </c>
      <c r="B71" s="1">
        <v>-2.0</v>
      </c>
      <c r="C71" s="1">
        <v>-70.0</v>
      </c>
      <c r="D71" s="1">
        <v>0.0</v>
      </c>
      <c r="E71" s="1">
        <v>-50.0</v>
      </c>
      <c r="F71" s="1">
        <v>-10.0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155</v>
      </c>
      <c r="B72" s="1">
        <v>10.0</v>
      </c>
      <c r="C72" s="1">
        <v>9.0</v>
      </c>
      <c r="D72" s="1">
        <v>7.0</v>
      </c>
      <c r="E72" s="1">
        <v>4.0</v>
      </c>
      <c r="F72" s="1">
        <v>3.0</v>
      </c>
      <c r="G72" s="1">
        <v>3.0</v>
      </c>
      <c r="H72" s="1">
        <v>3.0</v>
      </c>
      <c r="I72" s="1">
        <v>4.0</v>
      </c>
      <c r="J72" s="1">
        <v>5.0</v>
      </c>
      <c r="K72" s="1">
        <v>4.0</v>
      </c>
      <c r="L72" s="2"/>
      <c r="M72" s="2"/>
      <c r="N72" s="2"/>
      <c r="O72" s="2"/>
      <c r="P72" s="2"/>
      <c r="Q72" s="2"/>
      <c r="R72" s="2"/>
      <c r="S72" s="2"/>
      <c r="T72" s="2"/>
      <c r="U72" s="2"/>
      <c r="V72" s="2"/>
      <c r="W72" s="2"/>
      <c r="X72" s="2"/>
      <c r="Y72" s="2"/>
      <c r="Z72" s="2"/>
    </row>
    <row r="73" ht="15.75" customHeight="1">
      <c r="A73" s="1" t="s">
        <v>156</v>
      </c>
      <c r="B73" s="1">
        <v>877.0</v>
      </c>
      <c r="C73" s="1">
        <v>856.0</v>
      </c>
      <c r="D73" s="1">
        <v>932.0</v>
      </c>
      <c r="E73" s="1">
        <v>1010.0</v>
      </c>
      <c r="F73" s="1">
        <v>1050.0</v>
      </c>
      <c r="G73" s="1">
        <v>1860.0</v>
      </c>
      <c r="H73" s="1">
        <v>2009.0</v>
      </c>
      <c r="I73" s="1">
        <v>2080.0</v>
      </c>
      <c r="J73" s="1">
        <v>2260.0</v>
      </c>
      <c r="K73" s="1">
        <v>2230.0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1800.0</v>
      </c>
      <c r="C2" s="1">
        <v>1620.0</v>
      </c>
      <c r="D2" s="1">
        <v>1600.0</v>
      </c>
      <c r="E2" s="1">
        <v>1760.0</v>
      </c>
      <c r="F2" s="1">
        <v>1890.0</v>
      </c>
      <c r="G2" s="1">
        <v>2070.0</v>
      </c>
      <c r="H2" s="1">
        <v>1980.0</v>
      </c>
      <c r="I2" s="1">
        <v>2410.0</v>
      </c>
      <c r="J2" s="1">
        <v>2520.0</v>
      </c>
      <c r="K2" s="1">
        <v>2950.0</v>
      </c>
      <c r="L2" s="2"/>
      <c r="M2" s="2"/>
      <c r="N2" s="2"/>
      <c r="O2" s="2"/>
      <c r="P2" s="2"/>
      <c r="Q2" s="2"/>
      <c r="R2" s="2"/>
      <c r="S2" s="2"/>
      <c r="T2" s="2"/>
      <c r="U2" s="2"/>
      <c r="V2" s="2"/>
      <c r="W2" s="2"/>
      <c r="X2" s="2"/>
      <c r="Y2" s="2"/>
      <c r="Z2" s="2"/>
    </row>
    <row r="3">
      <c r="A3" s="1" t="s">
        <v>158</v>
      </c>
      <c r="B3" s="1">
        <v>5.0</v>
      </c>
      <c r="C3" s="1">
        <v>7.0</v>
      </c>
      <c r="D3" s="1">
        <v>11.0</v>
      </c>
      <c r="E3" s="1">
        <v>8.0</v>
      </c>
      <c r="F3" s="1">
        <v>7.0</v>
      </c>
      <c r="G3" s="1">
        <v>5.0</v>
      </c>
      <c r="H3" s="1">
        <v>6.0</v>
      </c>
      <c r="I3" s="1">
        <v>7.0</v>
      </c>
      <c r="J3" s="1">
        <v>6.0</v>
      </c>
      <c r="K3" s="1">
        <v>13.0</v>
      </c>
      <c r="L3" s="2"/>
      <c r="M3" s="2"/>
      <c r="N3" s="2"/>
      <c r="O3" s="2"/>
      <c r="P3" s="2"/>
      <c r="Q3" s="2"/>
      <c r="R3" s="2"/>
      <c r="S3" s="2"/>
      <c r="T3" s="2"/>
      <c r="U3" s="2"/>
      <c r="V3" s="2"/>
      <c r="W3" s="2"/>
      <c r="X3" s="2"/>
      <c r="Y3" s="2"/>
      <c r="Z3" s="2"/>
    </row>
    <row r="4">
      <c r="A4" s="1" t="s">
        <v>159</v>
      </c>
      <c r="B4" s="1">
        <v>1810.0</v>
      </c>
      <c r="C4" s="1">
        <v>1620.0</v>
      </c>
      <c r="D4" s="1">
        <v>1610.0</v>
      </c>
      <c r="E4" s="1">
        <v>1770.0</v>
      </c>
      <c r="F4" s="1">
        <v>1900.0</v>
      </c>
      <c r="G4" s="1">
        <v>2070.0</v>
      </c>
      <c r="H4" s="1">
        <v>1990.0</v>
      </c>
      <c r="I4" s="1">
        <v>2420.0</v>
      </c>
      <c r="J4" s="1">
        <v>2530.0</v>
      </c>
      <c r="K4" s="1">
        <v>2960.0</v>
      </c>
      <c r="L4" s="2"/>
      <c r="M4" s="2"/>
      <c r="N4" s="2"/>
      <c r="O4" s="2"/>
      <c r="P4" s="2"/>
      <c r="Q4" s="2"/>
      <c r="R4" s="2"/>
      <c r="S4" s="2"/>
      <c r="T4" s="2"/>
      <c r="U4" s="2"/>
      <c r="V4" s="2"/>
      <c r="W4" s="2"/>
      <c r="X4" s="2"/>
      <c r="Y4" s="2"/>
      <c r="Z4" s="2"/>
    </row>
    <row r="5">
      <c r="A5" s="1" t="s">
        <v>160</v>
      </c>
      <c r="B5" s="1">
        <v>1020.0</v>
      </c>
      <c r="C5" s="1">
        <v>894.0</v>
      </c>
      <c r="D5" s="1">
        <v>858.0</v>
      </c>
      <c r="E5" s="1">
        <v>947.0</v>
      </c>
      <c r="F5" s="1">
        <v>992.0</v>
      </c>
      <c r="G5" s="1">
        <v>1070.0</v>
      </c>
      <c r="H5" s="1">
        <v>1040.0</v>
      </c>
      <c r="I5" s="1">
        <v>1200.0</v>
      </c>
      <c r="J5" s="1">
        <v>1220.0</v>
      </c>
      <c r="K5" s="1">
        <v>1450.0</v>
      </c>
      <c r="L5" s="2"/>
      <c r="M5" s="2"/>
      <c r="N5" s="2"/>
      <c r="O5" s="2"/>
      <c r="P5" s="2"/>
      <c r="Q5" s="2"/>
      <c r="R5" s="2"/>
      <c r="S5" s="2"/>
      <c r="T5" s="2"/>
      <c r="U5" s="2"/>
      <c r="V5" s="2"/>
      <c r="W5" s="2"/>
      <c r="X5" s="2"/>
      <c r="Y5" s="2"/>
      <c r="Z5" s="2"/>
    </row>
    <row r="6">
      <c r="A6" s="1" t="s">
        <v>161</v>
      </c>
      <c r="B6" s="1">
        <v>788.0</v>
      </c>
      <c r="C6" s="1">
        <v>730.0</v>
      </c>
      <c r="D6" s="1">
        <v>754.0</v>
      </c>
      <c r="E6" s="1">
        <v>819.0</v>
      </c>
      <c r="F6" s="1">
        <v>903.0</v>
      </c>
      <c r="G6" s="1">
        <v>1000.0</v>
      </c>
      <c r="H6" s="1">
        <v>944.0</v>
      </c>
      <c r="I6" s="1">
        <v>1210.0</v>
      </c>
      <c r="J6" s="1">
        <v>1310.0</v>
      </c>
      <c r="K6" s="1">
        <v>1520.0</v>
      </c>
      <c r="L6" s="2"/>
      <c r="M6" s="2"/>
      <c r="N6" s="2"/>
      <c r="O6" s="2"/>
      <c r="P6" s="2"/>
      <c r="Q6" s="2"/>
      <c r="R6" s="2"/>
      <c r="S6" s="2"/>
      <c r="T6" s="2"/>
      <c r="U6" s="2"/>
      <c r="V6" s="2"/>
      <c r="W6" s="2"/>
      <c r="X6" s="2"/>
      <c r="Y6" s="2"/>
      <c r="Z6" s="2"/>
    </row>
    <row r="7">
      <c r="A7" s="1" t="s">
        <v>162</v>
      </c>
      <c r="B7" s="1">
        <v>451.0</v>
      </c>
      <c r="C7" s="1">
        <v>392.0</v>
      </c>
      <c r="D7" s="1">
        <v>390.0</v>
      </c>
      <c r="E7" s="1">
        <v>416.0</v>
      </c>
      <c r="F7" s="1">
        <v>449.0</v>
      </c>
      <c r="G7" s="1">
        <v>503.0</v>
      </c>
      <c r="H7" s="1">
        <v>472.0</v>
      </c>
      <c r="I7" s="1">
        <v>563.0</v>
      </c>
      <c r="J7" s="1">
        <v>608.0</v>
      </c>
      <c r="K7" s="1">
        <v>730.0</v>
      </c>
      <c r="L7" s="2"/>
      <c r="M7" s="2"/>
      <c r="N7" s="2"/>
      <c r="O7" s="2"/>
      <c r="P7" s="2"/>
      <c r="Q7" s="2"/>
      <c r="R7" s="2"/>
      <c r="S7" s="2"/>
      <c r="T7" s="2"/>
      <c r="U7" s="2"/>
      <c r="V7" s="2"/>
      <c r="W7" s="2"/>
      <c r="X7" s="2"/>
      <c r="Y7" s="2"/>
      <c r="Z7" s="2"/>
    </row>
    <row r="8">
      <c r="A8" s="1" t="s">
        <v>163</v>
      </c>
      <c r="B8" s="1">
        <v>0.0</v>
      </c>
      <c r="C8" s="1">
        <v>0.0</v>
      </c>
      <c r="D8" s="1">
        <v>0.0</v>
      </c>
      <c r="E8" s="1">
        <v>0.0</v>
      </c>
      <c r="F8" s="1">
        <v>0.0</v>
      </c>
      <c r="G8" s="1">
        <v>0.0</v>
      </c>
      <c r="H8" s="1">
        <v>0.0</v>
      </c>
      <c r="I8" s="1">
        <v>2.0</v>
      </c>
      <c r="J8" s="1">
        <v>0.0</v>
      </c>
      <c r="K8" s="1">
        <v>0.0</v>
      </c>
      <c r="L8" s="2"/>
      <c r="M8" s="2"/>
      <c r="N8" s="2"/>
      <c r="O8" s="2"/>
      <c r="P8" s="2"/>
      <c r="Q8" s="2"/>
      <c r="R8" s="2"/>
      <c r="S8" s="2"/>
      <c r="T8" s="2"/>
      <c r="U8" s="2"/>
      <c r="V8" s="2"/>
      <c r="W8" s="2"/>
      <c r="X8" s="2"/>
      <c r="Y8" s="2"/>
      <c r="Z8" s="2"/>
    </row>
    <row r="9">
      <c r="A9" s="1" t="s">
        <v>164</v>
      </c>
      <c r="B9" s="1">
        <v>174.0</v>
      </c>
      <c r="C9" s="1">
        <v>146.0</v>
      </c>
      <c r="D9" s="1">
        <v>149.0</v>
      </c>
      <c r="E9" s="1">
        <v>163.0</v>
      </c>
      <c r="F9" s="1">
        <v>173.0</v>
      </c>
      <c r="G9" s="1">
        <v>188.0</v>
      </c>
      <c r="H9" s="1">
        <v>198.0</v>
      </c>
      <c r="I9" s="1">
        <v>221.0</v>
      </c>
      <c r="J9" s="1">
        <v>236.0</v>
      </c>
      <c r="K9" s="1">
        <v>295.0</v>
      </c>
      <c r="L9" s="2"/>
      <c r="M9" s="2"/>
      <c r="N9" s="2"/>
      <c r="O9" s="2"/>
      <c r="P9" s="2"/>
      <c r="Q9" s="2"/>
      <c r="R9" s="2"/>
      <c r="S9" s="2"/>
      <c r="T9" s="2"/>
      <c r="U9" s="2"/>
      <c r="V9" s="2"/>
      <c r="W9" s="2"/>
      <c r="X9" s="2"/>
      <c r="Y9" s="2"/>
      <c r="Z9" s="2"/>
    </row>
    <row r="10">
      <c r="A10" s="1" t="s">
        <v>165</v>
      </c>
      <c r="B10" s="1">
        <v>6.0</v>
      </c>
      <c r="C10" s="1">
        <v>17.0</v>
      </c>
      <c r="D10" s="1">
        <v>6.0</v>
      </c>
      <c r="E10" s="1">
        <v>4.0</v>
      </c>
      <c r="F10" s="1">
        <v>9.0</v>
      </c>
      <c r="G10" s="1">
        <v>5.0</v>
      </c>
      <c r="H10" s="1">
        <v>8.0</v>
      </c>
      <c r="I10" s="1">
        <v>1.0</v>
      </c>
      <c r="J10" s="1">
        <v>6.0</v>
      </c>
      <c r="K10" s="1">
        <v>10.0</v>
      </c>
      <c r="L10" s="2"/>
      <c r="M10" s="2"/>
      <c r="N10" s="2"/>
      <c r="O10" s="2"/>
      <c r="P10" s="2"/>
      <c r="Q10" s="2"/>
      <c r="R10" s="2"/>
      <c r="S10" s="2"/>
      <c r="T10" s="2"/>
      <c r="U10" s="2"/>
      <c r="V10" s="2"/>
      <c r="W10" s="2"/>
      <c r="X10" s="2"/>
      <c r="Y10" s="2"/>
      <c r="Z10" s="2"/>
    </row>
    <row r="11">
      <c r="A11" s="1" t="s">
        <v>166</v>
      </c>
      <c r="B11" s="1">
        <v>632.0</v>
      </c>
      <c r="C11" s="1">
        <v>555.0</v>
      </c>
      <c r="D11" s="1">
        <v>546.0</v>
      </c>
      <c r="E11" s="1">
        <v>583.0</v>
      </c>
      <c r="F11" s="1">
        <v>631.0</v>
      </c>
      <c r="G11" s="1">
        <v>696.0</v>
      </c>
      <c r="H11" s="1">
        <v>678.0</v>
      </c>
      <c r="I11" s="1">
        <v>788.0</v>
      </c>
      <c r="J11" s="1">
        <v>850.0</v>
      </c>
      <c r="K11" s="1">
        <v>1040.0</v>
      </c>
      <c r="L11" s="2"/>
      <c r="M11" s="2"/>
      <c r="N11" s="2"/>
      <c r="O11" s="2"/>
      <c r="P11" s="2"/>
      <c r="Q11" s="2"/>
      <c r="R11" s="2"/>
      <c r="S11" s="2"/>
      <c r="T11" s="2"/>
      <c r="U11" s="2"/>
      <c r="V11" s="2"/>
      <c r="W11" s="2"/>
      <c r="X11" s="2"/>
      <c r="Y11" s="2"/>
      <c r="Z11" s="2"/>
    </row>
    <row r="12">
      <c r="A12" s="1" t="s">
        <v>167</v>
      </c>
      <c r="B12" s="1">
        <v>157.0</v>
      </c>
      <c r="C12" s="1">
        <v>175.0</v>
      </c>
      <c r="D12" s="1">
        <v>208.0</v>
      </c>
      <c r="E12" s="1">
        <v>236.0</v>
      </c>
      <c r="F12" s="1">
        <v>272.0</v>
      </c>
      <c r="G12" s="1">
        <v>304.0</v>
      </c>
      <c r="H12" s="1">
        <v>266.0</v>
      </c>
      <c r="I12" s="1">
        <v>426.0</v>
      </c>
      <c r="J12" s="1">
        <v>456.0</v>
      </c>
      <c r="K12" s="1">
        <v>484.0</v>
      </c>
      <c r="L12" s="2"/>
      <c r="M12" s="2"/>
      <c r="N12" s="2"/>
      <c r="O12" s="2"/>
      <c r="P12" s="2"/>
      <c r="Q12" s="2"/>
      <c r="R12" s="2"/>
      <c r="S12" s="2"/>
      <c r="T12" s="2"/>
      <c r="U12" s="2"/>
      <c r="V12" s="2"/>
      <c r="W12" s="2"/>
      <c r="X12" s="2"/>
      <c r="Y12" s="2"/>
      <c r="Z12" s="2"/>
    </row>
    <row r="13">
      <c r="A13" s="1" t="s">
        <v>168</v>
      </c>
      <c r="B13" s="1">
        <v>-13.0</v>
      </c>
      <c r="C13" s="1">
        <v>-13.0</v>
      </c>
      <c r="D13" s="1">
        <v>-13.0</v>
      </c>
      <c r="E13" s="1">
        <v>-15.0</v>
      </c>
      <c r="F13" s="1">
        <v>-12.0</v>
      </c>
      <c r="G13" s="1">
        <v>-16.0</v>
      </c>
      <c r="H13" s="1">
        <v>-14.0</v>
      </c>
      <c r="I13" s="1">
        <v>-14.0</v>
      </c>
      <c r="J13" s="1">
        <v>-16.0</v>
      </c>
      <c r="K13" s="1">
        <v>-16.0</v>
      </c>
      <c r="L13" s="2"/>
      <c r="M13" s="2"/>
      <c r="N13" s="2"/>
      <c r="O13" s="2"/>
      <c r="P13" s="2"/>
      <c r="Q13" s="2"/>
      <c r="R13" s="2"/>
      <c r="S13" s="2"/>
      <c r="T13" s="2"/>
      <c r="U13" s="2"/>
      <c r="V13" s="2"/>
      <c r="W13" s="2"/>
      <c r="X13" s="2"/>
      <c r="Y13" s="2"/>
      <c r="Z13" s="2"/>
    </row>
    <row r="14">
      <c r="A14" s="1" t="s">
        <v>169</v>
      </c>
      <c r="B14" s="1">
        <v>80.0</v>
      </c>
      <c r="C14" s="1">
        <v>1.0</v>
      </c>
      <c r="D14" s="1">
        <v>30.0</v>
      </c>
      <c r="E14" s="1">
        <v>80.0</v>
      </c>
      <c r="F14" s="1">
        <v>1.0</v>
      </c>
      <c r="G14" s="1">
        <v>1.0</v>
      </c>
      <c r="H14" s="1">
        <v>3.0</v>
      </c>
      <c r="I14" s="1">
        <v>90.0</v>
      </c>
      <c r="J14" s="1">
        <v>4.0</v>
      </c>
      <c r="K14" s="1">
        <v>7.0</v>
      </c>
      <c r="L14" s="2"/>
      <c r="M14" s="2"/>
      <c r="N14" s="2"/>
      <c r="O14" s="2"/>
      <c r="P14" s="2"/>
      <c r="Q14" s="2"/>
      <c r="R14" s="2"/>
      <c r="S14" s="2"/>
      <c r="T14" s="2"/>
      <c r="U14" s="2"/>
      <c r="V14" s="2"/>
      <c r="W14" s="2"/>
      <c r="X14" s="2"/>
      <c r="Y14" s="2"/>
      <c r="Z14" s="2"/>
    </row>
    <row r="15">
      <c r="A15" s="1" t="s">
        <v>170</v>
      </c>
      <c r="B15" s="1">
        <v>-12.0</v>
      </c>
      <c r="C15" s="1">
        <v>-11.0</v>
      </c>
      <c r="D15" s="1">
        <v>-12.0</v>
      </c>
      <c r="E15" s="1">
        <v>-14.0</v>
      </c>
      <c r="F15" s="1">
        <v>-11.0</v>
      </c>
      <c r="G15" s="1">
        <v>-14.0</v>
      </c>
      <c r="H15" s="1">
        <v>-11.0</v>
      </c>
      <c r="I15" s="1">
        <v>-13.0</v>
      </c>
      <c r="J15" s="1">
        <v>-12.0</v>
      </c>
      <c r="K15" s="1">
        <v>-8.0</v>
      </c>
      <c r="L15" s="2"/>
      <c r="M15" s="2"/>
      <c r="N15" s="2"/>
      <c r="O15" s="2"/>
      <c r="P15" s="2"/>
      <c r="Q15" s="2"/>
      <c r="R15" s="2"/>
      <c r="S15" s="2"/>
      <c r="T15" s="2"/>
      <c r="U15" s="2"/>
      <c r="V15" s="2"/>
      <c r="W15" s="2"/>
      <c r="X15" s="2"/>
      <c r="Y15" s="2"/>
      <c r="Z15" s="2"/>
    </row>
    <row r="16">
      <c r="A16" s="1" t="s">
        <v>171</v>
      </c>
      <c r="B16" s="1">
        <v>0.0</v>
      </c>
      <c r="C16" s="1">
        <v>0.0</v>
      </c>
      <c r="D16" s="1">
        <v>0.0</v>
      </c>
      <c r="E16" s="1">
        <v>0.0</v>
      </c>
      <c r="F16" s="1">
        <v>0.0</v>
      </c>
      <c r="G16" s="1">
        <v>0.0</v>
      </c>
      <c r="H16" s="1">
        <v>0.0</v>
      </c>
      <c r="I16" s="1">
        <v>0.0</v>
      </c>
      <c r="J16" s="1">
        <v>1.0</v>
      </c>
      <c r="K16" s="1">
        <v>2.0</v>
      </c>
      <c r="L16" s="2"/>
      <c r="M16" s="2"/>
      <c r="N16" s="2"/>
      <c r="O16" s="2"/>
      <c r="P16" s="2"/>
      <c r="Q16" s="2"/>
      <c r="R16" s="2"/>
      <c r="S16" s="2"/>
      <c r="T16" s="2"/>
      <c r="U16" s="2"/>
      <c r="V16" s="2"/>
      <c r="W16" s="2"/>
      <c r="X16" s="2"/>
      <c r="Y16" s="2"/>
      <c r="Z16" s="2"/>
    </row>
    <row r="17">
      <c r="A17" s="1" t="s">
        <v>172</v>
      </c>
      <c r="B17" s="1">
        <v>-2.0</v>
      </c>
      <c r="C17" s="1">
        <v>-5.0</v>
      </c>
      <c r="D17" s="1">
        <v>4.0</v>
      </c>
      <c r="E17" s="1">
        <v>-5.0</v>
      </c>
      <c r="F17" s="1">
        <v>-3.0</v>
      </c>
      <c r="G17" s="1">
        <v>-3.0</v>
      </c>
      <c r="H17" s="1">
        <v>-8.0</v>
      </c>
      <c r="I17" s="1">
        <v>-4.0</v>
      </c>
      <c r="J17" s="1">
        <v>-5.0</v>
      </c>
      <c r="K17" s="1">
        <v>-13.0</v>
      </c>
      <c r="L17" s="2"/>
      <c r="M17" s="2"/>
      <c r="N17" s="2"/>
      <c r="O17" s="2"/>
      <c r="P17" s="2"/>
      <c r="Q17" s="2"/>
      <c r="R17" s="2"/>
      <c r="S17" s="2"/>
      <c r="T17" s="2"/>
      <c r="U17" s="2"/>
      <c r="V17" s="2"/>
      <c r="W17" s="2"/>
      <c r="X17" s="2"/>
      <c r="Y17" s="2"/>
      <c r="Z17" s="2"/>
    </row>
    <row r="18">
      <c r="A18" s="1" t="s">
        <v>173</v>
      </c>
      <c r="B18" s="1">
        <v>2.0</v>
      </c>
      <c r="C18" s="1">
        <v>-20.0</v>
      </c>
      <c r="D18" s="1">
        <v>0.0</v>
      </c>
      <c r="E18" s="1">
        <v>50.0</v>
      </c>
      <c r="F18" s="1">
        <v>60.0</v>
      </c>
      <c r="G18" s="1">
        <v>0.0</v>
      </c>
      <c r="H18" s="1">
        <v>0.0</v>
      </c>
      <c r="I18" s="1">
        <v>0.0</v>
      </c>
      <c r="J18" s="1">
        <v>0.0</v>
      </c>
      <c r="K18" s="1">
        <v>-3.0</v>
      </c>
      <c r="L18" s="2"/>
      <c r="M18" s="2"/>
      <c r="N18" s="2"/>
      <c r="O18" s="2"/>
      <c r="P18" s="2"/>
      <c r="Q18" s="2"/>
      <c r="R18" s="2"/>
      <c r="S18" s="2"/>
      <c r="T18" s="2"/>
      <c r="U18" s="2"/>
      <c r="V18" s="2"/>
      <c r="W18" s="2"/>
      <c r="X18" s="2"/>
      <c r="Y18" s="2"/>
      <c r="Z18" s="2"/>
    </row>
    <row r="19">
      <c r="A19" s="1" t="s">
        <v>174</v>
      </c>
      <c r="B19" s="1">
        <v>144.0</v>
      </c>
      <c r="C19" s="1">
        <v>157.0</v>
      </c>
      <c r="D19" s="1">
        <v>199.0</v>
      </c>
      <c r="E19" s="1">
        <v>216.0</v>
      </c>
      <c r="F19" s="1">
        <v>258.0</v>
      </c>
      <c r="G19" s="1">
        <v>286.0</v>
      </c>
      <c r="H19" s="1">
        <v>247.0</v>
      </c>
      <c r="I19" s="1">
        <v>409.0</v>
      </c>
      <c r="J19" s="1">
        <v>440.0</v>
      </c>
      <c r="K19" s="1">
        <v>461.0</v>
      </c>
      <c r="L19" s="2"/>
      <c r="M19" s="2"/>
      <c r="N19" s="2"/>
      <c r="O19" s="2"/>
      <c r="P19" s="2"/>
      <c r="Q19" s="2"/>
      <c r="R19" s="2"/>
      <c r="S19" s="2"/>
      <c r="T19" s="2"/>
      <c r="U19" s="2"/>
      <c r="V19" s="2"/>
      <c r="W19" s="2"/>
      <c r="X19" s="2"/>
      <c r="Y19" s="2"/>
      <c r="Z19" s="2"/>
    </row>
    <row r="20">
      <c r="A20" s="1" t="s">
        <v>175</v>
      </c>
      <c r="B20" s="1">
        <v>-39.0</v>
      </c>
      <c r="C20" s="1">
        <v>-33.0</v>
      </c>
      <c r="D20" s="1">
        <v>-21.0</v>
      </c>
      <c r="E20" s="1">
        <v>-16.0</v>
      </c>
      <c r="F20" s="1">
        <v>-9.0</v>
      </c>
      <c r="G20" s="1">
        <v>-1.0</v>
      </c>
      <c r="H20" s="1">
        <v>-15.0</v>
      </c>
      <c r="I20" s="1">
        <v>-8.0</v>
      </c>
      <c r="J20" s="1">
        <v>-4.0</v>
      </c>
      <c r="K20" s="1">
        <v>-25.0</v>
      </c>
      <c r="L20" s="2"/>
      <c r="M20" s="2"/>
      <c r="N20" s="2"/>
      <c r="O20" s="2"/>
      <c r="P20" s="2"/>
      <c r="Q20" s="2"/>
      <c r="R20" s="2"/>
      <c r="S20" s="2"/>
      <c r="T20" s="2"/>
      <c r="U20" s="2"/>
      <c r="V20" s="2"/>
      <c r="W20" s="2"/>
      <c r="X20" s="2"/>
      <c r="Y20" s="2"/>
      <c r="Z20" s="2"/>
    </row>
    <row r="21" ht="15.75" customHeight="1">
      <c r="A21" s="1" t="s">
        <v>176</v>
      </c>
      <c r="B21" s="1">
        <v>-2.0</v>
      </c>
      <c r="C21" s="1">
        <v>7.0</v>
      </c>
      <c r="D21" s="1">
        <v>0.0</v>
      </c>
      <c r="E21" s="1">
        <v>0.0</v>
      </c>
      <c r="F21" s="1">
        <v>-3.0</v>
      </c>
      <c r="G21" s="1">
        <v>-4.0</v>
      </c>
      <c r="H21" s="1">
        <v>-3.0</v>
      </c>
      <c r="I21" s="1">
        <v>-6.0</v>
      </c>
      <c r="J21" s="1">
        <v>-19.0</v>
      </c>
      <c r="K21" s="1">
        <v>-11.0</v>
      </c>
      <c r="L21" s="2"/>
      <c r="M21" s="2"/>
      <c r="N21" s="2"/>
      <c r="O21" s="2"/>
      <c r="P21" s="2"/>
      <c r="Q21" s="2"/>
      <c r="R21" s="2"/>
      <c r="S21" s="2"/>
      <c r="T21" s="2"/>
      <c r="U21" s="2"/>
      <c r="V21" s="2"/>
      <c r="W21" s="2"/>
      <c r="X21" s="2"/>
      <c r="Y21" s="2"/>
      <c r="Z21" s="2"/>
    </row>
    <row r="22" ht="15.75" customHeight="1">
      <c r="A22" s="1" t="s">
        <v>177</v>
      </c>
      <c r="B22" s="1">
        <v>0.0</v>
      </c>
      <c r="C22" s="1">
        <v>0.0</v>
      </c>
      <c r="D22" s="1">
        <v>9.0</v>
      </c>
      <c r="E22" s="1">
        <v>60.0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178</v>
      </c>
      <c r="B23" s="1">
        <v>0.0</v>
      </c>
      <c r="C23" s="1">
        <v>0.0</v>
      </c>
      <c r="D23" s="1">
        <v>0.0</v>
      </c>
      <c r="E23" s="1">
        <v>0.0</v>
      </c>
      <c r="F23" s="1">
        <v>0.0</v>
      </c>
      <c r="G23" s="1">
        <v>0.0</v>
      </c>
      <c r="H23" s="1">
        <v>0.0</v>
      </c>
      <c r="I23" s="1">
        <v>0.0</v>
      </c>
      <c r="J23" s="1">
        <v>0.0</v>
      </c>
      <c r="K23" s="1">
        <v>-11.0</v>
      </c>
      <c r="L23" s="2"/>
      <c r="M23" s="2"/>
      <c r="N23" s="2"/>
      <c r="O23" s="2"/>
      <c r="P23" s="2"/>
      <c r="Q23" s="2"/>
      <c r="R23" s="2"/>
      <c r="S23" s="2"/>
      <c r="T23" s="2"/>
      <c r="U23" s="2"/>
      <c r="V23" s="2"/>
      <c r="W23" s="2"/>
      <c r="X23" s="2"/>
      <c r="Y23" s="2"/>
      <c r="Z23" s="2"/>
    </row>
    <row r="24" ht="15.75" customHeight="1">
      <c r="A24" s="1" t="s">
        <v>179</v>
      </c>
      <c r="B24" s="1">
        <v>0.0</v>
      </c>
      <c r="C24" s="1">
        <v>-20.0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180</v>
      </c>
      <c r="B25" s="1">
        <v>0.0</v>
      </c>
      <c r="C25" s="1">
        <v>0.0</v>
      </c>
      <c r="D25" s="1">
        <v>0.0</v>
      </c>
      <c r="E25" s="1">
        <v>0.0</v>
      </c>
      <c r="F25" s="1">
        <v>-60.0</v>
      </c>
      <c r="G25" s="1">
        <v>0.0</v>
      </c>
      <c r="H25" s="1">
        <v>-2.0</v>
      </c>
      <c r="I25" s="1">
        <v>50.0</v>
      </c>
      <c r="J25" s="1">
        <v>-30.0</v>
      </c>
      <c r="K25" s="1">
        <v>-2.0</v>
      </c>
      <c r="L25" s="2"/>
      <c r="M25" s="2"/>
      <c r="N25" s="2"/>
      <c r="O25" s="2"/>
      <c r="P25" s="2"/>
      <c r="Q25" s="2"/>
      <c r="R25" s="2"/>
      <c r="S25" s="2"/>
      <c r="T25" s="2"/>
      <c r="U25" s="2"/>
      <c r="V25" s="2"/>
      <c r="W25" s="2"/>
      <c r="X25" s="2"/>
      <c r="Y25" s="2"/>
      <c r="Z25" s="2"/>
    </row>
    <row r="26" ht="15.75" customHeight="1">
      <c r="A26" s="1" t="s">
        <v>181</v>
      </c>
      <c r="B26" s="1">
        <v>2.0</v>
      </c>
      <c r="C26" s="1">
        <v>0.0</v>
      </c>
      <c r="D26" s="1">
        <v>0.0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182</v>
      </c>
      <c r="B27" s="1">
        <v>-2.0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183</v>
      </c>
      <c r="B28" s="1">
        <v>-80.0</v>
      </c>
      <c r="C28" s="1">
        <v>-2.0</v>
      </c>
      <c r="D28" s="1">
        <v>-9.0</v>
      </c>
      <c r="E28" s="1">
        <v>-4.0</v>
      </c>
      <c r="F28" s="1">
        <v>0.0</v>
      </c>
      <c r="G28" s="1">
        <v>0.0</v>
      </c>
      <c r="H28" s="1">
        <v>0.0</v>
      </c>
      <c r="I28" s="1">
        <v>-50.0</v>
      </c>
      <c r="J28" s="1">
        <v>0.0</v>
      </c>
      <c r="K28" s="1">
        <v>136.0</v>
      </c>
      <c r="L28" s="2"/>
      <c r="M28" s="2"/>
      <c r="N28" s="2"/>
      <c r="O28" s="2"/>
      <c r="P28" s="2"/>
      <c r="Q28" s="2"/>
      <c r="R28" s="2"/>
      <c r="S28" s="2"/>
      <c r="T28" s="2"/>
      <c r="U28" s="2"/>
      <c r="V28" s="2"/>
      <c r="W28" s="2"/>
      <c r="X28" s="2"/>
      <c r="Y28" s="2"/>
      <c r="Z28" s="2"/>
    </row>
    <row r="29" ht="15.75" customHeight="1">
      <c r="A29" s="1" t="s">
        <v>184</v>
      </c>
      <c r="B29" s="1">
        <v>101.0</v>
      </c>
      <c r="C29" s="1">
        <v>128.0</v>
      </c>
      <c r="D29" s="1">
        <v>178.0</v>
      </c>
      <c r="E29" s="1">
        <v>198.0</v>
      </c>
      <c r="F29" s="1">
        <v>245.0</v>
      </c>
      <c r="G29" s="1">
        <v>280.0</v>
      </c>
      <c r="H29" s="1">
        <v>226.0</v>
      </c>
      <c r="I29" s="1">
        <v>394.0</v>
      </c>
      <c r="J29" s="1">
        <v>415.0</v>
      </c>
      <c r="K29" s="1">
        <v>546.0</v>
      </c>
      <c r="L29" s="2"/>
      <c r="M29" s="2"/>
      <c r="N29" s="2"/>
      <c r="O29" s="2"/>
      <c r="P29" s="2"/>
      <c r="Q29" s="2"/>
      <c r="R29" s="2"/>
      <c r="S29" s="2"/>
      <c r="T29" s="2"/>
      <c r="U29" s="2"/>
      <c r="V29" s="2"/>
      <c r="W29" s="2"/>
      <c r="X29" s="2"/>
      <c r="Y29" s="2"/>
      <c r="Z29" s="2"/>
    </row>
    <row r="30" ht="15.75" customHeight="1">
      <c r="A30" s="1" t="s">
        <v>185</v>
      </c>
      <c r="B30" s="1">
        <v>41.0</v>
      </c>
      <c r="C30" s="1">
        <v>23.0</v>
      </c>
      <c r="D30" s="1">
        <v>23.0</v>
      </c>
      <c r="E30" s="1">
        <v>118.0</v>
      </c>
      <c r="F30" s="1">
        <v>63.0</v>
      </c>
      <c r="G30" s="1">
        <v>82.0</v>
      </c>
      <c r="H30" s="1">
        <v>64.0</v>
      </c>
      <c r="I30" s="1">
        <v>113.0</v>
      </c>
      <c r="J30" s="1">
        <v>116.0</v>
      </c>
      <c r="K30" s="1">
        <v>118.0</v>
      </c>
      <c r="L30" s="2"/>
      <c r="M30" s="2"/>
      <c r="N30" s="2"/>
      <c r="O30" s="2"/>
      <c r="P30" s="2"/>
      <c r="Q30" s="2"/>
      <c r="R30" s="2"/>
      <c r="S30" s="2"/>
      <c r="T30" s="2"/>
      <c r="U30" s="2"/>
      <c r="V30" s="2"/>
      <c r="W30" s="2"/>
      <c r="X30" s="2"/>
      <c r="Y30" s="2"/>
      <c r="Z30" s="2"/>
    </row>
    <row r="31" ht="15.75" customHeight="1">
      <c r="A31" s="1" t="s">
        <v>186</v>
      </c>
      <c r="B31" s="1">
        <v>59.0</v>
      </c>
      <c r="C31" s="1">
        <v>105.0</v>
      </c>
      <c r="D31" s="1">
        <v>154.0</v>
      </c>
      <c r="E31" s="1">
        <v>80.0</v>
      </c>
      <c r="F31" s="1">
        <v>181.0</v>
      </c>
      <c r="G31" s="1">
        <v>198.0</v>
      </c>
      <c r="H31" s="1">
        <v>161.0</v>
      </c>
      <c r="I31" s="1">
        <v>281.0</v>
      </c>
      <c r="J31" s="1">
        <v>298.0</v>
      </c>
      <c r="K31" s="1">
        <v>428.0</v>
      </c>
      <c r="L31" s="2"/>
      <c r="M31" s="2"/>
      <c r="N31" s="2"/>
      <c r="O31" s="2"/>
      <c r="P31" s="2"/>
      <c r="Q31" s="2"/>
      <c r="R31" s="2"/>
      <c r="S31" s="2"/>
      <c r="T31" s="2"/>
      <c r="U31" s="2"/>
      <c r="V31" s="2"/>
      <c r="W31" s="2"/>
      <c r="X31" s="2"/>
      <c r="Y31" s="2"/>
      <c r="Z31" s="2"/>
    </row>
    <row r="32" ht="15.75" customHeight="1">
      <c r="A32" s="1" t="s">
        <v>187</v>
      </c>
      <c r="B32" s="1">
        <v>59.0</v>
      </c>
      <c r="C32" s="1">
        <v>105.0</v>
      </c>
      <c r="D32" s="1">
        <v>154.0</v>
      </c>
      <c r="E32" s="1">
        <v>80.0</v>
      </c>
      <c r="F32" s="1">
        <v>181.0</v>
      </c>
      <c r="G32" s="1">
        <v>198.0</v>
      </c>
      <c r="H32" s="1">
        <v>161.0</v>
      </c>
      <c r="I32" s="1">
        <v>281.0</v>
      </c>
      <c r="J32" s="1">
        <v>298.0</v>
      </c>
      <c r="K32" s="1">
        <v>428.0</v>
      </c>
      <c r="L32" s="2"/>
      <c r="M32" s="2"/>
      <c r="N32" s="2"/>
      <c r="O32" s="2"/>
      <c r="P32" s="2"/>
      <c r="Q32" s="2"/>
      <c r="R32" s="2"/>
      <c r="S32" s="2"/>
      <c r="T32" s="2"/>
      <c r="U32" s="2"/>
      <c r="V32" s="2"/>
      <c r="W32" s="2"/>
      <c r="X32" s="2"/>
      <c r="Y32" s="2"/>
      <c r="Z32" s="2"/>
    </row>
    <row r="33" ht="15.75" customHeight="1">
      <c r="A33" s="1" t="s">
        <v>113</v>
      </c>
      <c r="B33" s="1">
        <v>-2.0</v>
      </c>
      <c r="C33" s="1">
        <v>-3.0</v>
      </c>
      <c r="D33" s="1">
        <v>-90.0</v>
      </c>
      <c r="E33" s="1">
        <v>-1.0</v>
      </c>
      <c r="F33" s="1">
        <v>-1.0</v>
      </c>
      <c r="G33" s="1">
        <v>-80.0</v>
      </c>
      <c r="H33" s="1">
        <v>-3.0</v>
      </c>
      <c r="I33" s="1">
        <v>-3.0</v>
      </c>
      <c r="J33" s="1">
        <v>-1.0</v>
      </c>
      <c r="K33" s="1">
        <v>-1.0</v>
      </c>
      <c r="L33" s="2"/>
      <c r="M33" s="2"/>
      <c r="N33" s="2"/>
      <c r="O33" s="2"/>
      <c r="P33" s="2"/>
      <c r="Q33" s="2"/>
      <c r="R33" s="2"/>
      <c r="S33" s="2"/>
      <c r="T33" s="2"/>
      <c r="U33" s="2"/>
      <c r="V33" s="2"/>
      <c r="W33" s="2"/>
      <c r="X33" s="2"/>
      <c r="Y33" s="2"/>
      <c r="Z33" s="2"/>
    </row>
    <row r="34" ht="15.75" customHeight="1">
      <c r="A34" s="1" t="s">
        <v>188</v>
      </c>
      <c r="B34" s="1">
        <v>56.0</v>
      </c>
      <c r="C34" s="1">
        <v>102.0</v>
      </c>
      <c r="D34" s="1">
        <v>154.0</v>
      </c>
      <c r="E34" s="1">
        <v>78.0</v>
      </c>
      <c r="F34" s="1">
        <v>180.0</v>
      </c>
      <c r="G34" s="1">
        <v>197.0</v>
      </c>
      <c r="H34" s="1">
        <v>158.0</v>
      </c>
      <c r="I34" s="1">
        <v>277.0</v>
      </c>
      <c r="J34" s="1">
        <v>297.0</v>
      </c>
      <c r="K34" s="1">
        <v>427.0</v>
      </c>
      <c r="L34" s="2"/>
      <c r="M34" s="2"/>
      <c r="N34" s="2"/>
      <c r="O34" s="2"/>
      <c r="P34" s="2"/>
      <c r="Q34" s="2"/>
      <c r="R34" s="2"/>
      <c r="S34" s="2"/>
      <c r="T34" s="2"/>
      <c r="U34" s="2"/>
      <c r="V34" s="2"/>
      <c r="W34" s="2"/>
      <c r="X34" s="2"/>
      <c r="Y34" s="2"/>
      <c r="Z34" s="2"/>
    </row>
    <row r="35" ht="15.75" customHeight="1">
      <c r="A35" s="1" t="s">
        <v>189</v>
      </c>
      <c r="B35" s="1">
        <v>56.0</v>
      </c>
      <c r="C35" s="1">
        <v>102.0</v>
      </c>
      <c r="D35" s="1">
        <v>154.0</v>
      </c>
      <c r="E35" s="1">
        <v>78.0</v>
      </c>
      <c r="F35" s="1">
        <v>180.0</v>
      </c>
      <c r="G35" s="1">
        <v>197.0</v>
      </c>
      <c r="H35" s="1">
        <v>158.0</v>
      </c>
      <c r="I35" s="1">
        <v>277.0</v>
      </c>
      <c r="J35" s="1">
        <v>297.0</v>
      </c>
      <c r="K35" s="1">
        <v>427.0</v>
      </c>
      <c r="L35" s="2"/>
      <c r="M35" s="2"/>
      <c r="N35" s="2"/>
      <c r="O35" s="2"/>
      <c r="P35" s="2"/>
      <c r="Q35" s="2"/>
      <c r="R35" s="2"/>
      <c r="S35" s="2"/>
      <c r="T35" s="2"/>
      <c r="U35" s="2"/>
      <c r="V35" s="2"/>
      <c r="W35" s="2"/>
      <c r="X35" s="2"/>
      <c r="Y35" s="2"/>
      <c r="Z35" s="2"/>
    </row>
    <row r="36" ht="15.75" customHeight="1">
      <c r="A36" s="1" t="s">
        <v>190</v>
      </c>
      <c r="B36" s="1">
        <v>56.0</v>
      </c>
      <c r="C36" s="1">
        <v>102.0</v>
      </c>
      <c r="D36" s="1">
        <v>154.0</v>
      </c>
      <c r="E36" s="1">
        <v>78.0</v>
      </c>
      <c r="F36" s="1">
        <v>180.0</v>
      </c>
      <c r="G36" s="1">
        <v>197.0</v>
      </c>
      <c r="H36" s="1">
        <v>158.0</v>
      </c>
      <c r="I36" s="1">
        <v>277.0</v>
      </c>
      <c r="J36" s="1">
        <v>297.0</v>
      </c>
      <c r="K36" s="1">
        <v>427.0</v>
      </c>
      <c r="L36" s="2"/>
      <c r="M36" s="2"/>
      <c r="N36" s="2"/>
      <c r="O36" s="2"/>
      <c r="P36" s="2"/>
      <c r="Q36" s="2"/>
      <c r="R36" s="2"/>
      <c r="S36" s="2"/>
      <c r="T36" s="2"/>
      <c r="U36" s="2"/>
      <c r="V36" s="2"/>
      <c r="W36" s="2"/>
      <c r="X36" s="2"/>
      <c r="Y36" s="2"/>
      <c r="Z36" s="2"/>
    </row>
    <row r="37" ht="15.75" customHeight="1">
      <c r="A37" s="1" t="s">
        <v>191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t="s">
        <v>193</v>
      </c>
      <c r="C38" s="1" t="s">
        <v>194</v>
      </c>
      <c r="D38" s="1" t="s">
        <v>195</v>
      </c>
      <c r="E38" s="1" t="s">
        <v>196</v>
      </c>
      <c r="F38" s="1" t="s">
        <v>197</v>
      </c>
      <c r="G38" s="1" t="s">
        <v>198</v>
      </c>
      <c r="H38" s="1" t="s">
        <v>199</v>
      </c>
      <c r="I38" s="1" t="s">
        <v>200</v>
      </c>
      <c r="J38" s="1">
        <v>2.0</v>
      </c>
      <c r="K38" s="1" t="s">
        <v>201</v>
      </c>
      <c r="L38" s="2"/>
      <c r="M38" s="2"/>
      <c r="N38" s="2"/>
      <c r="O38" s="2"/>
      <c r="P38" s="2"/>
      <c r="Q38" s="2"/>
      <c r="R38" s="2"/>
      <c r="S38" s="2"/>
      <c r="T38" s="2"/>
      <c r="U38" s="2"/>
      <c r="V38" s="2"/>
      <c r="W38" s="2"/>
      <c r="X38" s="2"/>
      <c r="Y38" s="2"/>
      <c r="Z38" s="2"/>
    </row>
    <row r="39" ht="15.75" customHeight="1">
      <c r="A39" s="1" t="s">
        <v>202</v>
      </c>
      <c r="B39" s="1" t="s">
        <v>193</v>
      </c>
      <c r="C39" s="1" t="s">
        <v>194</v>
      </c>
      <c r="D39" s="1" t="s">
        <v>195</v>
      </c>
      <c r="E39" s="1" t="s">
        <v>196</v>
      </c>
      <c r="F39" s="1" t="s">
        <v>197</v>
      </c>
      <c r="G39" s="1" t="s">
        <v>198</v>
      </c>
      <c r="H39" s="1" t="s">
        <v>199</v>
      </c>
      <c r="I39" s="1" t="s">
        <v>200</v>
      </c>
      <c r="J39" s="1">
        <v>2.0</v>
      </c>
      <c r="K39" s="1" t="s">
        <v>201</v>
      </c>
      <c r="L39" s="2"/>
      <c r="M39" s="2"/>
      <c r="N39" s="2"/>
      <c r="O39" s="2"/>
      <c r="P39" s="2"/>
      <c r="Q39" s="2"/>
      <c r="R39" s="2"/>
      <c r="S39" s="2"/>
      <c r="T39" s="2"/>
      <c r="U39" s="2"/>
      <c r="V39" s="2"/>
      <c r="W39" s="2"/>
      <c r="X39" s="2"/>
      <c r="Y39" s="2"/>
      <c r="Z39" s="2"/>
    </row>
    <row r="40" ht="15.75" customHeight="1">
      <c r="A40" s="1" t="s">
        <v>203</v>
      </c>
      <c r="B40" s="1">
        <v>168.0</v>
      </c>
      <c r="C40" s="1">
        <v>168.0</v>
      </c>
      <c r="D40" s="1">
        <v>161.0</v>
      </c>
      <c r="E40" s="1">
        <v>158.0</v>
      </c>
      <c r="F40" s="1">
        <v>156.0</v>
      </c>
      <c r="G40" s="1">
        <v>155.0</v>
      </c>
      <c r="H40" s="1">
        <v>153.0</v>
      </c>
      <c r="I40" s="1">
        <v>151.0</v>
      </c>
      <c r="J40" s="1">
        <v>149.0</v>
      </c>
      <c r="K40" s="1">
        <v>146.0</v>
      </c>
      <c r="L40" s="2"/>
      <c r="M40" s="2"/>
      <c r="N40" s="2"/>
      <c r="O40" s="2"/>
      <c r="P40" s="2"/>
      <c r="Q40" s="2"/>
      <c r="R40" s="2"/>
      <c r="S40" s="2"/>
      <c r="T40" s="2"/>
      <c r="U40" s="2"/>
      <c r="V40" s="2"/>
      <c r="W40" s="2"/>
      <c r="X40" s="2"/>
      <c r="Y40" s="2"/>
      <c r="Z40" s="2"/>
    </row>
    <row r="41" ht="15.75" customHeight="1">
      <c r="A41" s="1" t="s">
        <v>204</v>
      </c>
      <c r="B41" s="1" t="s">
        <v>205</v>
      </c>
      <c r="C41" s="1" t="s">
        <v>194</v>
      </c>
      <c r="D41" s="1" t="s">
        <v>195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t="s">
        <v>205</v>
      </c>
      <c r="C42" s="1" t="s">
        <v>194</v>
      </c>
      <c r="D42" s="1" t="s">
        <v>195</v>
      </c>
      <c r="E42" s="1" t="s">
        <v>206</v>
      </c>
      <c r="F42" s="1" t="s">
        <v>207</v>
      </c>
      <c r="G42" s="1" t="s">
        <v>208</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214</v>
      </c>
      <c r="B43" s="1">
        <v>170.0</v>
      </c>
      <c r="C43" s="1">
        <v>169.0</v>
      </c>
      <c r="D43" s="1">
        <v>162.0</v>
      </c>
      <c r="E43" s="1">
        <v>159.0</v>
      </c>
      <c r="F43" s="1">
        <v>157.0</v>
      </c>
      <c r="G43" s="1">
        <v>157.0</v>
      </c>
      <c r="H43" s="1">
        <v>155.0</v>
      </c>
      <c r="I43" s="1">
        <v>153.0</v>
      </c>
      <c r="J43" s="1">
        <v>149.0</v>
      </c>
      <c r="K43" s="1">
        <v>147.0</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209</v>
      </c>
      <c r="G44" s="1" t="s">
        <v>197</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219</v>
      </c>
      <c r="F45" s="1" t="s">
        <v>209</v>
      </c>
      <c r="G45" s="1" t="s">
        <v>207</v>
      </c>
      <c r="H45" s="1" t="s">
        <v>228</v>
      </c>
      <c r="I45" s="1" t="s">
        <v>229</v>
      </c>
      <c r="J45" s="1" t="s">
        <v>200</v>
      </c>
      <c r="K45" s="1" t="s">
        <v>230</v>
      </c>
      <c r="L45" s="2"/>
      <c r="M45" s="2"/>
      <c r="N45" s="2"/>
      <c r="O45" s="2"/>
      <c r="P45" s="2"/>
      <c r="Q45" s="2"/>
      <c r="R45" s="2"/>
      <c r="S45" s="2"/>
      <c r="T45" s="2"/>
      <c r="U45" s="2"/>
      <c r="V45" s="2"/>
      <c r="W45" s="2"/>
      <c r="X45" s="2"/>
      <c r="Y45" s="2"/>
      <c r="Z45" s="2"/>
    </row>
    <row r="46" ht="15.75" customHeight="1">
      <c r="A46" s="1" t="s">
        <v>231</v>
      </c>
      <c r="B46" s="1">
        <v>0.0</v>
      </c>
      <c r="C46" s="1">
        <v>0.0</v>
      </c>
      <c r="D46" s="1" t="s">
        <v>232</v>
      </c>
      <c r="E46" s="1" t="s">
        <v>232</v>
      </c>
      <c r="F46" s="1" t="s">
        <v>232</v>
      </c>
      <c r="G46" s="1" t="s">
        <v>232</v>
      </c>
      <c r="H46" s="1" t="s">
        <v>232</v>
      </c>
      <c r="I46" s="1" t="s">
        <v>232</v>
      </c>
      <c r="J46" s="1" t="s">
        <v>233</v>
      </c>
      <c r="K46" s="1" t="s">
        <v>233</v>
      </c>
      <c r="L46" s="2"/>
      <c r="M46" s="2"/>
      <c r="N46" s="2"/>
      <c r="O46" s="2"/>
      <c r="P46" s="2"/>
      <c r="Q46" s="2"/>
      <c r="R46" s="2"/>
      <c r="S46" s="2"/>
      <c r="T46" s="2"/>
      <c r="U46" s="2"/>
      <c r="V46" s="2"/>
      <c r="W46" s="2"/>
      <c r="X46" s="2"/>
      <c r="Y46" s="2"/>
      <c r="Z46" s="2"/>
    </row>
    <row r="47" ht="15.75" customHeight="1">
      <c r="A47" s="1" t="s">
        <v>234</v>
      </c>
      <c r="B47" s="1">
        <v>0.0</v>
      </c>
      <c r="C47" s="1">
        <v>0.0</v>
      </c>
      <c r="D47" s="1" t="s">
        <v>235</v>
      </c>
      <c r="E47" s="1" t="s">
        <v>236</v>
      </c>
      <c r="F47" s="1" t="s">
        <v>237</v>
      </c>
      <c r="G47" s="1" t="s">
        <v>238</v>
      </c>
      <c r="H47" s="1" t="s">
        <v>239</v>
      </c>
      <c r="I47" s="1" t="s">
        <v>240</v>
      </c>
      <c r="J47" s="1" t="s">
        <v>241</v>
      </c>
      <c r="K47" s="1" t="s">
        <v>242</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243</v>
      </c>
      <c r="B49" s="1">
        <v>216.0</v>
      </c>
      <c r="C49" s="1">
        <v>228.0</v>
      </c>
      <c r="D49" s="1">
        <v>262.0</v>
      </c>
      <c r="E49" s="1">
        <v>300.0</v>
      </c>
      <c r="F49" s="1">
        <v>337.0</v>
      </c>
      <c r="G49" s="1">
        <v>380.0</v>
      </c>
      <c r="H49" s="1">
        <v>346.0</v>
      </c>
      <c r="I49" s="1">
        <v>515.0</v>
      </c>
      <c r="J49" s="1">
        <v>545.0</v>
      </c>
      <c r="K49" s="1">
        <v>599.0</v>
      </c>
      <c r="L49" s="2"/>
      <c r="M49" s="2"/>
      <c r="N49" s="2"/>
      <c r="O49" s="2"/>
      <c r="P49" s="2"/>
      <c r="Q49" s="2"/>
      <c r="R49" s="2"/>
      <c r="S49" s="2"/>
      <c r="T49" s="2"/>
      <c r="U49" s="2"/>
      <c r="V49" s="2"/>
      <c r="W49" s="2"/>
      <c r="X49" s="2"/>
      <c r="Y49" s="2"/>
      <c r="Z49" s="2"/>
    </row>
    <row r="50" ht="15.75" customHeight="1">
      <c r="A50" s="1" t="s">
        <v>244</v>
      </c>
      <c r="B50" s="1">
        <v>177.0</v>
      </c>
      <c r="C50" s="1">
        <v>196.0</v>
      </c>
      <c r="D50" s="1">
        <v>230.0</v>
      </c>
      <c r="E50" s="1">
        <v>265.0</v>
      </c>
      <c r="F50" s="1">
        <v>301.0</v>
      </c>
      <c r="G50" s="1">
        <v>343.0</v>
      </c>
      <c r="H50" s="1">
        <v>302.0</v>
      </c>
      <c r="I50" s="1">
        <v>464.0</v>
      </c>
      <c r="J50" s="1">
        <v>494.0</v>
      </c>
      <c r="K50" s="1">
        <v>531.0</v>
      </c>
      <c r="L50" s="2"/>
      <c r="M50" s="2"/>
      <c r="N50" s="2"/>
      <c r="O50" s="2"/>
      <c r="P50" s="2"/>
      <c r="Q50" s="2"/>
      <c r="R50" s="2"/>
      <c r="S50" s="2"/>
      <c r="T50" s="2"/>
      <c r="U50" s="2"/>
      <c r="V50" s="2"/>
      <c r="W50" s="2"/>
      <c r="X50" s="2"/>
      <c r="Y50" s="2"/>
      <c r="Z50" s="2"/>
    </row>
    <row r="51" ht="15.75" customHeight="1">
      <c r="A51" s="1" t="s">
        <v>245</v>
      </c>
      <c r="B51" s="1">
        <v>157.0</v>
      </c>
      <c r="C51" s="1">
        <v>175.0</v>
      </c>
      <c r="D51" s="1">
        <v>208.0</v>
      </c>
      <c r="E51" s="1">
        <v>236.0</v>
      </c>
      <c r="F51" s="1">
        <v>272.0</v>
      </c>
      <c r="G51" s="1">
        <v>304.0</v>
      </c>
      <c r="H51" s="1">
        <v>266.0</v>
      </c>
      <c r="I51" s="1">
        <v>426.0</v>
      </c>
      <c r="J51" s="1">
        <v>456.0</v>
      </c>
      <c r="K51" s="1">
        <v>484.0</v>
      </c>
      <c r="L51" s="2"/>
      <c r="M51" s="2"/>
      <c r="N51" s="2"/>
      <c r="O51" s="2"/>
      <c r="P51" s="2"/>
      <c r="Q51" s="2"/>
      <c r="R51" s="2"/>
      <c r="S51" s="2"/>
      <c r="T51" s="2"/>
      <c r="U51" s="2"/>
      <c r="V51" s="2"/>
      <c r="W51" s="2"/>
      <c r="X51" s="2"/>
      <c r="Y51" s="2"/>
      <c r="Z51" s="2"/>
    </row>
    <row r="52" ht="15.75" customHeight="1">
      <c r="A52" s="1" t="s">
        <v>246</v>
      </c>
      <c r="B52" s="1">
        <v>239.0</v>
      </c>
      <c r="C52" s="1">
        <v>251.0</v>
      </c>
      <c r="D52" s="1">
        <v>284.0</v>
      </c>
      <c r="E52" s="1">
        <v>323.0</v>
      </c>
      <c r="F52" s="1">
        <v>362.0</v>
      </c>
      <c r="G52" s="1">
        <v>409.0</v>
      </c>
      <c r="H52" s="1">
        <v>375.0</v>
      </c>
      <c r="I52" s="1">
        <v>544.0</v>
      </c>
      <c r="J52" s="1">
        <v>570.0</v>
      </c>
      <c r="K52" s="1">
        <v>639.0</v>
      </c>
      <c r="L52" s="2"/>
      <c r="M52" s="2"/>
      <c r="N52" s="2"/>
      <c r="O52" s="2"/>
      <c r="P52" s="2"/>
      <c r="Q52" s="2"/>
      <c r="R52" s="2"/>
      <c r="S52" s="2"/>
      <c r="T52" s="2"/>
      <c r="U52" s="2"/>
      <c r="V52" s="2"/>
      <c r="W52" s="2"/>
      <c r="X52" s="2"/>
      <c r="Y52" s="2"/>
      <c r="Z52" s="2"/>
    </row>
    <row r="53" ht="15.75" customHeight="1">
      <c r="A53" s="1" t="s">
        <v>247</v>
      </c>
      <c r="B53" s="1">
        <v>1810.0</v>
      </c>
      <c r="C53" s="1">
        <v>1620.0</v>
      </c>
      <c r="D53" s="1">
        <v>1610.0</v>
      </c>
      <c r="E53" s="1">
        <v>1770.0</v>
      </c>
      <c r="F53" s="1">
        <v>1900.0</v>
      </c>
      <c r="G53" s="1">
        <v>2070.0</v>
      </c>
      <c r="H53" s="1">
        <v>1990.0</v>
      </c>
      <c r="I53" s="1">
        <v>2420.0</v>
      </c>
      <c r="J53" s="1">
        <v>2530.0</v>
      </c>
      <c r="K53" s="1">
        <v>2960.0</v>
      </c>
      <c r="L53" s="2"/>
      <c r="M53" s="2"/>
      <c r="N53" s="2"/>
      <c r="O53" s="2"/>
      <c r="P53" s="2"/>
      <c r="Q53" s="2"/>
      <c r="R53" s="2"/>
      <c r="S53" s="2"/>
      <c r="T53" s="2"/>
      <c r="U53" s="2"/>
      <c r="V53" s="2"/>
      <c r="W53" s="2"/>
      <c r="X53" s="2"/>
      <c r="Y53" s="2"/>
      <c r="Z53" s="2"/>
    </row>
    <row r="54" ht="15.75" customHeight="1">
      <c r="A54" s="1" t="s">
        <v>248</v>
      </c>
      <c r="B54" s="1" t="s">
        <v>249</v>
      </c>
      <c r="C54" s="1" t="s">
        <v>250</v>
      </c>
      <c r="D54" s="1" t="s">
        <v>251</v>
      </c>
      <c r="E54" s="1" t="s">
        <v>252</v>
      </c>
      <c r="F54" s="1" t="s">
        <v>253</v>
      </c>
      <c r="G54" s="1" t="s">
        <v>254</v>
      </c>
      <c r="H54" s="1" t="s">
        <v>255</v>
      </c>
      <c r="I54" s="1" t="s">
        <v>256</v>
      </c>
      <c r="J54" s="1" t="s">
        <v>257</v>
      </c>
      <c r="K54" s="1" t="s">
        <v>258</v>
      </c>
      <c r="L54" s="2"/>
      <c r="M54" s="2"/>
      <c r="N54" s="2"/>
      <c r="O54" s="2"/>
      <c r="P54" s="2"/>
      <c r="Q54" s="2"/>
      <c r="R54" s="2"/>
      <c r="S54" s="2"/>
      <c r="T54" s="2"/>
      <c r="U54" s="2"/>
      <c r="V54" s="2"/>
      <c r="W54" s="2"/>
      <c r="X54" s="2"/>
      <c r="Y54" s="2"/>
      <c r="Z54" s="2"/>
    </row>
    <row r="55" ht="15.75" customHeight="1">
      <c r="A55" s="1" t="s">
        <v>259</v>
      </c>
      <c r="B55" s="1">
        <v>-70.0</v>
      </c>
      <c r="C55" s="1">
        <v>7.0</v>
      </c>
      <c r="D55" s="1">
        <v>-2.0</v>
      </c>
      <c r="E55" s="1">
        <v>34.0</v>
      </c>
      <c r="F55" s="1">
        <v>11.0</v>
      </c>
      <c r="G55" s="1">
        <v>2.0</v>
      </c>
      <c r="H55" s="1">
        <v>-1.0</v>
      </c>
      <c r="I55" s="1">
        <v>2.0</v>
      </c>
      <c r="J55" s="1">
        <v>-7.0</v>
      </c>
      <c r="K55" s="1">
        <v>4.0</v>
      </c>
      <c r="L55" s="2"/>
      <c r="M55" s="2"/>
      <c r="N55" s="2"/>
      <c r="O55" s="2"/>
      <c r="P55" s="2"/>
      <c r="Q55" s="2"/>
      <c r="R55" s="2"/>
      <c r="S55" s="2"/>
      <c r="T55" s="2"/>
      <c r="U55" s="2"/>
      <c r="V55" s="2"/>
      <c r="W55" s="2"/>
      <c r="X55" s="2"/>
      <c r="Y55" s="2"/>
      <c r="Z55" s="2"/>
    </row>
    <row r="56" ht="15.75" customHeight="1">
      <c r="A56" s="1" t="s">
        <v>260</v>
      </c>
      <c r="B56" s="1">
        <v>50.0</v>
      </c>
      <c r="C56" s="1">
        <v>50.0</v>
      </c>
      <c r="D56" s="1">
        <v>59.0</v>
      </c>
      <c r="E56" s="1">
        <v>42.0</v>
      </c>
      <c r="F56" s="1">
        <v>61.0</v>
      </c>
      <c r="G56" s="1">
        <v>82.0</v>
      </c>
      <c r="H56" s="1">
        <v>85.0</v>
      </c>
      <c r="I56" s="1">
        <v>118.0</v>
      </c>
      <c r="J56" s="1">
        <v>135.0</v>
      </c>
      <c r="K56" s="1">
        <v>139.0</v>
      </c>
      <c r="L56" s="2"/>
      <c r="M56" s="2"/>
      <c r="N56" s="2"/>
      <c r="O56" s="2"/>
      <c r="P56" s="2"/>
      <c r="Q56" s="2"/>
      <c r="R56" s="2"/>
      <c r="S56" s="2"/>
      <c r="T56" s="2"/>
      <c r="U56" s="2"/>
      <c r="V56" s="2"/>
      <c r="W56" s="2"/>
      <c r="X56" s="2"/>
      <c r="Y56" s="2"/>
      <c r="Z56" s="2"/>
    </row>
    <row r="57" ht="15.75" customHeight="1">
      <c r="A57" s="1" t="s">
        <v>261</v>
      </c>
      <c r="B57" s="1">
        <v>50.0</v>
      </c>
      <c r="C57" s="1">
        <v>57.0</v>
      </c>
      <c r="D57" s="1">
        <v>57.0</v>
      </c>
      <c r="E57" s="1">
        <v>76.0</v>
      </c>
      <c r="F57" s="1">
        <v>72.0</v>
      </c>
      <c r="G57" s="1">
        <v>84.0</v>
      </c>
      <c r="H57" s="1">
        <v>84.0</v>
      </c>
      <c r="I57" s="1">
        <v>120.0</v>
      </c>
      <c r="J57" s="1">
        <v>127.0</v>
      </c>
      <c r="K57" s="1">
        <v>143.0</v>
      </c>
      <c r="L57" s="2"/>
      <c r="M57" s="2"/>
      <c r="N57" s="2"/>
      <c r="O57" s="2"/>
      <c r="P57" s="2"/>
      <c r="Q57" s="2"/>
      <c r="R57" s="2"/>
      <c r="S57" s="2"/>
      <c r="T57" s="2"/>
      <c r="U57" s="2"/>
      <c r="V57" s="2"/>
      <c r="W57" s="2"/>
      <c r="X57" s="2"/>
      <c r="Y57" s="2"/>
      <c r="Z57" s="2"/>
    </row>
    <row r="58" ht="15.75" customHeight="1">
      <c r="A58" s="1" t="s">
        <v>262</v>
      </c>
      <c r="B58" s="1">
        <v>60.0</v>
      </c>
      <c r="C58" s="1">
        <v>-33.0</v>
      </c>
      <c r="D58" s="1">
        <v>-2.0</v>
      </c>
      <c r="E58" s="1">
        <v>35.0</v>
      </c>
      <c r="F58" s="1">
        <v>-15.0</v>
      </c>
      <c r="G58" s="1">
        <v>-1.0</v>
      </c>
      <c r="H58" s="1">
        <v>-5.0</v>
      </c>
      <c r="I58" s="1">
        <v>-10.0</v>
      </c>
      <c r="J58" s="1">
        <v>-4.0</v>
      </c>
      <c r="K58" s="1">
        <v>-22.0</v>
      </c>
      <c r="L58" s="2"/>
      <c r="M58" s="2"/>
      <c r="N58" s="2"/>
      <c r="O58" s="2"/>
      <c r="P58" s="2"/>
      <c r="Q58" s="2"/>
      <c r="R58" s="2"/>
      <c r="S58" s="2"/>
      <c r="T58" s="2"/>
      <c r="U58" s="2"/>
      <c r="V58" s="2"/>
      <c r="W58" s="2"/>
      <c r="X58" s="2"/>
      <c r="Y58" s="2"/>
      <c r="Z58" s="2"/>
    </row>
    <row r="59" ht="15.75" customHeight="1">
      <c r="A59" s="1" t="s">
        <v>263</v>
      </c>
      <c r="B59" s="1">
        <v>-9.0</v>
      </c>
      <c r="C59" s="1">
        <v>-40.0</v>
      </c>
      <c r="D59" s="1">
        <v>-32.0</v>
      </c>
      <c r="E59" s="1">
        <v>5.0</v>
      </c>
      <c r="F59" s="1">
        <v>6.0</v>
      </c>
      <c r="G59" s="1">
        <v>-60.0</v>
      </c>
      <c r="H59" s="1">
        <v>-14.0</v>
      </c>
      <c r="I59" s="1">
        <v>3.0</v>
      </c>
      <c r="J59" s="1">
        <v>-6.0</v>
      </c>
      <c r="K59" s="1">
        <v>-2.0</v>
      </c>
      <c r="L59" s="2"/>
      <c r="M59" s="2"/>
      <c r="N59" s="2"/>
      <c r="O59" s="2"/>
      <c r="P59" s="2"/>
      <c r="Q59" s="2"/>
      <c r="R59" s="2"/>
      <c r="S59" s="2"/>
      <c r="T59" s="2"/>
      <c r="U59" s="2"/>
      <c r="V59" s="2"/>
      <c r="W59" s="2"/>
      <c r="X59" s="2"/>
      <c r="Y59" s="2"/>
      <c r="Z59" s="2"/>
    </row>
    <row r="60" ht="15.75" customHeight="1">
      <c r="A60" s="1" t="s">
        <v>264</v>
      </c>
      <c r="B60" s="1">
        <v>-8.0</v>
      </c>
      <c r="C60" s="1">
        <v>-33.0</v>
      </c>
      <c r="D60" s="1">
        <v>-34.0</v>
      </c>
      <c r="E60" s="1">
        <v>40.0</v>
      </c>
      <c r="F60" s="1">
        <v>-9.0</v>
      </c>
      <c r="G60" s="1">
        <v>-2.0</v>
      </c>
      <c r="H60" s="1">
        <v>-20.0</v>
      </c>
      <c r="I60" s="1">
        <v>-7.0</v>
      </c>
      <c r="J60" s="1">
        <v>-11.0</v>
      </c>
      <c r="K60" s="1">
        <v>-25.0</v>
      </c>
      <c r="L60" s="2"/>
      <c r="M60" s="2"/>
      <c r="N60" s="2"/>
      <c r="O60" s="2"/>
      <c r="P60" s="2"/>
      <c r="Q60" s="2"/>
      <c r="R60" s="2"/>
      <c r="S60" s="2"/>
      <c r="T60" s="2"/>
      <c r="U60" s="2"/>
      <c r="V60" s="2"/>
      <c r="W60" s="2"/>
      <c r="X60" s="2"/>
      <c r="Y60" s="2"/>
      <c r="Z60" s="2"/>
    </row>
    <row r="61" ht="15.75" customHeight="1">
      <c r="A61" s="1" t="s">
        <v>265</v>
      </c>
      <c r="B61" s="1">
        <v>87.0</v>
      </c>
      <c r="C61" s="1">
        <v>95.0</v>
      </c>
      <c r="D61" s="1">
        <v>123.0</v>
      </c>
      <c r="E61" s="1">
        <v>133.0</v>
      </c>
      <c r="F61" s="1">
        <v>160.0</v>
      </c>
      <c r="G61" s="1">
        <v>178.0</v>
      </c>
      <c r="H61" s="1">
        <v>151.0</v>
      </c>
      <c r="I61" s="1">
        <v>252.0</v>
      </c>
      <c r="J61" s="1">
        <v>273.0</v>
      </c>
      <c r="K61" s="1">
        <v>287.0</v>
      </c>
      <c r="L61" s="2"/>
      <c r="M61" s="2"/>
      <c r="N61" s="2"/>
      <c r="O61" s="2"/>
      <c r="P61" s="2"/>
      <c r="Q61" s="2"/>
      <c r="R61" s="2"/>
      <c r="S61" s="2"/>
      <c r="T61" s="2"/>
      <c r="U61" s="2"/>
      <c r="V61" s="2"/>
      <c r="W61" s="2"/>
      <c r="X61" s="2"/>
      <c r="Y61" s="2"/>
      <c r="Z61" s="2"/>
    </row>
    <row r="62" ht="15.75" customHeight="1">
      <c r="A62" s="1" t="s">
        <v>266</v>
      </c>
      <c r="B62" s="1">
        <v>13.0</v>
      </c>
      <c r="C62" s="1">
        <v>13.0</v>
      </c>
      <c r="D62" s="1">
        <v>13.0</v>
      </c>
      <c r="E62" s="1">
        <v>15.0</v>
      </c>
      <c r="F62" s="1">
        <v>12.0</v>
      </c>
      <c r="G62" s="1">
        <v>16.0</v>
      </c>
      <c r="H62" s="1">
        <v>14.0</v>
      </c>
      <c r="I62" s="1">
        <v>14.0</v>
      </c>
      <c r="J62" s="1">
        <v>16.0</v>
      </c>
      <c r="K62" s="1">
        <v>16.0</v>
      </c>
      <c r="L62" s="2"/>
      <c r="M62" s="2"/>
      <c r="N62" s="2"/>
      <c r="O62" s="2"/>
      <c r="P62" s="2"/>
      <c r="Q62" s="2"/>
      <c r="R62" s="2"/>
      <c r="S62" s="2"/>
      <c r="T62" s="2"/>
      <c r="U62" s="2"/>
      <c r="V62" s="2"/>
      <c r="W62" s="2"/>
      <c r="X62" s="2"/>
      <c r="Y62" s="2"/>
      <c r="Z62" s="2"/>
    </row>
    <row r="63" ht="15.75" customHeight="1">
      <c r="A63" s="1" t="s">
        <v>267</v>
      </c>
      <c r="B63" s="1">
        <v>60.0</v>
      </c>
      <c r="C63" s="1">
        <v>14.0</v>
      </c>
      <c r="D63" s="1">
        <v>4.0</v>
      </c>
      <c r="E63" s="1">
        <v>4.0</v>
      </c>
      <c r="F63" s="1">
        <v>3.0</v>
      </c>
      <c r="G63" s="1">
        <v>2.0</v>
      </c>
      <c r="H63" s="1">
        <v>3.0</v>
      </c>
      <c r="I63" s="1">
        <v>2.0</v>
      </c>
      <c r="J63" s="1">
        <v>1.0</v>
      </c>
      <c r="K63" s="1">
        <v>10.0</v>
      </c>
      <c r="L63" s="2"/>
      <c r="M63" s="2"/>
      <c r="N63" s="2"/>
      <c r="O63" s="2"/>
      <c r="P63" s="2"/>
      <c r="Q63" s="2"/>
      <c r="R63" s="2"/>
      <c r="S63" s="2"/>
      <c r="T63" s="2"/>
      <c r="U63" s="2"/>
      <c r="V63" s="2"/>
      <c r="W63" s="2"/>
      <c r="X63" s="2"/>
      <c r="Y63" s="2"/>
      <c r="Z63" s="2"/>
    </row>
    <row r="64" ht="15.75" customHeight="1">
      <c r="A64" s="1" t="s">
        <v>268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269</v>
      </c>
      <c r="B65" s="1">
        <v>10.0</v>
      </c>
      <c r="C65" s="1">
        <v>12.0</v>
      </c>
      <c r="D65" s="1">
        <v>12.0</v>
      </c>
      <c r="E65" s="1">
        <v>14.0</v>
      </c>
      <c r="F65" s="1">
        <v>14.0</v>
      </c>
      <c r="G65" s="1">
        <v>15.0</v>
      </c>
      <c r="H65" s="1">
        <v>9.0</v>
      </c>
      <c r="I65" s="1">
        <v>13.0</v>
      </c>
      <c r="J65" s="1">
        <v>19.0</v>
      </c>
      <c r="K65" s="1">
        <v>23.0</v>
      </c>
      <c r="L65" s="2"/>
      <c r="M65" s="2"/>
      <c r="N65" s="2"/>
      <c r="O65" s="2"/>
      <c r="P65" s="2"/>
      <c r="Q65" s="2"/>
      <c r="R65" s="2"/>
      <c r="S65" s="2"/>
      <c r="T65" s="2"/>
      <c r="U65" s="2"/>
      <c r="V65" s="2"/>
      <c r="W65" s="2"/>
      <c r="X65" s="2"/>
      <c r="Y65" s="2"/>
      <c r="Z65" s="2"/>
    </row>
    <row r="66" ht="15.75" customHeight="1">
      <c r="A66" s="1" t="s">
        <v>270</v>
      </c>
      <c r="B66" s="1">
        <v>174.0</v>
      </c>
      <c r="C66" s="1">
        <v>146.0</v>
      </c>
      <c r="D66" s="1">
        <v>149.0</v>
      </c>
      <c r="E66" s="1">
        <v>163.0</v>
      </c>
      <c r="F66" s="1">
        <v>174.0</v>
      </c>
      <c r="G66" s="1">
        <v>189.0</v>
      </c>
      <c r="H66" s="1">
        <v>198.0</v>
      </c>
      <c r="I66" s="1">
        <v>221.0</v>
      </c>
      <c r="J66" s="1">
        <v>236.0</v>
      </c>
      <c r="K66" s="1">
        <v>295.0</v>
      </c>
      <c r="L66" s="2"/>
      <c r="M66" s="2"/>
      <c r="N66" s="2"/>
      <c r="O66" s="2"/>
      <c r="P66" s="2"/>
      <c r="Q66" s="2"/>
      <c r="R66" s="2"/>
      <c r="S66" s="2"/>
      <c r="T66" s="2"/>
      <c r="U66" s="2"/>
      <c r="V66" s="2"/>
      <c r="W66" s="2"/>
      <c r="X66" s="2"/>
      <c r="Y66" s="2"/>
      <c r="Z66" s="2"/>
    </row>
    <row r="67" ht="15.75" customHeight="1">
      <c r="A67" s="1" t="s">
        <v>271</v>
      </c>
      <c r="B67" s="1">
        <v>22.0</v>
      </c>
      <c r="C67" s="1">
        <v>23.0</v>
      </c>
      <c r="D67" s="1">
        <v>22.0</v>
      </c>
      <c r="E67" s="1">
        <v>23.0</v>
      </c>
      <c r="F67" s="1">
        <v>25.0</v>
      </c>
      <c r="G67" s="1">
        <v>29.0</v>
      </c>
      <c r="H67" s="1">
        <v>28.0</v>
      </c>
      <c r="I67" s="1">
        <v>29.0</v>
      </c>
      <c r="J67" s="1">
        <v>24.0</v>
      </c>
      <c r="K67" s="1">
        <v>40.0</v>
      </c>
      <c r="L67" s="2"/>
      <c r="M67" s="2"/>
      <c r="N67" s="2"/>
      <c r="O67" s="2"/>
      <c r="P67" s="2"/>
      <c r="Q67" s="2"/>
      <c r="R67" s="2"/>
      <c r="S67" s="2"/>
      <c r="T67" s="2"/>
      <c r="U67" s="2"/>
      <c r="V67" s="2"/>
      <c r="W67" s="2"/>
      <c r="X67" s="2"/>
      <c r="Y67" s="2"/>
      <c r="Z67" s="2"/>
    </row>
    <row r="68" ht="15.75" customHeight="1">
      <c r="A68" s="1" t="s">
        <v>272</v>
      </c>
      <c r="B68" s="1">
        <v>6.0</v>
      </c>
      <c r="C68" s="1">
        <v>7.0</v>
      </c>
      <c r="D68" s="1">
        <v>6.0</v>
      </c>
      <c r="E68" s="1">
        <v>7.0</v>
      </c>
      <c r="F68" s="1">
        <v>6.0</v>
      </c>
      <c r="G68" s="1">
        <v>6.0</v>
      </c>
      <c r="H68" s="1">
        <v>3.0</v>
      </c>
      <c r="I68" s="1">
        <v>2.0</v>
      </c>
      <c r="J68" s="1">
        <v>2.0</v>
      </c>
      <c r="K68" s="1">
        <v>3.0</v>
      </c>
      <c r="L68" s="2"/>
      <c r="M68" s="2"/>
      <c r="N68" s="2"/>
      <c r="O68" s="2"/>
      <c r="P68" s="2"/>
      <c r="Q68" s="2"/>
      <c r="R68" s="2"/>
      <c r="S68" s="2"/>
      <c r="T68" s="2"/>
      <c r="U68" s="2"/>
      <c r="V68" s="2"/>
      <c r="W68" s="2"/>
      <c r="X68" s="2"/>
      <c r="Y68" s="2"/>
      <c r="Z68" s="2"/>
    </row>
    <row r="69" ht="15.75" customHeight="1">
      <c r="A69" s="1" t="s">
        <v>273</v>
      </c>
      <c r="B69" s="1">
        <v>15.0</v>
      </c>
      <c r="C69" s="1">
        <v>15.0</v>
      </c>
      <c r="D69" s="1">
        <v>15.0</v>
      </c>
      <c r="E69" s="1">
        <v>16.0</v>
      </c>
      <c r="F69" s="1">
        <v>18.0</v>
      </c>
      <c r="G69" s="1">
        <v>23.0</v>
      </c>
      <c r="H69" s="1">
        <v>25.0</v>
      </c>
      <c r="I69" s="1">
        <v>26.0</v>
      </c>
      <c r="J69" s="1">
        <v>21.0</v>
      </c>
      <c r="K69" s="1">
        <v>36.0</v>
      </c>
      <c r="L69" s="2"/>
      <c r="M69" s="2"/>
      <c r="N69" s="2"/>
      <c r="O69" s="2"/>
      <c r="P69" s="2"/>
      <c r="Q69" s="2"/>
      <c r="R69" s="2"/>
      <c r="S69" s="2"/>
      <c r="T69" s="2"/>
      <c r="U69" s="2"/>
      <c r="V69" s="2"/>
      <c r="W69" s="2"/>
      <c r="X69" s="2"/>
      <c r="Y69" s="2"/>
      <c r="Z69" s="2"/>
    </row>
    <row r="70" ht="15.75" customHeight="1">
      <c r="A70" s="1" t="s">
        <v>274</v>
      </c>
      <c r="B70" s="1">
        <v>0.0</v>
      </c>
      <c r="C70" s="1">
        <v>0.0</v>
      </c>
      <c r="D70" s="1">
        <v>1.0</v>
      </c>
      <c r="E70" s="1">
        <v>1.0</v>
      </c>
      <c r="F70" s="1">
        <v>1.0</v>
      </c>
      <c r="G70" s="1">
        <v>1.0</v>
      </c>
      <c r="H70" s="1">
        <v>2.0</v>
      </c>
      <c r="I70" s="1">
        <v>2.0</v>
      </c>
      <c r="J70" s="1">
        <v>1.0</v>
      </c>
      <c r="K70" s="1">
        <v>1.0</v>
      </c>
      <c r="L70" s="2"/>
      <c r="M70" s="2"/>
      <c r="N70" s="2"/>
      <c r="O70" s="2"/>
      <c r="P70" s="2"/>
      <c r="Q70" s="2"/>
      <c r="R70" s="2"/>
      <c r="S70" s="2"/>
      <c r="T70" s="2"/>
      <c r="U70" s="2"/>
      <c r="V70" s="2"/>
      <c r="W70" s="2"/>
      <c r="X70" s="2"/>
      <c r="Y70" s="2"/>
      <c r="Z70" s="2"/>
    </row>
    <row r="71" ht="15.75" customHeight="1">
      <c r="A71" s="1" t="s">
        <v>275</v>
      </c>
      <c r="B71" s="1">
        <v>0.0</v>
      </c>
      <c r="C71" s="1">
        <v>0.0</v>
      </c>
      <c r="D71" s="1">
        <v>1.0</v>
      </c>
      <c r="E71" s="1">
        <v>1.0</v>
      </c>
      <c r="F71" s="1">
        <v>1.0</v>
      </c>
      <c r="G71" s="1">
        <v>1.0</v>
      </c>
      <c r="H71" s="1">
        <v>2.0</v>
      </c>
      <c r="I71" s="1">
        <v>2.0</v>
      </c>
      <c r="J71" s="1">
        <v>1.0</v>
      </c>
      <c r="K71" s="1">
        <v>1.0</v>
      </c>
      <c r="L71" s="2"/>
      <c r="M71" s="2"/>
      <c r="N71" s="2"/>
      <c r="O71" s="2"/>
      <c r="P71" s="2"/>
      <c r="Q71" s="2"/>
      <c r="R71" s="2"/>
      <c r="S71" s="2"/>
      <c r="T71" s="2"/>
      <c r="U71" s="2"/>
      <c r="V71" s="2"/>
      <c r="W71" s="2"/>
      <c r="X71" s="2"/>
      <c r="Y71" s="2"/>
      <c r="Z71" s="2"/>
    </row>
    <row r="72" ht="15.75" customHeight="1">
      <c r="A72" s="1" t="s">
        <v>276</v>
      </c>
      <c r="B72" s="1">
        <v>0.0</v>
      </c>
      <c r="C72" s="1">
        <v>0.0</v>
      </c>
      <c r="D72" s="1">
        <v>6.0</v>
      </c>
      <c r="E72" s="1">
        <v>7.0</v>
      </c>
      <c r="F72" s="1">
        <v>7.0</v>
      </c>
      <c r="G72" s="1">
        <v>8.0</v>
      </c>
      <c r="H72" s="1">
        <v>9.0</v>
      </c>
      <c r="I72" s="1">
        <v>10.0</v>
      </c>
      <c r="J72" s="1">
        <v>13.0</v>
      </c>
      <c r="K72" s="1">
        <v>15.0</v>
      </c>
      <c r="L72" s="2"/>
      <c r="M72" s="2"/>
      <c r="N72" s="2"/>
      <c r="O72" s="2"/>
      <c r="P72" s="2"/>
      <c r="Q72" s="2"/>
      <c r="R72" s="2"/>
      <c r="S72" s="2"/>
      <c r="T72" s="2"/>
      <c r="U72" s="2"/>
      <c r="V72" s="2"/>
      <c r="W72" s="2"/>
      <c r="X72" s="2"/>
      <c r="Y72" s="2"/>
      <c r="Z72" s="2"/>
    </row>
    <row r="73" ht="15.75" customHeight="1">
      <c r="A73" s="1" t="s">
        <v>277</v>
      </c>
      <c r="B73" s="1">
        <v>9.0</v>
      </c>
      <c r="C73" s="1">
        <v>8.0</v>
      </c>
      <c r="D73" s="1">
        <v>0.0</v>
      </c>
      <c r="E73" s="1">
        <v>0.0</v>
      </c>
      <c r="F73" s="1">
        <v>0.0</v>
      </c>
      <c r="G73" s="1">
        <v>-2.0</v>
      </c>
      <c r="H73" s="1">
        <v>2.0</v>
      </c>
      <c r="I73" s="1">
        <v>2.0</v>
      </c>
      <c r="J73" s="1">
        <v>12.0</v>
      </c>
      <c r="K73" s="1">
        <v>5.0</v>
      </c>
      <c r="L73" s="2"/>
      <c r="M73" s="2"/>
      <c r="N73" s="2"/>
      <c r="O73" s="2"/>
      <c r="P73" s="2"/>
      <c r="Q73" s="2"/>
      <c r="R73" s="2"/>
      <c r="S73" s="2"/>
      <c r="T73" s="2"/>
      <c r="U73" s="2"/>
      <c r="V73" s="2"/>
      <c r="W73" s="2"/>
      <c r="X73" s="2"/>
      <c r="Y73" s="2"/>
      <c r="Z73" s="2"/>
    </row>
    <row r="74" ht="15.75" customHeight="1">
      <c r="A74" s="1" t="s">
        <v>278</v>
      </c>
      <c r="B74" s="1">
        <v>9.0</v>
      </c>
      <c r="C74" s="1">
        <v>8.0</v>
      </c>
      <c r="D74" s="1">
        <v>9.0</v>
      </c>
      <c r="E74" s="1">
        <v>11.0</v>
      </c>
      <c r="F74" s="1">
        <v>11.0</v>
      </c>
      <c r="G74" s="1">
        <v>9.0</v>
      </c>
      <c r="H74" s="1">
        <v>16.0</v>
      </c>
      <c r="I74" s="1">
        <v>17.0</v>
      </c>
      <c r="J74" s="1">
        <v>27.0</v>
      </c>
      <c r="K74" s="1">
        <v>24.0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258</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364</v>
      </c>
      <c r="I11" s="1" t="s">
        <v>365</v>
      </c>
      <c r="J11" s="1" t="s">
        <v>366</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375</v>
      </c>
      <c r="I12" s="1" t="s">
        <v>376</v>
      </c>
      <c r="J12" s="1" t="s">
        <v>377</v>
      </c>
      <c r="K12" s="1" t="s">
        <v>378</v>
      </c>
      <c r="L12" s="2"/>
      <c r="M12" s="2"/>
      <c r="N12" s="2"/>
      <c r="O12" s="2"/>
      <c r="P12" s="2"/>
      <c r="Q12" s="2"/>
      <c r="R12" s="2"/>
      <c r="S12" s="2"/>
      <c r="T12" s="2"/>
      <c r="U12" s="2"/>
      <c r="V12" s="2"/>
      <c r="W12" s="2"/>
      <c r="X12" s="2"/>
      <c r="Y12" s="2"/>
      <c r="Z12" s="2"/>
    </row>
    <row r="13">
      <c r="A13" s="1" t="s">
        <v>379</v>
      </c>
      <c r="B13" s="1" t="s">
        <v>380</v>
      </c>
      <c r="C13" s="1" t="s">
        <v>381</v>
      </c>
      <c r="D13" s="1" t="s">
        <v>382</v>
      </c>
      <c r="E13" s="1" t="s">
        <v>119</v>
      </c>
      <c r="F13" s="1" t="s">
        <v>383</v>
      </c>
      <c r="G13" s="1" t="s">
        <v>383</v>
      </c>
      <c r="H13" s="1" t="s">
        <v>384</v>
      </c>
      <c r="I13" s="1" t="s">
        <v>300</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391</v>
      </c>
      <c r="F14" s="1" t="s">
        <v>392</v>
      </c>
      <c r="G14" s="1" t="s">
        <v>393</v>
      </c>
      <c r="H14" s="1" t="s">
        <v>394</v>
      </c>
      <c r="I14" s="1" t="s">
        <v>395</v>
      </c>
      <c r="J14" s="1" t="s">
        <v>396</v>
      </c>
      <c r="K14" s="1" t="s">
        <v>397</v>
      </c>
      <c r="L14" s="2"/>
      <c r="M14" s="2"/>
      <c r="N14" s="2"/>
      <c r="O14" s="2"/>
      <c r="P14" s="2"/>
      <c r="Q14" s="2"/>
      <c r="R14" s="2"/>
      <c r="S14" s="2"/>
      <c r="T14" s="2"/>
      <c r="U14" s="2"/>
      <c r="V14" s="2"/>
      <c r="W14" s="2"/>
      <c r="X14" s="2"/>
      <c r="Y14" s="2"/>
      <c r="Z14" s="2"/>
    </row>
    <row r="15">
      <c r="A15" s="1" t="s">
        <v>398</v>
      </c>
      <c r="B15" s="1" t="s">
        <v>388</v>
      </c>
      <c r="C15" s="1" t="s">
        <v>389</v>
      </c>
      <c r="D15" s="1" t="s">
        <v>390</v>
      </c>
      <c r="E15" s="1" t="s">
        <v>391</v>
      </c>
      <c r="F15" s="1" t="s">
        <v>392</v>
      </c>
      <c r="G15" s="1" t="s">
        <v>393</v>
      </c>
      <c r="H15" s="1" t="s">
        <v>394</v>
      </c>
      <c r="I15" s="1" t="s">
        <v>395</v>
      </c>
      <c r="J15" s="1" t="s">
        <v>396</v>
      </c>
      <c r="K15" s="1" t="s">
        <v>397</v>
      </c>
      <c r="L15" s="2"/>
      <c r="M15" s="2"/>
      <c r="N15" s="2"/>
      <c r="O15" s="2"/>
      <c r="P15" s="2"/>
      <c r="Q15" s="2"/>
      <c r="R15" s="2"/>
      <c r="S15" s="2"/>
      <c r="T15" s="2"/>
      <c r="U15" s="2"/>
      <c r="V15" s="2"/>
      <c r="W15" s="2"/>
      <c r="X15" s="2"/>
      <c r="Y15" s="2"/>
      <c r="Z15" s="2"/>
    </row>
    <row r="16">
      <c r="A16" s="1" t="s">
        <v>399</v>
      </c>
      <c r="B16" s="1" t="s">
        <v>400</v>
      </c>
      <c r="C16" s="1" t="s">
        <v>401</v>
      </c>
      <c r="D16" s="1" t="s">
        <v>402</v>
      </c>
      <c r="E16" s="1" t="s">
        <v>403</v>
      </c>
      <c r="F16" s="1" t="s">
        <v>404</v>
      </c>
      <c r="G16" s="1" t="s">
        <v>405</v>
      </c>
      <c r="H16" s="1" t="s">
        <v>127</v>
      </c>
      <c r="I16" s="1" t="s">
        <v>406</v>
      </c>
      <c r="J16" s="1" t="s">
        <v>407</v>
      </c>
      <c r="K16" s="1" t="s">
        <v>408</v>
      </c>
      <c r="L16" s="2"/>
      <c r="M16" s="2"/>
      <c r="N16" s="2"/>
      <c r="O16" s="2"/>
      <c r="P16" s="2"/>
      <c r="Q16" s="2"/>
      <c r="R16" s="2"/>
      <c r="S16" s="2"/>
      <c r="T16" s="2"/>
      <c r="U16" s="2"/>
      <c r="V16" s="2"/>
      <c r="W16" s="2"/>
      <c r="X16" s="2"/>
      <c r="Y16" s="2"/>
      <c r="Z16" s="2"/>
    </row>
    <row r="17">
      <c r="A17" s="1" t="s">
        <v>409</v>
      </c>
      <c r="B17" s="1" t="s">
        <v>410</v>
      </c>
      <c r="C17" s="1" t="s">
        <v>411</v>
      </c>
      <c r="D17" s="1" t="s">
        <v>412</v>
      </c>
      <c r="E17" s="1" t="s">
        <v>413</v>
      </c>
      <c r="F17" s="1" t="s">
        <v>414</v>
      </c>
      <c r="G17" s="1" t="s">
        <v>415</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422</v>
      </c>
      <c r="D18" s="1" t="s">
        <v>124</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431</v>
      </c>
      <c r="F20" s="1" t="s">
        <v>434</v>
      </c>
      <c r="G20" s="1" t="s">
        <v>435</v>
      </c>
      <c r="H20" s="1" t="s">
        <v>436</v>
      </c>
      <c r="I20" s="1" t="s">
        <v>437</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442</v>
      </c>
      <c r="D21" s="1" t="s">
        <v>443</v>
      </c>
      <c r="E21" s="1" t="s">
        <v>444</v>
      </c>
      <c r="F21" s="1" t="s">
        <v>445</v>
      </c>
      <c r="G21" s="1" t="s">
        <v>446</v>
      </c>
      <c r="H21" s="1" t="s">
        <v>447</v>
      </c>
      <c r="I21" s="1" t="s">
        <v>448</v>
      </c>
      <c r="J21" s="1" t="s">
        <v>449</v>
      </c>
      <c r="K21" s="1" t="s">
        <v>400</v>
      </c>
      <c r="L21" s="2"/>
      <c r="M21" s="2"/>
      <c r="N21" s="2"/>
      <c r="O21" s="2"/>
      <c r="P21" s="2"/>
      <c r="Q21" s="2"/>
      <c r="R21" s="2"/>
      <c r="S21" s="2"/>
      <c r="T21" s="2"/>
      <c r="U21" s="2"/>
      <c r="V21" s="2"/>
      <c r="W21" s="2"/>
      <c r="X21" s="2"/>
      <c r="Y21" s="2"/>
      <c r="Z21" s="2"/>
    </row>
    <row r="22" ht="15.75" customHeight="1">
      <c r="A22" s="1" t="s">
        <v>450</v>
      </c>
      <c r="B22" s="1">
        <v>6.0</v>
      </c>
      <c r="C22" s="1" t="s">
        <v>425</v>
      </c>
      <c r="D22" s="1" t="s">
        <v>451</v>
      </c>
      <c r="E22" s="1" t="s">
        <v>452</v>
      </c>
      <c r="F22" s="1" t="s">
        <v>453</v>
      </c>
      <c r="G22" s="1" t="s">
        <v>454</v>
      </c>
      <c r="H22" s="1" t="s">
        <v>455</v>
      </c>
      <c r="I22" s="1" t="s">
        <v>456</v>
      </c>
      <c r="J22" s="1" t="s">
        <v>455</v>
      </c>
      <c r="K22" s="1" t="s">
        <v>457</v>
      </c>
      <c r="L22" s="2"/>
      <c r="M22" s="2"/>
      <c r="N22" s="2"/>
      <c r="O22" s="2"/>
      <c r="P22" s="2"/>
      <c r="Q22" s="2"/>
      <c r="R22" s="2"/>
      <c r="S22" s="2"/>
      <c r="T22" s="2"/>
      <c r="U22" s="2"/>
      <c r="V22" s="2"/>
      <c r="W22" s="2"/>
      <c r="X22" s="2"/>
      <c r="Y22" s="2"/>
      <c r="Z22" s="2"/>
    </row>
    <row r="23" ht="15.75" customHeight="1">
      <c r="A23" s="1" t="s">
        <v>458</v>
      </c>
      <c r="B23" s="1" t="s">
        <v>459</v>
      </c>
      <c r="C23" s="1" t="s">
        <v>211</v>
      </c>
      <c r="D23" s="1" t="s">
        <v>211</v>
      </c>
      <c r="E23" s="1" t="s">
        <v>460</v>
      </c>
      <c r="F23" s="1" t="s">
        <v>211</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471</v>
      </c>
      <c r="F25" s="1" t="s">
        <v>472</v>
      </c>
      <c r="G25" s="1" t="s">
        <v>473</v>
      </c>
      <c r="H25" s="1" t="s">
        <v>470</v>
      </c>
      <c r="I25" s="1" t="s">
        <v>474</v>
      </c>
      <c r="J25" s="1" t="s">
        <v>475</v>
      </c>
      <c r="K25" s="1" t="s">
        <v>476</v>
      </c>
      <c r="L25" s="2"/>
      <c r="M25" s="2"/>
      <c r="N25" s="2"/>
      <c r="O25" s="2"/>
      <c r="P25" s="2"/>
      <c r="Q25" s="2"/>
      <c r="R25" s="2"/>
      <c r="S25" s="2"/>
      <c r="T25" s="2"/>
      <c r="U25" s="2"/>
      <c r="V25" s="2"/>
      <c r="W25" s="2"/>
      <c r="X25" s="2"/>
      <c r="Y25" s="2"/>
      <c r="Z25" s="2"/>
    </row>
    <row r="26" ht="15.75" customHeight="1">
      <c r="A26" s="1" t="s">
        <v>477</v>
      </c>
      <c r="B26" s="1" t="s">
        <v>478</v>
      </c>
      <c r="C26" s="1" t="s">
        <v>198</v>
      </c>
      <c r="D26" s="1" t="s">
        <v>479</v>
      </c>
      <c r="E26" s="1" t="s">
        <v>480</v>
      </c>
      <c r="F26" s="1" t="s">
        <v>481</v>
      </c>
      <c r="G26" s="1" t="s">
        <v>482</v>
      </c>
      <c r="H26" s="1" t="s">
        <v>483</v>
      </c>
      <c r="I26" s="1" t="s">
        <v>484</v>
      </c>
      <c r="J26" s="1" t="s">
        <v>485</v>
      </c>
      <c r="K26" s="1" t="s">
        <v>434</v>
      </c>
      <c r="L26" s="2"/>
      <c r="M26" s="2"/>
      <c r="N26" s="2"/>
      <c r="O26" s="2"/>
      <c r="P26" s="2"/>
      <c r="Q26" s="2"/>
      <c r="R26" s="2"/>
      <c r="S26" s="2"/>
      <c r="T26" s="2"/>
      <c r="U26" s="2"/>
      <c r="V26" s="2"/>
      <c r="W26" s="2"/>
      <c r="X26" s="2"/>
      <c r="Y26" s="2"/>
      <c r="Z26" s="2"/>
    </row>
    <row r="27" ht="15.75" customHeight="1">
      <c r="A27" s="1" t="s">
        <v>486</v>
      </c>
      <c r="B27" s="1" t="s">
        <v>233</v>
      </c>
      <c r="C27" s="1" t="s">
        <v>487</v>
      </c>
      <c r="D27" s="1" t="s">
        <v>488</v>
      </c>
      <c r="E27" s="1" t="s">
        <v>489</v>
      </c>
      <c r="F27" s="1" t="s">
        <v>490</v>
      </c>
      <c r="G27" s="1" t="s">
        <v>205</v>
      </c>
      <c r="H27" s="1" t="s">
        <v>491</v>
      </c>
      <c r="I27" s="1" t="s">
        <v>492</v>
      </c>
      <c r="J27" s="1" t="s">
        <v>492</v>
      </c>
      <c r="K27" s="1" t="s">
        <v>489</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1" t="s">
        <v>505</v>
      </c>
      <c r="C29" s="1" t="s">
        <v>506</v>
      </c>
      <c r="D29" s="1" t="s">
        <v>507</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v>219.0</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v>46.0</v>
      </c>
      <c r="C33" s="1" t="s">
        <v>538</v>
      </c>
      <c r="D33" s="1" t="s">
        <v>252</v>
      </c>
      <c r="E33" s="1" t="s">
        <v>539</v>
      </c>
      <c r="F33" s="1" t="s">
        <v>540</v>
      </c>
      <c r="G33" s="1" t="s">
        <v>541</v>
      </c>
      <c r="H33" s="1">
        <v>100.0</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v>50.0</v>
      </c>
      <c r="I34" s="1" t="s">
        <v>552</v>
      </c>
      <c r="J34" s="1" t="s">
        <v>553</v>
      </c>
      <c r="K34" s="1" t="s">
        <v>554</v>
      </c>
      <c r="L34" s="2"/>
      <c r="M34" s="2"/>
      <c r="N34" s="2"/>
      <c r="O34" s="2"/>
      <c r="P34" s="2"/>
      <c r="Q34" s="2"/>
      <c r="R34" s="2"/>
      <c r="S34" s="2"/>
      <c r="T34" s="2"/>
      <c r="U34" s="2"/>
      <c r="V34" s="2"/>
      <c r="W34" s="2"/>
      <c r="X34" s="2"/>
      <c r="Y34" s="2"/>
      <c r="Z34" s="2"/>
    </row>
    <row r="35" ht="15.75" customHeight="1">
      <c r="A35" s="1" t="s">
        <v>555</v>
      </c>
      <c r="B35" s="1" t="s">
        <v>556</v>
      </c>
      <c r="C35" s="1" t="s">
        <v>557</v>
      </c>
      <c r="D35" s="1" t="s">
        <v>558</v>
      </c>
      <c r="E35" s="1" t="s">
        <v>539</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549</v>
      </c>
      <c r="F36" s="1" t="s">
        <v>569</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t="s">
        <v>587</v>
      </c>
      <c r="C38" s="1" t="s">
        <v>588</v>
      </c>
      <c r="D38" s="1" t="s">
        <v>589</v>
      </c>
      <c r="E38" s="1" t="s">
        <v>590</v>
      </c>
      <c r="F38" s="1" t="s">
        <v>591</v>
      </c>
      <c r="G38" s="1" t="s">
        <v>592</v>
      </c>
      <c r="H38" s="1" t="s">
        <v>593</v>
      </c>
      <c r="I38" s="1" t="s">
        <v>594</v>
      </c>
      <c r="J38" s="1" t="s">
        <v>595</v>
      </c>
      <c r="K38" s="1" t="s">
        <v>596</v>
      </c>
      <c r="L38" s="2"/>
      <c r="M38" s="2"/>
      <c r="N38" s="2"/>
      <c r="O38" s="2"/>
      <c r="P38" s="2"/>
      <c r="Q38" s="2"/>
      <c r="R38" s="2"/>
      <c r="S38" s="2"/>
      <c r="T38" s="2"/>
      <c r="U38" s="2"/>
      <c r="V38" s="2"/>
      <c r="W38" s="2"/>
      <c r="X38" s="2"/>
      <c r="Y38" s="2"/>
      <c r="Z38" s="2"/>
    </row>
    <row r="39" ht="15.75" customHeight="1">
      <c r="A39" s="1" t="s">
        <v>597</v>
      </c>
      <c r="B39" s="1" t="s">
        <v>350</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613</v>
      </c>
      <c r="H40" s="1" t="s">
        <v>614</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t="s">
        <v>462</v>
      </c>
      <c r="C41" s="1" t="s">
        <v>619</v>
      </c>
      <c r="D41" s="1" t="s">
        <v>620</v>
      </c>
      <c r="E41" s="1" t="s">
        <v>621</v>
      </c>
      <c r="F41" s="1" t="s">
        <v>622</v>
      </c>
      <c r="G41" s="1" t="s">
        <v>623</v>
      </c>
      <c r="H41" s="1" t="s">
        <v>624</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632</v>
      </c>
      <c r="G42" s="1" t="s">
        <v>196</v>
      </c>
      <c r="H42" s="1" t="s">
        <v>633</v>
      </c>
      <c r="I42" s="1" t="s">
        <v>634</v>
      </c>
      <c r="J42" s="1" t="s">
        <v>635</v>
      </c>
      <c r="K42" s="1" t="s">
        <v>479</v>
      </c>
      <c r="L42" s="2"/>
      <c r="M42" s="2"/>
      <c r="N42" s="2"/>
      <c r="O42" s="2"/>
      <c r="P42" s="2"/>
      <c r="Q42" s="2"/>
      <c r="R42" s="2"/>
      <c r="S42" s="2"/>
      <c r="T42" s="2"/>
      <c r="U42" s="2"/>
      <c r="V42" s="2"/>
      <c r="W42" s="2"/>
      <c r="X42" s="2"/>
      <c r="Y42" s="2"/>
      <c r="Z42" s="2"/>
    </row>
    <row r="43" ht="15.75" customHeight="1">
      <c r="A43" s="1" t="s">
        <v>636</v>
      </c>
      <c r="B43" s="1" t="s">
        <v>637</v>
      </c>
      <c r="C43" s="1" t="s">
        <v>638</v>
      </c>
      <c r="D43" s="1" t="s">
        <v>200</v>
      </c>
      <c r="E43" s="1" t="s">
        <v>464</v>
      </c>
      <c r="F43" s="1" t="s">
        <v>639</v>
      </c>
      <c r="G43" s="1" t="s">
        <v>640</v>
      </c>
      <c r="H43" s="1" t="s">
        <v>641</v>
      </c>
      <c r="I43" s="1" t="s">
        <v>388</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194</v>
      </c>
      <c r="H44" s="1" t="s">
        <v>219</v>
      </c>
      <c r="I44" s="1" t="s">
        <v>650</v>
      </c>
      <c r="J44" s="1" t="s">
        <v>483</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382</v>
      </c>
      <c r="F46" s="1" t="s">
        <v>283</v>
      </c>
      <c r="G46" s="1" t="s">
        <v>657</v>
      </c>
      <c r="H46" s="1" t="s">
        <v>658</v>
      </c>
      <c r="I46" s="1" t="s">
        <v>659</v>
      </c>
      <c r="J46" s="1" t="s">
        <v>660</v>
      </c>
      <c r="K46" s="1" t="s">
        <v>661</v>
      </c>
      <c r="L46" s="2"/>
      <c r="M46" s="2"/>
      <c r="N46" s="2"/>
      <c r="O46" s="2"/>
      <c r="P46" s="2"/>
      <c r="Q46" s="2"/>
      <c r="R46" s="2"/>
      <c r="S46" s="2"/>
      <c r="T46" s="2"/>
      <c r="U46" s="2"/>
      <c r="V46" s="2"/>
      <c r="W46" s="2"/>
      <c r="X46" s="2"/>
      <c r="Y46" s="2"/>
      <c r="Z46" s="2"/>
    </row>
    <row r="47" ht="15.75" customHeight="1">
      <c r="A47" s="1" t="s">
        <v>662</v>
      </c>
      <c r="B47" s="1" t="s">
        <v>663</v>
      </c>
      <c r="C47" s="1" t="s">
        <v>664</v>
      </c>
      <c r="D47" s="1" t="s">
        <v>665</v>
      </c>
      <c r="E47" s="1" t="s">
        <v>666</v>
      </c>
      <c r="F47" s="1" t="s">
        <v>667</v>
      </c>
      <c r="G47" s="1" t="s">
        <v>668</v>
      </c>
      <c r="H47" s="1" t="s">
        <v>669</v>
      </c>
      <c r="I47" s="1" t="s">
        <v>255</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426</v>
      </c>
      <c r="E48" s="1" t="s">
        <v>675</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300</v>
      </c>
      <c r="D50" s="1" t="s">
        <v>695</v>
      </c>
      <c r="E50" s="1" t="s">
        <v>696</v>
      </c>
      <c r="F50" s="1" t="s">
        <v>697</v>
      </c>
      <c r="G50" s="1" t="s">
        <v>698</v>
      </c>
      <c r="H50" s="1" t="s">
        <v>699</v>
      </c>
      <c r="I50" s="1" t="s">
        <v>700</v>
      </c>
      <c r="J50" s="1" t="s">
        <v>418</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t="s">
        <v>706</v>
      </c>
      <c r="F51" s="1" t="s">
        <v>707</v>
      </c>
      <c r="G51" s="1" t="s">
        <v>708</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v>9.0</v>
      </c>
      <c r="D53" s="1" t="s">
        <v>726</v>
      </c>
      <c r="E53" s="1" t="s">
        <v>727</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t="s">
        <v>738</v>
      </c>
      <c r="F54" s="1" t="s">
        <v>739</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v>6.0</v>
      </c>
      <c r="H55" s="1" t="s">
        <v>751</v>
      </c>
      <c r="I55" s="1" t="s">
        <v>752</v>
      </c>
      <c r="J55" s="1" t="s">
        <v>753</v>
      </c>
      <c r="K55" s="1" t="s">
        <v>288</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760</v>
      </c>
      <c r="H56" s="1" t="s">
        <v>761</v>
      </c>
      <c r="I56" s="1" t="s">
        <v>134</v>
      </c>
      <c r="J56" s="1" t="s">
        <v>411</v>
      </c>
      <c r="K56" s="1" t="s">
        <v>613</v>
      </c>
      <c r="L56" s="2"/>
      <c r="M56" s="2"/>
      <c r="N56" s="2"/>
      <c r="O56" s="2"/>
      <c r="P56" s="2"/>
      <c r="Q56" s="2"/>
      <c r="R56" s="2"/>
      <c r="S56" s="2"/>
      <c r="T56" s="2"/>
      <c r="U56" s="2"/>
      <c r="V56" s="2"/>
      <c r="W56" s="2"/>
      <c r="X56" s="2"/>
      <c r="Y56" s="2"/>
      <c r="Z56" s="2"/>
    </row>
    <row r="57" ht="15.75" customHeight="1">
      <c r="A57" s="1" t="s">
        <v>762</v>
      </c>
      <c r="B57" s="1" t="s">
        <v>763</v>
      </c>
      <c r="C57" s="1" t="s">
        <v>764</v>
      </c>
      <c r="D57" s="1" t="s">
        <v>765</v>
      </c>
      <c r="E57" s="1" t="s">
        <v>395</v>
      </c>
      <c r="F57" s="1" t="s">
        <v>766</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v>-15.0</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207</v>
      </c>
      <c r="H60" s="1">
        <v>6.0</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377</v>
      </c>
      <c r="F61" s="1" t="s">
        <v>806</v>
      </c>
      <c r="G61" s="1" t="s">
        <v>807</v>
      </c>
      <c r="H61" s="1" t="s">
        <v>808</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813</v>
      </c>
      <c r="C62" s="1" t="s">
        <v>481</v>
      </c>
      <c r="D62" s="1" t="s">
        <v>814</v>
      </c>
      <c r="E62" s="1" t="s">
        <v>815</v>
      </c>
      <c r="F62" s="1" t="s">
        <v>816</v>
      </c>
      <c r="G62" s="1" t="s">
        <v>817</v>
      </c>
      <c r="H62" s="1" t="s">
        <v>818</v>
      </c>
      <c r="I62" s="1" t="s">
        <v>819</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v>0.0</v>
      </c>
      <c r="C65" s="1">
        <v>0.0</v>
      </c>
      <c r="D65" s="1">
        <v>0.0</v>
      </c>
      <c r="E65" s="1" t="s">
        <v>845</v>
      </c>
      <c r="F65" s="1" t="s">
        <v>845</v>
      </c>
      <c r="G65" s="1" t="s">
        <v>845</v>
      </c>
      <c r="H65" s="1" t="s">
        <v>845</v>
      </c>
      <c r="I65" s="1" t="s">
        <v>845</v>
      </c>
      <c r="J65" s="1">
        <v>25.0</v>
      </c>
      <c r="K65" s="1" t="s">
        <v>845</v>
      </c>
      <c r="L65" s="2"/>
      <c r="M65" s="2"/>
      <c r="N65" s="2"/>
      <c r="O65" s="2"/>
      <c r="P65" s="2"/>
      <c r="Q65" s="2"/>
      <c r="R65" s="2"/>
      <c r="S65" s="2"/>
      <c r="T65" s="2"/>
      <c r="U65" s="2"/>
      <c r="V65" s="2"/>
      <c r="W65" s="2"/>
      <c r="X65" s="2"/>
      <c r="Y65" s="2"/>
      <c r="Z65" s="2"/>
    </row>
    <row r="66" ht="15.75" customHeight="1">
      <c r="A66" s="1" t="s">
        <v>846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847</v>
      </c>
      <c r="B67" s="1" t="s">
        <v>206</v>
      </c>
      <c r="C67" s="1" t="s">
        <v>785</v>
      </c>
      <c r="D67" s="1" t="s">
        <v>848</v>
      </c>
      <c r="E67" s="1" t="s">
        <v>849</v>
      </c>
      <c r="F67" s="1" t="s">
        <v>850</v>
      </c>
      <c r="G67" s="1" t="s">
        <v>285</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238</v>
      </c>
      <c r="F69" s="1" t="s">
        <v>870</v>
      </c>
      <c r="G69" s="1" t="s">
        <v>871</v>
      </c>
      <c r="H69" s="1" t="s">
        <v>431</v>
      </c>
      <c r="I69" s="1" t="s">
        <v>872</v>
      </c>
      <c r="J69" s="1" t="s">
        <v>602</v>
      </c>
      <c r="K69" s="1" t="s">
        <v>288</v>
      </c>
      <c r="L69" s="2"/>
      <c r="M69" s="2"/>
      <c r="N69" s="2"/>
      <c r="O69" s="2"/>
      <c r="P69" s="2"/>
      <c r="Q69" s="2"/>
      <c r="R69" s="2"/>
      <c r="S69" s="2"/>
      <c r="T69" s="2"/>
      <c r="U69" s="2"/>
      <c r="V69" s="2"/>
      <c r="W69" s="2"/>
      <c r="X69" s="2"/>
      <c r="Y69" s="2"/>
      <c r="Z69" s="2"/>
    </row>
    <row r="70" ht="15.75" customHeight="1">
      <c r="A70" s="1" t="s">
        <v>873</v>
      </c>
      <c r="B70" s="1" t="s">
        <v>874</v>
      </c>
      <c r="C70" s="1" t="s">
        <v>875</v>
      </c>
      <c r="D70" s="1" t="s">
        <v>688</v>
      </c>
      <c r="E70" s="1" t="s">
        <v>876</v>
      </c>
      <c r="F70" s="1" t="s">
        <v>877</v>
      </c>
      <c r="G70" s="1" t="s">
        <v>878</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906</v>
      </c>
      <c r="C73" s="1" t="s">
        <v>907</v>
      </c>
      <c r="D73" s="1" t="s">
        <v>908</v>
      </c>
      <c r="E73" s="1" t="s">
        <v>909</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225</v>
      </c>
      <c r="D74" s="1" t="s">
        <v>918</v>
      </c>
      <c r="E74" s="1" t="s">
        <v>919</v>
      </c>
      <c r="F74" s="1" t="s">
        <v>920</v>
      </c>
      <c r="G74" s="1" t="s">
        <v>921</v>
      </c>
      <c r="H74" s="1" t="s">
        <v>922</v>
      </c>
      <c r="I74" s="1" t="s">
        <v>923</v>
      </c>
      <c r="J74" s="1" t="s">
        <v>924</v>
      </c>
      <c r="K74" s="1" t="s">
        <v>443</v>
      </c>
      <c r="L74" s="2"/>
      <c r="M74" s="2"/>
      <c r="N74" s="2"/>
      <c r="O74" s="2"/>
      <c r="P74" s="2"/>
      <c r="Q74" s="2"/>
      <c r="R74" s="2"/>
      <c r="S74" s="2"/>
      <c r="T74" s="2"/>
      <c r="U74" s="2"/>
      <c r="V74" s="2"/>
      <c r="W74" s="2"/>
      <c r="X74" s="2"/>
      <c r="Y74" s="2"/>
      <c r="Z74" s="2"/>
    </row>
    <row r="75" ht="15.75" customHeight="1">
      <c r="A75" s="1" t="s">
        <v>925</v>
      </c>
      <c r="B75" s="1" t="s">
        <v>926</v>
      </c>
      <c r="C75" s="1" t="s">
        <v>385</v>
      </c>
      <c r="D75" s="1" t="s">
        <v>927</v>
      </c>
      <c r="E75" s="1" t="s">
        <v>928</v>
      </c>
      <c r="F75" s="1" t="s">
        <v>929</v>
      </c>
      <c r="G75" s="1" t="s">
        <v>930</v>
      </c>
      <c r="H75" s="1" t="s">
        <v>931</v>
      </c>
      <c r="I75" s="1" t="s">
        <v>932</v>
      </c>
      <c r="J75" s="1" t="s">
        <v>933</v>
      </c>
      <c r="K75" s="1" t="s">
        <v>934</v>
      </c>
      <c r="L75" s="2"/>
      <c r="M75" s="2"/>
      <c r="N75" s="2"/>
      <c r="O75" s="2"/>
      <c r="P75" s="2"/>
      <c r="Q75" s="2"/>
      <c r="R75" s="2"/>
      <c r="S75" s="2"/>
      <c r="T75" s="2"/>
      <c r="U75" s="2"/>
      <c r="V75" s="2"/>
      <c r="W75" s="2"/>
      <c r="X75" s="2"/>
      <c r="Y75" s="2"/>
      <c r="Z75" s="2"/>
    </row>
    <row r="76" ht="15.75" customHeight="1">
      <c r="A76" s="1" t="s">
        <v>935</v>
      </c>
      <c r="B76" s="1" t="s">
        <v>769</v>
      </c>
      <c r="C76" s="1" t="s">
        <v>936</v>
      </c>
      <c r="D76" s="1" t="s">
        <v>937</v>
      </c>
      <c r="E76" s="1" t="s">
        <v>938</v>
      </c>
      <c r="F76" s="1" t="s">
        <v>939</v>
      </c>
      <c r="G76" s="1" t="s">
        <v>940</v>
      </c>
      <c r="H76" s="1" t="s">
        <v>941</v>
      </c>
      <c r="I76" s="1" t="s">
        <v>942</v>
      </c>
      <c r="J76" s="1">
        <v>19.0</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283</v>
      </c>
      <c r="F77" s="1" t="s">
        <v>948</v>
      </c>
      <c r="G77" s="1" t="s">
        <v>949</v>
      </c>
      <c r="H77" s="1" t="s">
        <v>950</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t="s">
        <v>958</v>
      </c>
      <c r="F78" s="1" t="s">
        <v>711</v>
      </c>
      <c r="G78" s="1" t="s">
        <v>959</v>
      </c>
      <c r="H78" s="1" t="s">
        <v>960</v>
      </c>
      <c r="I78" s="1" t="s">
        <v>299</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732</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789</v>
      </c>
      <c r="C80" s="1" t="s">
        <v>974</v>
      </c>
      <c r="D80" s="1" t="s">
        <v>975</v>
      </c>
      <c r="E80" s="1" t="s">
        <v>746</v>
      </c>
      <c r="F80" s="1" t="s">
        <v>976</v>
      </c>
      <c r="G80" s="1" t="s">
        <v>977</v>
      </c>
      <c r="H80" s="1" t="s">
        <v>619</v>
      </c>
      <c r="I80" s="1" t="s">
        <v>235</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988</v>
      </c>
      <c r="J81" s="1" t="s">
        <v>428</v>
      </c>
      <c r="K81" s="1" t="s">
        <v>687</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995</v>
      </c>
      <c r="H82" s="1" t="s">
        <v>996</v>
      </c>
      <c r="I82" s="1" t="s">
        <v>997</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t="s">
        <v>1005</v>
      </c>
      <c r="G83" s="1" t="s">
        <v>1006</v>
      </c>
      <c r="H83" s="1" t="s">
        <v>1007</v>
      </c>
      <c r="I83" s="1" t="s">
        <v>297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669</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1023</v>
      </c>
      <c r="E85" s="1" t="s">
        <v>1024</v>
      </c>
      <c r="F85" s="1" t="s">
        <v>1025</v>
      </c>
      <c r="G85" s="1" t="s">
        <v>1026</v>
      </c>
      <c r="H85" s="1" t="s">
        <v>1017</v>
      </c>
      <c r="I85" s="1" t="s">
        <v>1027</v>
      </c>
      <c r="J85" s="1" t="s">
        <v>773</v>
      </c>
      <c r="K85" s="1" t="s">
        <v>1028</v>
      </c>
      <c r="L85" s="2"/>
      <c r="M85" s="2"/>
      <c r="N85" s="2"/>
      <c r="O85" s="2"/>
      <c r="P85" s="2"/>
      <c r="Q85" s="2"/>
      <c r="R85" s="2"/>
      <c r="S85" s="2"/>
      <c r="T85" s="2"/>
      <c r="U85" s="2"/>
      <c r="V85" s="2"/>
      <c r="W85" s="2"/>
      <c r="X85" s="2"/>
      <c r="Y85" s="2"/>
      <c r="Z85" s="2"/>
    </row>
    <row r="86" ht="15.75" customHeight="1">
      <c r="A86" s="1" t="s">
        <v>1029</v>
      </c>
      <c r="B86" s="1">
        <v>0.0</v>
      </c>
      <c r="C86" s="1">
        <v>0.0</v>
      </c>
      <c r="D86" s="1">
        <v>0.0</v>
      </c>
      <c r="E86" s="1">
        <v>0.0</v>
      </c>
      <c r="F86" s="1" t="s">
        <v>845</v>
      </c>
      <c r="G86" s="1" t="s">
        <v>845</v>
      </c>
      <c r="H86" s="1" t="s">
        <v>845</v>
      </c>
      <c r="I86" s="1" t="s">
        <v>845</v>
      </c>
      <c r="J86" s="1" t="s">
        <v>385</v>
      </c>
      <c r="K86" s="1" t="s">
        <v>385</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423</v>
      </c>
      <c r="C88" s="1" t="s">
        <v>1032</v>
      </c>
      <c r="D88" s="1" t="s">
        <v>1033</v>
      </c>
      <c r="E88" s="1" t="s">
        <v>1034</v>
      </c>
      <c r="F88" s="1" t="s">
        <v>1035</v>
      </c>
      <c r="G88" s="1" t="s">
        <v>1036</v>
      </c>
      <c r="H88" s="1" t="s">
        <v>1037</v>
      </c>
      <c r="I88" s="1" t="s">
        <v>1038</v>
      </c>
      <c r="J88" s="1" t="s">
        <v>242</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198</v>
      </c>
      <c r="F89" s="1" t="s">
        <v>1044</v>
      </c>
      <c r="G89" s="1" t="s">
        <v>358</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1052</v>
      </c>
      <c r="E90" s="1" t="s">
        <v>1053</v>
      </c>
      <c r="F90" s="1" t="s">
        <v>1054</v>
      </c>
      <c r="G90" s="1" t="s">
        <v>1055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v>-1.0</v>
      </c>
      <c r="C91" s="1" t="s">
        <v>1061</v>
      </c>
      <c r="D91" s="1" t="s">
        <v>1062</v>
      </c>
      <c r="E91" s="1" t="s">
        <v>1063</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970</v>
      </c>
      <c r="F92" s="1" t="s">
        <v>1074</v>
      </c>
      <c r="G92" s="1" t="s">
        <v>1075</v>
      </c>
      <c r="H92" s="1" t="s">
        <v>1076</v>
      </c>
      <c r="I92" s="1" t="s">
        <v>1077</v>
      </c>
      <c r="J92" s="1" t="s">
        <v>1078</v>
      </c>
      <c r="K92" s="1" t="s">
        <v>1079</v>
      </c>
      <c r="L92" s="2"/>
      <c r="M92" s="2"/>
      <c r="N92" s="2"/>
      <c r="O92" s="2"/>
      <c r="P92" s="2"/>
      <c r="Q92" s="2"/>
      <c r="R92" s="2"/>
      <c r="S92" s="2"/>
      <c r="T92" s="2"/>
      <c r="U92" s="2"/>
      <c r="V92" s="2"/>
      <c r="W92" s="2"/>
      <c r="X92" s="2"/>
      <c r="Y92" s="2"/>
      <c r="Z92" s="2"/>
    </row>
    <row r="93" ht="15.75" customHeight="1">
      <c r="A93" s="1" t="s">
        <v>1080</v>
      </c>
      <c r="B93" s="1" t="s">
        <v>1081</v>
      </c>
      <c r="C93" s="1" t="s">
        <v>1082</v>
      </c>
      <c r="D93" s="1" t="s">
        <v>726</v>
      </c>
      <c r="E93" s="1" t="s">
        <v>1083</v>
      </c>
      <c r="F93" s="1" t="s">
        <v>761</v>
      </c>
      <c r="G93" s="1" t="s">
        <v>1084</v>
      </c>
      <c r="H93" s="1" t="s">
        <v>1085</v>
      </c>
      <c r="I93" s="1" t="s">
        <v>589</v>
      </c>
      <c r="J93" s="1" t="s">
        <v>1086</v>
      </c>
      <c r="K93" s="1" t="s">
        <v>1087</v>
      </c>
      <c r="L93" s="2"/>
      <c r="M93" s="2"/>
      <c r="N93" s="2"/>
      <c r="O93" s="2"/>
      <c r="P93" s="2"/>
      <c r="Q93" s="2"/>
      <c r="R93" s="2"/>
      <c r="S93" s="2"/>
      <c r="T93" s="2"/>
      <c r="U93" s="2"/>
      <c r="V93" s="2"/>
      <c r="W93" s="2"/>
      <c r="X93" s="2"/>
      <c r="Y93" s="2"/>
      <c r="Z93" s="2"/>
    </row>
    <row r="94" ht="15.75" customHeight="1">
      <c r="A94" s="1" t="s">
        <v>1088</v>
      </c>
      <c r="B94" s="1" t="s">
        <v>809</v>
      </c>
      <c r="C94" s="1" t="s">
        <v>1089</v>
      </c>
      <c r="D94" s="1" t="s">
        <v>339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697</v>
      </c>
      <c r="F95" s="1" t="s">
        <v>1101</v>
      </c>
      <c r="G95" s="1" t="s">
        <v>251</v>
      </c>
      <c r="H95" s="1" t="s">
        <v>1102</v>
      </c>
      <c r="I95" s="1" t="s">
        <v>1103</v>
      </c>
      <c r="J95" s="1" t="s">
        <v>1104</v>
      </c>
      <c r="K95" s="1" t="s">
        <v>345</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1119</v>
      </c>
      <c r="E97" s="1" t="s">
        <v>1120</v>
      </c>
      <c r="F97" s="1" t="s">
        <v>1121</v>
      </c>
      <c r="G97" s="1" t="s">
        <v>1122</v>
      </c>
      <c r="H97" s="1" t="s">
        <v>1123</v>
      </c>
      <c r="I97" s="1" t="s">
        <v>1124</v>
      </c>
      <c r="J97" s="1" t="s">
        <v>1125</v>
      </c>
      <c r="K97" s="1" t="s">
        <v>1005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1090</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356</v>
      </c>
      <c r="I99" s="1" t="s">
        <v>599</v>
      </c>
      <c r="J99" s="1" t="s">
        <v>1143</v>
      </c>
      <c r="K99" s="1" t="s">
        <v>1144</v>
      </c>
      <c r="L99" s="2"/>
      <c r="M99" s="2"/>
      <c r="N99" s="2"/>
      <c r="O99" s="2"/>
      <c r="P99" s="2"/>
      <c r="Q99" s="2"/>
      <c r="R99" s="2"/>
      <c r="S99" s="2"/>
      <c r="T99" s="2"/>
      <c r="U99" s="2"/>
      <c r="V99" s="2"/>
      <c r="W99" s="2"/>
      <c r="X99" s="2"/>
      <c r="Y99" s="2"/>
      <c r="Z99" s="2"/>
    </row>
    <row r="100" ht="15.75" customHeight="1">
      <c r="A100" s="1" t="s">
        <v>1145</v>
      </c>
      <c r="B100" s="1" t="s">
        <v>201</v>
      </c>
      <c r="C100" s="1" t="s">
        <v>868</v>
      </c>
      <c r="D100" s="1" t="s">
        <v>1146</v>
      </c>
      <c r="E100" s="1" t="s">
        <v>1147</v>
      </c>
      <c r="F100" s="1" t="s">
        <v>1148</v>
      </c>
      <c r="G100" s="1" t="s">
        <v>1008</v>
      </c>
      <c r="H100" s="1" t="s">
        <v>1149</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1068</v>
      </c>
      <c r="C101" s="1" t="s">
        <v>1154</v>
      </c>
      <c r="D101" s="1" t="s">
        <v>1155</v>
      </c>
      <c r="E101" s="1" t="s">
        <v>1156</v>
      </c>
      <c r="F101" s="1" t="s">
        <v>1157</v>
      </c>
      <c r="G101" s="1" t="s">
        <v>974</v>
      </c>
      <c r="H101" s="1" t="s">
        <v>1158</v>
      </c>
      <c r="I101" s="1" t="s">
        <v>1159</v>
      </c>
      <c r="J101" s="1" t="s">
        <v>487</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433</v>
      </c>
      <c r="D102" s="1" t="s">
        <v>1163</v>
      </c>
      <c r="E102" s="1" t="s">
        <v>1164</v>
      </c>
      <c r="F102" s="1" t="s">
        <v>1165</v>
      </c>
      <c r="G102" s="1" t="s">
        <v>1166</v>
      </c>
      <c r="H102" s="1" t="s">
        <v>419</v>
      </c>
      <c r="I102" s="1" t="s">
        <v>1167</v>
      </c>
      <c r="J102" s="1" t="s">
        <v>1168</v>
      </c>
      <c r="K102" s="1" t="s">
        <v>1169</v>
      </c>
      <c r="L102" s="2"/>
      <c r="M102" s="2"/>
      <c r="N102" s="2"/>
      <c r="O102" s="2"/>
      <c r="P102" s="2"/>
      <c r="Q102" s="2"/>
      <c r="R102" s="2"/>
      <c r="S102" s="2"/>
      <c r="T102" s="2"/>
      <c r="U102" s="2"/>
      <c r="V102" s="2"/>
      <c r="W102" s="2"/>
      <c r="X102" s="2"/>
      <c r="Y102" s="2"/>
      <c r="Z102" s="2"/>
    </row>
    <row r="103" ht="15.75" customHeight="1">
      <c r="A103" s="1" t="s">
        <v>1170</v>
      </c>
      <c r="B103" s="1" t="s">
        <v>1151</v>
      </c>
      <c r="C103" s="1" t="s">
        <v>599</v>
      </c>
      <c r="D103" s="1" t="s">
        <v>1171</v>
      </c>
      <c r="E103" s="1" t="s">
        <v>1172</v>
      </c>
      <c r="F103" s="1" t="s">
        <v>1173</v>
      </c>
      <c r="G103" s="1" t="s">
        <v>996</v>
      </c>
      <c r="H103" s="1" t="s">
        <v>1174</v>
      </c>
      <c r="I103" s="1" t="s">
        <v>1175</v>
      </c>
      <c r="J103" s="1" t="s">
        <v>1176</v>
      </c>
      <c r="K103" s="1" t="s">
        <v>1177</v>
      </c>
      <c r="L103" s="2"/>
      <c r="M103" s="2"/>
      <c r="N103" s="2"/>
      <c r="O103" s="2"/>
      <c r="P103" s="2"/>
      <c r="Q103" s="2"/>
      <c r="R103" s="2"/>
      <c r="S103" s="2"/>
      <c r="T103" s="2"/>
      <c r="U103" s="2"/>
      <c r="V103" s="2"/>
      <c r="W103" s="2"/>
      <c r="X103" s="2"/>
      <c r="Y103" s="2"/>
      <c r="Z103" s="2"/>
    </row>
    <row r="104" ht="15.75" customHeight="1">
      <c r="A104" s="1" t="s">
        <v>1178</v>
      </c>
      <c r="B104" s="1" t="s">
        <v>1179</v>
      </c>
      <c r="C104" s="1" t="s">
        <v>1180</v>
      </c>
      <c r="D104" s="1" t="s">
        <v>1181</v>
      </c>
      <c r="E104" s="1" t="s">
        <v>1182</v>
      </c>
      <c r="F104" s="1" t="s">
        <v>685</v>
      </c>
      <c r="G104" s="1" t="s">
        <v>1183</v>
      </c>
      <c r="H104" s="1" t="s">
        <v>1184</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1189</v>
      </c>
      <c r="C105" s="1" t="s">
        <v>1190</v>
      </c>
      <c r="D105" s="1" t="s">
        <v>1191</v>
      </c>
      <c r="E105" s="1" t="s">
        <v>1192</v>
      </c>
      <c r="F105" s="1" t="s">
        <v>1193</v>
      </c>
      <c r="G105" s="1" t="s">
        <v>1194</v>
      </c>
      <c r="H105" s="1" t="s">
        <v>1195</v>
      </c>
      <c r="I105" s="1" t="s">
        <v>1196</v>
      </c>
      <c r="J105" s="1" t="s">
        <v>880</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1202</v>
      </c>
      <c r="F106" s="1" t="s">
        <v>1203</v>
      </c>
      <c r="G106" s="1" t="s">
        <v>1204</v>
      </c>
      <c r="H106" s="1" t="s">
        <v>1205</v>
      </c>
      <c r="I106" s="1" t="s">
        <v>1206</v>
      </c>
      <c r="J106" s="1" t="s">
        <v>364</v>
      </c>
      <c r="K106" s="1" t="s">
        <v>1207</v>
      </c>
      <c r="L106" s="2"/>
      <c r="M106" s="2"/>
      <c r="N106" s="2"/>
      <c r="O106" s="2"/>
      <c r="P106" s="2"/>
      <c r="Q106" s="2"/>
      <c r="R106" s="2"/>
      <c r="S106" s="2"/>
      <c r="T106" s="2"/>
      <c r="U106" s="2"/>
      <c r="V106" s="2"/>
      <c r="W106" s="2"/>
      <c r="X106" s="2"/>
      <c r="Y106" s="2"/>
      <c r="Z106" s="2"/>
    </row>
    <row r="107" ht="15.75" customHeight="1">
      <c r="A107" s="1" t="s">
        <v>1208</v>
      </c>
      <c r="B107" s="1">
        <v>0.0</v>
      </c>
      <c r="C107" s="1">
        <v>0.0</v>
      </c>
      <c r="D107" s="1">
        <v>0.0</v>
      </c>
      <c r="E107" s="1">
        <v>0.0</v>
      </c>
      <c r="F107" s="1">
        <v>0.0</v>
      </c>
      <c r="G107" s="1" t="s">
        <v>845</v>
      </c>
      <c r="H107" s="1" t="s">
        <v>845</v>
      </c>
      <c r="I107" s="1" t="s">
        <v>845</v>
      </c>
      <c r="J107" s="1" t="s">
        <v>1209</v>
      </c>
      <c r="K107" s="1" t="s">
        <v>1209</v>
      </c>
      <c r="L107" s="2"/>
      <c r="M107" s="2"/>
      <c r="N107" s="2"/>
      <c r="O107" s="2"/>
      <c r="P107" s="2"/>
      <c r="Q107" s="2"/>
      <c r="R107" s="2"/>
      <c r="S107" s="2"/>
      <c r="T107" s="2"/>
      <c r="U107" s="2"/>
      <c r="V107" s="2"/>
      <c r="W107" s="2"/>
      <c r="X107" s="2"/>
      <c r="Y107" s="2"/>
      <c r="Z107" s="2"/>
    </row>
    <row r="108" ht="15.75" customHeight="1">
      <c r="A108" s="1" t="s">
        <v>1210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194</v>
      </c>
      <c r="G109" s="1" t="s">
        <v>1216</v>
      </c>
      <c r="H109" s="1" t="s">
        <v>1217</v>
      </c>
      <c r="I109" s="1" t="s">
        <v>850</v>
      </c>
      <c r="J109" s="1" t="s">
        <v>1218</v>
      </c>
      <c r="K109" s="1" t="s">
        <v>1219</v>
      </c>
      <c r="L109" s="2"/>
      <c r="M109" s="2"/>
      <c r="N109" s="2"/>
      <c r="O109" s="2"/>
      <c r="P109" s="2"/>
      <c r="Q109" s="2"/>
      <c r="R109" s="2"/>
      <c r="S109" s="2"/>
      <c r="T109" s="2"/>
      <c r="U109" s="2"/>
      <c r="V109" s="2"/>
      <c r="W109" s="2"/>
      <c r="X109" s="2"/>
      <c r="Y109" s="2"/>
      <c r="Z109" s="2"/>
    </row>
    <row r="110" ht="15.75" customHeight="1">
      <c r="A110" s="1" t="s">
        <v>1220</v>
      </c>
      <c r="B110" s="1" t="s">
        <v>1221</v>
      </c>
      <c r="C110" s="1" t="s">
        <v>1222</v>
      </c>
      <c r="D110" s="1" t="s">
        <v>1223</v>
      </c>
      <c r="E110" s="1" t="s">
        <v>1224</v>
      </c>
      <c r="F110" s="1" t="s">
        <v>1225</v>
      </c>
      <c r="G110" s="1" t="s">
        <v>1226</v>
      </c>
      <c r="H110" s="1" t="s">
        <v>1035</v>
      </c>
      <c r="I110" s="1" t="s">
        <v>1227</v>
      </c>
      <c r="J110" s="1" t="s">
        <v>1166</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623</v>
      </c>
      <c r="D111" s="1" t="s">
        <v>1231</v>
      </c>
      <c r="E111" s="1" t="s">
        <v>1066</v>
      </c>
      <c r="F111" s="1" t="s">
        <v>1168</v>
      </c>
      <c r="G111" s="1">
        <v>12.0</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1237</v>
      </c>
      <c r="C112" s="1" t="s">
        <v>475</v>
      </c>
      <c r="D112" s="1" t="s">
        <v>1238</v>
      </c>
      <c r="E112" s="1" t="s">
        <v>412</v>
      </c>
      <c r="F112" s="1" t="s">
        <v>369</v>
      </c>
      <c r="G112" s="1" t="s">
        <v>360</v>
      </c>
      <c r="H112" s="1" t="s">
        <v>1239</v>
      </c>
      <c r="I112" s="1" t="s">
        <v>1240</v>
      </c>
      <c r="J112" s="1" t="s">
        <v>1241</v>
      </c>
      <c r="K112" s="1" t="s">
        <v>385</v>
      </c>
      <c r="L112" s="2"/>
      <c r="M112" s="2"/>
      <c r="N112" s="2"/>
      <c r="O112" s="2"/>
      <c r="P112" s="2"/>
      <c r="Q112" s="2"/>
      <c r="R112" s="2"/>
      <c r="S112" s="2"/>
      <c r="T112" s="2"/>
      <c r="U112" s="2"/>
      <c r="V112" s="2"/>
      <c r="W112" s="2"/>
      <c r="X112" s="2"/>
      <c r="Y112" s="2"/>
      <c r="Z112" s="2"/>
    </row>
    <row r="113" ht="15.75" customHeight="1">
      <c r="A113" s="1" t="s">
        <v>1242</v>
      </c>
      <c r="B113" s="1" t="s">
        <v>136</v>
      </c>
      <c r="C113" s="1" t="s">
        <v>437</v>
      </c>
      <c r="D113" s="1" t="s">
        <v>400</v>
      </c>
      <c r="E113" s="1" t="s">
        <v>1243</v>
      </c>
      <c r="F113" s="1" t="s">
        <v>1244</v>
      </c>
      <c r="G113" s="1" t="s">
        <v>1245</v>
      </c>
      <c r="H113" s="1" t="s">
        <v>1246</v>
      </c>
      <c r="I113" s="1" t="s">
        <v>1247</v>
      </c>
      <c r="J113" s="1" t="s">
        <v>1248</v>
      </c>
      <c r="K113" s="1" t="s">
        <v>348</v>
      </c>
      <c r="L113" s="2"/>
      <c r="M113" s="2"/>
      <c r="N113" s="2"/>
      <c r="O113" s="2"/>
      <c r="P113" s="2"/>
      <c r="Q113" s="2"/>
      <c r="R113" s="2"/>
      <c r="S113" s="2"/>
      <c r="T113" s="2"/>
      <c r="U113" s="2"/>
      <c r="V113" s="2"/>
      <c r="W113" s="2"/>
      <c r="X113" s="2"/>
      <c r="Y113" s="2"/>
      <c r="Z113" s="2"/>
    </row>
    <row r="114" ht="15.75" customHeight="1">
      <c r="A114" s="1" t="s">
        <v>1249</v>
      </c>
      <c r="B114" s="1" t="s">
        <v>1250</v>
      </c>
      <c r="C114" s="1" t="s">
        <v>464</v>
      </c>
      <c r="D114" s="1" t="s">
        <v>1083</v>
      </c>
      <c r="E114" s="1" t="s">
        <v>1251</v>
      </c>
      <c r="F114" s="1" t="s">
        <v>1252</v>
      </c>
      <c r="G114" s="1" t="s">
        <v>1253</v>
      </c>
      <c r="H114" s="1">
        <v>9.0</v>
      </c>
      <c r="I114" s="1" t="s">
        <v>238</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198</v>
      </c>
      <c r="D115" s="1" t="s">
        <v>1258</v>
      </c>
      <c r="E115" s="1" t="s">
        <v>1259</v>
      </c>
      <c r="F115" s="1" t="s">
        <v>1260</v>
      </c>
      <c r="G115" s="1" t="s">
        <v>1261</v>
      </c>
      <c r="H115" s="1" t="s">
        <v>1262</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680</v>
      </c>
      <c r="E116" s="1" t="s">
        <v>1269</v>
      </c>
      <c r="F116" s="1" t="s">
        <v>1270</v>
      </c>
      <c r="G116" s="1" t="s">
        <v>770</v>
      </c>
      <c r="H116" s="1" t="s">
        <v>427</v>
      </c>
      <c r="I116" s="1" t="s">
        <v>1271</v>
      </c>
      <c r="J116" s="1" t="s">
        <v>697</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436</v>
      </c>
      <c r="D117" s="1" t="s">
        <v>1275</v>
      </c>
      <c r="E117" s="1" t="s">
        <v>198</v>
      </c>
      <c r="F117" s="1" t="s">
        <v>923</v>
      </c>
      <c r="G117" s="1" t="s">
        <v>1276</v>
      </c>
      <c r="H117" s="1" t="s">
        <v>1270</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1283</v>
      </c>
      <c r="E118" s="1" t="s">
        <v>211</v>
      </c>
      <c r="F118" s="1" t="s">
        <v>1284</v>
      </c>
      <c r="G118" s="1" t="s">
        <v>1285</v>
      </c>
      <c r="H118" s="1" t="s">
        <v>1286</v>
      </c>
      <c r="I118" s="1" t="s">
        <v>878</v>
      </c>
      <c r="J118" s="1" t="s">
        <v>1287</v>
      </c>
      <c r="K118" s="1" t="s">
        <v>732</v>
      </c>
      <c r="L118" s="2"/>
      <c r="M118" s="2"/>
      <c r="N118" s="2"/>
      <c r="O118" s="2"/>
      <c r="P118" s="2"/>
      <c r="Q118" s="2"/>
      <c r="R118" s="2"/>
      <c r="S118" s="2"/>
      <c r="T118" s="2"/>
      <c r="U118" s="2"/>
      <c r="V118" s="2"/>
      <c r="W118" s="2"/>
      <c r="X118" s="2"/>
      <c r="Y118" s="2"/>
      <c r="Z118" s="2"/>
    </row>
    <row r="119" ht="15.75" customHeight="1">
      <c r="A119" s="1" t="s">
        <v>1288</v>
      </c>
      <c r="B119" s="1" t="s">
        <v>1289</v>
      </c>
      <c r="C119" s="1" t="s">
        <v>1290</v>
      </c>
      <c r="D119" s="1" t="s">
        <v>1291</v>
      </c>
      <c r="E119" s="1" t="s">
        <v>1292</v>
      </c>
      <c r="F119" s="1" t="s">
        <v>1293</v>
      </c>
      <c r="G119" s="1" t="s">
        <v>1294</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1302</v>
      </c>
      <c r="E120" s="1" t="s">
        <v>1303</v>
      </c>
      <c r="F120" s="1" t="s">
        <v>1304</v>
      </c>
      <c r="G120" s="1" t="s">
        <v>1305</v>
      </c>
      <c r="H120" s="1" t="s">
        <v>1306</v>
      </c>
      <c r="I120" s="1" t="s">
        <v>1307</v>
      </c>
      <c r="J120" s="1" t="s">
        <v>1240</v>
      </c>
      <c r="K120" s="1" t="s">
        <v>1308</v>
      </c>
      <c r="L120" s="2"/>
      <c r="M120" s="2"/>
      <c r="N120" s="2"/>
      <c r="O120" s="2"/>
      <c r="P120" s="2"/>
      <c r="Q120" s="2"/>
      <c r="R120" s="2"/>
      <c r="S120" s="2"/>
      <c r="T120" s="2"/>
      <c r="U120" s="2"/>
      <c r="V120" s="2"/>
      <c r="W120" s="2"/>
      <c r="X120" s="2"/>
      <c r="Y120" s="2"/>
      <c r="Z120" s="2"/>
    </row>
    <row r="121" ht="15.75" customHeight="1">
      <c r="A121" s="1" t="s">
        <v>1309</v>
      </c>
      <c r="B121" s="1" t="s">
        <v>1166</v>
      </c>
      <c r="C121" s="1" t="s">
        <v>1310</v>
      </c>
      <c r="D121" s="1" t="s">
        <v>1311</v>
      </c>
      <c r="E121" s="1" t="s">
        <v>228</v>
      </c>
      <c r="F121" s="1" t="s">
        <v>638</v>
      </c>
      <c r="G121" s="1" t="s">
        <v>1312</v>
      </c>
      <c r="H121" s="1">
        <v>12.0</v>
      </c>
      <c r="I121" s="1" t="s">
        <v>1067</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t="s">
        <v>240</v>
      </c>
      <c r="C122" s="1" t="s">
        <v>1316</v>
      </c>
      <c r="D122" s="1" t="s">
        <v>1317</v>
      </c>
      <c r="E122" s="1" t="s">
        <v>1318</v>
      </c>
      <c r="F122" s="1" t="s">
        <v>1319</v>
      </c>
      <c r="G122" s="1" t="s">
        <v>1320</v>
      </c>
      <c r="H122" s="1" t="s">
        <v>1321</v>
      </c>
      <c r="I122" s="1" t="s">
        <v>1322</v>
      </c>
      <c r="J122" s="1" t="s">
        <v>1323</v>
      </c>
      <c r="K122" s="1" t="s">
        <v>212</v>
      </c>
      <c r="L122" s="2"/>
      <c r="M122" s="2"/>
      <c r="N122" s="2"/>
      <c r="O122" s="2"/>
      <c r="P122" s="2"/>
      <c r="Q122" s="2"/>
      <c r="R122" s="2"/>
      <c r="S122" s="2"/>
      <c r="T122" s="2"/>
      <c r="U122" s="2"/>
      <c r="V122" s="2"/>
      <c r="W122" s="2"/>
      <c r="X122" s="2"/>
      <c r="Y122" s="2"/>
      <c r="Z122" s="2"/>
    </row>
    <row r="123" ht="15.75" customHeight="1">
      <c r="A123" s="1" t="s">
        <v>1324</v>
      </c>
      <c r="B123" s="1" t="s">
        <v>1325</v>
      </c>
      <c r="C123" s="1" t="s">
        <v>1326</v>
      </c>
      <c r="D123" s="1" t="s">
        <v>1327</v>
      </c>
      <c r="E123" s="1" t="s">
        <v>1251</v>
      </c>
      <c r="F123" s="1" t="s">
        <v>619</v>
      </c>
      <c r="G123" s="1" t="s">
        <v>137</v>
      </c>
      <c r="H123" s="1" t="s">
        <v>1328</v>
      </c>
      <c r="I123" s="1" t="s">
        <v>1329</v>
      </c>
      <c r="J123" s="1" t="s">
        <v>1330</v>
      </c>
      <c r="K123" s="1" t="s">
        <v>949</v>
      </c>
      <c r="L123" s="2"/>
      <c r="M123" s="2"/>
      <c r="N123" s="2"/>
      <c r="O123" s="2"/>
      <c r="P123" s="2"/>
      <c r="Q123" s="2"/>
      <c r="R123" s="2"/>
      <c r="S123" s="2"/>
      <c r="T123" s="2"/>
      <c r="U123" s="2"/>
      <c r="V123" s="2"/>
      <c r="W123" s="2"/>
      <c r="X123" s="2"/>
      <c r="Y123" s="2"/>
      <c r="Z123" s="2"/>
    </row>
    <row r="124" ht="15.75" customHeight="1">
      <c r="A124" s="1" t="s">
        <v>1331</v>
      </c>
      <c r="B124" s="1" t="s">
        <v>1332</v>
      </c>
      <c r="C124" s="1" t="s">
        <v>1333</v>
      </c>
      <c r="D124" s="1" t="s">
        <v>1334</v>
      </c>
      <c r="E124" s="1" t="s">
        <v>1335</v>
      </c>
      <c r="F124" s="1" t="s">
        <v>1336</v>
      </c>
      <c r="G124" s="1" t="s">
        <v>1337</v>
      </c>
      <c r="H124" s="1" t="s">
        <v>1338</v>
      </c>
      <c r="I124" s="1" t="s">
        <v>938</v>
      </c>
      <c r="J124" s="1" t="s">
        <v>1339</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t="s">
        <v>1343</v>
      </c>
      <c r="D125" s="1" t="s">
        <v>1344</v>
      </c>
      <c r="E125" s="1" t="s">
        <v>1345</v>
      </c>
      <c r="F125" s="1" t="s">
        <v>1346</v>
      </c>
      <c r="G125" s="1" t="s">
        <v>1347</v>
      </c>
      <c r="H125" s="1" t="s">
        <v>1348</v>
      </c>
      <c r="I125" s="1" t="s">
        <v>1349</v>
      </c>
      <c r="J125" s="1" t="s">
        <v>1350</v>
      </c>
      <c r="K125" s="1" t="s">
        <v>1351</v>
      </c>
      <c r="L125" s="2"/>
      <c r="M125" s="2"/>
      <c r="N125" s="2"/>
      <c r="O125" s="2"/>
      <c r="P125" s="2"/>
      <c r="Q125" s="2"/>
      <c r="R125" s="2"/>
      <c r="S125" s="2"/>
      <c r="T125" s="2"/>
      <c r="U125" s="2"/>
      <c r="V125" s="2"/>
      <c r="W125" s="2"/>
      <c r="X125" s="2"/>
      <c r="Y125" s="2"/>
      <c r="Z125" s="2"/>
    </row>
    <row r="126" ht="15.75" customHeight="1">
      <c r="A126" s="1" t="s">
        <v>1352</v>
      </c>
      <c r="B126" s="1" t="s">
        <v>1340</v>
      </c>
      <c r="C126" s="1" t="s">
        <v>1353</v>
      </c>
      <c r="D126" s="1" t="s">
        <v>1354</v>
      </c>
      <c r="E126" s="1" t="s">
        <v>1355</v>
      </c>
      <c r="F126" s="1" t="s">
        <v>1356</v>
      </c>
      <c r="G126" s="1" t="s">
        <v>1357</v>
      </c>
      <c r="H126" s="1" t="s">
        <v>1358</v>
      </c>
      <c r="I126" s="1" t="s">
        <v>250</v>
      </c>
      <c r="J126" s="1" t="s">
        <v>1359</v>
      </c>
      <c r="K126" s="1" t="s">
        <v>1360</v>
      </c>
      <c r="L126" s="2"/>
      <c r="M126" s="2"/>
      <c r="N126" s="2"/>
      <c r="O126" s="2"/>
      <c r="P126" s="2"/>
      <c r="Q126" s="2"/>
      <c r="R126" s="2"/>
      <c r="S126" s="2"/>
      <c r="T126" s="2"/>
      <c r="U126" s="2"/>
      <c r="V126" s="2"/>
      <c r="W126" s="2"/>
      <c r="X126" s="2"/>
      <c r="Y126" s="2"/>
      <c r="Z126" s="2"/>
    </row>
    <row r="127" ht="15.75" customHeight="1">
      <c r="A127" s="1" t="s">
        <v>1361</v>
      </c>
      <c r="B127" s="1" t="s">
        <v>910</v>
      </c>
      <c r="C127" s="1" t="s">
        <v>1362</v>
      </c>
      <c r="D127" s="1" t="s">
        <v>1363</v>
      </c>
      <c r="E127" s="1" t="s">
        <v>947</v>
      </c>
      <c r="F127" s="1" t="s">
        <v>1364</v>
      </c>
      <c r="G127" s="1" t="s">
        <v>1365</v>
      </c>
      <c r="H127" s="1" t="s">
        <v>1366</v>
      </c>
      <c r="I127" s="1" t="s">
        <v>1367</v>
      </c>
      <c r="J127" s="1" t="s">
        <v>1368</v>
      </c>
      <c r="K127" s="1" t="s">
        <v>1047</v>
      </c>
      <c r="L127" s="2"/>
      <c r="M127" s="2"/>
      <c r="N127" s="2"/>
      <c r="O127" s="2"/>
      <c r="P127" s="2"/>
      <c r="Q127" s="2"/>
      <c r="R127" s="2"/>
      <c r="S127" s="2"/>
      <c r="T127" s="2"/>
      <c r="U127" s="2"/>
      <c r="V127" s="2"/>
      <c r="W127" s="2"/>
      <c r="X127" s="2"/>
      <c r="Y127" s="2"/>
      <c r="Z127" s="2"/>
    </row>
    <row r="128" ht="15.75" customHeight="1">
      <c r="A128" s="1" t="s">
        <v>1369</v>
      </c>
      <c r="B128" s="1">
        <v>0.0</v>
      </c>
      <c r="C128" s="1">
        <v>0.0</v>
      </c>
      <c r="D128" s="1">
        <v>0.0</v>
      </c>
      <c r="E128" s="1">
        <v>0.0</v>
      </c>
      <c r="F128" s="1">
        <v>0.0</v>
      </c>
      <c r="G128" s="1">
        <v>0.0</v>
      </c>
      <c r="H128" s="1">
        <v>0.0</v>
      </c>
      <c r="I128" s="1" t="s">
        <v>845</v>
      </c>
      <c r="J128" s="1" t="s">
        <v>1370</v>
      </c>
      <c r="K128" s="1" t="s">
        <v>1370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1371</v>
      </c>
      <c r="C1" s="1" t="s">
        <v>1372</v>
      </c>
      <c r="D1" s="1" t="s">
        <v>1373</v>
      </c>
      <c r="E1" s="1" t="s">
        <v>1374</v>
      </c>
      <c r="F1" s="1" t="s">
        <v>1375</v>
      </c>
      <c r="G1" s="1" t="s">
        <v>1376</v>
      </c>
      <c r="H1" s="1" t="s">
        <v>1377</v>
      </c>
      <c r="I1" s="1" t="s">
        <v>1378</v>
      </c>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1" t="s">
        <v>1385</v>
      </c>
      <c r="I2" s="1" t="s">
        <v>1386</v>
      </c>
      <c r="J2" s="2"/>
      <c r="K2" s="2"/>
      <c r="L2" s="2"/>
      <c r="M2" s="2"/>
      <c r="N2" s="2"/>
      <c r="O2" s="2"/>
      <c r="P2" s="2"/>
      <c r="Q2" s="2"/>
      <c r="R2" s="2"/>
      <c r="S2" s="2"/>
      <c r="T2" s="2"/>
      <c r="U2" s="2"/>
      <c r="V2" s="2"/>
      <c r="W2" s="2"/>
      <c r="X2" s="2"/>
      <c r="Y2" s="2"/>
      <c r="Z2" s="2"/>
    </row>
    <row r="3">
      <c r="A3" s="1" t="s">
        <v>1387</v>
      </c>
      <c r="B3" s="1" t="s">
        <v>1386</v>
      </c>
      <c r="C3" s="1" t="s">
        <v>1388</v>
      </c>
      <c r="D3" s="1" t="s">
        <v>1389</v>
      </c>
      <c r="E3" s="1" t="s">
        <v>1390</v>
      </c>
      <c r="F3" s="1" t="s">
        <v>1391</v>
      </c>
      <c r="G3" s="1" t="s">
        <v>1392</v>
      </c>
      <c r="H3" s="1" t="s">
        <v>1393</v>
      </c>
      <c r="I3" s="1" t="s">
        <v>1386</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1" t="s">
        <v>1401</v>
      </c>
      <c r="I4" s="1" t="s">
        <v>1402</v>
      </c>
      <c r="J4" s="2"/>
      <c r="K4" s="2"/>
      <c r="L4" s="2"/>
      <c r="M4" s="2"/>
      <c r="N4" s="2"/>
      <c r="O4" s="2"/>
      <c r="P4" s="2"/>
      <c r="Q4" s="2"/>
      <c r="R4" s="2"/>
      <c r="S4" s="2"/>
      <c r="T4" s="2"/>
      <c r="U4" s="2"/>
      <c r="V4" s="2"/>
      <c r="W4" s="2"/>
      <c r="X4" s="2"/>
      <c r="Y4" s="2"/>
      <c r="Z4" s="2"/>
    </row>
    <row r="5">
      <c r="A5" s="1" t="s">
        <v>1387</v>
      </c>
      <c r="B5" s="1" t="s">
        <v>1386</v>
      </c>
      <c r="C5" s="1" t="s">
        <v>1403</v>
      </c>
      <c r="D5" s="1" t="s">
        <v>1404</v>
      </c>
      <c r="E5" s="1" t="s">
        <v>1405</v>
      </c>
      <c r="F5" s="1" t="s">
        <v>1406</v>
      </c>
      <c r="G5" s="1" t="s">
        <v>1407</v>
      </c>
      <c r="H5" s="1" t="s">
        <v>1408</v>
      </c>
      <c r="I5" s="1" t="s">
        <v>1409</v>
      </c>
      <c r="J5" s="2"/>
      <c r="K5" s="2"/>
      <c r="L5" s="2"/>
      <c r="M5" s="2"/>
      <c r="N5" s="2"/>
      <c r="O5" s="2"/>
      <c r="P5" s="2"/>
      <c r="Q5" s="2"/>
      <c r="R5" s="2"/>
      <c r="S5" s="2"/>
      <c r="T5" s="2"/>
      <c r="U5" s="2"/>
      <c r="V5" s="2"/>
      <c r="W5" s="2"/>
      <c r="X5" s="2"/>
      <c r="Y5" s="2"/>
      <c r="Z5" s="2"/>
    </row>
    <row r="6">
      <c r="A6" s="1" t="s">
        <v>1410</v>
      </c>
      <c r="B6" s="1" t="s">
        <v>1411</v>
      </c>
      <c r="C6" s="1" t="s">
        <v>1412</v>
      </c>
      <c r="D6" s="1" t="s">
        <v>1413</v>
      </c>
      <c r="E6" s="1" t="s">
        <v>1414</v>
      </c>
      <c r="F6" s="1" t="s">
        <v>1415</v>
      </c>
      <c r="G6" s="1" t="s">
        <v>1416</v>
      </c>
      <c r="H6" s="1" t="s">
        <v>1417</v>
      </c>
      <c r="I6" s="1" t="s">
        <v>1418</v>
      </c>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1424</v>
      </c>
      <c r="G7" s="1" t="s">
        <v>1425</v>
      </c>
      <c r="H7" s="1" t="s">
        <v>1426</v>
      </c>
      <c r="I7" s="1" t="s">
        <v>1427</v>
      </c>
      <c r="J7" s="2"/>
      <c r="K7" s="2"/>
      <c r="L7" s="2"/>
      <c r="M7" s="2"/>
      <c r="N7" s="2"/>
      <c r="O7" s="2"/>
      <c r="P7" s="2"/>
      <c r="Q7" s="2"/>
      <c r="R7" s="2"/>
      <c r="S7" s="2"/>
      <c r="T7" s="2"/>
      <c r="U7" s="2"/>
      <c r="V7" s="2"/>
      <c r="W7" s="2"/>
      <c r="X7" s="2"/>
      <c r="Y7" s="2"/>
      <c r="Z7" s="2"/>
    </row>
    <row r="8">
      <c r="A8" s="1" t="s">
        <v>1428</v>
      </c>
      <c r="B8" s="1" t="s">
        <v>1386</v>
      </c>
      <c r="C8" s="1" t="s">
        <v>1429</v>
      </c>
      <c r="D8" s="1" t="s">
        <v>1430</v>
      </c>
      <c r="E8" s="1" t="s">
        <v>1431</v>
      </c>
      <c r="F8" s="1" t="s">
        <v>1430</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1469</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1476</v>
      </c>
      <c r="G13" s="1" t="s">
        <v>1477</v>
      </c>
      <c r="H13" s="1" t="s">
        <v>1478</v>
      </c>
      <c r="I13" s="1" t="s">
        <v>1386</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1386</v>
      </c>
      <c r="J14" s="2"/>
      <c r="K14" s="2"/>
      <c r="L14" s="2"/>
      <c r="M14" s="2"/>
      <c r="N14" s="2"/>
      <c r="O14" s="2"/>
      <c r="P14" s="2"/>
      <c r="Q14" s="2"/>
      <c r="R14" s="2"/>
      <c r="S14" s="2"/>
      <c r="T14" s="2"/>
      <c r="U14" s="2"/>
      <c r="V14" s="2"/>
      <c r="W14" s="2"/>
      <c r="X14" s="2"/>
      <c r="Y14" s="2"/>
      <c r="Z14" s="2"/>
    </row>
    <row r="15">
      <c r="A15" s="1" t="s">
        <v>1487</v>
      </c>
      <c r="B15" s="1" t="s">
        <v>232</v>
      </c>
      <c r="C15" s="1" t="s">
        <v>232</v>
      </c>
      <c r="D15" s="1" t="s">
        <v>232</v>
      </c>
      <c r="E15" s="1" t="s">
        <v>233</v>
      </c>
      <c r="F15" s="1" t="s">
        <v>233</v>
      </c>
      <c r="G15" s="1" t="s">
        <v>1488</v>
      </c>
      <c r="H15" s="1" t="s">
        <v>233</v>
      </c>
      <c r="I15" s="1" t="s">
        <v>1489</v>
      </c>
      <c r="J15" s="2"/>
      <c r="K15" s="2"/>
      <c r="L15" s="2"/>
      <c r="M15" s="2"/>
      <c r="N15" s="2"/>
      <c r="O15" s="2"/>
      <c r="P15" s="2"/>
      <c r="Q15" s="2"/>
      <c r="R15" s="2"/>
      <c r="S15" s="2"/>
      <c r="T15" s="2"/>
      <c r="U15" s="2"/>
      <c r="V15" s="2"/>
      <c r="W15" s="2"/>
      <c r="X15" s="2"/>
      <c r="Y15" s="2"/>
      <c r="Z15" s="2"/>
    </row>
    <row r="16">
      <c r="A16" s="1" t="s">
        <v>1490</v>
      </c>
      <c r="B16" s="1" t="s">
        <v>1491</v>
      </c>
      <c r="C16" s="1" t="s">
        <v>1492</v>
      </c>
      <c r="D16" s="1" t="s">
        <v>1493</v>
      </c>
      <c r="E16" s="1" t="s">
        <v>1494</v>
      </c>
      <c r="F16" s="1" t="s">
        <v>1495</v>
      </c>
      <c r="G16" s="1" t="s">
        <v>1496</v>
      </c>
      <c r="H16" s="1" t="s">
        <v>1496</v>
      </c>
      <c r="I16" s="1" t="s">
        <v>1496</v>
      </c>
      <c r="J16" s="2"/>
      <c r="K16" s="2"/>
      <c r="L16" s="2"/>
      <c r="M16" s="2"/>
      <c r="N16" s="2"/>
      <c r="O16" s="2"/>
      <c r="P16" s="2"/>
      <c r="Q16" s="2"/>
      <c r="R16" s="2"/>
      <c r="S16" s="2"/>
      <c r="T16" s="2"/>
      <c r="U16" s="2"/>
      <c r="V16" s="2"/>
      <c r="W16" s="2"/>
      <c r="X16" s="2"/>
      <c r="Y16" s="2"/>
      <c r="Z16" s="2"/>
    </row>
    <row r="17">
      <c r="A17" s="1" t="s">
        <v>1497</v>
      </c>
      <c r="B17" s="1" t="s">
        <v>208</v>
      </c>
      <c r="C17" s="1" t="s">
        <v>209</v>
      </c>
      <c r="D17" s="1" t="s">
        <v>210</v>
      </c>
      <c r="E17" s="1" t="s">
        <v>211</v>
      </c>
      <c r="F17" s="1" t="s">
        <v>212</v>
      </c>
      <c r="G17" s="1" t="s">
        <v>1498</v>
      </c>
      <c r="H17" s="1" t="s">
        <v>482</v>
      </c>
      <c r="I17" s="1" t="s">
        <v>1499</v>
      </c>
      <c r="J17" s="2"/>
      <c r="K17" s="2"/>
      <c r="L17" s="2"/>
      <c r="M17" s="2"/>
      <c r="N17" s="2"/>
      <c r="O17" s="2"/>
      <c r="P17" s="2"/>
      <c r="Q17" s="2"/>
      <c r="R17" s="2"/>
      <c r="S17" s="2"/>
      <c r="T17" s="2"/>
      <c r="U17" s="2"/>
      <c r="V17" s="2"/>
      <c r="W17" s="2"/>
      <c r="X17" s="2"/>
      <c r="Y17" s="2"/>
      <c r="Z17" s="2"/>
    </row>
    <row r="18">
      <c r="A18" s="1" t="s">
        <v>1500</v>
      </c>
      <c r="B18" s="1" t="s">
        <v>1501</v>
      </c>
      <c r="C18" s="1" t="s">
        <v>1502</v>
      </c>
      <c r="D18" s="1" t="s">
        <v>1503</v>
      </c>
      <c r="E18" s="1" t="s">
        <v>1504</v>
      </c>
      <c r="F18" s="1" t="s">
        <v>1505</v>
      </c>
      <c r="G18" s="1" t="s">
        <v>1506</v>
      </c>
      <c r="H18" s="1" t="s">
        <v>1507</v>
      </c>
      <c r="I18" s="1" t="s">
        <v>1508</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1386</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1386</v>
      </c>
      <c r="H26" s="1" t="s">
        <v>1386</v>
      </c>
      <c r="I26" s="1" t="s">
        <v>1386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1" t="s">
        <v>1586</v>
      </c>
      <c r="C8" s="2"/>
      <c r="D8" s="2"/>
      <c r="E8" s="2"/>
      <c r="F8" s="2"/>
      <c r="G8" s="2"/>
      <c r="H8" s="2"/>
      <c r="I8" s="2"/>
      <c r="J8" s="2"/>
      <c r="K8" s="2"/>
      <c r="L8" s="2"/>
      <c r="M8" s="2"/>
      <c r="N8" s="2"/>
      <c r="O8" s="2"/>
      <c r="P8" s="2"/>
      <c r="Q8" s="2"/>
      <c r="R8" s="2"/>
      <c r="S8" s="2"/>
      <c r="T8" s="2"/>
      <c r="U8" s="2"/>
      <c r="V8" s="2"/>
      <c r="W8" s="2"/>
      <c r="X8" s="2"/>
      <c r="Y8" s="2"/>
      <c r="Z8" s="2"/>
    </row>
    <row r="9">
      <c r="A9" s="3" t="s">
        <v>1587</v>
      </c>
      <c r="B9" s="4"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1593</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1598</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t="s">
        <v>1600</v>
      </c>
      <c r="C16" s="2"/>
      <c r="D16" s="2"/>
      <c r="E16" s="2"/>
      <c r="F16" s="2"/>
      <c r="G16" s="2"/>
      <c r="H16" s="2"/>
      <c r="I16" s="2"/>
      <c r="J16" s="2"/>
      <c r="K16" s="2"/>
      <c r="L16" s="2"/>
      <c r="M16" s="2"/>
      <c r="N16" s="2"/>
      <c r="O16" s="2"/>
      <c r="P16" s="2"/>
      <c r="Q16" s="2"/>
      <c r="R16" s="2"/>
      <c r="S16" s="2"/>
      <c r="T16" s="2"/>
      <c r="U16" s="2"/>
      <c r="V16" s="2"/>
      <c r="W16" s="2"/>
      <c r="X16" s="2"/>
      <c r="Y16" s="2"/>
      <c r="Z16" s="2"/>
    </row>
    <row r="17">
      <c r="A17" s="3" t="s">
        <v>1601</v>
      </c>
      <c r="B17" s="1">
        <v>9707.0</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t="s">
        <v>1603</v>
      </c>
      <c r="C18" s="2"/>
      <c r="D18" s="2"/>
      <c r="E18" s="2"/>
      <c r="F18" s="2"/>
      <c r="G18" s="2"/>
      <c r="H18" s="2"/>
      <c r="I18" s="2"/>
      <c r="J18" s="2"/>
      <c r="K18" s="2"/>
      <c r="L18" s="2"/>
      <c r="M18" s="2"/>
      <c r="N18" s="2"/>
      <c r="O18" s="2"/>
      <c r="P18" s="2"/>
      <c r="Q18" s="2"/>
      <c r="R18" s="2"/>
      <c r="S18" s="2"/>
      <c r="T18" s="2"/>
      <c r="U18" s="2"/>
      <c r="V18" s="2"/>
      <c r="W18" s="2"/>
      <c r="X18" s="2"/>
      <c r="Y18" s="2"/>
      <c r="Z18" s="2"/>
    </row>
    <row r="19">
      <c r="A19" s="3" t="s">
        <v>1604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1605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4" t="s">
        <v>1612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60.95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59.46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58.775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61.01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60.95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59.46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58.775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61.01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0.0033000002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0.096599996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0.29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1.204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29.36232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22.094025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1376775.0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1376775.0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1433606.0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987630.0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987630.0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57.01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63.68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9.21412608E9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48.07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94.86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2.8427255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57.7256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66.5117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0.0032813782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t="s">
        <v>1649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1.15377408E10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0.094069995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1.03217178E8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1.51598E8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3497885.0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3014344.0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0.0231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0.31917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0.80053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2.29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v>0.0315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1663</v>
      </c>
      <c r="B76" s="1">
        <v>1.51598E8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11.92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5.0989933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-0.536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3.049E8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2.07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v>2.71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v>3.56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v>20.905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1675</v>
      </c>
      <c r="B88" s="1">
        <v>-0.14297801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1677</v>
      </c>
      <c r="B90" s="1">
        <v>0.05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1682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t="s">
        <v>1686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1687</v>
      </c>
      <c r="B97" s="1" t="s">
        <v>1686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v>9.653958E8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t="s">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t="s">
        <v>1692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t="s">
        <v>1694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t="s">
        <v>1696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60.78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73.80077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72.41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1.86667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t="s">
        <v>1705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1706</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1707</v>
      </c>
      <c r="B112" s="1">
        <v>1.571E8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1708</v>
      </c>
      <c r="B113" s="1">
        <v>1.036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1709</v>
      </c>
      <c r="B114" s="1">
        <v>5.51900032E8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1710</v>
      </c>
      <c r="B115" s="1">
        <v>2.444600064E9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1711</v>
      </c>
      <c r="B116" s="1">
        <v>0.658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1712</v>
      </c>
      <c r="B117" s="1">
        <v>1.658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1713</v>
      </c>
      <c r="B118" s="1">
        <v>3.241299968E9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1714</v>
      </c>
      <c r="B119" s="1">
        <v>132.635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1715</v>
      </c>
      <c r="B120" s="1">
        <v>21.982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1716</v>
      </c>
      <c r="B121" s="1">
        <v>0.04829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1717</v>
      </c>
      <c r="B122" s="1">
        <v>0.19725999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1718</v>
      </c>
      <c r="B123" s="1">
        <v>2.49875008E8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1719</v>
      </c>
      <c r="B124" s="1">
        <v>2.668E8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1720</v>
      </c>
      <c r="B125" s="1">
        <v>-0.55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1721</v>
      </c>
      <c r="B126" s="1">
        <v>0.164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1722</v>
      </c>
      <c r="B127" s="1">
        <v>0.49945998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1723</v>
      </c>
      <c r="B128" s="1">
        <v>0.17027001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1724</v>
      </c>
      <c r="B129" s="1">
        <v>0.09995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1725</v>
      </c>
      <c r="B130" s="1" t="s">
        <v>1649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192.0</v>
      </c>
      <c r="C3" s="1">
        <v>214.0</v>
      </c>
      <c r="D3" s="1">
        <v>94.0</v>
      </c>
      <c r="E3" s="1">
        <v>54.0</v>
      </c>
      <c r="F3" s="1">
        <v>191.0</v>
      </c>
      <c r="G3" s="1">
        <v>127.0</v>
      </c>
      <c r="H3" s="1">
        <v>221.0</v>
      </c>
      <c r="I3" s="1">
        <v>207.0</v>
      </c>
      <c r="J3" s="1">
        <v>194.0</v>
      </c>
      <c r="K3" s="1">
        <v>302.0</v>
      </c>
      <c r="L3" s="1">
        <f>IF(K3*FORECAST(L2,B3:K3,B2:K2)&gt;0,FORECAST(L2,B3:K3,B2:K2),K3)*$X$1</f>
        <v>241.3333333</v>
      </c>
      <c r="M3" s="1">
        <f>IF(L3*FORECAST(M2,B3:L3,B2:L2)&gt;0,FORECAST(M2,B3:L3,B2:L2),L3)*$X$1</f>
        <v>252.5575758</v>
      </c>
      <c r="N3" s="1">
        <f>IF(M3*FORECAST(N2,B3:M3,B2:M2)&gt;0,FORECAST(N2,B3:M3,B2:M2),M3)*$X$1</f>
        <v>263.7818182</v>
      </c>
      <c r="O3" s="1">
        <f>IF(N3*FORECAST(O2,B3:N3,B2:N2)&gt;0,FORECAST(O2,B3:N3,B2:N2),N3)*$X$1</f>
        <v>275.0060606</v>
      </c>
      <c r="P3" s="1">
        <f>IF(O3*FORECAST(P2,B3:O3,B2:O2)&gt;0,FORECAST(P2,B3:O3,B2:O2),O3)*$X$1</f>
        <v>286.230303</v>
      </c>
      <c r="Q3" s="1">
        <f>IF(P3*FORECAST(Q2,B3:P3,B2:P2)&gt;0,FORECAST(Q2,B3:P3,B2:P2),P3)*$X$1</f>
        <v>297.4545455</v>
      </c>
      <c r="R3" s="1">
        <f>IF(Q3*FORECAST(R2,B3:Q3,B2:Q2)&gt;0,FORECAST(R2,B3:Q3,B2:Q2),Q3)*$X$1</f>
        <v>308.6787879</v>
      </c>
      <c r="S3" s="5">
        <f>IF(R3*FORECAST(S2,B3:R3,B2:R2)&gt;0,FORECAST(S2,B3:R3,B2:R2),R3)*$X$1</f>
        <v>319.9030303</v>
      </c>
      <c r="T3" s="5">
        <f>IF(S3*FORECAST(T2,B3:S3,B2:S2)&gt;0,FORECAST(T2,B3:S3,B2:S2),S3)*$X$1</f>
        <v>331.1272727</v>
      </c>
      <c r="U3" s="5">
        <f>IF(T3*FORECAST(U2,B3:T3,B2:T2)&gt;0,FORECAST(U2,B3:T3,B2:T2),T3)*$X$1</f>
        <v>342.3515152</v>
      </c>
      <c r="V3" s="5">
        <f>IF(U3*FORECAST(V2,B3:U3,B2:U2)&gt;0,FORECAST(V2,B3:U3,B2:U2),U3)*$X$1</f>
        <v>353.5757576</v>
      </c>
      <c r="W3" s="5">
        <f>IF(V3*FORECAST(W2,B3:V3,B2:V2)&gt;0,FORECAST(W2,B3:V3,B2:V2),V3)*$X$1</f>
        <v>364.8</v>
      </c>
      <c r="X3" s="2"/>
      <c r="Y3" s="2"/>
      <c r="Z3" s="2"/>
    </row>
    <row r="4">
      <c r="A4" s="3" t="s">
        <v>140</v>
      </c>
      <c r="B4" s="1">
        <v>-142.0</v>
      </c>
      <c r="C4" s="1">
        <v>-202.0</v>
      </c>
      <c r="D4" s="1">
        <v>-88.0</v>
      </c>
      <c r="E4" s="1">
        <v>-23.0</v>
      </c>
      <c r="F4" s="1">
        <v>18.0</v>
      </c>
      <c r="G4" s="1">
        <v>203.0</v>
      </c>
      <c r="H4" s="1">
        <v>235.0</v>
      </c>
      <c r="I4" s="1">
        <v>243.0</v>
      </c>
      <c r="J4" s="1">
        <v>622.0</v>
      </c>
      <c r="K4" s="1">
        <v>906.0</v>
      </c>
      <c r="L4" s="2"/>
      <c r="M4" s="2"/>
      <c r="N4" s="2"/>
      <c r="O4" s="2"/>
      <c r="P4" s="2"/>
      <c r="Q4" s="2"/>
      <c r="R4" s="2"/>
      <c r="S4" s="2"/>
      <c r="T4" s="2"/>
      <c r="U4" s="2"/>
      <c r="V4" s="2"/>
      <c r="W4" s="2"/>
      <c r="X4" s="2"/>
      <c r="Y4" s="2"/>
      <c r="Z4" s="2"/>
    </row>
    <row r="5">
      <c r="A5" s="3" t="s">
        <v>1727</v>
      </c>
      <c r="B5" s="1">
        <v>170.0</v>
      </c>
      <c r="C5" s="1">
        <v>169.0</v>
      </c>
      <c r="D5" s="1">
        <v>162.0</v>
      </c>
      <c r="E5" s="1">
        <v>159.0</v>
      </c>
      <c r="F5" s="1">
        <v>157.0</v>
      </c>
      <c r="G5" s="1">
        <v>157.0</v>
      </c>
      <c r="H5" s="1">
        <v>155.0</v>
      </c>
      <c r="I5" s="1">
        <v>153.0</v>
      </c>
      <c r="J5" s="1">
        <v>149.0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(1+0.02)/(0.0882-0.02)</f>
        <v>5455.953079</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NPV(0.0882,M3:W3)</f>
        <v>2054.416255</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NPV(0.0882,M16:W16)</f>
        <v>2153.152</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4207.568255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906.0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3301.568255</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22.45964799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5455.953079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59.0</v>
      </c>
      <c r="C3" s="1">
        <v>105.0</v>
      </c>
      <c r="D3" s="1">
        <v>154.0</v>
      </c>
      <c r="E3" s="1">
        <v>80.0</v>
      </c>
      <c r="F3" s="1">
        <v>181.0</v>
      </c>
      <c r="G3" s="1">
        <v>198.0</v>
      </c>
      <c r="H3" s="1">
        <v>161.0</v>
      </c>
      <c r="I3" s="1">
        <v>281.0</v>
      </c>
      <c r="J3" s="1">
        <v>298.0</v>
      </c>
      <c r="K3" s="1">
        <v>428.0</v>
      </c>
      <c r="L3" s="1">
        <f>IF(K3*FORECAST(L2,B3:K3,B2:K2)&gt;0,FORECAST(L2,B3:K3,B2:K2),K3)*$X$1</f>
        <v>380.0666667</v>
      </c>
      <c r="M3" s="1">
        <f>IF(L3*FORECAST(M2,B3:L3,B2:L2)&gt;0,FORECAST(M2,B3:L3,B2:L2),L3)*$X$1</f>
        <v>413.8060606</v>
      </c>
      <c r="N3" s="1">
        <f>IF(M3*FORECAST(N2,B3:M3,B2:M2)&gt;0,FORECAST(N2,B3:M3,B2:M2),M3)*$X$1</f>
        <v>447.5454545</v>
      </c>
      <c r="O3" s="1">
        <f>IF(N3*FORECAST(O2,B3:N3,B2:N2)&gt;0,FORECAST(O2,B3:N3,B2:N2),N3)*$X$1</f>
        <v>481.2848485</v>
      </c>
      <c r="P3" s="1">
        <f>IF(O3*FORECAST(P2,B3:O3,B2:O2)&gt;0,FORECAST(P2,B3:O3,B2:O2),O3)*$X$1</f>
        <v>515.0242424</v>
      </c>
      <c r="Q3" s="1">
        <f>IF(P3*FORECAST(Q2,B3:P3,B2:P2)&gt;0,FORECAST(Q2,B3:P3,B2:P2),P3)*$X$1</f>
        <v>548.7636364</v>
      </c>
      <c r="R3" s="1">
        <f>IF(Q3*FORECAST(R2,B3:Q3,B2:Q2)&gt;0,FORECAST(R2,B3:Q3,B2:Q2),Q3)*$X$1</f>
        <v>582.5030303</v>
      </c>
      <c r="S3" s="5">
        <f>IF(R3*FORECAST(S2,B3:R3,B2:R2)&gt;0,FORECAST(S2,B3:R3,B2:R2),R3)*$X$1</f>
        <v>616.2424242</v>
      </c>
      <c r="T3" s="5">
        <f>IF(S3*FORECAST(T2,B3:S3,B2:S2)&gt;0,FORECAST(T2,B3:S3,B2:S2),S3)*$X$1</f>
        <v>649.9818182</v>
      </c>
      <c r="U3" s="5">
        <f>IF(T3*FORECAST(U2,B3:T3,B2:T2)&gt;0,FORECAST(U2,B3:T3,B2:T2),T3)*$X$1</f>
        <v>683.7212121</v>
      </c>
      <c r="V3" s="5">
        <f>IF(U3*FORECAST(V2,B3:U3,B2:U2)&gt;0,FORECAST(V2,B3:U3,B2:U2),U3)*$X$1</f>
        <v>717.4606061</v>
      </c>
      <c r="W3" s="5">
        <f>IF(V3*FORECAST(W2,B3:V3,B2:V2)&gt;0,FORECAST(W2,B3:V3,B2:V2),V3)*$X$1</f>
        <v>751.2</v>
      </c>
      <c r="X3" s="2"/>
      <c r="Y3" s="2"/>
      <c r="Z3" s="2"/>
    </row>
    <row r="4">
      <c r="A4" s="3" t="s">
        <v>140</v>
      </c>
      <c r="B4" s="1">
        <v>-142.0</v>
      </c>
      <c r="C4" s="1">
        <v>-202.0</v>
      </c>
      <c r="D4" s="1">
        <v>-88.0</v>
      </c>
      <c r="E4" s="1">
        <v>-23.0</v>
      </c>
      <c r="F4" s="1">
        <v>18.0</v>
      </c>
      <c r="G4" s="1">
        <v>203.0</v>
      </c>
      <c r="H4" s="1">
        <v>235.0</v>
      </c>
      <c r="I4" s="1">
        <v>243.0</v>
      </c>
      <c r="J4" s="1">
        <v>622.0</v>
      </c>
      <c r="K4" s="1">
        <v>906.0</v>
      </c>
      <c r="L4" s="2"/>
      <c r="M4" s="2"/>
      <c r="N4" s="2"/>
      <c r="O4" s="2"/>
      <c r="P4" s="2"/>
      <c r="Q4" s="2"/>
      <c r="R4" s="2"/>
      <c r="S4" s="2"/>
      <c r="T4" s="2"/>
      <c r="U4" s="2"/>
      <c r="V4" s="2"/>
      <c r="W4" s="2"/>
      <c r="X4" s="2"/>
      <c r="Y4" s="2"/>
      <c r="Z4" s="2"/>
    </row>
    <row r="5">
      <c r="A5" s="3" t="s">
        <v>1727</v>
      </c>
      <c r="B5" s="1">
        <v>170.0</v>
      </c>
      <c r="C5" s="1">
        <v>169.0</v>
      </c>
      <c r="D5" s="1">
        <v>162.0</v>
      </c>
      <c r="E5" s="1">
        <v>159.0</v>
      </c>
      <c r="F5" s="1">
        <v>157.0</v>
      </c>
      <c r="G5" s="1">
        <v>157.0</v>
      </c>
      <c r="H5" s="1">
        <v>155.0</v>
      </c>
      <c r="I5" s="1">
        <v>153.0</v>
      </c>
      <c r="J5" s="1">
        <v>149.0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(1+0.02)/(0.0882-0.02)</f>
        <v>11234.95601</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NPV(0.0882,M3:W3)</f>
        <v>3805.039685</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NPV(0.0882,M16:W16)</f>
        <v>4433.793262</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8238.832947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906.0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7332.832947</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49.88321733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11234.95601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