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<sst xmlns="http://schemas.openxmlformats.org/spreadsheetml/2006/main" count="1846" uniqueCount="1587">
  <si>
    <t>ticker</t>
  </si>
  <si>
    <t>BLND</t>
  </si>
  <si>
    <t>nombre</t>
  </si>
  <si>
    <t>BRITISH LAND COMPANY PLC</t>
  </si>
  <si>
    <t>empresa</t>
  </si>
  <si>
    <t>Diversified REITs</t>
  </si>
  <si>
    <t>Open</t>
  </si>
  <si>
    <t>Target Price</t>
  </si>
  <si>
    <t>Upside</t>
  </si>
  <si>
    <t>11.94%</t>
  </si>
  <si>
    <t>Country</t>
  </si>
  <si>
    <t>United States</t>
  </si>
  <si>
    <t>Market Cap</t>
  </si>
  <si>
    <t>Book Value</t>
  </si>
  <si>
    <t>Pe ratio</t>
  </si>
  <si>
    <t>Dividend Ratio</t>
  </si>
  <si>
    <t>No encontrado</t>
  </si>
  <si>
    <t>Net Debt Growth</t>
  </si>
  <si>
    <t>4.70%</t>
  </si>
  <si>
    <t>Total Assets Growth</t>
  </si>
  <si>
    <t>-6.34%</t>
  </si>
  <si>
    <t>Net Property, Plant and Equipment Growth</t>
  </si>
  <si>
    <t>-5.75%</t>
  </si>
  <si>
    <t>EBITDA Growth</t>
  </si>
  <si>
    <t>7.87%</t>
  </si>
  <si>
    <t>Fiscal Period: March</t>
  </si>
  <si>
    <t>Net Income</t>
  </si>
  <si>
    <t>Depreciation, Depletion &amp; Amortization</t>
  </si>
  <si>
    <t>Amortization of Goodwill and Intangible Assets - (CF)</t>
  </si>
  <si>
    <t>Total Depreciation, Depletion &amp; Amortization</t>
  </si>
  <si>
    <t>(Income) Loss On Equity Investments - (CF)</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</si>
  <si>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</si>
  <si>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</si>
  <si>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</si>
  <si>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</si>
  <si>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</si>
  <si>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</si>
  <si>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</si>
  <si>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</si>
  <si>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</si>
  <si>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</si>
  <si>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</si>
  <si>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</si>
  <si>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</si>
  <si>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</si>
  <si>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</si>
  <si>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</si>
  <si>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</si>
  <si>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</si>
  <si>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</si>
  <si>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</si>
  <si>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</si>
  <si>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</si>
  <si>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</si>
  <si>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</si>
  <si>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</si>
  <si>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</si>
  <si>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</si>
  <si>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</si>
  <si>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Net Property Plant And Equipment</t>
  </si>
  <si>
    <t>Total Real Estate Assets</t>
  </si>
  <si>
    <t>Cash And Equivalents</t>
  </si>
  <si>
    <t>Accounts Receivable, Total</t>
  </si>
  <si>
    <t>Other Receivables</t>
  </si>
  <si>
    <t>Investment In Debt and Equity Securities</t>
  </si>
  <si>
    <t>Other Intangibles, Total</t>
  </si>
  <si>
    <t>Other Current Assets, Total</t>
  </si>
  <si>
    <t>Trading Asset Securities, Total</t>
  </si>
  <si>
    <t>Deferred Tax Assets Long-Term (Collected)</t>
  </si>
  <si>
    <t>Other Long-Term Assets, Total</t>
  </si>
  <si>
    <t>Total Assets</t>
  </si>
  <si>
    <t>Liabilities</t>
  </si>
  <si>
    <t>Current Portion of Long-Term Debt</t>
  </si>
  <si>
    <t>Current Portion of Leases</t>
  </si>
  <si>
    <t>Long-Term Debt</t>
  </si>
  <si>
    <t>Long-Term Leases</t>
  </si>
  <si>
    <t>Accounts Payable, Total</t>
  </si>
  <si>
    <t>Accrued Expenses, Total</t>
  </si>
  <si>
    <t>Current Income Taxes Payable</t>
  </si>
  <si>
    <t>Unearned Revenue, Current</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</si>
  <si>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</si>
  <si>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</si>
  <si>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</si>
  <si>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</si>
  <si>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</si>
  <si>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</si>
  <si>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</si>
  <si>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</si>
  <si>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</si>
  <si>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</si>
  <si>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</si>
  <si>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</si>
  <si>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</si>
  <si>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</si>
  <si>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</si>
  <si>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</si>
  <si>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</si>
  <si>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8.07</t>
  </si>
  <si>
    <t>9.08</t>
  </si>
  <si>
    <t>8.95</t>
  </si>
  <si>
    <t>9.42</t>
  </si>
  <si>
    <t>8.93</t>
  </si>
  <si>
    <t>7.59</t>
  </si>
  <si>
    <t>6.39</t>
  </si>
  <si>
    <t>7.25</t>
  </si>
  <si>
    <t>5.95</t>
  </si>
  <si>
    <t>5.71</t>
  </si>
  <si>
    <t>Tangible Book Value</t>
  </si>
  <si>
    <t>Tangible Book Value Per Share</t>
  </si>
  <si>
    <t>8.92</t>
  </si>
  <si>
    <t>7.58</t>
  </si>
  <si>
    <t>6.38</t>
  </si>
  <si>
    <t>7.24</t>
  </si>
  <si>
    <t>5.94</t>
  </si>
  <si>
    <t>5.7</t>
  </si>
  <si>
    <t>Total Debt</t>
  </si>
  <si>
    <t>Net Debt</t>
  </si>
  <si>
    <t>Debt Equivalent of Unfunded Proj. Benefit Obligation</t>
  </si>
  <si>
    <t>Minority Interest, Total (Incl. Fin. Div)</t>
  </si>
  <si>
    <t>Equity Method Investments, Total</t>
  </si>
  <si>
    <t>Account Code - Inventory Valuation</t>
  </si>
  <si>
    <t>Full Time Employees</t>
  </si>
  <si>
    <t>652.2</t>
  </si>
  <si>
    <t>Part Time Employees</t>
  </si>
  <si>
    <t>33.2</t>
  </si>
  <si>
    <t>35.6</t>
  </si>
  <si>
    <t>41.1</t>
  </si>
  <si>
    <t>40.4</t>
  </si>
  <si>
    <t>Accumulated Allowance for Doubtful Accounts (Supple)</t>
  </si>
  <si>
    <t>Rental Revenues</t>
  </si>
  <si>
    <t>Other Revenues, Total</t>
  </si>
  <si>
    <t>Total Revenues</t>
  </si>
  <si>
    <t>Property Expenses</t>
  </si>
  <si>
    <t>Selling General &amp; Admin Expenses, Total</t>
  </si>
  <si>
    <t>Total Operating Expenses</t>
  </si>
  <si>
    <t>Operating Income (REIT / Utility Template)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</si>
  <si>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</si>
  <si>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</si>
  <si>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</si>
  <si>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</si>
  <si>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</si>
  <si>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</si>
  <si>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</si>
  <si>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</si>
  <si>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</si>
  <si>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</si>
  <si>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</si>
  <si>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</si>
  <si>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</si>
  <si>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</si>
  <si>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</si>
  <si>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</si>
  <si>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</si>
  <si>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</si>
  <si>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1.68</t>
  </si>
  <si>
    <t>1.31</t>
  </si>
  <si>
    <t>0.19</t>
  </si>
  <si>
    <t>0.49</t>
  </si>
  <si>
    <t>-0.3</t>
  </si>
  <si>
    <t>-1.1</t>
  </si>
  <si>
    <t>-1.11</t>
  </si>
  <si>
    <t>1.03</t>
  </si>
  <si>
    <t>-1.12</t>
  </si>
  <si>
    <t>Basic EPS - Continuing Operations</t>
  </si>
  <si>
    <t>Basic Weighted Average Shares Outstanding</t>
  </si>
  <si>
    <t>Net EPS - Diluted</t>
  </si>
  <si>
    <t>1.67</t>
  </si>
  <si>
    <t>1.24</t>
  </si>
  <si>
    <t>0.15</t>
  </si>
  <si>
    <t>0.48</t>
  </si>
  <si>
    <t>Diluted EPS - Continuing Operations</t>
  </si>
  <si>
    <t>Diluted Weighted Average Shares Outstanding</t>
  </si>
  <si>
    <t>Normalized Basic EPS</t>
  </si>
  <si>
    <t>0.12</t>
  </si>
  <si>
    <t>0.24</t>
  </si>
  <si>
    <t>0.25</t>
  </si>
  <si>
    <t>0.13</t>
  </si>
  <si>
    <t>0.27</t>
  </si>
  <si>
    <t>0.28</t>
  </si>
  <si>
    <t>0.2</t>
  </si>
  <si>
    <t>0.18</t>
  </si>
  <si>
    <t>0.23</t>
  </si>
  <si>
    <t>Normalized Diluted EPS</t>
  </si>
  <si>
    <t>0.22</t>
  </si>
  <si>
    <t>Dividend Per Share</t>
  </si>
  <si>
    <t>0.29</t>
  </si>
  <si>
    <t>0.3</t>
  </si>
  <si>
    <t>0.31</t>
  </si>
  <si>
    <t>0.16</t>
  </si>
  <si>
    <t>Payout Ratio</t>
  </si>
  <si>
    <t>13.33</t>
  </si>
  <si>
    <t>17.47</t>
  </si>
  <si>
    <t>152.85</t>
  </si>
  <si>
    <t>61.66</t>
  </si>
  <si>
    <t>-102.41</t>
  </si>
  <si>
    <t>-28.72</t>
  </si>
  <si>
    <t>-7.37</t>
  </si>
  <si>
    <t>16.18</t>
  </si>
  <si>
    <t>-20.52</t>
  </si>
  <si>
    <t>American Depositary Receipts Ratio (ADR)</t>
  </si>
  <si>
    <t>EBITDA</t>
  </si>
  <si>
    <t>EBITA</t>
  </si>
  <si>
    <t>EBIT</t>
  </si>
  <si>
    <t>Effective Tax Rate - (Ratio)</t>
  </si>
  <si>
    <t>1.34</t>
  </si>
  <si>
    <t>-2.48</t>
  </si>
  <si>
    <t>-0.51</t>
  </si>
  <si>
    <t>-1.2</t>
  </si>
  <si>
    <t>-0.31</t>
  </si>
  <si>
    <t>-2.85</t>
  </si>
  <si>
    <t>-0.21</t>
  </si>
  <si>
    <t>-0.48</t>
  </si>
  <si>
    <t>93.33</t>
  </si>
  <si>
    <t>Current Domestic Taxes</t>
  </si>
  <si>
    <t>Total Current Taxes</t>
  </si>
  <si>
    <t>Deferred Domestic Taxes</t>
  </si>
  <si>
    <t>Total Deferred Taxes</t>
  </si>
  <si>
    <t>Normalized Net Income</t>
  </si>
  <si>
    <t>Interest Capitalized</t>
  </si>
  <si>
    <t>Interest on Long-Term Debt</t>
  </si>
  <si>
    <t>Non-Cash Pension Expense</t>
  </si>
  <si>
    <t>0</t>
  </si>
  <si>
    <t>Supplemental Operating Expense Items</t>
  </si>
  <si>
    <t>General and Administrative Expenses</t>
  </si>
  <si>
    <t>Stock-Based Comp., Other (Total)</t>
  </si>
  <si>
    <t>Total Stock-Based Compensation</t>
  </si>
  <si>
    <t>Profitability</t>
  </si>
  <si>
    <t>Return on Assets</t>
  </si>
  <si>
    <t>2.29</t>
  </si>
  <si>
    <t>2.21</t>
  </si>
  <si>
    <t>2.15</t>
  </si>
  <si>
    <t>2.42</t>
  </si>
  <si>
    <t>2.02</t>
  </si>
  <si>
    <t>1.66</t>
  </si>
  <si>
    <t>1.84</t>
  </si>
  <si>
    <t>3.37</t>
  </si>
  <si>
    <t>Return on Total Capital</t>
  </si>
  <si>
    <t>2.35</t>
  </si>
  <si>
    <t>2.34</t>
  </si>
  <si>
    <t>2.28</t>
  </si>
  <si>
    <t>2.22</t>
  </si>
  <si>
    <t>2.48</t>
  </si>
  <si>
    <t>2.07</t>
  </si>
  <si>
    <t>1.7</t>
  </si>
  <si>
    <t>1.89</t>
  </si>
  <si>
    <t>2.37</t>
  </si>
  <si>
    <t>3.5</t>
  </si>
  <si>
    <t>Return On Equity %</t>
  </si>
  <si>
    <t>22.51</t>
  </si>
  <si>
    <t>2.05</t>
  </si>
  <si>
    <t>5.34</t>
  </si>
  <si>
    <t>-3.52</t>
  </si>
  <si>
    <t>-14.07</t>
  </si>
  <si>
    <t>-16.5</t>
  </si>
  <si>
    <t>15.1</t>
  </si>
  <si>
    <t>-16.9</t>
  </si>
  <si>
    <t>0.02</t>
  </si>
  <si>
    <t>Return on Common Equity</t>
  </si>
  <si>
    <t>22.83</t>
  </si>
  <si>
    <t>15.31</t>
  </si>
  <si>
    <t>2.08</t>
  </si>
  <si>
    <t>-3.28</t>
  </si>
  <si>
    <t>-13.24</t>
  </si>
  <si>
    <t>-15.91</t>
  </si>
  <si>
    <t>15.16</t>
  </si>
  <si>
    <t>-16.93</t>
  </si>
  <si>
    <t>-0.02</t>
  </si>
  <si>
    <t>Margin Analysis</t>
  </si>
  <si>
    <t>Gross Profit Margin %</t>
  </si>
  <si>
    <t>85.34</t>
  </si>
  <si>
    <t>80.8</t>
  </si>
  <si>
    <t>79.33</t>
  </si>
  <si>
    <t>73.01</t>
  </si>
  <si>
    <t>58.91</t>
  </si>
  <si>
    <t>67.46</t>
  </si>
  <si>
    <t>65.45</t>
  </si>
  <si>
    <t>73.78</t>
  </si>
  <si>
    <t>81.27</t>
  </si>
  <si>
    <t>78.21</t>
  </si>
  <si>
    <t>SG&amp;A Margin</t>
  </si>
  <si>
    <t>13.51</t>
  </si>
  <si>
    <t>12.85</t>
  </si>
  <si>
    <t>11.73</t>
  </si>
  <si>
    <t>11.07</t>
  </si>
  <si>
    <t>8.24</t>
  </si>
  <si>
    <t>10.9</t>
  </si>
  <si>
    <t>14.2</t>
  </si>
  <si>
    <t>17.89</t>
  </si>
  <si>
    <t>16.99</t>
  </si>
  <si>
    <t>12.69</t>
  </si>
  <si>
    <t>EBITDA Margin %</t>
  </si>
  <si>
    <t>71.99</t>
  </si>
  <si>
    <t>68.09</t>
  </si>
  <si>
    <t>67.74</t>
  </si>
  <si>
    <t>62.75</t>
  </si>
  <si>
    <t>51.8</t>
  </si>
  <si>
    <t>57.16</t>
  </si>
  <si>
    <t>52.02</t>
  </si>
  <si>
    <t>56.91</t>
  </si>
  <si>
    <t>64.86</t>
  </si>
  <si>
    <t>66.72</t>
  </si>
  <si>
    <t>EBITA Margin %</t>
  </si>
  <si>
    <t>71.83</t>
  </si>
  <si>
    <t>67.96</t>
  </si>
  <si>
    <t>67.6</t>
  </si>
  <si>
    <t>62.35</t>
  </si>
  <si>
    <t>51.08</t>
  </si>
  <si>
    <t>57.01</t>
  </si>
  <si>
    <t>65.97</t>
  </si>
  <si>
    <t>EBIT Margin %</t>
  </si>
  <si>
    <t>61.94</t>
  </si>
  <si>
    <t>50.67</t>
  </si>
  <si>
    <t>56.57</t>
  </si>
  <si>
    <t>51.25</t>
  </si>
  <si>
    <t>55.89</t>
  </si>
  <si>
    <t>64.29</t>
  </si>
  <si>
    <t>65.52</t>
  </si>
  <si>
    <t>Income From Continuing Operations Margin %</t>
  </si>
  <si>
    <t>290.77</t>
  </si>
  <si>
    <t>188.4</t>
  </si>
  <si>
    <t>27.37</t>
  </si>
  <si>
    <t>68.42</t>
  </si>
  <si>
    <t>-32.96</t>
  </si>
  <si>
    <t>-166.27</t>
  </si>
  <si>
    <t>-207.87</t>
  </si>
  <si>
    <t>195.12</t>
  </si>
  <si>
    <t>-200.58</t>
  </si>
  <si>
    <t>Net Income Margin %</t>
  </si>
  <si>
    <t>281.71</t>
  </si>
  <si>
    <t>185.77</t>
  </si>
  <si>
    <t>26.96</t>
  </si>
  <si>
    <t>66.53</t>
  </si>
  <si>
    <t>-29.97</t>
  </si>
  <si>
    <t>-153.28</t>
  </si>
  <si>
    <t>-197.89</t>
  </si>
  <si>
    <t>194.72</t>
  </si>
  <si>
    <t>-200.39</t>
  </si>
  <si>
    <t>-0.15</t>
  </si>
  <si>
    <t>Net Avail. For Common Margin %</t>
  </si>
  <si>
    <t>Normalized Net Income Margin</t>
  </si>
  <si>
    <t>20.18</t>
  </si>
  <si>
    <t>33.37</t>
  </si>
  <si>
    <t>36.16</t>
  </si>
  <si>
    <t>17.68</t>
  </si>
  <si>
    <t>27.38</t>
  </si>
  <si>
    <t>38.36</t>
  </si>
  <si>
    <t>36.01</t>
  </si>
  <si>
    <t>33.64</t>
  </si>
  <si>
    <t>43.75</t>
  </si>
  <si>
    <t>31.7</t>
  </si>
  <si>
    <t>Levered Free Cash Flow Margin</t>
  </si>
  <si>
    <t>39.29</t>
  </si>
  <si>
    <t>20.87</t>
  </si>
  <si>
    <t>-24.79</t>
  </si>
  <si>
    <t>104.7</t>
  </si>
  <si>
    <t>45.57</t>
  </si>
  <si>
    <t>28.99</t>
  </si>
  <si>
    <t>34.83</t>
  </si>
  <si>
    <t>36.46</t>
  </si>
  <si>
    <t>31.12</t>
  </si>
  <si>
    <t>Unlevered Free Cash Flow Margin</t>
  </si>
  <si>
    <t>50.82</t>
  </si>
  <si>
    <t>30.46</t>
  </si>
  <si>
    <t>-17.81</t>
  </si>
  <si>
    <t>112.55</t>
  </si>
  <si>
    <t>51.75</t>
  </si>
  <si>
    <t>38.04</t>
  </si>
  <si>
    <t>24.16</t>
  </si>
  <si>
    <t>45.5</t>
  </si>
  <si>
    <t>47.32</t>
  </si>
  <si>
    <t>Asset Turnover</t>
  </si>
  <si>
    <t>0.05</t>
  </si>
  <si>
    <t>0.06</t>
  </si>
  <si>
    <t>0.08</t>
  </si>
  <si>
    <t>Fixed Assets Turnover</t>
  </si>
  <si>
    <t>0.07</t>
  </si>
  <si>
    <t>0.1</t>
  </si>
  <si>
    <t>Receivables Turnover (Average Receivables)</t>
  </si>
  <si>
    <t>18.94</t>
  </si>
  <si>
    <t>29.5</t>
  </si>
  <si>
    <t>25.61</t>
  </si>
  <si>
    <t>25.56</t>
  </si>
  <si>
    <t>19.46</t>
  </si>
  <si>
    <t>13.97</t>
  </si>
  <si>
    <t>13.23</t>
  </si>
  <si>
    <t>11.77</t>
  </si>
  <si>
    <t>26.14</t>
  </si>
  <si>
    <t>Short Term Liquidity</t>
  </si>
  <si>
    <t>Current Ratio</t>
  </si>
  <si>
    <t>1.08</t>
  </si>
  <si>
    <t>1.52</t>
  </si>
  <si>
    <t>1.22</t>
  </si>
  <si>
    <t>1.25</t>
  </si>
  <si>
    <t>0.93</t>
  </si>
  <si>
    <t>0.61</t>
  </si>
  <si>
    <t>0.59</t>
  </si>
  <si>
    <t>Quick Ratio</t>
  </si>
  <si>
    <t>0.33</t>
  </si>
  <si>
    <t>0.45</t>
  </si>
  <si>
    <t>0.14</t>
  </si>
  <si>
    <t>0.36</t>
  </si>
  <si>
    <t>0.7</t>
  </si>
  <si>
    <t>0.5</t>
  </si>
  <si>
    <t>0.47</t>
  </si>
  <si>
    <t>Operating Cash Flow to Current Liabilities</t>
  </si>
  <si>
    <t>0.77</t>
  </si>
  <si>
    <t>0.95</t>
  </si>
  <si>
    <t>0.38</t>
  </si>
  <si>
    <t>1.48</t>
  </si>
  <si>
    <t>0.41</t>
  </si>
  <si>
    <t>0.39</t>
  </si>
  <si>
    <t>0.56</t>
  </si>
  <si>
    <t>0.35</t>
  </si>
  <si>
    <t>1.47</t>
  </si>
  <si>
    <t>Days Sales Outstanding (Average Receivables)</t>
  </si>
  <si>
    <t>19.27</t>
  </si>
  <si>
    <t>12.41</t>
  </si>
  <si>
    <t>14.25</t>
  </si>
  <si>
    <t>14.28</t>
  </si>
  <si>
    <t>18.81</t>
  </si>
  <si>
    <t>26.13</t>
  </si>
  <si>
    <t>27.6</t>
  </si>
  <si>
    <t>Average Days Payable Outstanding</t>
  </si>
  <si>
    <t>299.38</t>
  </si>
  <si>
    <t>131.65</t>
  </si>
  <si>
    <t>204.7</t>
  </si>
  <si>
    <t>249.11</t>
  </si>
  <si>
    <t>109.77</t>
  </si>
  <si>
    <t>125.08</t>
  </si>
  <si>
    <t>111.53</t>
  </si>
  <si>
    <t>182.5</t>
  </si>
  <si>
    <t>351.83</t>
  </si>
  <si>
    <t>248.18</t>
  </si>
  <si>
    <t>Long Term Solvency</t>
  </si>
  <si>
    <t>Total Debt/Equity</t>
  </si>
  <si>
    <t>48.06</t>
  </si>
  <si>
    <t>36.82</t>
  </si>
  <si>
    <t>35.01</t>
  </si>
  <si>
    <t>37.44</t>
  </si>
  <si>
    <t>53.64</t>
  </si>
  <si>
    <t>44.64</t>
  </si>
  <si>
    <t>42.22</t>
  </si>
  <si>
    <t>44.52</t>
  </si>
  <si>
    <t>45.09</t>
  </si>
  <si>
    <t>Total Debt / Total Capital</t>
  </si>
  <si>
    <t>32.46</t>
  </si>
  <si>
    <t>29.08</t>
  </si>
  <si>
    <t>26.91</t>
  </si>
  <si>
    <t>25.93</t>
  </si>
  <si>
    <t>27.24</t>
  </si>
  <si>
    <t>34.91</t>
  </si>
  <si>
    <t>30.86</t>
  </si>
  <si>
    <t>29.69</t>
  </si>
  <si>
    <t>30.81</t>
  </si>
  <si>
    <t>31.08</t>
  </si>
  <si>
    <t>LT Debt/Equity</t>
  </si>
  <si>
    <t>46.87</t>
  </si>
  <si>
    <t>40.23</t>
  </si>
  <si>
    <t>31.92</t>
  </si>
  <si>
    <t>34.73</t>
  </si>
  <si>
    <t>36.3</t>
  </si>
  <si>
    <t>44.63</t>
  </si>
  <si>
    <t>41.87</t>
  </si>
  <si>
    <t>39.33</t>
  </si>
  <si>
    <t>37.14</t>
  </si>
  <si>
    <t>44.79</t>
  </si>
  <si>
    <t>Long-Term Debt / Total Capital</t>
  </si>
  <si>
    <t>31.65</t>
  </si>
  <si>
    <t>28.53</t>
  </si>
  <si>
    <t>23.33</t>
  </si>
  <si>
    <t>25.72</t>
  </si>
  <si>
    <t>26.41</t>
  </si>
  <si>
    <t>29.05</t>
  </si>
  <si>
    <t>28.95</t>
  </si>
  <si>
    <t>27.65</t>
  </si>
  <si>
    <t>25.7</t>
  </si>
  <si>
    <t>30.87</t>
  </si>
  <si>
    <t>Total Liabilities / Total Assets</t>
  </si>
  <si>
    <t>34.12</t>
  </si>
  <si>
    <t>30.67</t>
  </si>
  <si>
    <t>29.64</t>
  </si>
  <si>
    <t>27.88</t>
  </si>
  <si>
    <t>29.1</t>
  </si>
  <si>
    <t>36.44</t>
  </si>
  <si>
    <t>32.59</t>
  </si>
  <si>
    <t>31.59</t>
  </si>
  <si>
    <t>33.35</t>
  </si>
  <si>
    <t>33.38</t>
  </si>
  <si>
    <t>EBIT / Interest Expense</t>
  </si>
  <si>
    <t>3.89</t>
  </si>
  <si>
    <t>4.43</t>
  </si>
  <si>
    <t>6.05</t>
  </si>
  <si>
    <t>4.94</t>
  </si>
  <si>
    <t>5.12</t>
  </si>
  <si>
    <t>3.91</t>
  </si>
  <si>
    <t>2.87</t>
  </si>
  <si>
    <t>3.27</t>
  </si>
  <si>
    <t>3.7</t>
  </si>
  <si>
    <t>4.1</t>
  </si>
  <si>
    <t>EBITDA / Interest Expense</t>
  </si>
  <si>
    <t>3.9</t>
  </si>
  <si>
    <t>4.44</t>
  </si>
  <si>
    <t>6.06</t>
  </si>
  <si>
    <t>5.24</t>
  </si>
  <si>
    <t>3.95</t>
  </si>
  <si>
    <t>2.91</t>
  </si>
  <si>
    <t>3.33</t>
  </si>
  <si>
    <t>3.73</t>
  </si>
  <si>
    <t>4.18</t>
  </si>
  <si>
    <t>(EBITDA - Capex) / Interest Expense</t>
  </si>
  <si>
    <t>Total Debt / EBITDA</t>
  </si>
  <si>
    <t>7.19</t>
  </si>
  <si>
    <t>7.16</t>
  </si>
  <si>
    <t>6.47</t>
  </si>
  <si>
    <t>10.01</t>
  </si>
  <si>
    <t>9.86</t>
  </si>
  <si>
    <t>10.15</t>
  </si>
  <si>
    <t>7.32</t>
  </si>
  <si>
    <t>5.36</t>
  </si>
  <si>
    <t>Net Debt / EBITDA</t>
  </si>
  <si>
    <t>9.17</t>
  </si>
  <si>
    <t>7.77</t>
  </si>
  <si>
    <t>6.96</t>
  </si>
  <si>
    <t>6.93</t>
  </si>
  <si>
    <t>5.99</t>
  </si>
  <si>
    <t>9.51</t>
  </si>
  <si>
    <t>9.29</t>
  </si>
  <si>
    <t>9.89</t>
  </si>
  <si>
    <t>6.95</t>
  </si>
  <si>
    <t>Total Debt / (EBITDA - Capex)</t>
  </si>
  <si>
    <t>Net Debt / (EBITDA - Capex)</t>
  </si>
  <si>
    <t>Growth Over Prior Year</t>
  </si>
  <si>
    <t>Total Revenues, 1 Yr. Growth %</t>
  </si>
  <si>
    <t>17.18</t>
  </si>
  <si>
    <t>5.39</t>
  </si>
  <si>
    <t>3.49</t>
  </si>
  <si>
    <t>31.04</t>
  </si>
  <si>
    <t>-22.24</t>
  </si>
  <si>
    <t>-5.38</t>
  </si>
  <si>
    <t>5.28</t>
  </si>
  <si>
    <t>29.34</t>
  </si>
  <si>
    <t>Gross Profit, 1 Yr. Growth %</t>
  </si>
  <si>
    <t>15.88</t>
  </si>
  <si>
    <t>11.01</t>
  </si>
  <si>
    <t>-2.91</t>
  </si>
  <si>
    <t>-4.75</t>
  </si>
  <si>
    <t>5.73</t>
  </si>
  <si>
    <t>-20.98</t>
  </si>
  <si>
    <t>-24.56</t>
  </si>
  <si>
    <t>6.76</t>
  </si>
  <si>
    <t>17.27</t>
  </si>
  <si>
    <t>24.47</t>
  </si>
  <si>
    <t>EBITDA, 1 Yr. Growth %</t>
  </si>
  <si>
    <t>16.22</t>
  </si>
  <si>
    <t>11.29</t>
  </si>
  <si>
    <t>-1.62</t>
  </si>
  <si>
    <t>-4.71</t>
  </si>
  <si>
    <t>8.17</t>
  </si>
  <si>
    <t>-22.94</t>
  </si>
  <si>
    <t>-29.24</t>
  </si>
  <si>
    <t>21.74</t>
  </si>
  <si>
    <t>31.47</t>
  </si>
  <si>
    <t>EBITA, 1 Yr. Growth %</t>
  </si>
  <si>
    <t>16.27</t>
  </si>
  <si>
    <t>11.31</t>
  </si>
  <si>
    <t>-1.63</t>
  </si>
  <si>
    <t>-4.74</t>
  </si>
  <si>
    <t>7.36</t>
  </si>
  <si>
    <t>-22.98</t>
  </si>
  <si>
    <t>-29.06</t>
  </si>
  <si>
    <t>31.55</t>
  </si>
  <si>
    <t>EBIT, 1 Yr. Growth %</t>
  </si>
  <si>
    <t>-5.17</t>
  </si>
  <si>
    <t>-22.97</t>
  </si>
  <si>
    <t>-29.55</t>
  </si>
  <si>
    <t>3.38</t>
  </si>
  <si>
    <t>22.88</t>
  </si>
  <si>
    <t>31.83</t>
  </si>
  <si>
    <t>Earnings From Cont. Operations, 1 Yr. Growth %</t>
  </si>
  <si>
    <t>58.15</t>
  </si>
  <si>
    <t>-22.72</t>
  </si>
  <si>
    <t>-85.63</t>
  </si>
  <si>
    <t>158.67</t>
  </si>
  <si>
    <t>-163.12</t>
  </si>
  <si>
    <t>248.12</t>
  </si>
  <si>
    <t>-2.78</t>
  </si>
  <si>
    <t>-188.64</t>
  </si>
  <si>
    <t>-207.67</t>
  </si>
  <si>
    <t>-100.1</t>
  </si>
  <si>
    <t>Net Income, 1 Yr. Growth %</t>
  </si>
  <si>
    <t>54.61</t>
  </si>
  <si>
    <t>-21.35</t>
  </si>
  <si>
    <t>-85.65</t>
  </si>
  <si>
    <t>155.44</t>
  </si>
  <si>
    <t>-159.03</t>
  </si>
  <si>
    <t>252.92</t>
  </si>
  <si>
    <t>-192.92</t>
  </si>
  <si>
    <t>-207.79</t>
  </si>
  <si>
    <t>-99.9</t>
  </si>
  <si>
    <t>Diluted EPS Before Extra, 1 Yr. Growth %</t>
  </si>
  <si>
    <t>51.81</t>
  </si>
  <si>
    <t>-25.85</t>
  </si>
  <si>
    <t>-87.74</t>
  </si>
  <si>
    <t>230.71</t>
  </si>
  <si>
    <t>-161.86</t>
  </si>
  <si>
    <t>266.67</t>
  </si>
  <si>
    <t>1.11</t>
  </si>
  <si>
    <t>-192.61</t>
  </si>
  <si>
    <t>-208.21</t>
  </si>
  <si>
    <t>Normalized Net Income, 1 Yr. Growth %</t>
  </si>
  <si>
    <t>-11.31</t>
  </si>
  <si>
    <t>91.39</t>
  </si>
  <si>
    <t>7.14</t>
  </si>
  <si>
    <t>-49.4</t>
  </si>
  <si>
    <t>102.96</t>
  </si>
  <si>
    <t>-3.34</t>
  </si>
  <si>
    <t>-26.99</t>
  </si>
  <si>
    <t>-11.5</t>
  </si>
  <si>
    <t>39.03</t>
  </si>
  <si>
    <t>-6.29</t>
  </si>
  <si>
    <t>Net Property, Plant and Equip., 1 Yr. Growth %</t>
  </si>
  <si>
    <t>25.43</t>
  </si>
  <si>
    <t>6.08</t>
  </si>
  <si>
    <t>-5.86</t>
  </si>
  <si>
    <t>4.69</t>
  </si>
  <si>
    <t>-6.18</t>
  </si>
  <si>
    <t>-8.46</t>
  </si>
  <si>
    <t>-23.05</t>
  </si>
  <si>
    <t>11.03</t>
  </si>
  <si>
    <t>-19.27</t>
  </si>
  <si>
    <t>-7.91</t>
  </si>
  <si>
    <t>Accounts Receivable, 1 Yr. Growth %</t>
  </si>
  <si>
    <t>-55.88</t>
  </si>
  <si>
    <t>-8.33</t>
  </si>
  <si>
    <t>27.27</t>
  </si>
  <si>
    <t>71.43</t>
  </si>
  <si>
    <t>-14.71</t>
  </si>
  <si>
    <t>31.03</t>
  </si>
  <si>
    <t>-36.84</t>
  </si>
  <si>
    <t>-55.1</t>
  </si>
  <si>
    <t>Total Assets, 1 Yr. Growth %</t>
  </si>
  <si>
    <t>20.61</t>
  </si>
  <si>
    <t>6.72</t>
  </si>
  <si>
    <t>-2.94</t>
  </si>
  <si>
    <t>-2.13</t>
  </si>
  <si>
    <t>-7.01</t>
  </si>
  <si>
    <t>-8.25</t>
  </si>
  <si>
    <t>-21.08</t>
  </si>
  <si>
    <t>-16.35</t>
  </si>
  <si>
    <t>-3.81</t>
  </si>
  <si>
    <t>Common Equity, 1 Yr. Growth %</t>
  </si>
  <si>
    <t>22.03</t>
  </si>
  <si>
    <t>13.48</t>
  </si>
  <si>
    <t>-1.3</t>
  </si>
  <si>
    <t>0.34</t>
  </si>
  <si>
    <t>-8.37</t>
  </si>
  <si>
    <t>-17.02</t>
  </si>
  <si>
    <t>-15.79</t>
  </si>
  <si>
    <t>13.4</t>
  </si>
  <si>
    <t>-18.38</t>
  </si>
  <si>
    <t>-3.86</t>
  </si>
  <si>
    <t>Tangible Book Value, 1 Yr. Growth %</t>
  </si>
  <si>
    <t>-17.05</t>
  </si>
  <si>
    <t>-15.83</t>
  </si>
  <si>
    <t>-18.39</t>
  </si>
  <si>
    <t>-3.87</t>
  </si>
  <si>
    <t>Cash From Operations, 1 Yr. Growth %</t>
  </si>
  <si>
    <t>30.14</t>
  </si>
  <si>
    <t>3.16</t>
  </si>
  <si>
    <t>23.47</t>
  </si>
  <si>
    <t>-2.75</t>
  </si>
  <si>
    <t>39.95</t>
  </si>
  <si>
    <t>-38.83</t>
  </si>
  <si>
    <t>-60.27</t>
  </si>
  <si>
    <t>64.43</t>
  </si>
  <si>
    <t>-2.04</t>
  </si>
  <si>
    <t>70.42</t>
  </si>
  <si>
    <t>Levered Free Cash Flow, 1 Yr. Growth %</t>
  </si>
  <si>
    <t>-37.62</t>
  </si>
  <si>
    <t>-217.45</t>
  </si>
  <si>
    <t>-510.77</t>
  </si>
  <si>
    <t>-42.97</t>
  </si>
  <si>
    <t>-55.5</t>
  </si>
  <si>
    <t>-65.12</t>
  </si>
  <si>
    <t>155.31</t>
  </si>
  <si>
    <t>4.42</t>
  </si>
  <si>
    <t>8.1</t>
  </si>
  <si>
    <t>Unlevered Free Cash Flow, 1 Yr. Growth %</t>
  </si>
  <si>
    <t>915.64</t>
  </si>
  <si>
    <t>-29.38</t>
  </si>
  <si>
    <t>-157.82</t>
  </si>
  <si>
    <t>-769.86</t>
  </si>
  <si>
    <t>-39.75</t>
  </si>
  <si>
    <t>-48.67</t>
  </si>
  <si>
    <t>-50.61</t>
  </si>
  <si>
    <t>78.74</t>
  </si>
  <si>
    <t>5.03</t>
  </si>
  <si>
    <t>10.54</t>
  </si>
  <si>
    <t>Dividend Per Share, 1 Yr. Growth %</t>
  </si>
  <si>
    <t>2.52</t>
  </si>
  <si>
    <t>2.46</t>
  </si>
  <si>
    <t>2.96</t>
  </si>
  <si>
    <t>3.01</t>
  </si>
  <si>
    <t>3.06</t>
  </si>
  <si>
    <t>-48.5</t>
  </si>
  <si>
    <t>-5.79</t>
  </si>
  <si>
    <t>45.74</t>
  </si>
  <si>
    <t>3.28</t>
  </si>
  <si>
    <t>0.71</t>
  </si>
  <si>
    <t>Compound Annual Growth Rate Over Two Years</t>
  </si>
  <si>
    <t>Total Revenues, 2 Yr. CAGR %</t>
  </si>
  <si>
    <t>13.28</t>
  </si>
  <si>
    <t>18.22</t>
  </si>
  <si>
    <t>2.09</t>
  </si>
  <si>
    <t>1.17</t>
  </si>
  <si>
    <t>16.45</t>
  </si>
  <si>
    <t>-4.91</t>
  </si>
  <si>
    <t>-26.75</t>
  </si>
  <si>
    <t>-14.31</t>
  </si>
  <si>
    <t>-0.19</t>
  </si>
  <si>
    <t>16.7</t>
  </si>
  <si>
    <t>Gross Profit, 2 Yr. CAGR %</t>
  </si>
  <si>
    <t>10.4</t>
  </si>
  <si>
    <t>14.4</t>
  </si>
  <si>
    <t>3.82</t>
  </si>
  <si>
    <t>-3.83</t>
  </si>
  <si>
    <t>-8.59</t>
  </si>
  <si>
    <t>-22.79</t>
  </si>
  <si>
    <t>-10.38</t>
  </si>
  <si>
    <t>11.28</t>
  </si>
  <si>
    <t>20.81</t>
  </si>
  <si>
    <t>EBITDA, 2 Yr. CAGR %</t>
  </si>
  <si>
    <t>10.64</t>
  </si>
  <si>
    <t>14.51</t>
  </si>
  <si>
    <t>4.63</t>
  </si>
  <si>
    <t>-2.88</t>
  </si>
  <si>
    <t>1.53</t>
  </si>
  <si>
    <t>-9.24</t>
  </si>
  <si>
    <t>-26.16</t>
  </si>
  <si>
    <t>-14.5</t>
  </si>
  <si>
    <t>11.55</t>
  </si>
  <si>
    <t>27.26</t>
  </si>
  <si>
    <t>EBITA, 2 Yr. CAGR %</t>
  </si>
  <si>
    <t>10.67</t>
  </si>
  <si>
    <t>14.54</t>
  </si>
  <si>
    <t>4.64</t>
  </si>
  <si>
    <t>-3.1</t>
  </si>
  <si>
    <t>1.13</t>
  </si>
  <si>
    <t>-9.07</t>
  </si>
  <si>
    <t>-26.08</t>
  </si>
  <si>
    <t>-14.39</t>
  </si>
  <si>
    <t>26.55</t>
  </si>
  <si>
    <t>EBIT, 2 Yr. CAGR %</t>
  </si>
  <si>
    <t>10.82</t>
  </si>
  <si>
    <t>-3.41</t>
  </si>
  <si>
    <t>0.82</t>
  </si>
  <si>
    <t>-9.13</t>
  </si>
  <si>
    <t>-26.33</t>
  </si>
  <si>
    <t>-14.82</t>
  </si>
  <si>
    <t>11.89</t>
  </si>
  <si>
    <t>27.28</t>
  </si>
  <si>
    <t>Earnings From Cont. Operations, 2 Yr. CAGR %</t>
  </si>
  <si>
    <t>149.29</t>
  </si>
  <si>
    <t>10.55</t>
  </si>
  <si>
    <t>-66.68</t>
  </si>
  <si>
    <t>-39.03</t>
  </si>
  <si>
    <t>27.78</t>
  </si>
  <si>
    <t>48.23</t>
  </si>
  <si>
    <t>83.97</t>
  </si>
  <si>
    <t>-7.17</t>
  </si>
  <si>
    <t>-2.05</t>
  </si>
  <si>
    <t>-96.78</t>
  </si>
  <si>
    <t>Net Income, 2 Yr. CAGR %</t>
  </si>
  <si>
    <t>145.38</t>
  </si>
  <si>
    <t>10.28</t>
  </si>
  <si>
    <t>-66.4</t>
  </si>
  <si>
    <t>-39.46</t>
  </si>
  <si>
    <t>22.79</t>
  </si>
  <si>
    <t>44.33</t>
  </si>
  <si>
    <t>88.23</t>
  </si>
  <si>
    <t>-3.42</t>
  </si>
  <si>
    <t>Diluted EPS Before Extra, 2 Yr. CAGR %</t>
  </si>
  <si>
    <t>130.46</t>
  </si>
  <si>
    <t>6.1</t>
  </si>
  <si>
    <t>-70.39</t>
  </si>
  <si>
    <t>-36.33</t>
  </si>
  <si>
    <t>43.03</t>
  </si>
  <si>
    <t>50.6</t>
  </si>
  <si>
    <t>92.54</t>
  </si>
  <si>
    <t>-3.23</t>
  </si>
  <si>
    <t>-96.77</t>
  </si>
  <si>
    <t>Normalized Net Income, 2 Yr. CAGR %</t>
  </si>
  <si>
    <t>-8.48</t>
  </si>
  <si>
    <t>32.26</t>
  </si>
  <si>
    <t>43.2</t>
  </si>
  <si>
    <t>-26.37</t>
  </si>
  <si>
    <t>40.07</t>
  </si>
  <si>
    <t>-15.99</t>
  </si>
  <si>
    <t>-19.75</t>
  </si>
  <si>
    <t>10.09</t>
  </si>
  <si>
    <t>14.15</t>
  </si>
  <si>
    <t>Net Property, Plant and Equip., 2 Yr. CAGR %</t>
  </si>
  <si>
    <t>28.84</t>
  </si>
  <si>
    <t>15.35</t>
  </si>
  <si>
    <t>-0.07</t>
  </si>
  <si>
    <t>-0.73</t>
  </si>
  <si>
    <t>-0.77</t>
  </si>
  <si>
    <t>-7.33</t>
  </si>
  <si>
    <t>-16.07</t>
  </si>
  <si>
    <t>-7.57</t>
  </si>
  <si>
    <t>-5.32</t>
  </si>
  <si>
    <t>-13.78</t>
  </si>
  <si>
    <t>Accounts Receivable, 2 Yr. CAGR %</t>
  </si>
  <si>
    <t>-15.98</t>
  </si>
  <si>
    <t>17.26</t>
  </si>
  <si>
    <t>8.01</t>
  </si>
  <si>
    <t>47.71</t>
  </si>
  <si>
    <t>1.77</t>
  </si>
  <si>
    <t>5.72</t>
  </si>
  <si>
    <t>-9.03</t>
  </si>
  <si>
    <t>-23.91</t>
  </si>
  <si>
    <t>-32.99</t>
  </si>
  <si>
    <t>Total Assets, 2 Yr. CAGR %</t>
  </si>
  <si>
    <t>25.39</t>
  </si>
  <si>
    <t>13.46</t>
  </si>
  <si>
    <t>1.78</t>
  </si>
  <si>
    <t>-2.54</t>
  </si>
  <si>
    <t>-4.6</t>
  </si>
  <si>
    <t>-7.63</t>
  </si>
  <si>
    <t>-14.9</t>
  </si>
  <si>
    <t>-6.45</t>
  </si>
  <si>
    <t>-3.35</t>
  </si>
  <si>
    <t>-10.3</t>
  </si>
  <si>
    <t>Common Equity, 2 Yr. CAGR %</t>
  </si>
  <si>
    <t>20.31</t>
  </si>
  <si>
    <t>5.84</t>
  </si>
  <si>
    <t>-4.11</t>
  </si>
  <si>
    <t>-12.8</t>
  </si>
  <si>
    <t>-16.41</t>
  </si>
  <si>
    <t>-2.28</t>
  </si>
  <si>
    <t>-3.54</t>
  </si>
  <si>
    <t>-11.42</t>
  </si>
  <si>
    <t>Tangible Book Value, 2 Yr. CAGR %</t>
  </si>
  <si>
    <t>-4.17</t>
  </si>
  <si>
    <t>-12.82</t>
  </si>
  <si>
    <t>-16.44</t>
  </si>
  <si>
    <t>-2.27</t>
  </si>
  <si>
    <t>-3.51</t>
  </si>
  <si>
    <t>-11.43</t>
  </si>
  <si>
    <t>Cash From Operations, 2 Yr. CAGR %</t>
  </si>
  <si>
    <t>22.47</t>
  </si>
  <si>
    <t>15.86</t>
  </si>
  <si>
    <t>12.86</t>
  </si>
  <si>
    <t>9.58</t>
  </si>
  <si>
    <t>29.95</t>
  </si>
  <si>
    <t>-7.47</t>
  </si>
  <si>
    <t>-50.7</t>
  </si>
  <si>
    <t>-19.17</t>
  </si>
  <si>
    <t>29.2</t>
  </si>
  <si>
    <t>Levered Free Cash Flow, 2 Yr. CAGR %</t>
  </si>
  <si>
    <t>141.67</t>
  </si>
  <si>
    <t>-14.4</t>
  </si>
  <si>
    <t>126.58</t>
  </si>
  <si>
    <t>53.06</t>
  </si>
  <si>
    <t>-49.96</t>
  </si>
  <si>
    <t>-60.6</t>
  </si>
  <si>
    <t>-6.07</t>
  </si>
  <si>
    <t>7.37</t>
  </si>
  <si>
    <t>Unlevered Free Cash Flow, 2 Yr. CAGR %</t>
  </si>
  <si>
    <t>4.8</t>
  </si>
  <si>
    <t>169.43</t>
  </si>
  <si>
    <t>-36.1</t>
  </si>
  <si>
    <t>94.48</t>
  </si>
  <si>
    <t>100.9</t>
  </si>
  <si>
    <t>-44.72</t>
  </si>
  <si>
    <t>-49.65</t>
  </si>
  <si>
    <t>-6.28</t>
  </si>
  <si>
    <t>39.9</t>
  </si>
  <si>
    <t>8.63</t>
  </si>
  <si>
    <t>Dividend Per Share, 2 Yr. CAGR %</t>
  </si>
  <si>
    <t>2.4</t>
  </si>
  <si>
    <t>2.49</t>
  </si>
  <si>
    <t>2.71</t>
  </si>
  <si>
    <t>2.99</t>
  </si>
  <si>
    <t>3.04</t>
  </si>
  <si>
    <t>-27.15</t>
  </si>
  <si>
    <t>-30.35</t>
  </si>
  <si>
    <t>22.69</t>
  </si>
  <si>
    <t>1.99</t>
  </si>
  <si>
    <t>Compound Annual Growth Rate Over Three Years</t>
  </si>
  <si>
    <t>Total Revenues, 3 Yr. CAGR %</t>
  </si>
  <si>
    <t>9.6</t>
  </si>
  <si>
    <t>15.25</t>
  </si>
  <si>
    <t>11.39</t>
  </si>
  <si>
    <t>2.55</t>
  </si>
  <si>
    <t>-2.19</t>
  </si>
  <si>
    <t>-11.08</t>
  </si>
  <si>
    <t>-20.28</t>
  </si>
  <si>
    <t>-8.22</t>
  </si>
  <si>
    <t>8.82</t>
  </si>
  <si>
    <t>Gross Profit, 3 Yr. CAGR %</t>
  </si>
  <si>
    <t>7.67</t>
  </si>
  <si>
    <t>11.24</t>
  </si>
  <si>
    <t>8.31</t>
  </si>
  <si>
    <t>0.88</t>
  </si>
  <si>
    <t>-0.75</t>
  </si>
  <si>
    <t>-14.26</t>
  </si>
  <si>
    <t>-14.06</t>
  </si>
  <si>
    <t>-2.34</t>
  </si>
  <si>
    <t>15.51</t>
  </si>
  <si>
    <t>EBITDA, 3 Yr. CAGR %</t>
  </si>
  <si>
    <t>7.78</t>
  </si>
  <si>
    <t>11.36</t>
  </si>
  <si>
    <t>8.86</t>
  </si>
  <si>
    <t>1.63</t>
  </si>
  <si>
    <t>0.67</t>
  </si>
  <si>
    <t>-7.76</t>
  </si>
  <si>
    <t>-16.47</t>
  </si>
  <si>
    <t>-17.41</t>
  </si>
  <si>
    <t>-4.27</t>
  </si>
  <si>
    <t>18.3</t>
  </si>
  <si>
    <t>EBITA, 3 Yr. CAGR %</t>
  </si>
  <si>
    <t>7.8</t>
  </si>
  <si>
    <t>8.88</t>
  </si>
  <si>
    <t>1.49</t>
  </si>
  <si>
    <t>-7.65</t>
  </si>
  <si>
    <t>-16.29</t>
  </si>
  <si>
    <t>-17.35</t>
  </si>
  <si>
    <t>-4.19</t>
  </si>
  <si>
    <t>17.86</t>
  </si>
  <si>
    <t>EBIT, 3 Yr. CAGR %</t>
  </si>
  <si>
    <t>11.49</t>
  </si>
  <si>
    <t>1.27</t>
  </si>
  <si>
    <t>-7.83</t>
  </si>
  <si>
    <t>-16.52</t>
  </si>
  <si>
    <t>-17.63</t>
  </si>
  <si>
    <t>-4.22</t>
  </si>
  <si>
    <t>18.18</t>
  </si>
  <si>
    <t>Earnings From Cont. Operations, 3 Yr. CAGR %</t>
  </si>
  <si>
    <t>54.35</t>
  </si>
  <si>
    <t>68.72</t>
  </si>
  <si>
    <t>-34.02</t>
  </si>
  <si>
    <t>-38.32</t>
  </si>
  <si>
    <t>78.46</t>
  </si>
  <si>
    <t>28.79</t>
  </si>
  <si>
    <t>44.22</t>
  </si>
  <si>
    <t>-2.3</t>
  </si>
  <si>
    <t>-90.26</t>
  </si>
  <si>
    <t>Net Income, 3 Yr. CAGR %</t>
  </si>
  <si>
    <t>52.73</t>
  </si>
  <si>
    <t>67.93</t>
  </si>
  <si>
    <t>-44.12</t>
  </si>
  <si>
    <t>-33.94</t>
  </si>
  <si>
    <t>-39.97</t>
  </si>
  <si>
    <t>74.58</t>
  </si>
  <si>
    <t>48.76</t>
  </si>
  <si>
    <t>-90.1</t>
  </si>
  <si>
    <t>Diluted EPS Before Extra, 3 Yr. CAGR %</t>
  </si>
  <si>
    <t>45.96</t>
  </si>
  <si>
    <t>57.92</t>
  </si>
  <si>
    <t>-48.95</t>
  </si>
  <si>
    <t>-33.82</t>
  </si>
  <si>
    <t>-36.94</t>
  </si>
  <si>
    <t>95.75</t>
  </si>
  <si>
    <t>31.87</t>
  </si>
  <si>
    <t>50.86</t>
  </si>
  <si>
    <t>0.6</t>
  </si>
  <si>
    <t>Normalized Net Income, 3 Yr. CAGR %</t>
  </si>
  <si>
    <t>-9.79</t>
  </si>
  <si>
    <t>23.29</t>
  </si>
  <si>
    <t>3.24</t>
  </si>
  <si>
    <t>-0.24</t>
  </si>
  <si>
    <t>12.72</t>
  </si>
  <si>
    <t>-14.62</t>
  </si>
  <si>
    <t>4.33</t>
  </si>
  <si>
    <t>Net Property, Plant and Equip., 3 Yr. CAGR %</t>
  </si>
  <si>
    <t>19.44</t>
  </si>
  <si>
    <t>20.76</t>
  </si>
  <si>
    <t>7.79</t>
  </si>
  <si>
    <t>-2.5</t>
  </si>
  <si>
    <t>-12.9</t>
  </si>
  <si>
    <t>-7.87</t>
  </si>
  <si>
    <t>-11.64</t>
  </si>
  <si>
    <t>-6.2</t>
  </si>
  <si>
    <t>Accounts Receivable, 3 Yr. CAGR %</t>
  </si>
  <si>
    <t>-19.73</t>
  </si>
  <si>
    <t>16.96</t>
  </si>
  <si>
    <t>-13.51</t>
  </si>
  <si>
    <t>20.51</t>
  </si>
  <si>
    <t>25.99</t>
  </si>
  <si>
    <t>9.65</t>
  </si>
  <si>
    <t>10.72</t>
  </si>
  <si>
    <t>-10.96</t>
  </si>
  <si>
    <t>-8.8</t>
  </si>
  <si>
    <t>-16.66</t>
  </si>
  <si>
    <t>Total Assets, 3 Yr. CAGR %</t>
  </si>
  <si>
    <t>16.81</t>
  </si>
  <si>
    <t>18.83</t>
  </si>
  <si>
    <t>7.7</t>
  </si>
  <si>
    <t>0.46</t>
  </si>
  <si>
    <t>-4.05</t>
  </si>
  <si>
    <t>-5.83</t>
  </si>
  <si>
    <t>-12.35</t>
  </si>
  <si>
    <t>-7.05</t>
  </si>
  <si>
    <t>-9.66</t>
  </si>
  <si>
    <t>Common Equity, 3 Yr. CAGR %</t>
  </si>
  <si>
    <t>17.99</t>
  </si>
  <si>
    <t>10.98</t>
  </si>
  <si>
    <t>3.97</t>
  </si>
  <si>
    <t>-3.18</t>
  </si>
  <si>
    <t>-8.62</t>
  </si>
  <si>
    <t>-13.81</t>
  </si>
  <si>
    <t>-7.46</t>
  </si>
  <si>
    <t>-7.81</t>
  </si>
  <si>
    <t>-3.65</t>
  </si>
  <si>
    <t>Tangible Book Value, 3 Yr. CAGR %</t>
  </si>
  <si>
    <t>-3.22</t>
  </si>
  <si>
    <t>-8.67</t>
  </si>
  <si>
    <t>-13.84</t>
  </si>
  <si>
    <t>-3.63</t>
  </si>
  <si>
    <t>Cash From Operations, 3 Yr. CAGR %</t>
  </si>
  <si>
    <t>11.43</t>
  </si>
  <si>
    <t>15.66</t>
  </si>
  <si>
    <t>18.35</t>
  </si>
  <si>
    <t>7.39</t>
  </si>
  <si>
    <t>27.75</t>
  </si>
  <si>
    <t>1.09</t>
  </si>
  <si>
    <t>-30.19</t>
  </si>
  <si>
    <t>-26.34</t>
  </si>
  <si>
    <t>-13.82</t>
  </si>
  <si>
    <t>40.02</t>
  </si>
  <si>
    <t>Levered Free Cash Flow, 3 Yr. CAGR %</t>
  </si>
  <si>
    <t>17.37</t>
  </si>
  <si>
    <t>-11.88</t>
  </si>
  <si>
    <t>90.01</t>
  </si>
  <si>
    <t>47.4</t>
  </si>
  <si>
    <t>43.06</t>
  </si>
  <si>
    <t>0.94</t>
  </si>
  <si>
    <t>-55.63</t>
  </si>
  <si>
    <t>-26.78</t>
  </si>
  <si>
    <t>-0.93</t>
  </si>
  <si>
    <t>45.91</t>
  </si>
  <si>
    <t>Unlevered Free Cash Flow, 3 Yr. CAGR %</t>
  </si>
  <si>
    <t>14.13</t>
  </si>
  <si>
    <t>-7.75</t>
  </si>
  <si>
    <t>61.31</t>
  </si>
  <si>
    <t>38.74</t>
  </si>
  <si>
    <t>31.6</t>
  </si>
  <si>
    <t>26.98</t>
  </si>
  <si>
    <t>-46.76</t>
  </si>
  <si>
    <t>-23.32</t>
  </si>
  <si>
    <t>-1.29</t>
  </si>
  <si>
    <t>30.03</t>
  </si>
  <si>
    <t>Dividend Per Share, 3 Yr. CAGR %</t>
  </si>
  <si>
    <t>1.98</t>
  </si>
  <si>
    <t>2.65</t>
  </si>
  <si>
    <t>2.81</t>
  </si>
  <si>
    <t>-18.23</t>
  </si>
  <si>
    <t>-20.63</t>
  </si>
  <si>
    <t>-10.91</t>
  </si>
  <si>
    <t>12.35</t>
  </si>
  <si>
    <t>14.88</t>
  </si>
  <si>
    <t>Compound Annual Growth Rate Over Five Years</t>
  </si>
  <si>
    <t>Total Revenues, 5 Yr. CAGR %</t>
  </si>
  <si>
    <t>7.09</t>
  </si>
  <si>
    <t>13.35</t>
  </si>
  <si>
    <t>9.2</t>
  </si>
  <si>
    <t>9.39</t>
  </si>
  <si>
    <t>13.39</t>
  </si>
  <si>
    <t>-0.5</t>
  </si>
  <si>
    <t>-6.37</t>
  </si>
  <si>
    <t>-7.23</t>
  </si>
  <si>
    <t>-6.91</t>
  </si>
  <si>
    <t>-7.15</t>
  </si>
  <si>
    <t>Gross Profit, 5 Yr. CAGR %</t>
  </si>
  <si>
    <t>3.75</t>
  </si>
  <si>
    <t>8.61</t>
  </si>
  <si>
    <t>6.48</t>
  </si>
  <si>
    <t>5.06</t>
  </si>
  <si>
    <t>-3.02</t>
  </si>
  <si>
    <t>-10.23</t>
  </si>
  <si>
    <t>-8.57</t>
  </si>
  <si>
    <t>-4.89</t>
  </si>
  <si>
    <t>-1.74</t>
  </si>
  <si>
    <t>EBITDA, 5 Yr. CAGR %</t>
  </si>
  <si>
    <t>2.94</t>
  </si>
  <si>
    <t>8.43</t>
  </si>
  <si>
    <t>6.8</t>
  </si>
  <si>
    <t>5.43</t>
  </si>
  <si>
    <t>-2.87</t>
  </si>
  <si>
    <t>-11.28</t>
  </si>
  <si>
    <t>-10.52</t>
  </si>
  <si>
    <t>-2.1</t>
  </si>
  <si>
    <t>EBITA, 5 Yr. CAGR %</t>
  </si>
  <si>
    <t>2.95</t>
  </si>
  <si>
    <t>8.45</t>
  </si>
  <si>
    <t>6.82</t>
  </si>
  <si>
    <t>5.35</t>
  </si>
  <si>
    <t>5.75</t>
  </si>
  <si>
    <t>-11.24</t>
  </si>
  <si>
    <t>-10.41</t>
  </si>
  <si>
    <t>-6.17</t>
  </si>
  <si>
    <t>EBIT, 5 Yr. CAGR %</t>
  </si>
  <si>
    <t>3.79</t>
  </si>
  <si>
    <t>9.12</t>
  </si>
  <si>
    <t>5.27</t>
  </si>
  <si>
    <t>5.58</t>
  </si>
  <si>
    <t>-3.03</t>
  </si>
  <si>
    <t>-11.51</t>
  </si>
  <si>
    <t>-10.69</t>
  </si>
  <si>
    <t>-6.22</t>
  </si>
  <si>
    <t>-2.25</t>
  </si>
  <si>
    <t>Earnings From Cont. Operations, 5 Yr. CAGR %</t>
  </si>
  <si>
    <t>9.14</t>
  </si>
  <si>
    <t>10.18</t>
  </si>
  <si>
    <t>-16.4</t>
  </si>
  <si>
    <t>12.29</t>
  </si>
  <si>
    <t>-22.11</t>
  </si>
  <si>
    <t>-8.79</t>
  </si>
  <si>
    <t>-4.51</t>
  </si>
  <si>
    <t>37.41</t>
  </si>
  <si>
    <t>15.43</t>
  </si>
  <si>
    <t>-68.45</t>
  </si>
  <si>
    <t>Net Income, 5 Yr. CAGR %</t>
  </si>
  <si>
    <t>9.87</t>
  </si>
  <si>
    <t>11.66</t>
  </si>
  <si>
    <t>-23.44</t>
  </si>
  <si>
    <t>-9.69</t>
  </si>
  <si>
    <t>-5.18</t>
  </si>
  <si>
    <t>37.77</t>
  </si>
  <si>
    <t>16.06</t>
  </si>
  <si>
    <t>-67.85</t>
  </si>
  <si>
    <t>Diluted EPS Before Extra, 5 Yr. CAGR %</t>
  </si>
  <si>
    <t>4.76</t>
  </si>
  <si>
    <t>5.44</t>
  </si>
  <si>
    <t>-22.89</t>
  </si>
  <si>
    <t>9.02</t>
  </si>
  <si>
    <t>-22.91</t>
  </si>
  <si>
    <t>-8.04</t>
  </si>
  <si>
    <t>-1.45</t>
  </si>
  <si>
    <t>47.68</t>
  </si>
  <si>
    <t>-67.56</t>
  </si>
  <si>
    <t>Normalized Net Income, 5 Yr. CAGR %</t>
  </si>
  <si>
    <t>-3.48</t>
  </si>
  <si>
    <t>9.18</t>
  </si>
  <si>
    <t>-2.18</t>
  </si>
  <si>
    <t>13.99</t>
  </si>
  <si>
    <t>15.28</t>
  </si>
  <si>
    <t>-4.93</t>
  </si>
  <si>
    <t>-8.56</t>
  </si>
  <si>
    <t>11.59</t>
  </si>
  <si>
    <t>-4.39</t>
  </si>
  <si>
    <t>Net Property, Plant and Equip., 5 Yr. CAGR %</t>
  </si>
  <si>
    <t>17.16</t>
  </si>
  <si>
    <t>11.22</t>
  </si>
  <si>
    <t>4.28</t>
  </si>
  <si>
    <t>-2.09</t>
  </si>
  <si>
    <t>-8.17</t>
  </si>
  <si>
    <t>-5.09</t>
  </si>
  <si>
    <t>-9.94</t>
  </si>
  <si>
    <t>-10.28</t>
  </si>
  <si>
    <t>Accounts Receivable, 5 Yr. CAGR %</t>
  </si>
  <si>
    <t>-18.99</t>
  </si>
  <si>
    <t>-18.56</t>
  </si>
  <si>
    <t>13.3</t>
  </si>
  <si>
    <t>12.63</t>
  </si>
  <si>
    <t>9.63</t>
  </si>
  <si>
    <t>1.76</t>
  </si>
  <si>
    <t>-8.34</t>
  </si>
  <si>
    <t>Total Assets, 5 Yr. CAGR %</t>
  </si>
  <si>
    <t>15.24</t>
  </si>
  <si>
    <t>13.83</t>
  </si>
  <si>
    <t>9.77</t>
  </si>
  <si>
    <t>2.6</t>
  </si>
  <si>
    <t>-2.86</t>
  </si>
  <si>
    <t>-8.55</t>
  </si>
  <si>
    <t>-6.08</t>
  </si>
  <si>
    <t>-8.86</t>
  </si>
  <si>
    <t>-8.24</t>
  </si>
  <si>
    <t>Common Equity, 5 Yr. CAGR %</t>
  </si>
  <si>
    <t>14.36</t>
  </si>
  <si>
    <t>13.64</t>
  </si>
  <si>
    <t>12.56</t>
  </si>
  <si>
    <t>10.22</t>
  </si>
  <si>
    <t>4.68</t>
  </si>
  <si>
    <t>-3.09</t>
  </si>
  <si>
    <t>-8.71</t>
  </si>
  <si>
    <t>-6.14</t>
  </si>
  <si>
    <t>-9.84</t>
  </si>
  <si>
    <t>-8.97</t>
  </si>
  <si>
    <t>Tangible Book Value, 5 Yr. CAGR %</t>
  </si>
  <si>
    <t>14.42</t>
  </si>
  <si>
    <t>4.65</t>
  </si>
  <si>
    <t>-3.12</t>
  </si>
  <si>
    <t>-8.74</t>
  </si>
  <si>
    <t>-6.16</t>
  </si>
  <si>
    <t>-9.85</t>
  </si>
  <si>
    <t>-8.98</t>
  </si>
  <si>
    <t>Cash From Operations, 5 Yr. CAGR %</t>
  </si>
  <si>
    <t>15.95</t>
  </si>
  <si>
    <t>13.19</t>
  </si>
  <si>
    <t>22.86</t>
  </si>
  <si>
    <t>5.64</t>
  </si>
  <si>
    <t>-12.71</t>
  </si>
  <si>
    <t>-7.56</t>
  </si>
  <si>
    <t>-11.34</t>
  </si>
  <si>
    <t>-7.77</t>
  </si>
  <si>
    <t>Levered Free Cash Flow, 5 Yr. CAGR %</t>
  </si>
  <si>
    <t>51.38</t>
  </si>
  <si>
    <t>-1.76</t>
  </si>
  <si>
    <t>3.77</t>
  </si>
  <si>
    <t>28.57</t>
  </si>
  <si>
    <t>76.44</t>
  </si>
  <si>
    <t>-4.32</t>
  </si>
  <si>
    <t>-1.93</t>
  </si>
  <si>
    <t>-24.62</t>
  </si>
  <si>
    <t>-13.74</t>
  </si>
  <si>
    <t>Unlevered Free Cash Flow, 5 Yr. CAGR %</t>
  </si>
  <si>
    <t>20.54</t>
  </si>
  <si>
    <t>-9.28</t>
  </si>
  <si>
    <t>24.32</t>
  </si>
  <si>
    <t>75.28</t>
  </si>
  <si>
    <t>-3.98</t>
  </si>
  <si>
    <t>-10.61</t>
  </si>
  <si>
    <t>12.45</t>
  </si>
  <si>
    <t>-21.72</t>
  </si>
  <si>
    <t>-11.12</t>
  </si>
  <si>
    <t>Dividend Per Share, 5 Yr. CAGR %</t>
  </si>
  <si>
    <t>1.26</t>
  </si>
  <si>
    <t>1.75</t>
  </si>
  <si>
    <t>2.27</t>
  </si>
  <si>
    <t>2.64</t>
  </si>
  <si>
    <t>2.8</t>
  </si>
  <si>
    <t>-10.42</t>
  </si>
  <si>
    <t>-11.91</t>
  </si>
  <si>
    <t>-5.57</t>
  </si>
  <si>
    <t>-5.52</t>
  </si>
  <si>
    <t>-5.96</t>
  </si>
  <si>
    <t>2020</t>
  </si>
  <si>
    <t>2021</t>
  </si>
  <si>
    <t>2022</t>
  </si>
  <si>
    <t>2023</t>
  </si>
  <si>
    <t>2024</t>
  </si>
  <si>
    <t>2025</t>
  </si>
  <si>
    <t>2026</t>
  </si>
  <si>
    <t>2027</t>
  </si>
  <si>
    <t>Capitalization
                                    1</t>
  </si>
  <si>
    <t>3,115</t>
  </si>
  <si>
    <t>4,678</t>
  </si>
  <si>
    <t>4,916</t>
  </si>
  <si>
    <t>3,595</t>
  </si>
  <si>
    <t>3,665</t>
  </si>
  <si>
    <t>3,407</t>
  </si>
  <si>
    <t>-</t>
  </si>
  <si>
    <t>Change</t>
  </si>
  <si>
    <t>50.16%</t>
  </si>
  <si>
    <t>5.09%</t>
  </si>
  <si>
    <t>-26.87%</t>
  </si>
  <si>
    <t>1.96%</t>
  </si>
  <si>
    <t>-7.05%</t>
  </si>
  <si>
    <t>Enterprise Value (EV)
                                    1</t>
  </si>
  <si>
    <t>6,424</t>
  </si>
  <si>
    <t>6,927</t>
  </si>
  <si>
    <t>8,374</t>
  </si>
  <si>
    <t>6,816</t>
  </si>
  <si>
    <t>6,926</t>
  </si>
  <si>
    <t>6,907</t>
  </si>
  <si>
    <t>7,112</t>
  </si>
  <si>
    <t>7,221</t>
  </si>
  <si>
    <t>7.82%</t>
  </si>
  <si>
    <t>20.89%</t>
  </si>
  <si>
    <t>-18.6%</t>
  </si>
  <si>
    <t>1.62%</t>
  </si>
  <si>
    <t>-0.29%</t>
  </si>
  <si>
    <t>2.97%</t>
  </si>
  <si>
    <t>1.53%</t>
  </si>
  <si>
    <t>P/E ratio</t>
  </si>
  <si>
    <t>-3.06x</t>
  </si>
  <si>
    <t>-4.54x</t>
  </si>
  <si>
    <t>5.15x</t>
  </si>
  <si>
    <t>-3.46x</t>
  </si>
  <si>
    <t>-3,952x</t>
  </si>
  <si>
    <t>8.13x</t>
  </si>
  <si>
    <t>6.48x</t>
  </si>
  <si>
    <t>5.24x</t>
  </si>
  <si>
    <t>PBR</t>
  </si>
  <si>
    <t>0.44x</t>
  </si>
  <si>
    <t>0.79x</t>
  </si>
  <si>
    <t>0.74x</t>
  </si>
  <si>
    <t>0.66x</t>
  </si>
  <si>
    <t>0.69x</t>
  </si>
  <si>
    <t>0.59x</t>
  </si>
  <si>
    <t>0.56x</t>
  </si>
  <si>
    <t>0.52x</t>
  </si>
  <si>
    <t>PEG</t>
  </si>
  <si>
    <t>-4.16x</t>
  </si>
  <si>
    <t>-0x</t>
  </si>
  <si>
    <t>0x</t>
  </si>
  <si>
    <t>39.6x</t>
  </si>
  <si>
    <t>0.3x</t>
  </si>
  <si>
    <t>0.2x</t>
  </si>
  <si>
    <t>Capitalization / Revenue</t>
  </si>
  <si>
    <t>5.56x</t>
  </si>
  <si>
    <t>9.21x</t>
  </si>
  <si>
    <t>10x</t>
  </si>
  <si>
    <t>7.29x</t>
  </si>
  <si>
    <t>7.7x</t>
  </si>
  <si>
    <t>6.83x</t>
  </si>
  <si>
    <t>6.22x</t>
  </si>
  <si>
    <t>5.99x</t>
  </si>
  <si>
    <t>EV / Revenue</t>
  </si>
  <si>
    <t>11.5x</t>
  </si>
  <si>
    <t>13.6x</t>
  </si>
  <si>
    <t>17.1x</t>
  </si>
  <si>
    <t>13.8x</t>
  </si>
  <si>
    <t>14.6x</t>
  </si>
  <si>
    <t>13x</t>
  </si>
  <si>
    <t>12.7x</t>
  </si>
  <si>
    <t>EV / EBITDA</t>
  </si>
  <si>
    <t>15.4x</t>
  </si>
  <si>
    <t>22.8x</t>
  </si>
  <si>
    <t>23.7x</t>
  </si>
  <si>
    <t>20.5x</t>
  </si>
  <si>
    <t>20.9x</t>
  </si>
  <si>
    <t>18x</t>
  </si>
  <si>
    <t>16.7x</t>
  </si>
  <si>
    <t>16.1x</t>
  </si>
  <si>
    <t>EV / EBIT</t>
  </si>
  <si>
    <t>21x</t>
  </si>
  <si>
    <t>21.4x</t>
  </si>
  <si>
    <t>18.2x</t>
  </si>
  <si>
    <t>16x</t>
  </si>
  <si>
    <t>EV / FCF</t>
  </si>
  <si>
    <t>55.4x</t>
  </si>
  <si>
    <t>-301x</t>
  </si>
  <si>
    <t>-598x</t>
  </si>
  <si>
    <t>220x</t>
  </si>
  <si>
    <t>71.4x</t>
  </si>
  <si>
    <t>-80.5x</t>
  </si>
  <si>
    <t>124x</t>
  </si>
  <si>
    <t>188x</t>
  </si>
  <si>
    <t>FCF Yield</t>
  </si>
  <si>
    <t>1.81%</t>
  </si>
  <si>
    <t>-0.33%</t>
  </si>
  <si>
    <t>-0.17%</t>
  </si>
  <si>
    <t>0.45%</t>
  </si>
  <si>
    <t>1.4%</t>
  </si>
  <si>
    <t>-1.24%</t>
  </si>
  <si>
    <t>0.81%</t>
  </si>
  <si>
    <t>0.53%</t>
  </si>
  <si>
    <t>Dividend per Share
                                    2</t>
  </si>
  <si>
    <t>0.1597</t>
  </si>
  <si>
    <t>0.1504</t>
  </si>
  <si>
    <t>0.2192</t>
  </si>
  <si>
    <t>0.2264</t>
  </si>
  <si>
    <t>0.228</t>
  </si>
  <si>
    <t>0.229</t>
  </si>
  <si>
    <t>0.2361</t>
  </si>
  <si>
    <t>0.2486</t>
  </si>
  <si>
    <t>Rate of return</t>
  </si>
  <si>
    <t>4.75%</t>
  </si>
  <si>
    <t>2.98%</t>
  </si>
  <si>
    <t>4.13%</t>
  </si>
  <si>
    <t>5.84%</t>
  </si>
  <si>
    <t>5.77%</t>
  </si>
  <si>
    <t>6.71%</t>
  </si>
  <si>
    <t>6.92%</t>
  </si>
  <si>
    <t>7.29%</t>
  </si>
  <si>
    <t>EPS
                                    2</t>
  </si>
  <si>
    <t>-1.112</t>
  </si>
  <si>
    <t>-0.001</t>
  </si>
  <si>
    <t>0.4196</t>
  </si>
  <si>
    <t>0.5266</t>
  </si>
  <si>
    <t>0.6509</t>
  </si>
  <si>
    <t>Distribution rate</t>
  </si>
  <si>
    <t>-14.5%</t>
  </si>
  <si>
    <t>-13.5%</t>
  </si>
  <si>
    <t>21.3%</t>
  </si>
  <si>
    <t>-20.2%</t>
  </si>
  <si>
    <t>-22,800%</t>
  </si>
  <si>
    <t>54.6%</t>
  </si>
  <si>
    <t>44.8%</t>
  </si>
  <si>
    <t>38.2%</t>
  </si>
  <si>
    <t>Net sales
                                    1</t>
  </si>
  <si>
    <t>560</t>
  </si>
  <si>
    <t>508</t>
  </si>
  <si>
    <t>490</t>
  </si>
  <si>
    <t>493</t>
  </si>
  <si>
    <t>476</t>
  </si>
  <si>
    <t>498.8</t>
  </si>
  <si>
    <t>547.7</t>
  </si>
  <si>
    <t>568.6</t>
  </si>
  <si>
    <t>EBITDA
                                    1</t>
  </si>
  <si>
    <t>417</t>
  </si>
  <si>
    <t>304</t>
  </si>
  <si>
    <t>353</t>
  </si>
  <si>
    <t>332</t>
  </si>
  <si>
    <t>383.3</t>
  </si>
  <si>
    <t>426.6</t>
  </si>
  <si>
    <t>449.8</t>
  </si>
  <si>
    <t>EBIT
                                    1</t>
  </si>
  <si>
    <t>325</t>
  </si>
  <si>
    <t>324</t>
  </si>
  <si>
    <t>379.9</t>
  </si>
  <si>
    <t>424.9</t>
  </si>
  <si>
    <t>451.1</t>
  </si>
  <si>
    <t>Net income
                                    1</t>
  </si>
  <si>
    <t>-1,027</t>
  </si>
  <si>
    <t>-1,031</t>
  </si>
  <si>
    <t>958</t>
  </si>
  <si>
    <t>-1,038</t>
  </si>
  <si>
    <t>-1</t>
  </si>
  <si>
    <t>489.5</t>
  </si>
  <si>
    <t>656.1</t>
  </si>
  <si>
    <t>645.5</t>
  </si>
  <si>
    <t>Net Debt
                                    1</t>
  </si>
  <si>
    <t>3,309</t>
  </si>
  <si>
    <t>2,249</t>
  </si>
  <si>
    <t>3,458</t>
  </si>
  <si>
    <t>3,221</t>
  </si>
  <si>
    <t>3,261</t>
  </si>
  <si>
    <t>3,500</t>
  </si>
  <si>
    <t>3,704</t>
  </si>
  <si>
    <t>3,814</t>
  </si>
  <si>
    <t>Reference price
                                    2</t>
  </si>
  <si>
    <t>3.362</t>
  </si>
  <si>
    <t>5.048</t>
  </si>
  <si>
    <t>5.304</t>
  </si>
  <si>
    <t>3.878</t>
  </si>
  <si>
    <t>3.952</t>
  </si>
  <si>
    <t>3.410</t>
  </si>
  <si>
    <t>Nbr of stocks (in thousands)</t>
  </si>
  <si>
    <t>926,664</t>
  </si>
  <si>
    <t>926,708</t>
  </si>
  <si>
    <t>926,843</t>
  </si>
  <si>
    <t>927,061</t>
  </si>
  <si>
    <t>927,490</t>
  </si>
  <si>
    <t>999,140</t>
  </si>
  <si>
    <t>Announcement Date</t>
  </si>
  <si>
    <t>5/27/20</t>
  </si>
  <si>
    <t>5/26/21</t>
  </si>
  <si>
    <t>5/18/22</t>
  </si>
  <si>
    <t>5/17/23</t>
  </si>
  <si>
    <t>5/22/24</t>
  </si>
  <si>
    <t>address1</t>
  </si>
  <si>
    <t>415 Kearny Street</t>
  </si>
  <si>
    <t>city</t>
  </si>
  <si>
    <t>San Francisco</t>
  </si>
  <si>
    <t>state</t>
  </si>
  <si>
    <t>CA</t>
  </si>
  <si>
    <t>zip</t>
  </si>
  <si>
    <t>94108</t>
  </si>
  <si>
    <t>country</t>
  </si>
  <si>
    <t>phone</t>
  </si>
  <si>
    <t>650 550 4810</t>
  </si>
  <si>
    <t>website</t>
  </si>
  <si>
    <t>https://blend.com</t>
  </si>
  <si>
    <t>industry</t>
  </si>
  <si>
    <t>Software - Application</t>
  </si>
  <si>
    <t>industryKey</t>
  </si>
  <si>
    <t>software-application</t>
  </si>
  <si>
    <t>industryDisp</t>
  </si>
  <si>
    <t>sector</t>
  </si>
  <si>
    <t>Technology</t>
  </si>
  <si>
    <t>sectorKey</t>
  </si>
  <si>
    <t>technology</t>
  </si>
  <si>
    <t>sectorDisp</t>
  </si>
  <si>
    <t>longBusinessSummary</t>
  </si>
  <si>
    <t>Blend Labs, Inc. engages in the provision of cloud-based software platform solutions for financial services firms in the United States. It operates in two segments, Blend Platform and Title365. The company's Blend Builder Platform offers a suite of products that powers digital-first consumer journeys for mortgages, home equity loans and lines of credit, vehicle loans, personal loans, credit cards, and deposit accounts; and offers mortgage products to facilitate the homeownership journey for consumers comprising close, income verification for mortgage, homeowners' insurance, and realty. It also offers verification components to automate confirmation tasks that are needed to underwrite a loan or approve the opening of a new deposit account; decisioning components to reduce the need for human intervention by automatically applying business rules throughout an application workflow configured by a financial services firm; workflow intelligence components to manage data collection and automate tasks throughout the loan origination process; and marketplace components to enable consumers to shop for products and services presented at the precise moment of need during an application for a loan. In addition, the company, through its subsidiary, offers title search procedures for title insurance policies, escrow, and other closing and settlement services, as well as other trustee services; and provides professional and consulting services. It serves banks, credit unions, fintechs, and non-bank mortgage lenders. The company was incorporated in 2012 and is headquartered in San Francisco, California.</t>
  </si>
  <si>
    <t>fullTimeEmployees</t>
  </si>
  <si>
    <t>companyOfficers</t>
  </si>
  <si>
    <t>[{'maxAge': 1, 'name': 'Mr. Nima  Ghamsari', 'age': 38, 'title': 'Co-Founder, Chairman, CEO &amp; Head of Blend', 'yearBorn': 1986, 'fiscalYear': 2023, 'totalPay': 805385, 'exercisedValue': 0, 'unexercisedValue': 775153}, {'maxAge': 1, 'name': 'Mr. Amir  Jafari', 'age': 46, 'title': 'Head of Finance &amp; Administration', 'yearBorn': 1978, 'fiscalYear': 2023, 'totalPay': 1578231, 'exercisedValue': 0, 'unexercisedValue': 0}, {'maxAge': 1, 'name': 'Ms. Winnie  Ling', 'age': 38, 'title': 'Head of Legal &amp; People', 'yearBorn': 1986, 'fiscalYear': 2023, 'totalPay': 389160, 'exercisedValue': 0, 'unexercisedValue': 0}, {'maxAge': 1, 'name': 'Mr. Rosco  Hill', 'title': 'Co-Founder', 'fiscalYear': 2023, 'exercisedValue': 0, 'unexercisedValue': 0}, {'maxAge': 1, 'name': 'Ms. Oxana  Tkach', 'age': 40, 'title': 'Controller &amp; Principal Accounting Officer', 'yearBorn': 1984, 'fiscalYear': 2023, 'exercisedValue': 0, 'unexercisedValue': 0}, {'maxAge': 1, 'name': 'Mr. Srinivasan  Venkatramani', 'title': 'Head of Product, Technology &amp; Customer Operations', 'fiscalYear': 2023, 'exercisedValue': 0, 'unexercisedValue': 0}, {'maxAge': 1, 'name': 'Mr. Bryan  Michaleski C.F.A.', 'title': 'Investor Relations Lead', 'fiscalYear': 2023, 'exercisedValue': 0, 'unexercisedValue': 0}, {'maxAge': 1, 'name': 'Ms. Aesha  Shah', 'title': 'Head of Design', 'fiscalYear': 2023, 'exercisedValue': 0, 'unexercisedValue': 0}, {'maxAge': 1, 'name': 'Mr. Naveen  Ayyagari', 'title': 'Head of Engineering', 'fiscalYear': 2023, 'exercisedValue': 0, 'unexercisedValue': 0}, {'maxAge': 1, 'name': 'Mr. Brian  Kneafsey', 'age': 53, 'title': 'Head of Revenue',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</si>
  <si>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</si>
  <si>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</si>
  <si>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</si>
  <si>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</si>
  <si>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</si>
  <si>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</si>
  <si>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</si>
  <si>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</si>
  <si>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</si>
  <si>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</si>
  <si>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</si>
  <si>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</si>
  <si>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</si>
  <si>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</si>
  <si>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</si>
  <si>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</si>
  <si>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</si>
  <si>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</si>
  <si>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</si>
  <si>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</si>
  <si>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</si>
  <si>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</si>
  <si>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</si>
  <si>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</si>
  <si>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</si>
  <si>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</si>
  <si>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</si>
  <si>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</si>
  <si>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</si>
  <si>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</si>
  <si>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</si>
  <si>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</si>
  <si>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</si>
  <si>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</si>
  <si>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</si>
  <si>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</si>
  <si>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</si>
  <si>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</si>
  <si>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</si>
  <si>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</si>
  <si>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</si>
  <si>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</si>
  <si>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</si>
  <si>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</si>
  <si>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</si>
  <si>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</si>
  <si>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</si>
  <si>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</si>
  <si>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</si>
  <si>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</si>
  <si>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</si>
  <si>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</si>
  <si>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</si>
  <si>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</si>
  <si>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</si>
  <si>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</si>
  <si>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</si>
  <si>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</si>
  <si>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</si>
  <si>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</si>
  <si>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</si>
  <si>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</si>
  <si>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</si>
  <si>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</si>
  <si>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</si>
  <si>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</si>
  <si>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</si>
  <si>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</si>
  <si>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Blend Labs, Inc.</t>
  </si>
  <si>
    <t>longName</t>
  </si>
  <si>
    <t>firstTradeDateEpochUtc</t>
  </si>
  <si>
    <t>timeZoneFullName</t>
  </si>
  <si>
    <t>America/New_York</t>
  </si>
  <si>
    <t>timeZoneShortName</t>
  </si>
  <si>
    <t>EST</t>
  </si>
  <si>
    <t>uuid</t>
  </si>
  <si>
    <t>68b27e95-1633-33d0-bdd0-02fc397adedb</t>
  </si>
  <si>
    <t>messageBoardId</t>
  </si>
  <si>
    <t>finmb_252789627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</si>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</sst>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len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3.63</v>
      </c>
      <c r="C4" s="2"/>
      <c r="D4" s="2"/>
      <c r="E4" s="2"/>
      <c r="F4" s="2"/>
      <c r="G4" s="2"/>
      <c r="H4" s="2"/>
      <c r="I4" s="2"/>
      <c r="J4" s="2"/>
      <c r="K4" s="2"/>
      <c r="L4" s="2"/>
      <c r="M4" s="2"/>
      <c r="N4" s="2"/>
      <c r="O4" s="2"/>
      <c r="P4" s="2"/>
      <c r="Q4" s="2"/>
      <c r="R4" s="2"/>
      <c r="S4" s="2"/>
      <c r="T4" s="2"/>
      <c r="U4" s="2"/>
      <c r="V4" s="2"/>
      <c r="W4" s="2"/>
      <c r="X4" s="2"/>
      <c r="Y4" s="2"/>
      <c r="Z4" s="2"/>
    </row>
    <row r="5">
      <c r="A5" s="1" t="s">
        <v>7</v>
      </c>
      <c r="B5" s="1">
        <v>4.063573057758876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8.599248E8</v>
      </c>
      <c r="C8" s="2"/>
      <c r="D8" s="2"/>
      <c r="E8" s="2"/>
      <c r="F8" s="2"/>
      <c r="G8" s="2"/>
      <c r="H8" s="2"/>
      <c r="I8" s="2"/>
      <c r="J8" s="2"/>
      <c r="K8" s="2"/>
      <c r="L8" s="2"/>
      <c r="M8" s="2"/>
      <c r="N8" s="2"/>
      <c r="O8" s="2"/>
      <c r="P8" s="2"/>
      <c r="Q8" s="2"/>
      <c r="R8" s="2"/>
      <c r="S8" s="2"/>
      <c r="T8" s="2"/>
      <c r="U8" s="2"/>
      <c r="V8" s="2"/>
      <c r="W8" s="2"/>
      <c r="X8" s="2"/>
      <c r="Y8" s="2"/>
      <c r="Z8" s="2"/>
    </row>
    <row r="9">
      <c r="A9" s="1" t="s">
        <v>13</v>
      </c>
      <c r="B9" s="1">
        <v>-0.194</v>
      </c>
      <c r="C9" s="2"/>
      <c r="D9" s="2"/>
      <c r="E9" s="2"/>
      <c r="F9" s="2"/>
      <c r="G9" s="2"/>
      <c r="H9" s="2"/>
      <c r="I9" s="2"/>
      <c r="J9" s="2"/>
      <c r="K9" s="2"/>
      <c r="L9" s="2"/>
      <c r="M9" s="2"/>
      <c r="N9" s="2"/>
      <c r="O9" s="2"/>
      <c r="P9" s="2"/>
      <c r="Q9" s="2"/>
      <c r="R9" s="2"/>
      <c r="S9" s="2"/>
      <c r="T9" s="2"/>
      <c r="U9" s="2"/>
      <c r="V9" s="2"/>
      <c r="W9" s="2"/>
      <c r="X9" s="2"/>
      <c r="Y9" s="2"/>
      <c r="Z9" s="2"/>
    </row>
    <row r="10">
      <c r="A10" s="1" t="s">
        <v>14</v>
      </c>
      <c r="B10" s="1">
        <v>54.982815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2086.2</v>
      </c>
      <c r="C2" s="1">
        <v>1634.8</v>
      </c>
      <c r="D2" s="1">
        <v>235.46</v>
      </c>
      <c r="E2" s="1">
        <v>601.46</v>
      </c>
      <c r="F2" s="1">
        <v>-355.02</v>
      </c>
      <c r="G2" s="1">
        <v>-1256.6</v>
      </c>
      <c r="H2" s="1">
        <v>-1256.6</v>
      </c>
      <c r="I2" s="1">
        <v>1168.76</v>
      </c>
      <c r="J2" s="1">
        <v>-1268.8</v>
      </c>
      <c r="K2" s="1">
        <v>-1.22</v>
      </c>
      <c r="L2" s="2"/>
      <c r="M2" s="2"/>
      <c r="N2" s="2"/>
      <c r="O2" s="2"/>
      <c r="P2" s="2"/>
      <c r="Q2" s="2"/>
      <c r="R2" s="2"/>
      <c r="S2" s="2"/>
      <c r="T2" s="2"/>
      <c r="U2" s="2"/>
      <c r="V2" s="2"/>
      <c r="W2" s="2"/>
      <c r="X2" s="2"/>
      <c r="Y2" s="2"/>
      <c r="Z2" s="2"/>
    </row>
    <row r="3">
      <c r="A3" s="1" t="s">
        <v>27</v>
      </c>
      <c r="B3" s="1">
        <v>1.22</v>
      </c>
      <c r="C3" s="1">
        <v>1.22</v>
      </c>
      <c r="D3" s="1">
        <v>1.22</v>
      </c>
      <c r="E3" s="1">
        <v>3.66</v>
      </c>
      <c r="F3" s="1">
        <v>8.54</v>
      </c>
      <c r="G3" s="1">
        <v>1.22</v>
      </c>
      <c r="H3" s="1">
        <v>0.0</v>
      </c>
      <c r="I3" s="1">
        <v>0.0</v>
      </c>
      <c r="J3" s="1">
        <v>0.0</v>
      </c>
      <c r="K3" s="1">
        <v>6.1</v>
      </c>
      <c r="L3" s="2"/>
      <c r="M3" s="2"/>
      <c r="N3" s="2"/>
      <c r="O3" s="2"/>
      <c r="P3" s="2"/>
      <c r="Q3" s="2"/>
      <c r="R3" s="2"/>
      <c r="S3" s="2"/>
      <c r="T3" s="2"/>
      <c r="U3" s="2"/>
      <c r="V3" s="2"/>
      <c r="W3" s="2"/>
      <c r="X3" s="2"/>
      <c r="Y3" s="2"/>
      <c r="Z3" s="2"/>
    </row>
    <row r="4">
      <c r="A4" s="1" t="s">
        <v>28</v>
      </c>
      <c r="B4" s="1">
        <v>0.0</v>
      </c>
      <c r="C4" s="1">
        <v>0.0</v>
      </c>
      <c r="D4" s="1">
        <v>0.0</v>
      </c>
      <c r="E4" s="1">
        <v>3.66</v>
      </c>
      <c r="F4" s="1">
        <v>4.88</v>
      </c>
      <c r="G4" s="1">
        <v>3.66</v>
      </c>
      <c r="H4" s="1">
        <v>4.88</v>
      </c>
      <c r="I4" s="1">
        <v>6.1</v>
      </c>
      <c r="J4" s="1">
        <v>3.66</v>
      </c>
      <c r="K4" s="1">
        <v>3.66</v>
      </c>
      <c r="L4" s="2"/>
      <c r="M4" s="2"/>
      <c r="N4" s="2"/>
      <c r="O4" s="2"/>
      <c r="P4" s="2"/>
      <c r="Q4" s="2"/>
      <c r="R4" s="2"/>
      <c r="S4" s="2"/>
      <c r="T4" s="2"/>
      <c r="U4" s="2"/>
      <c r="V4" s="2"/>
      <c r="W4" s="2"/>
      <c r="X4" s="2"/>
      <c r="Y4" s="2"/>
      <c r="Z4" s="2"/>
    </row>
    <row r="5">
      <c r="A5" s="1" t="s">
        <v>29</v>
      </c>
      <c r="B5" s="1">
        <v>1.22</v>
      </c>
      <c r="C5" s="1">
        <v>1.22</v>
      </c>
      <c r="D5" s="1">
        <v>1.22</v>
      </c>
      <c r="E5" s="1">
        <v>7.32</v>
      </c>
      <c r="F5" s="1">
        <v>13.42</v>
      </c>
      <c r="G5" s="1">
        <v>4.88</v>
      </c>
      <c r="H5" s="1">
        <v>4.88</v>
      </c>
      <c r="I5" s="1">
        <v>6.1</v>
      </c>
      <c r="J5" s="1">
        <v>3.66</v>
      </c>
      <c r="K5" s="1">
        <v>9.76</v>
      </c>
      <c r="L5" s="2"/>
      <c r="M5" s="2"/>
      <c r="N5" s="2"/>
      <c r="O5" s="2"/>
      <c r="P5" s="2"/>
      <c r="Q5" s="2"/>
      <c r="R5" s="2"/>
      <c r="S5" s="2"/>
      <c r="T5" s="2"/>
      <c r="U5" s="2"/>
      <c r="V5" s="2"/>
      <c r="W5" s="2"/>
      <c r="X5" s="2"/>
      <c r="Y5" s="2"/>
      <c r="Z5" s="2"/>
    </row>
    <row r="6">
      <c r="A6" s="1" t="s">
        <v>30</v>
      </c>
      <c r="B6" s="1">
        <v>89.06</v>
      </c>
      <c r="C6" s="1">
        <v>70.76</v>
      </c>
      <c r="D6" s="1">
        <v>71.98</v>
      </c>
      <c r="E6" s="1">
        <v>95.16</v>
      </c>
      <c r="F6" s="1">
        <v>71.98</v>
      </c>
      <c r="G6" s="1">
        <v>59.78</v>
      </c>
      <c r="H6" s="1">
        <v>41.48</v>
      </c>
      <c r="I6" s="1">
        <v>69.53999999999999</v>
      </c>
      <c r="J6" s="1">
        <v>89.06</v>
      </c>
      <c r="K6" s="1">
        <v>93.94</v>
      </c>
      <c r="L6" s="2"/>
      <c r="M6" s="2"/>
      <c r="N6" s="2"/>
      <c r="O6" s="2"/>
      <c r="P6" s="2"/>
      <c r="Q6" s="2"/>
      <c r="R6" s="2"/>
      <c r="S6" s="2"/>
      <c r="T6" s="2"/>
      <c r="U6" s="2"/>
      <c r="V6" s="2"/>
      <c r="W6" s="2"/>
      <c r="X6" s="2"/>
      <c r="Y6" s="2"/>
      <c r="Z6" s="2"/>
    </row>
    <row r="7">
      <c r="A7" s="1" t="s">
        <v>31</v>
      </c>
      <c r="B7" s="1">
        <v>-1830.0</v>
      </c>
      <c r="C7" s="1">
        <v>-1354.2</v>
      </c>
      <c r="D7" s="1">
        <v>134.2</v>
      </c>
      <c r="E7" s="1">
        <v>-273.28</v>
      </c>
      <c r="F7" s="1">
        <v>1017.48</v>
      </c>
      <c r="G7" s="1">
        <v>1647.0</v>
      </c>
      <c r="H7" s="1">
        <v>1390.8</v>
      </c>
      <c r="I7" s="1">
        <v>-945.5</v>
      </c>
      <c r="J7" s="1">
        <v>1464.0</v>
      </c>
      <c r="K7" s="1">
        <v>396.5</v>
      </c>
      <c r="L7" s="2"/>
      <c r="M7" s="2"/>
      <c r="N7" s="2"/>
      <c r="O7" s="2"/>
      <c r="P7" s="2"/>
      <c r="Q7" s="2"/>
      <c r="R7" s="2"/>
      <c r="S7" s="2"/>
      <c r="T7" s="2"/>
      <c r="U7" s="2"/>
      <c r="V7" s="2"/>
      <c r="W7" s="2"/>
      <c r="X7" s="2"/>
      <c r="Y7" s="2"/>
      <c r="Z7" s="2"/>
    </row>
    <row r="8">
      <c r="A8" s="1" t="s">
        <v>32</v>
      </c>
      <c r="B8" s="1">
        <v>347.7</v>
      </c>
      <c r="C8" s="1">
        <v>358.68</v>
      </c>
      <c r="D8" s="1">
        <v>442.86</v>
      </c>
      <c r="E8" s="1">
        <v>430.66</v>
      </c>
      <c r="F8" s="1">
        <v>747.86</v>
      </c>
      <c r="G8" s="1">
        <v>457.5</v>
      </c>
      <c r="H8" s="1">
        <v>181.78</v>
      </c>
      <c r="I8" s="1">
        <v>298.9</v>
      </c>
      <c r="J8" s="1">
        <v>292.8</v>
      </c>
      <c r="K8" s="1">
        <v>498.98</v>
      </c>
      <c r="L8" s="2"/>
      <c r="M8" s="2"/>
      <c r="N8" s="2"/>
      <c r="O8" s="2"/>
      <c r="P8" s="2"/>
      <c r="Q8" s="2"/>
      <c r="R8" s="2"/>
      <c r="S8" s="2"/>
      <c r="T8" s="2"/>
      <c r="U8" s="2"/>
      <c r="V8" s="2"/>
      <c r="W8" s="2"/>
      <c r="X8" s="2"/>
      <c r="Y8" s="2"/>
      <c r="Z8" s="2"/>
    </row>
    <row r="9">
      <c r="A9" s="1" t="s">
        <v>33</v>
      </c>
      <c r="B9" s="1">
        <v>-401.38</v>
      </c>
      <c r="C9" s="1">
        <v>-608.78</v>
      </c>
      <c r="D9" s="1">
        <v>-380.64</v>
      </c>
      <c r="E9" s="1">
        <v>-433.1</v>
      </c>
      <c r="F9" s="1">
        <v>-491.66</v>
      </c>
      <c r="G9" s="1">
        <v>-379.42</v>
      </c>
      <c r="H9" s="1">
        <v>-273.28</v>
      </c>
      <c r="I9" s="1">
        <v>-1043.1</v>
      </c>
      <c r="J9" s="1">
        <v>-444.08</v>
      </c>
      <c r="K9" s="1">
        <v>-451.4</v>
      </c>
      <c r="L9" s="2"/>
      <c r="M9" s="2"/>
      <c r="N9" s="2"/>
      <c r="O9" s="2"/>
      <c r="P9" s="2"/>
      <c r="Q9" s="2"/>
      <c r="R9" s="2"/>
      <c r="S9" s="2"/>
      <c r="T9" s="2"/>
      <c r="U9" s="2"/>
      <c r="V9" s="2"/>
      <c r="W9" s="2"/>
      <c r="X9" s="2"/>
      <c r="Y9" s="2"/>
      <c r="Z9" s="2"/>
    </row>
    <row r="10">
      <c r="A10" s="1" t="s">
        <v>34</v>
      </c>
      <c r="B10" s="1">
        <v>545.34</v>
      </c>
      <c r="C10" s="1">
        <v>736.88</v>
      </c>
      <c r="D10" s="1">
        <v>938.18</v>
      </c>
      <c r="E10" s="1">
        <v>268.4</v>
      </c>
      <c r="F10" s="1">
        <v>463.6</v>
      </c>
      <c r="G10" s="1">
        <v>93.94</v>
      </c>
      <c r="H10" s="1">
        <v>1305.4</v>
      </c>
      <c r="I10" s="1">
        <v>581.9399999999999</v>
      </c>
      <c r="J10" s="1">
        <v>846.68</v>
      </c>
      <c r="K10" s="1">
        <v>475.8</v>
      </c>
      <c r="L10" s="2"/>
      <c r="M10" s="2"/>
      <c r="N10" s="2"/>
      <c r="O10" s="2"/>
      <c r="P10" s="2"/>
      <c r="Q10" s="2"/>
      <c r="R10" s="2"/>
      <c r="S10" s="2"/>
      <c r="T10" s="2"/>
      <c r="U10" s="2"/>
      <c r="V10" s="2"/>
      <c r="W10" s="2"/>
      <c r="X10" s="2"/>
      <c r="Y10" s="2"/>
      <c r="Z10" s="2"/>
    </row>
    <row r="11">
      <c r="A11" s="1" t="s">
        <v>35</v>
      </c>
      <c r="B11" s="1">
        <v>143.96</v>
      </c>
      <c r="C11" s="1">
        <v>128.1</v>
      </c>
      <c r="D11" s="1">
        <v>557.54</v>
      </c>
      <c r="E11" s="1">
        <v>-164.7</v>
      </c>
      <c r="F11" s="1">
        <v>-28.06</v>
      </c>
      <c r="G11" s="1">
        <v>-285.48</v>
      </c>
      <c r="H11" s="1">
        <v>1035.78</v>
      </c>
      <c r="I11" s="1">
        <v>-461.16</v>
      </c>
      <c r="J11" s="1">
        <v>402.6</v>
      </c>
      <c r="K11" s="1">
        <v>24.4</v>
      </c>
      <c r="L11" s="2"/>
      <c r="M11" s="2"/>
      <c r="N11" s="2"/>
      <c r="O11" s="2"/>
      <c r="P11" s="2"/>
      <c r="Q11" s="2"/>
      <c r="R11" s="2"/>
      <c r="S11" s="2"/>
      <c r="T11" s="2"/>
      <c r="U11" s="2"/>
      <c r="V11" s="2"/>
      <c r="W11" s="2"/>
      <c r="X11" s="2"/>
      <c r="Y11" s="2"/>
      <c r="Z11" s="2"/>
    </row>
    <row r="12">
      <c r="A12" s="1" t="s">
        <v>36</v>
      </c>
      <c r="B12" s="1">
        <v>-336.72</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-56.12</v>
      </c>
      <c r="C13" s="1">
        <v>152.5</v>
      </c>
      <c r="D13" s="1">
        <v>17.08</v>
      </c>
      <c r="E13" s="1">
        <v>595.36</v>
      </c>
      <c r="F13" s="1">
        <v>-41.48</v>
      </c>
      <c r="G13" s="1">
        <v>-156.16</v>
      </c>
      <c r="H13" s="1">
        <v>28.06</v>
      </c>
      <c r="I13" s="1">
        <v>-164.7</v>
      </c>
      <c r="J13" s="1">
        <v>-162.26</v>
      </c>
      <c r="K13" s="1">
        <v>-235.46</v>
      </c>
      <c r="L13" s="2"/>
      <c r="M13" s="2"/>
      <c r="N13" s="2"/>
      <c r="O13" s="2"/>
      <c r="P13" s="2"/>
      <c r="Q13" s="2"/>
      <c r="R13" s="2"/>
      <c r="S13" s="2"/>
      <c r="T13" s="2"/>
      <c r="U13" s="2"/>
      <c r="V13" s="2"/>
      <c r="W13" s="2"/>
      <c r="X13" s="2"/>
      <c r="Y13" s="2"/>
      <c r="Z13" s="2"/>
    </row>
    <row r="14">
      <c r="A14" s="1" t="s">
        <v>38</v>
      </c>
      <c r="B14" s="1">
        <v>0.0</v>
      </c>
      <c r="C14" s="1">
        <v>0.0</v>
      </c>
      <c r="D14" s="1">
        <v>-1.22</v>
      </c>
      <c r="E14" s="1">
        <v>-8.54</v>
      </c>
      <c r="F14" s="1">
        <v>297.68</v>
      </c>
      <c r="G14" s="1">
        <v>1.22</v>
      </c>
      <c r="H14" s="1">
        <v>46.36</v>
      </c>
      <c r="I14" s="1">
        <v>156.16</v>
      </c>
      <c r="J14" s="1">
        <v>157.38</v>
      </c>
      <c r="K14" s="1">
        <v>1.22</v>
      </c>
      <c r="L14" s="2"/>
      <c r="M14" s="2"/>
      <c r="N14" s="2"/>
      <c r="O14" s="2"/>
      <c r="P14" s="2"/>
      <c r="Q14" s="2"/>
      <c r="R14" s="2"/>
      <c r="S14" s="2"/>
      <c r="T14" s="2"/>
      <c r="U14" s="2"/>
      <c r="V14" s="2"/>
      <c r="W14" s="2"/>
      <c r="X14" s="2"/>
      <c r="Y14" s="2"/>
      <c r="Z14" s="2"/>
    </row>
    <row r="15">
      <c r="A15" s="1" t="s">
        <v>39</v>
      </c>
      <c r="B15" s="1">
        <v>-248.88</v>
      </c>
      <c r="C15" s="1">
        <v>280.6</v>
      </c>
      <c r="D15" s="1">
        <v>573.4</v>
      </c>
      <c r="E15" s="1">
        <v>422.12</v>
      </c>
      <c r="F15" s="1">
        <v>228.14</v>
      </c>
      <c r="G15" s="1">
        <v>-440.42</v>
      </c>
      <c r="H15" s="1">
        <v>1110.2</v>
      </c>
      <c r="I15" s="1">
        <v>-469.7</v>
      </c>
      <c r="J15" s="1">
        <v>397.72</v>
      </c>
      <c r="K15" s="1">
        <v>-209.84</v>
      </c>
      <c r="L15" s="2"/>
      <c r="M15" s="2"/>
      <c r="N15" s="2"/>
      <c r="O15" s="2"/>
      <c r="P15" s="2"/>
      <c r="Q15" s="2"/>
      <c r="R15" s="2"/>
      <c r="S15" s="2"/>
      <c r="T15" s="2"/>
      <c r="U15" s="2"/>
      <c r="V15" s="2"/>
      <c r="W15" s="2"/>
      <c r="X15" s="2"/>
      <c r="Y15" s="2"/>
      <c r="Z15" s="2"/>
    </row>
    <row r="16">
      <c r="A16" s="1" t="s">
        <v>40</v>
      </c>
      <c r="B16" s="1">
        <v>869.86</v>
      </c>
      <c r="C16" s="1">
        <v>874.74</v>
      </c>
      <c r="D16" s="1">
        <v>37.82</v>
      </c>
      <c r="E16" s="1">
        <v>645.38</v>
      </c>
      <c r="F16" s="1">
        <v>544.12</v>
      </c>
      <c r="G16" s="1">
        <v>702.72</v>
      </c>
      <c r="H16" s="1">
        <v>261.08</v>
      </c>
      <c r="I16" s="1">
        <v>589.26</v>
      </c>
      <c r="J16" s="1">
        <v>395.28</v>
      </c>
      <c r="K16" s="1">
        <v>440.42</v>
      </c>
      <c r="L16" s="2"/>
      <c r="M16" s="2"/>
      <c r="N16" s="2"/>
      <c r="O16" s="2"/>
      <c r="P16" s="2"/>
      <c r="Q16" s="2"/>
      <c r="R16" s="2"/>
      <c r="S16" s="2"/>
      <c r="T16" s="2"/>
      <c r="U16" s="2"/>
      <c r="V16" s="2"/>
      <c r="W16" s="2"/>
      <c r="X16" s="2"/>
      <c r="Y16" s="2"/>
      <c r="Z16" s="2"/>
    </row>
    <row r="17">
      <c r="A17" s="1" t="s">
        <v>41</v>
      </c>
      <c r="B17" s="1">
        <v>869.86</v>
      </c>
      <c r="C17" s="1">
        <v>874.74</v>
      </c>
      <c r="D17" s="1">
        <v>37.82</v>
      </c>
      <c r="E17" s="1">
        <v>645.38</v>
      </c>
      <c r="F17" s="1">
        <v>544.12</v>
      </c>
      <c r="G17" s="1">
        <v>702.72</v>
      </c>
      <c r="H17" s="1">
        <v>261.08</v>
      </c>
      <c r="I17" s="1">
        <v>589.26</v>
      </c>
      <c r="J17" s="1">
        <v>395.28</v>
      </c>
      <c r="K17" s="1">
        <v>440.42</v>
      </c>
      <c r="L17" s="2"/>
      <c r="M17" s="2"/>
      <c r="N17" s="2"/>
      <c r="O17" s="2"/>
      <c r="P17" s="2"/>
      <c r="Q17" s="2"/>
      <c r="R17" s="2"/>
      <c r="S17" s="2"/>
      <c r="T17" s="2"/>
      <c r="U17" s="2"/>
      <c r="V17" s="2"/>
      <c r="W17" s="2"/>
      <c r="X17" s="2"/>
      <c r="Y17" s="2"/>
      <c r="Z17" s="2"/>
    </row>
    <row r="18">
      <c r="A18" s="1" t="s">
        <v>42</v>
      </c>
      <c r="B18" s="1">
        <v>-708.8199999999999</v>
      </c>
      <c r="C18" s="1">
        <v>-1121.18</v>
      </c>
      <c r="D18" s="1">
        <v>-641.72</v>
      </c>
      <c r="E18" s="1">
        <v>-763.72</v>
      </c>
      <c r="F18" s="1">
        <v>-702.72</v>
      </c>
      <c r="G18" s="1">
        <v>-240.34</v>
      </c>
      <c r="H18" s="1">
        <v>-1488.4</v>
      </c>
      <c r="I18" s="1">
        <v>-264.74</v>
      </c>
      <c r="J18" s="1">
        <v>-782.02</v>
      </c>
      <c r="K18" s="1">
        <v>-475.8</v>
      </c>
      <c r="L18" s="2"/>
      <c r="M18" s="2"/>
      <c r="N18" s="2"/>
      <c r="O18" s="2"/>
      <c r="P18" s="2"/>
      <c r="Q18" s="2"/>
      <c r="R18" s="2"/>
      <c r="S18" s="2"/>
      <c r="T18" s="2"/>
      <c r="U18" s="2"/>
      <c r="V18" s="2"/>
      <c r="W18" s="2"/>
      <c r="X18" s="2"/>
      <c r="Y18" s="2"/>
      <c r="Z18" s="2"/>
    </row>
    <row r="19">
      <c r="A19" s="1" t="s">
        <v>43</v>
      </c>
      <c r="B19" s="1">
        <v>-708.8199999999999</v>
      </c>
      <c r="C19" s="1">
        <v>-1121.18</v>
      </c>
      <c r="D19" s="1">
        <v>-641.72</v>
      </c>
      <c r="E19" s="1">
        <v>-763.72</v>
      </c>
      <c r="F19" s="1">
        <v>-702.72</v>
      </c>
      <c r="G19" s="1">
        <v>-240.34</v>
      </c>
      <c r="H19" s="1">
        <v>-1488.4</v>
      </c>
      <c r="I19" s="1">
        <v>-264.74</v>
      </c>
      <c r="J19" s="1">
        <v>-782.02</v>
      </c>
      <c r="K19" s="1">
        <v>-475.8</v>
      </c>
      <c r="L19" s="2"/>
      <c r="M19" s="2"/>
      <c r="N19" s="2"/>
      <c r="O19" s="2"/>
      <c r="P19" s="2"/>
      <c r="Q19" s="2"/>
      <c r="R19" s="2"/>
      <c r="S19" s="2"/>
      <c r="T19" s="2"/>
      <c r="U19" s="2"/>
      <c r="V19" s="2"/>
      <c r="W19" s="2"/>
      <c r="X19" s="2"/>
      <c r="Y19" s="2"/>
      <c r="Z19" s="2"/>
    </row>
    <row r="20">
      <c r="A20" s="1" t="s">
        <v>44</v>
      </c>
      <c r="B20" s="1">
        <v>14.64</v>
      </c>
      <c r="C20" s="1">
        <v>6.1</v>
      </c>
      <c r="D20" s="1">
        <v>3.66</v>
      </c>
      <c r="E20" s="1">
        <v>2.44</v>
      </c>
      <c r="F20" s="1">
        <v>2.44</v>
      </c>
      <c r="G20" s="1">
        <v>6.1</v>
      </c>
      <c r="H20" s="1">
        <v>0.0</v>
      </c>
      <c r="I20" s="1">
        <v>0.0</v>
      </c>
      <c r="J20" s="1">
        <v>0.0</v>
      </c>
      <c r="K20" s="1">
        <v>1.22</v>
      </c>
      <c r="L20" s="2"/>
      <c r="M20" s="2"/>
      <c r="N20" s="2"/>
      <c r="O20" s="2"/>
      <c r="P20" s="2"/>
      <c r="Q20" s="2"/>
      <c r="R20" s="2"/>
      <c r="S20" s="2"/>
      <c r="T20" s="2"/>
      <c r="U20" s="2"/>
      <c r="V20" s="2"/>
      <c r="W20" s="2"/>
      <c r="X20" s="2"/>
      <c r="Y20" s="2"/>
      <c r="Z20" s="2"/>
    </row>
    <row r="21" ht="15.75" customHeight="1">
      <c r="A21" s="1" t="s">
        <v>45</v>
      </c>
      <c r="B21" s="1">
        <v>0.0</v>
      </c>
      <c r="C21" s="1">
        <v>0.0</v>
      </c>
      <c r="D21" s="1">
        <v>-9.76</v>
      </c>
      <c r="E21" s="1">
        <v>-367.22</v>
      </c>
      <c r="F21" s="1">
        <v>-248.88</v>
      </c>
      <c r="G21" s="1">
        <v>-152.5</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-278.16</v>
      </c>
      <c r="C22" s="1">
        <v>-286.7</v>
      </c>
      <c r="D22" s="1">
        <v>-359.9</v>
      </c>
      <c r="E22" s="1">
        <v>-370.88</v>
      </c>
      <c r="F22" s="1">
        <v>-363.56</v>
      </c>
      <c r="G22" s="1">
        <v>-359.9</v>
      </c>
      <c r="H22" s="1">
        <v>-92.72</v>
      </c>
      <c r="I22" s="1">
        <v>-189.1</v>
      </c>
      <c r="J22" s="1">
        <v>-259.86</v>
      </c>
      <c r="K22" s="1">
        <v>-259.86</v>
      </c>
      <c r="L22" s="2"/>
      <c r="M22" s="2"/>
      <c r="N22" s="2"/>
      <c r="O22" s="2"/>
      <c r="P22" s="2"/>
      <c r="Q22" s="2"/>
      <c r="R22" s="2"/>
      <c r="S22" s="2"/>
      <c r="T22" s="2"/>
      <c r="U22" s="2"/>
      <c r="V22" s="2"/>
      <c r="W22" s="2"/>
      <c r="X22" s="2"/>
      <c r="Y22" s="2"/>
      <c r="Z22" s="2"/>
    </row>
    <row r="23" ht="15.75" customHeight="1">
      <c r="A23" s="1" t="s">
        <v>47</v>
      </c>
      <c r="B23" s="1">
        <v>-278.16</v>
      </c>
      <c r="C23" s="1">
        <v>-286.7</v>
      </c>
      <c r="D23" s="1">
        <v>-359.9</v>
      </c>
      <c r="E23" s="1">
        <v>-370.88</v>
      </c>
      <c r="F23" s="1">
        <v>-363.56</v>
      </c>
      <c r="G23" s="1">
        <v>-359.9</v>
      </c>
      <c r="H23" s="1">
        <v>-92.72</v>
      </c>
      <c r="I23" s="1">
        <v>-189.1</v>
      </c>
      <c r="J23" s="1">
        <v>-259.86</v>
      </c>
      <c r="K23" s="1">
        <v>-259.86</v>
      </c>
      <c r="L23" s="2"/>
      <c r="M23" s="2"/>
      <c r="N23" s="2"/>
      <c r="O23" s="2"/>
      <c r="P23" s="2"/>
      <c r="Q23" s="2"/>
      <c r="R23" s="2"/>
      <c r="S23" s="2"/>
      <c r="T23" s="2"/>
      <c r="U23" s="2"/>
      <c r="V23" s="2"/>
      <c r="W23" s="2"/>
      <c r="X23" s="2"/>
      <c r="Y23" s="2"/>
      <c r="Z23" s="2"/>
    </row>
    <row r="24" ht="15.75" customHeight="1">
      <c r="A24" s="1" t="s">
        <v>48</v>
      </c>
      <c r="B24" s="1">
        <v>-37.82</v>
      </c>
      <c r="C24" s="1">
        <v>-104.92</v>
      </c>
      <c r="D24" s="1">
        <v>-46.36</v>
      </c>
      <c r="E24" s="1">
        <v>-9.76</v>
      </c>
      <c r="F24" s="1">
        <v>-40.26</v>
      </c>
      <c r="G24" s="1">
        <v>-32.94</v>
      </c>
      <c r="H24" s="1">
        <v>-13.42</v>
      </c>
      <c r="I24" s="1">
        <v>-62.22</v>
      </c>
      <c r="J24" s="1">
        <v>-26.84</v>
      </c>
      <c r="K24" s="1">
        <v>-40.26</v>
      </c>
      <c r="L24" s="2"/>
      <c r="M24" s="2"/>
      <c r="N24" s="2"/>
      <c r="O24" s="2"/>
      <c r="P24" s="2"/>
      <c r="Q24" s="2"/>
      <c r="R24" s="2"/>
      <c r="S24" s="2"/>
      <c r="T24" s="2"/>
      <c r="U24" s="2"/>
      <c r="V24" s="2"/>
      <c r="W24" s="2"/>
      <c r="X24" s="2"/>
      <c r="Y24" s="2"/>
      <c r="Z24" s="2"/>
    </row>
    <row r="25" ht="15.75" customHeight="1">
      <c r="A25" s="1" t="s">
        <v>49</v>
      </c>
      <c r="B25" s="1">
        <v>-140.3</v>
      </c>
      <c r="C25" s="1">
        <v>-631.96</v>
      </c>
      <c r="D25" s="1">
        <v>-1016.26</v>
      </c>
      <c r="E25" s="1">
        <v>-863.76</v>
      </c>
      <c r="F25" s="1">
        <v>-808.86</v>
      </c>
      <c r="G25" s="1">
        <v>-76.86</v>
      </c>
      <c r="H25" s="1">
        <v>-1342.0</v>
      </c>
      <c r="I25" s="1">
        <v>73.2</v>
      </c>
      <c r="J25" s="1">
        <v>-673.4399999999999</v>
      </c>
      <c r="K25" s="1">
        <v>-334.28</v>
      </c>
      <c r="L25" s="2"/>
      <c r="M25" s="2"/>
      <c r="N25" s="2"/>
      <c r="O25" s="2"/>
      <c r="P25" s="2"/>
      <c r="Q25" s="2"/>
      <c r="R25" s="2"/>
      <c r="S25" s="2"/>
      <c r="T25" s="2"/>
      <c r="U25" s="2"/>
      <c r="V25" s="2"/>
      <c r="W25" s="2"/>
      <c r="X25" s="2"/>
      <c r="Y25" s="2"/>
      <c r="Z25" s="2"/>
    </row>
    <row r="26" ht="15.75" customHeight="1">
      <c r="A26" s="1" t="s">
        <v>50</v>
      </c>
      <c r="B26" s="1">
        <v>-41.48</v>
      </c>
      <c r="C26" s="1">
        <v>7.32</v>
      </c>
      <c r="D26" s="1">
        <v>0.0</v>
      </c>
      <c r="E26" s="1">
        <v>-10.98</v>
      </c>
      <c r="F26" s="1">
        <v>167.14</v>
      </c>
      <c r="G26" s="1">
        <v>-59.78</v>
      </c>
      <c r="H26" s="1">
        <v>-47.58</v>
      </c>
      <c r="I26" s="1">
        <v>-97.6</v>
      </c>
      <c r="J26" s="1">
        <v>17.08</v>
      </c>
      <c r="K26" s="1">
        <v>-45.14</v>
      </c>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151.28</v>
      </c>
      <c r="C28" s="1">
        <v>151.28</v>
      </c>
      <c r="D28" s="1">
        <v>112.24</v>
      </c>
      <c r="E28" s="1">
        <v>89.06</v>
      </c>
      <c r="F28" s="1">
        <v>91.5</v>
      </c>
      <c r="G28" s="1">
        <v>96.38</v>
      </c>
      <c r="H28" s="1">
        <v>85.39999999999999</v>
      </c>
      <c r="I28" s="1">
        <v>75.64</v>
      </c>
      <c r="J28" s="1">
        <v>86.62</v>
      </c>
      <c r="K28" s="1">
        <v>62.22</v>
      </c>
      <c r="L28" s="2"/>
      <c r="M28" s="2"/>
      <c r="N28" s="2"/>
      <c r="O28" s="2"/>
      <c r="P28" s="2"/>
      <c r="Q28" s="2"/>
      <c r="R28" s="2"/>
      <c r="S28" s="2"/>
      <c r="T28" s="2"/>
      <c r="U28" s="2"/>
      <c r="V28" s="2"/>
      <c r="W28" s="2"/>
      <c r="X28" s="2"/>
      <c r="Y28" s="2"/>
      <c r="Z28" s="2"/>
    </row>
    <row r="29" ht="15.75" customHeight="1">
      <c r="A29" s="1" t="s">
        <v>53</v>
      </c>
      <c r="B29" s="1">
        <v>0.0</v>
      </c>
      <c r="C29" s="1">
        <v>-9.76</v>
      </c>
      <c r="D29" s="1">
        <v>-10.98</v>
      </c>
      <c r="E29" s="1">
        <v>8.54</v>
      </c>
      <c r="F29" s="1">
        <v>-6.1</v>
      </c>
      <c r="G29" s="1">
        <v>4.88</v>
      </c>
      <c r="H29" s="1">
        <v>40.26</v>
      </c>
      <c r="I29" s="1">
        <v>7.32</v>
      </c>
      <c r="J29" s="1">
        <v>0.0</v>
      </c>
      <c r="K29" s="1">
        <v>7.32</v>
      </c>
      <c r="L29" s="2"/>
      <c r="M29" s="2"/>
      <c r="N29" s="2"/>
      <c r="O29" s="2"/>
      <c r="P29" s="2"/>
      <c r="Q29" s="2"/>
      <c r="R29" s="2"/>
      <c r="S29" s="2"/>
      <c r="T29" s="2"/>
      <c r="U29" s="2"/>
      <c r="V29" s="2"/>
      <c r="W29" s="2"/>
      <c r="X29" s="2"/>
      <c r="Y29" s="2"/>
      <c r="Z29" s="2"/>
    </row>
    <row r="30" ht="15.75" customHeight="1">
      <c r="A30" s="1" t="s">
        <v>54</v>
      </c>
      <c r="B30" s="1">
        <v>161.04</v>
      </c>
      <c r="C30" s="1">
        <v>-246.44</v>
      </c>
      <c r="D30" s="1">
        <v>-603.9</v>
      </c>
      <c r="E30" s="1">
        <v>-118.34</v>
      </c>
      <c r="F30" s="1">
        <v>-158.6</v>
      </c>
      <c r="G30" s="1">
        <v>462.38</v>
      </c>
      <c r="H30" s="1">
        <v>-1232.2</v>
      </c>
      <c r="I30" s="1">
        <v>324.52</v>
      </c>
      <c r="J30" s="1">
        <v>-386.74</v>
      </c>
      <c r="K30" s="1">
        <v>-35.38</v>
      </c>
      <c r="L30" s="2"/>
      <c r="M30" s="2"/>
      <c r="N30" s="2"/>
      <c r="O30" s="2"/>
      <c r="P30" s="2"/>
      <c r="Q30" s="2"/>
      <c r="R30" s="2"/>
      <c r="S30" s="2"/>
      <c r="T30" s="2"/>
      <c r="U30" s="2"/>
      <c r="V30" s="2"/>
      <c r="W30" s="2"/>
      <c r="X30" s="2"/>
      <c r="Y30" s="2"/>
      <c r="Z30" s="2"/>
    </row>
    <row r="31" ht="15.75" customHeight="1">
      <c r="A31" s="1" t="s">
        <v>55</v>
      </c>
      <c r="B31" s="1">
        <v>290.36</v>
      </c>
      <c r="C31" s="1">
        <v>184.22</v>
      </c>
      <c r="D31" s="1">
        <v>-217.16</v>
      </c>
      <c r="E31" s="1">
        <v>946.72</v>
      </c>
      <c r="F31" s="1">
        <v>539.24</v>
      </c>
      <c r="G31" s="1">
        <v>236.68</v>
      </c>
      <c r="H31" s="1">
        <v>81.74</v>
      </c>
      <c r="I31" s="1">
        <v>208.62</v>
      </c>
      <c r="J31" s="1">
        <v>230.58</v>
      </c>
      <c r="K31" s="1">
        <v>253.76</v>
      </c>
      <c r="L31" s="2"/>
      <c r="M31" s="2"/>
      <c r="N31" s="2"/>
      <c r="O31" s="2"/>
      <c r="P31" s="2"/>
      <c r="Q31" s="2"/>
      <c r="R31" s="2"/>
      <c r="S31" s="2"/>
      <c r="T31" s="2"/>
      <c r="U31" s="2"/>
      <c r="V31" s="2"/>
      <c r="W31" s="2"/>
      <c r="X31" s="2"/>
      <c r="Y31" s="2"/>
      <c r="Z31" s="2"/>
    </row>
    <row r="32" ht="15.75" customHeight="1">
      <c r="A32" s="1" t="s">
        <v>56</v>
      </c>
      <c r="B32" s="1">
        <v>375.76</v>
      </c>
      <c r="C32" s="1">
        <v>268.4</v>
      </c>
      <c r="D32" s="1">
        <v>-156.16</v>
      </c>
      <c r="E32" s="1">
        <v>1017.48</v>
      </c>
      <c r="F32" s="1">
        <v>612.4399999999999</v>
      </c>
      <c r="G32" s="1">
        <v>311.1</v>
      </c>
      <c r="H32" s="1">
        <v>153.72</v>
      </c>
      <c r="I32" s="1">
        <v>273.28</v>
      </c>
      <c r="J32" s="1">
        <v>298.9</v>
      </c>
      <c r="K32" s="1">
        <v>335.5</v>
      </c>
      <c r="L32" s="2"/>
      <c r="M32" s="2"/>
      <c r="N32" s="2"/>
      <c r="O32" s="2"/>
      <c r="P32" s="2"/>
      <c r="Q32" s="2"/>
      <c r="R32" s="2"/>
      <c r="S32" s="2"/>
      <c r="T32" s="2"/>
      <c r="U32" s="2"/>
      <c r="V32" s="2"/>
      <c r="W32" s="2"/>
      <c r="X32" s="2"/>
      <c r="Y32" s="2"/>
      <c r="Z32" s="2"/>
    </row>
    <row r="33" ht="15.75" customHeight="1">
      <c r="A33" s="1" t="s">
        <v>57</v>
      </c>
      <c r="B33" s="1">
        <v>-25.62</v>
      </c>
      <c r="C33" s="1">
        <v>119.56</v>
      </c>
      <c r="D33" s="1">
        <v>530.6999999999999</v>
      </c>
      <c r="E33" s="1">
        <v>-658.8</v>
      </c>
      <c r="F33" s="1">
        <v>-228.14</v>
      </c>
      <c r="G33" s="1">
        <v>-20.74</v>
      </c>
      <c r="H33" s="1">
        <v>58.56</v>
      </c>
      <c r="I33" s="1">
        <v>-48.8</v>
      </c>
      <c r="J33" s="1">
        <v>-32.94</v>
      </c>
      <c r="K33" s="1">
        <v>14.64</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11199.6</v>
      </c>
      <c r="C3" s="1">
        <v>11882.8</v>
      </c>
      <c r="D3" s="1">
        <v>11187.4</v>
      </c>
      <c r="E3" s="1">
        <v>11712.0</v>
      </c>
      <c r="F3" s="1">
        <v>11016.6</v>
      </c>
      <c r="G3" s="1">
        <v>10077.2</v>
      </c>
      <c r="H3" s="1">
        <v>7759.2</v>
      </c>
      <c r="I3" s="1">
        <v>8613.199999999999</v>
      </c>
      <c r="J3" s="1">
        <v>6954.0</v>
      </c>
      <c r="K3" s="1">
        <v>6405.0</v>
      </c>
      <c r="L3" s="2"/>
      <c r="M3" s="2"/>
      <c r="N3" s="2"/>
      <c r="O3" s="2"/>
      <c r="P3" s="2"/>
      <c r="Q3" s="2"/>
      <c r="R3" s="2"/>
      <c r="S3" s="2"/>
      <c r="T3" s="2"/>
      <c r="U3" s="2"/>
      <c r="V3" s="2"/>
      <c r="W3" s="2"/>
      <c r="X3" s="2"/>
      <c r="Y3" s="2"/>
      <c r="Z3" s="2"/>
    </row>
    <row r="4">
      <c r="A4" s="1" t="s">
        <v>60</v>
      </c>
      <c r="B4" s="1">
        <v>11199.6</v>
      </c>
      <c r="C4" s="1">
        <v>11882.8</v>
      </c>
      <c r="D4" s="1">
        <v>11187.4</v>
      </c>
      <c r="E4" s="1">
        <v>11712.0</v>
      </c>
      <c r="F4" s="1">
        <v>11016.6</v>
      </c>
      <c r="G4" s="1">
        <v>10077.2</v>
      </c>
      <c r="H4" s="1">
        <v>7759.2</v>
      </c>
      <c r="I4" s="1">
        <v>8613.199999999999</v>
      </c>
      <c r="J4" s="1">
        <v>6954.0</v>
      </c>
      <c r="K4" s="1">
        <v>6405.0</v>
      </c>
      <c r="L4" s="2"/>
      <c r="M4" s="2"/>
      <c r="N4" s="2"/>
      <c r="O4" s="2"/>
      <c r="P4" s="2"/>
      <c r="Q4" s="2"/>
      <c r="R4" s="2"/>
      <c r="S4" s="2"/>
      <c r="T4" s="2"/>
      <c r="U4" s="2"/>
      <c r="V4" s="2"/>
      <c r="W4" s="2"/>
      <c r="X4" s="2"/>
      <c r="Y4" s="2"/>
      <c r="Z4" s="2"/>
    </row>
    <row r="5">
      <c r="A5" s="1" t="s">
        <v>61</v>
      </c>
      <c r="B5" s="1">
        <v>131.76</v>
      </c>
      <c r="C5" s="1">
        <v>139.08</v>
      </c>
      <c r="D5" s="1">
        <v>139.08</v>
      </c>
      <c r="E5" s="1">
        <v>128.1</v>
      </c>
      <c r="F5" s="1">
        <v>295.24</v>
      </c>
      <c r="G5" s="1">
        <v>235.46</v>
      </c>
      <c r="H5" s="1">
        <v>187.88</v>
      </c>
      <c r="I5" s="1">
        <v>90.28</v>
      </c>
      <c r="J5" s="1">
        <v>152.5</v>
      </c>
      <c r="K5" s="1">
        <v>107.36</v>
      </c>
      <c r="L5" s="2"/>
      <c r="M5" s="2"/>
      <c r="N5" s="2"/>
      <c r="O5" s="2"/>
      <c r="P5" s="2"/>
      <c r="Q5" s="2"/>
      <c r="R5" s="2"/>
      <c r="S5" s="2"/>
      <c r="T5" s="2"/>
      <c r="U5" s="2"/>
      <c r="V5" s="2"/>
      <c r="W5" s="2"/>
      <c r="X5" s="2"/>
      <c r="Y5" s="2"/>
      <c r="Z5" s="2"/>
    </row>
    <row r="6">
      <c r="A6" s="1" t="s">
        <v>62</v>
      </c>
      <c r="B6" s="1">
        <v>18.3</v>
      </c>
      <c r="C6" s="1">
        <v>29.28</v>
      </c>
      <c r="D6" s="1">
        <v>26.84</v>
      </c>
      <c r="E6" s="1">
        <v>34.16</v>
      </c>
      <c r="F6" s="1">
        <v>58.56</v>
      </c>
      <c r="G6" s="1">
        <v>35.38</v>
      </c>
      <c r="H6" s="1">
        <v>46.36</v>
      </c>
      <c r="I6" s="1">
        <v>29.28</v>
      </c>
      <c r="J6" s="1">
        <v>26.84</v>
      </c>
      <c r="K6" s="1">
        <v>26.84</v>
      </c>
      <c r="L6" s="2"/>
      <c r="M6" s="2"/>
      <c r="N6" s="2"/>
      <c r="O6" s="2"/>
      <c r="P6" s="2"/>
      <c r="Q6" s="2"/>
      <c r="R6" s="2"/>
      <c r="S6" s="2"/>
      <c r="T6" s="2"/>
      <c r="U6" s="2"/>
      <c r="V6" s="2"/>
      <c r="W6" s="2"/>
      <c r="X6" s="2"/>
      <c r="Y6" s="2"/>
      <c r="Z6" s="2"/>
    </row>
    <row r="7">
      <c r="A7" s="1" t="s">
        <v>63</v>
      </c>
      <c r="B7" s="1">
        <v>1.22</v>
      </c>
      <c r="C7" s="1">
        <v>0.0</v>
      </c>
      <c r="D7" s="1">
        <v>0.0</v>
      </c>
      <c r="E7" s="1">
        <v>0.0</v>
      </c>
      <c r="F7" s="1">
        <v>0.0</v>
      </c>
      <c r="G7" s="1">
        <v>0.0</v>
      </c>
      <c r="H7" s="1">
        <v>0.0</v>
      </c>
      <c r="I7" s="1">
        <v>3.66</v>
      </c>
      <c r="J7" s="1">
        <v>2.44</v>
      </c>
      <c r="K7" s="1">
        <v>0.0</v>
      </c>
      <c r="L7" s="2"/>
      <c r="M7" s="2"/>
      <c r="N7" s="2"/>
      <c r="O7" s="2"/>
      <c r="P7" s="2"/>
      <c r="Q7" s="2"/>
      <c r="R7" s="2"/>
      <c r="S7" s="2"/>
      <c r="T7" s="2"/>
      <c r="U7" s="2"/>
      <c r="V7" s="2"/>
      <c r="W7" s="2"/>
      <c r="X7" s="2"/>
      <c r="Y7" s="2"/>
      <c r="Z7" s="2"/>
    </row>
    <row r="8">
      <c r="A8" s="1" t="s">
        <v>64</v>
      </c>
      <c r="B8" s="1">
        <v>1016.26</v>
      </c>
      <c r="C8" s="1">
        <v>674.66</v>
      </c>
      <c r="D8" s="1">
        <v>746.64</v>
      </c>
      <c r="E8" s="1">
        <v>623.42</v>
      </c>
      <c r="F8" s="1">
        <v>613.66</v>
      </c>
      <c r="G8" s="1">
        <v>628.3</v>
      </c>
      <c r="H8" s="1">
        <v>324.52</v>
      </c>
      <c r="I8" s="1">
        <v>923.54</v>
      </c>
      <c r="J8" s="1">
        <v>1196.82</v>
      </c>
      <c r="K8" s="1">
        <v>1451.8</v>
      </c>
      <c r="L8" s="2"/>
      <c r="M8" s="2"/>
      <c r="N8" s="2"/>
      <c r="O8" s="2"/>
      <c r="P8" s="2"/>
      <c r="Q8" s="2"/>
      <c r="R8" s="2"/>
      <c r="S8" s="2"/>
      <c r="T8" s="2"/>
      <c r="U8" s="2"/>
      <c r="V8" s="2"/>
      <c r="W8" s="2"/>
      <c r="X8" s="2"/>
      <c r="Y8" s="2"/>
      <c r="Z8" s="2"/>
    </row>
    <row r="9">
      <c r="A9" s="1" t="s">
        <v>65</v>
      </c>
      <c r="B9" s="1">
        <v>0.0</v>
      </c>
      <c r="C9" s="1">
        <v>0.0</v>
      </c>
      <c r="D9" s="1">
        <v>0.0</v>
      </c>
      <c r="E9" s="1">
        <v>0.0</v>
      </c>
      <c r="F9" s="1">
        <v>12.2</v>
      </c>
      <c r="G9" s="1">
        <v>13.42</v>
      </c>
      <c r="H9" s="1">
        <v>14.64</v>
      </c>
      <c r="I9" s="1">
        <v>10.98</v>
      </c>
      <c r="J9" s="1">
        <v>9.76</v>
      </c>
      <c r="K9" s="1">
        <v>9.76</v>
      </c>
      <c r="L9" s="2"/>
      <c r="M9" s="2"/>
      <c r="N9" s="2"/>
      <c r="O9" s="2"/>
      <c r="P9" s="2"/>
      <c r="Q9" s="2"/>
      <c r="R9" s="2"/>
      <c r="S9" s="2"/>
      <c r="T9" s="2"/>
      <c r="U9" s="2"/>
      <c r="V9" s="2"/>
      <c r="W9" s="2"/>
      <c r="X9" s="2"/>
      <c r="Y9" s="2"/>
      <c r="Z9" s="2"/>
    </row>
    <row r="10">
      <c r="A10" s="1" t="s">
        <v>66</v>
      </c>
      <c r="B10" s="1">
        <v>339.16</v>
      </c>
      <c r="C10" s="1">
        <v>407.48</v>
      </c>
      <c r="D10" s="1">
        <v>1244.4</v>
      </c>
      <c r="E10" s="1">
        <v>408.7</v>
      </c>
      <c r="F10" s="1">
        <v>117.12</v>
      </c>
      <c r="G10" s="1">
        <v>57.34</v>
      </c>
      <c r="H10" s="1">
        <v>53.68</v>
      </c>
      <c r="I10" s="1">
        <v>40.26</v>
      </c>
      <c r="J10" s="1">
        <v>41.48</v>
      </c>
      <c r="K10" s="1">
        <v>41.48</v>
      </c>
      <c r="L10" s="2"/>
      <c r="M10" s="2"/>
      <c r="N10" s="2"/>
      <c r="O10" s="2"/>
      <c r="P10" s="2"/>
      <c r="Q10" s="2"/>
      <c r="R10" s="2"/>
      <c r="S10" s="2"/>
      <c r="T10" s="2"/>
      <c r="U10" s="2"/>
      <c r="V10" s="2"/>
      <c r="W10" s="2"/>
      <c r="X10" s="2"/>
      <c r="Y10" s="2"/>
      <c r="Z10" s="2"/>
    </row>
    <row r="11">
      <c r="A11" s="1" t="s">
        <v>67</v>
      </c>
      <c r="B11" s="1">
        <v>0.0</v>
      </c>
      <c r="C11" s="1">
        <v>0.0</v>
      </c>
      <c r="D11" s="1">
        <v>0.0</v>
      </c>
      <c r="E11" s="1">
        <v>0.0</v>
      </c>
      <c r="F11" s="1">
        <v>0.0</v>
      </c>
      <c r="G11" s="1">
        <v>0.0</v>
      </c>
      <c r="H11" s="1">
        <v>0.0</v>
      </c>
      <c r="I11" s="1">
        <v>0.0</v>
      </c>
      <c r="J11" s="1">
        <v>0.0</v>
      </c>
      <c r="K11" s="1">
        <v>24.4</v>
      </c>
      <c r="L11" s="2"/>
      <c r="M11" s="2"/>
      <c r="N11" s="2"/>
      <c r="O11" s="2"/>
      <c r="P11" s="2"/>
      <c r="Q11" s="2"/>
      <c r="R11" s="2"/>
      <c r="S11" s="2"/>
      <c r="T11" s="2"/>
      <c r="U11" s="2"/>
      <c r="V11" s="2"/>
      <c r="W11" s="2"/>
      <c r="X11" s="2"/>
      <c r="Y11" s="2"/>
      <c r="Z11" s="2"/>
    </row>
    <row r="12">
      <c r="A12" s="1" t="s">
        <v>68</v>
      </c>
      <c r="B12" s="1">
        <v>0.0</v>
      </c>
      <c r="C12" s="1">
        <v>3.66</v>
      </c>
      <c r="D12" s="1">
        <v>4.88</v>
      </c>
      <c r="E12" s="1">
        <v>4.88</v>
      </c>
      <c r="F12" s="1">
        <v>1.22</v>
      </c>
      <c r="G12" s="1">
        <v>0.0</v>
      </c>
      <c r="H12" s="1">
        <v>0.0</v>
      </c>
      <c r="I12" s="1">
        <v>0.0</v>
      </c>
      <c r="J12" s="1">
        <v>0.0</v>
      </c>
      <c r="K12" s="1">
        <v>0.0</v>
      </c>
      <c r="L12" s="2"/>
      <c r="M12" s="2"/>
      <c r="N12" s="2"/>
      <c r="O12" s="2"/>
      <c r="P12" s="2"/>
      <c r="Q12" s="2"/>
      <c r="R12" s="2"/>
      <c r="S12" s="2"/>
      <c r="T12" s="2"/>
      <c r="U12" s="2"/>
      <c r="V12" s="2"/>
      <c r="W12" s="2"/>
      <c r="X12" s="2"/>
      <c r="Y12" s="2"/>
      <c r="Z12" s="2"/>
    </row>
    <row r="13">
      <c r="A13" s="1" t="s">
        <v>69</v>
      </c>
      <c r="B13" s="1">
        <v>3159.8</v>
      </c>
      <c r="C13" s="1">
        <v>3794.2</v>
      </c>
      <c r="D13" s="1">
        <v>3074.4</v>
      </c>
      <c r="E13" s="1">
        <v>3172.0</v>
      </c>
      <c r="F13" s="1">
        <v>2842.6</v>
      </c>
      <c r="G13" s="1">
        <v>2671.8</v>
      </c>
      <c r="H13" s="1">
        <v>2440.0</v>
      </c>
      <c r="I13" s="1">
        <v>2293.6</v>
      </c>
      <c r="J13" s="1">
        <v>1732.4</v>
      </c>
      <c r="K13" s="1">
        <v>1659.2</v>
      </c>
      <c r="L13" s="2"/>
      <c r="M13" s="2"/>
      <c r="N13" s="2"/>
      <c r="O13" s="2"/>
      <c r="P13" s="2"/>
      <c r="Q13" s="2"/>
      <c r="R13" s="2"/>
      <c r="S13" s="2"/>
      <c r="T13" s="2"/>
      <c r="U13" s="2"/>
      <c r="V13" s="2"/>
      <c r="W13" s="2"/>
      <c r="X13" s="2"/>
      <c r="Y13" s="2"/>
      <c r="Z13" s="2"/>
    </row>
    <row r="14">
      <c r="A14" s="1" t="s">
        <v>70</v>
      </c>
      <c r="B14" s="1">
        <v>15860.0</v>
      </c>
      <c r="C14" s="1">
        <v>16933.6</v>
      </c>
      <c r="D14" s="1">
        <v>16433.4</v>
      </c>
      <c r="E14" s="1">
        <v>16079.6</v>
      </c>
      <c r="F14" s="1">
        <v>14957.2</v>
      </c>
      <c r="G14" s="1">
        <v>13712.8</v>
      </c>
      <c r="H14" s="1">
        <v>10833.6</v>
      </c>
      <c r="I14" s="1">
        <v>12004.8</v>
      </c>
      <c r="J14" s="1">
        <v>10113.8</v>
      </c>
      <c r="K14" s="1">
        <v>9723.4</v>
      </c>
      <c r="L14" s="2"/>
      <c r="M14" s="2"/>
      <c r="N14" s="2"/>
      <c r="O14" s="2"/>
      <c r="P14" s="2"/>
      <c r="Q14" s="2"/>
      <c r="R14" s="2"/>
      <c r="S14" s="2"/>
      <c r="T14" s="2"/>
      <c r="U14" s="2"/>
      <c r="V14" s="2"/>
      <c r="W14" s="2"/>
      <c r="X14" s="2"/>
      <c r="Y14" s="2"/>
      <c r="Z14" s="2"/>
    </row>
    <row r="15">
      <c r="A15" s="1" t="s">
        <v>71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72</v>
      </c>
      <c r="B16" s="1">
        <v>124.44</v>
      </c>
      <c r="C16" s="1">
        <v>90.28</v>
      </c>
      <c r="D16" s="1">
        <v>566.08</v>
      </c>
      <c r="E16" s="1">
        <v>32.94</v>
      </c>
      <c r="F16" s="1">
        <v>120.78</v>
      </c>
      <c r="G16" s="1">
        <v>777.14</v>
      </c>
      <c r="H16" s="1">
        <v>196.42</v>
      </c>
      <c r="I16" s="1">
        <v>230.58</v>
      </c>
      <c r="J16" s="1">
        <v>490.44</v>
      </c>
      <c r="K16" s="1">
        <v>12.2</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8.54</v>
      </c>
      <c r="H17" s="1">
        <v>6.1</v>
      </c>
      <c r="I17" s="1">
        <v>7.32</v>
      </c>
      <c r="J17" s="1">
        <v>7.32</v>
      </c>
      <c r="K17" s="1">
        <v>7.32</v>
      </c>
      <c r="L17" s="2"/>
      <c r="M17" s="2"/>
      <c r="N17" s="2"/>
      <c r="O17" s="2"/>
      <c r="P17" s="2"/>
      <c r="Q17" s="2"/>
      <c r="R17" s="2"/>
      <c r="S17" s="2"/>
      <c r="T17" s="2"/>
      <c r="U17" s="2"/>
      <c r="V17" s="2"/>
      <c r="W17" s="2"/>
      <c r="X17" s="2"/>
      <c r="Y17" s="2"/>
      <c r="Z17" s="2"/>
    </row>
    <row r="18">
      <c r="A18" s="1" t="s">
        <v>74</v>
      </c>
      <c r="B18" s="1">
        <v>4843.4</v>
      </c>
      <c r="C18" s="1">
        <v>4660.4</v>
      </c>
      <c r="D18" s="1">
        <v>3611.2</v>
      </c>
      <c r="E18" s="1">
        <v>3952.8</v>
      </c>
      <c r="F18" s="1">
        <v>3733.2</v>
      </c>
      <c r="G18" s="1">
        <v>3696.6</v>
      </c>
      <c r="H18" s="1">
        <v>2903.6</v>
      </c>
      <c r="I18" s="1">
        <v>3074.4</v>
      </c>
      <c r="J18" s="1">
        <v>2354.6</v>
      </c>
      <c r="K18" s="1">
        <v>2757.2</v>
      </c>
      <c r="L18" s="2"/>
      <c r="M18" s="2"/>
      <c r="N18" s="2"/>
      <c r="O18" s="2"/>
      <c r="P18" s="2"/>
      <c r="Q18" s="2"/>
      <c r="R18" s="2"/>
      <c r="S18" s="2"/>
      <c r="T18" s="2"/>
      <c r="U18" s="2"/>
      <c r="V18" s="2"/>
      <c r="W18" s="2"/>
      <c r="X18" s="2"/>
      <c r="Y18" s="2"/>
      <c r="Z18" s="2"/>
    </row>
    <row r="19">
      <c r="A19" s="1" t="s">
        <v>75</v>
      </c>
      <c r="B19" s="1">
        <v>50.02</v>
      </c>
      <c r="C19" s="1">
        <v>56.12</v>
      </c>
      <c r="D19" s="1">
        <v>78.08</v>
      </c>
      <c r="E19" s="1">
        <v>75.64</v>
      </c>
      <c r="F19" s="1">
        <v>112.24</v>
      </c>
      <c r="G19" s="1">
        <v>190.32</v>
      </c>
      <c r="H19" s="1">
        <v>156.16</v>
      </c>
      <c r="I19" s="1">
        <v>152.5</v>
      </c>
      <c r="J19" s="1">
        <v>146.4</v>
      </c>
      <c r="K19" s="1">
        <v>147.62</v>
      </c>
      <c r="L19" s="2"/>
      <c r="M19" s="2"/>
      <c r="N19" s="2"/>
      <c r="O19" s="2"/>
      <c r="P19" s="2"/>
      <c r="Q19" s="2"/>
      <c r="R19" s="2"/>
      <c r="S19" s="2"/>
      <c r="T19" s="2"/>
      <c r="U19" s="2"/>
      <c r="V19" s="2"/>
      <c r="W19" s="2"/>
      <c r="X19" s="2"/>
      <c r="Y19" s="2"/>
      <c r="Z19" s="2"/>
    </row>
    <row r="20">
      <c r="A20" s="1" t="s">
        <v>76</v>
      </c>
      <c r="B20" s="1">
        <v>74.42</v>
      </c>
      <c r="C20" s="1">
        <v>47.58</v>
      </c>
      <c r="D20" s="1">
        <v>154.94</v>
      </c>
      <c r="E20" s="1">
        <v>178.12</v>
      </c>
      <c r="F20" s="1">
        <v>114.68</v>
      </c>
      <c r="G20" s="1">
        <v>67.1</v>
      </c>
      <c r="H20" s="1">
        <v>67.1</v>
      </c>
      <c r="I20" s="1">
        <v>90.28</v>
      </c>
      <c r="J20" s="1">
        <v>137.86</v>
      </c>
      <c r="K20" s="1">
        <v>103.7</v>
      </c>
      <c r="L20" s="2"/>
      <c r="M20" s="2"/>
      <c r="N20" s="2"/>
      <c r="O20" s="2"/>
      <c r="P20" s="2"/>
      <c r="Q20" s="2"/>
      <c r="R20" s="2"/>
      <c r="S20" s="2"/>
      <c r="T20" s="2"/>
      <c r="U20" s="2"/>
      <c r="V20" s="2"/>
      <c r="W20" s="2"/>
      <c r="X20" s="2"/>
      <c r="Y20" s="2"/>
      <c r="Z20" s="2"/>
    </row>
    <row r="21" ht="15.75" customHeight="1">
      <c r="A21" s="1" t="s">
        <v>77</v>
      </c>
      <c r="B21" s="1">
        <v>244.0</v>
      </c>
      <c r="C21" s="1">
        <v>129.32</v>
      </c>
      <c r="D21" s="1">
        <v>140.3</v>
      </c>
      <c r="E21" s="1">
        <v>125.66</v>
      </c>
      <c r="F21" s="1">
        <v>151.28</v>
      </c>
      <c r="G21" s="1">
        <v>141.52</v>
      </c>
      <c r="H21" s="1">
        <v>113.46</v>
      </c>
      <c r="I21" s="1">
        <v>115.9</v>
      </c>
      <c r="J21" s="1">
        <v>73.2</v>
      </c>
      <c r="K21" s="1">
        <v>87.84</v>
      </c>
      <c r="L21" s="2"/>
      <c r="M21" s="2"/>
      <c r="N21" s="2"/>
      <c r="O21" s="2"/>
      <c r="P21" s="2"/>
      <c r="Q21" s="2"/>
      <c r="R21" s="2"/>
      <c r="S21" s="2"/>
      <c r="T21" s="2"/>
      <c r="U21" s="2"/>
      <c r="V21" s="2"/>
      <c r="W21" s="2"/>
      <c r="X21" s="2"/>
      <c r="Y21" s="2"/>
      <c r="Z21" s="2"/>
    </row>
    <row r="22" ht="15.75" customHeight="1">
      <c r="A22" s="1" t="s">
        <v>78</v>
      </c>
      <c r="B22" s="1">
        <v>10.98</v>
      </c>
      <c r="C22" s="1">
        <v>21.96</v>
      </c>
      <c r="D22" s="1">
        <v>36.6</v>
      </c>
      <c r="E22" s="1">
        <v>26.84</v>
      </c>
      <c r="F22" s="1">
        <v>30.5</v>
      </c>
      <c r="G22" s="1">
        <v>20.74</v>
      </c>
      <c r="H22" s="1">
        <v>8.54</v>
      </c>
      <c r="I22" s="1">
        <v>0.0</v>
      </c>
      <c r="J22" s="1">
        <v>30.5</v>
      </c>
      <c r="K22" s="1">
        <v>40.26</v>
      </c>
      <c r="L22" s="2"/>
      <c r="M22" s="2"/>
      <c r="N22" s="2"/>
      <c r="O22" s="2"/>
      <c r="P22" s="2"/>
      <c r="Q22" s="2"/>
      <c r="R22" s="2"/>
      <c r="S22" s="2"/>
      <c r="T22" s="2"/>
      <c r="U22" s="2"/>
      <c r="V22" s="2"/>
      <c r="W22" s="2"/>
      <c r="X22" s="2"/>
      <c r="Y22" s="2"/>
      <c r="Z22" s="2"/>
    </row>
    <row r="23" ht="15.75" customHeight="1">
      <c r="A23" s="1" t="s">
        <v>79</v>
      </c>
      <c r="B23" s="1">
        <v>0.0</v>
      </c>
      <c r="C23" s="1">
        <v>89.06</v>
      </c>
      <c r="D23" s="1">
        <v>87.84</v>
      </c>
      <c r="E23" s="1">
        <v>91.5</v>
      </c>
      <c r="F23" s="1">
        <v>86.62</v>
      </c>
      <c r="G23" s="1">
        <v>70.76</v>
      </c>
      <c r="H23" s="1">
        <v>75.64</v>
      </c>
      <c r="I23" s="1">
        <v>80.52</v>
      </c>
      <c r="J23" s="1">
        <v>63.44</v>
      </c>
      <c r="K23" s="1">
        <v>51.24</v>
      </c>
      <c r="L23" s="2"/>
      <c r="M23" s="2"/>
      <c r="N23" s="2"/>
      <c r="O23" s="2"/>
      <c r="P23" s="2"/>
      <c r="Q23" s="2"/>
      <c r="R23" s="2"/>
      <c r="S23" s="2"/>
      <c r="T23" s="2"/>
      <c r="U23" s="2"/>
      <c r="V23" s="2"/>
      <c r="W23" s="2"/>
      <c r="X23" s="2"/>
      <c r="Y23" s="2"/>
      <c r="Z23" s="2"/>
    </row>
    <row r="24" ht="15.75" customHeight="1">
      <c r="A24" s="1" t="s">
        <v>80</v>
      </c>
      <c r="B24" s="1">
        <v>0.0</v>
      </c>
      <c r="C24" s="1">
        <v>0.0</v>
      </c>
      <c r="D24" s="1">
        <v>175.68</v>
      </c>
      <c r="E24" s="1">
        <v>0.0</v>
      </c>
      <c r="F24" s="1">
        <v>0.0</v>
      </c>
      <c r="G24" s="1">
        <v>20.74</v>
      </c>
      <c r="H24" s="1">
        <v>4.88</v>
      </c>
      <c r="I24" s="1">
        <v>4.88</v>
      </c>
      <c r="J24" s="1">
        <v>31.72</v>
      </c>
      <c r="K24" s="1">
        <v>36.6</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0.0</v>
      </c>
      <c r="H25" s="1">
        <v>0.0</v>
      </c>
      <c r="I25" s="1">
        <v>32.94</v>
      </c>
      <c r="J25" s="1">
        <v>30.5</v>
      </c>
      <c r="K25" s="1">
        <v>0.0</v>
      </c>
      <c r="L25" s="2"/>
      <c r="M25" s="2"/>
      <c r="N25" s="2"/>
      <c r="O25" s="2"/>
      <c r="P25" s="2"/>
      <c r="Q25" s="2"/>
      <c r="R25" s="2"/>
      <c r="S25" s="2"/>
      <c r="T25" s="2"/>
      <c r="U25" s="2"/>
      <c r="V25" s="2"/>
      <c r="W25" s="2"/>
      <c r="X25" s="2"/>
      <c r="Y25" s="2"/>
      <c r="Z25" s="2"/>
    </row>
    <row r="26" ht="15.75" customHeight="1">
      <c r="A26" s="1" t="s">
        <v>82</v>
      </c>
      <c r="B26" s="1">
        <v>7.32</v>
      </c>
      <c r="C26" s="1">
        <v>7.32</v>
      </c>
      <c r="D26" s="1">
        <v>15.86</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83</v>
      </c>
      <c r="B27" s="1">
        <v>14.64</v>
      </c>
      <c r="C27" s="1">
        <v>0.0</v>
      </c>
      <c r="D27" s="1">
        <v>0.0</v>
      </c>
      <c r="E27" s="1">
        <v>0.0</v>
      </c>
      <c r="F27" s="1">
        <v>0.0</v>
      </c>
      <c r="G27" s="1">
        <v>1.22</v>
      </c>
      <c r="H27" s="1">
        <v>0.0</v>
      </c>
      <c r="I27" s="1">
        <v>0.0</v>
      </c>
      <c r="J27" s="1">
        <v>4.88</v>
      </c>
      <c r="K27" s="1">
        <v>6.1</v>
      </c>
      <c r="L27" s="2"/>
      <c r="M27" s="2"/>
      <c r="N27" s="2"/>
      <c r="O27" s="2"/>
      <c r="P27" s="2"/>
      <c r="Q27" s="2"/>
      <c r="R27" s="2"/>
      <c r="S27" s="2"/>
      <c r="T27" s="2"/>
      <c r="U27" s="2"/>
      <c r="V27" s="2"/>
      <c r="W27" s="2"/>
      <c r="X27" s="2"/>
      <c r="Y27" s="2"/>
      <c r="Z27" s="2"/>
    </row>
    <row r="28" ht="15.75" customHeight="1">
      <c r="A28" s="1" t="s">
        <v>84</v>
      </c>
      <c r="B28" s="1">
        <v>39.04</v>
      </c>
      <c r="C28" s="1">
        <v>85.39999999999999</v>
      </c>
      <c r="D28" s="1">
        <v>1.22</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85</v>
      </c>
      <c r="B29" s="1">
        <v>5416.8</v>
      </c>
      <c r="C29" s="1">
        <v>5197.2</v>
      </c>
      <c r="D29" s="1">
        <v>4867.8</v>
      </c>
      <c r="E29" s="1">
        <v>4477.4</v>
      </c>
      <c r="F29" s="1">
        <v>4355.4</v>
      </c>
      <c r="G29" s="1">
        <v>5002.0</v>
      </c>
      <c r="H29" s="1">
        <v>3525.8</v>
      </c>
      <c r="I29" s="1">
        <v>3794.2</v>
      </c>
      <c r="J29" s="1">
        <v>3367.2</v>
      </c>
      <c r="K29" s="1">
        <v>3245.2</v>
      </c>
      <c r="L29" s="2"/>
      <c r="M29" s="2"/>
      <c r="N29" s="2"/>
      <c r="O29" s="2"/>
      <c r="P29" s="2"/>
      <c r="Q29" s="2"/>
      <c r="R29" s="2"/>
      <c r="S29" s="2"/>
      <c r="T29" s="2"/>
      <c r="U29" s="2"/>
      <c r="V29" s="2"/>
      <c r="W29" s="2"/>
      <c r="X29" s="2"/>
      <c r="Y29" s="2"/>
      <c r="Z29" s="2"/>
    </row>
    <row r="30" ht="15.75" customHeight="1">
      <c r="A30" s="1" t="s">
        <v>86</v>
      </c>
      <c r="B30" s="1">
        <v>314.76</v>
      </c>
      <c r="C30" s="1">
        <v>317.2</v>
      </c>
      <c r="D30" s="1">
        <v>317.2</v>
      </c>
      <c r="E30" s="1">
        <v>302.56</v>
      </c>
      <c r="F30" s="1">
        <v>292.8</v>
      </c>
      <c r="G30" s="1">
        <v>285.48</v>
      </c>
      <c r="H30" s="1">
        <v>285.48</v>
      </c>
      <c r="I30" s="1">
        <v>285.48</v>
      </c>
      <c r="J30" s="1">
        <v>285.48</v>
      </c>
      <c r="K30" s="1">
        <v>286.7</v>
      </c>
      <c r="L30" s="2"/>
      <c r="M30" s="2"/>
      <c r="N30" s="2"/>
      <c r="O30" s="2"/>
      <c r="P30" s="2"/>
      <c r="Q30" s="2"/>
      <c r="R30" s="2"/>
      <c r="S30" s="2"/>
      <c r="T30" s="2"/>
      <c r="U30" s="2"/>
      <c r="V30" s="2"/>
      <c r="W30" s="2"/>
      <c r="X30" s="2"/>
      <c r="Y30" s="2"/>
      <c r="Z30" s="2"/>
    </row>
    <row r="31" ht="15.75" customHeight="1">
      <c r="A31" s="1" t="s">
        <v>87</v>
      </c>
      <c r="B31" s="1">
        <v>1561.6</v>
      </c>
      <c r="C31" s="1">
        <v>1586.0</v>
      </c>
      <c r="D31" s="1">
        <v>1586.0</v>
      </c>
      <c r="E31" s="1">
        <v>1586.0</v>
      </c>
      <c r="F31" s="1">
        <v>1586.0</v>
      </c>
      <c r="G31" s="1">
        <v>1598.2</v>
      </c>
      <c r="H31" s="1">
        <v>1598.2</v>
      </c>
      <c r="I31" s="1">
        <v>1598.2</v>
      </c>
      <c r="J31" s="1">
        <v>1598.2</v>
      </c>
      <c r="K31" s="1">
        <v>1598.2</v>
      </c>
      <c r="L31" s="2"/>
      <c r="M31" s="2"/>
      <c r="N31" s="2"/>
      <c r="O31" s="2"/>
      <c r="P31" s="2"/>
      <c r="Q31" s="2"/>
      <c r="R31" s="2"/>
      <c r="S31" s="2"/>
      <c r="T31" s="2"/>
      <c r="U31" s="2"/>
      <c r="V31" s="2"/>
      <c r="W31" s="2"/>
      <c r="X31" s="2"/>
      <c r="Y31" s="2"/>
      <c r="Z31" s="2"/>
    </row>
    <row r="32" ht="15.75" customHeight="1">
      <c r="A32" s="1" t="s">
        <v>88</v>
      </c>
      <c r="B32" s="1">
        <v>8003.2</v>
      </c>
      <c r="C32" s="1">
        <v>9357.4</v>
      </c>
      <c r="D32" s="1">
        <v>9211.0</v>
      </c>
      <c r="E32" s="1">
        <v>9101.199999999999</v>
      </c>
      <c r="F32" s="1">
        <v>8161.8</v>
      </c>
      <c r="G32" s="1">
        <v>6392.8</v>
      </c>
      <c r="H32" s="1">
        <v>5063.0</v>
      </c>
      <c r="I32" s="1">
        <v>6051.2</v>
      </c>
      <c r="J32" s="1">
        <v>4562.8</v>
      </c>
      <c r="K32" s="1">
        <v>4306.599999999999</v>
      </c>
      <c r="L32" s="2"/>
      <c r="M32" s="2"/>
      <c r="N32" s="2"/>
      <c r="O32" s="2"/>
      <c r="P32" s="2"/>
      <c r="Q32" s="2"/>
      <c r="R32" s="2"/>
      <c r="S32" s="2"/>
      <c r="T32" s="2"/>
      <c r="U32" s="2"/>
      <c r="V32" s="2"/>
      <c r="W32" s="2"/>
      <c r="X32" s="2"/>
      <c r="Y32" s="2"/>
      <c r="Z32" s="2"/>
    </row>
    <row r="33" ht="15.75" customHeight="1">
      <c r="A33" s="1" t="s">
        <v>89</v>
      </c>
      <c r="B33" s="1">
        <v>159.82</v>
      </c>
      <c r="C33" s="1">
        <v>146.4</v>
      </c>
      <c r="D33" s="1">
        <v>141.52</v>
      </c>
      <c r="E33" s="1">
        <v>300.12</v>
      </c>
      <c r="F33" s="1">
        <v>305.0</v>
      </c>
      <c r="G33" s="1">
        <v>306.22</v>
      </c>
      <c r="H33" s="1">
        <v>279.38</v>
      </c>
      <c r="I33" s="1">
        <v>265.96</v>
      </c>
      <c r="J33" s="1">
        <v>278.16</v>
      </c>
      <c r="K33" s="1">
        <v>275.72</v>
      </c>
      <c r="L33" s="2"/>
      <c r="M33" s="2"/>
      <c r="N33" s="2"/>
      <c r="O33" s="2"/>
      <c r="P33" s="2"/>
      <c r="Q33" s="2"/>
      <c r="R33" s="2"/>
      <c r="S33" s="2"/>
      <c r="T33" s="2"/>
      <c r="U33" s="2"/>
      <c r="V33" s="2"/>
      <c r="W33" s="2"/>
      <c r="X33" s="2"/>
      <c r="Y33" s="2"/>
      <c r="Z33" s="2"/>
    </row>
    <row r="34" ht="15.75" customHeight="1">
      <c r="A34" s="1" t="s">
        <v>90</v>
      </c>
      <c r="B34" s="1">
        <v>10040.6</v>
      </c>
      <c r="C34" s="1">
        <v>11394.8</v>
      </c>
      <c r="D34" s="1">
        <v>11248.4</v>
      </c>
      <c r="E34" s="1">
        <v>11285.0</v>
      </c>
      <c r="F34" s="1">
        <v>10345.6</v>
      </c>
      <c r="G34" s="1">
        <v>8588.8</v>
      </c>
      <c r="H34" s="1">
        <v>7222.4</v>
      </c>
      <c r="I34" s="1">
        <v>8198.4</v>
      </c>
      <c r="J34" s="1">
        <v>6722.2</v>
      </c>
      <c r="K34" s="1">
        <v>6466.0</v>
      </c>
      <c r="L34" s="2"/>
      <c r="M34" s="2"/>
      <c r="N34" s="2"/>
      <c r="O34" s="2"/>
      <c r="P34" s="2"/>
      <c r="Q34" s="2"/>
      <c r="R34" s="2"/>
      <c r="S34" s="2"/>
      <c r="T34" s="2"/>
      <c r="U34" s="2"/>
      <c r="V34" s="2"/>
      <c r="W34" s="2"/>
      <c r="X34" s="2"/>
      <c r="Y34" s="2"/>
      <c r="Z34" s="2"/>
    </row>
    <row r="35" ht="15.75" customHeight="1">
      <c r="A35" s="1" t="s">
        <v>91</v>
      </c>
      <c r="B35" s="1">
        <v>406.26</v>
      </c>
      <c r="C35" s="1">
        <v>337.94</v>
      </c>
      <c r="D35" s="1">
        <v>311.1</v>
      </c>
      <c r="E35" s="1">
        <v>309.88</v>
      </c>
      <c r="F35" s="1">
        <v>257.42</v>
      </c>
      <c r="G35" s="1">
        <v>136.64</v>
      </c>
      <c r="H35" s="1">
        <v>71.98</v>
      </c>
      <c r="I35" s="1">
        <v>18.3</v>
      </c>
      <c r="J35" s="1">
        <v>15.86</v>
      </c>
      <c r="K35" s="1">
        <v>15.86</v>
      </c>
      <c r="L35" s="2"/>
      <c r="M35" s="2"/>
      <c r="N35" s="2"/>
      <c r="O35" s="2"/>
      <c r="P35" s="2"/>
      <c r="Q35" s="2"/>
      <c r="R35" s="2"/>
      <c r="S35" s="2"/>
      <c r="T35" s="2"/>
      <c r="U35" s="2"/>
      <c r="V35" s="2"/>
      <c r="W35" s="2"/>
      <c r="X35" s="2"/>
      <c r="Y35" s="2"/>
      <c r="Z35" s="2"/>
    </row>
    <row r="36" ht="15.75" customHeight="1">
      <c r="A36" s="1" t="s">
        <v>92</v>
      </c>
      <c r="B36" s="1">
        <v>10443.2</v>
      </c>
      <c r="C36" s="1">
        <v>11736.4</v>
      </c>
      <c r="D36" s="1">
        <v>11565.6</v>
      </c>
      <c r="E36" s="1">
        <v>11602.2</v>
      </c>
      <c r="F36" s="1">
        <v>10601.8</v>
      </c>
      <c r="G36" s="1">
        <v>8723.0</v>
      </c>
      <c r="H36" s="1">
        <v>7295.599999999999</v>
      </c>
      <c r="I36" s="1">
        <v>8210.6</v>
      </c>
      <c r="J36" s="1">
        <v>6734.4</v>
      </c>
      <c r="K36" s="1">
        <v>6478.2</v>
      </c>
      <c r="L36" s="2"/>
      <c r="M36" s="2"/>
      <c r="N36" s="2"/>
      <c r="O36" s="2"/>
      <c r="P36" s="2"/>
      <c r="Q36" s="2"/>
      <c r="R36" s="2"/>
      <c r="S36" s="2"/>
      <c r="T36" s="2"/>
      <c r="U36" s="2"/>
      <c r="V36" s="2"/>
      <c r="W36" s="2"/>
      <c r="X36" s="2"/>
      <c r="Y36" s="2"/>
      <c r="Z36" s="2"/>
    </row>
    <row r="37" ht="15.75" customHeight="1">
      <c r="A37" s="1" t="s">
        <v>93</v>
      </c>
      <c r="B37" s="1">
        <v>15860.0</v>
      </c>
      <c r="C37" s="1">
        <v>16933.6</v>
      </c>
      <c r="D37" s="1">
        <v>16433.4</v>
      </c>
      <c r="E37" s="1">
        <v>16079.6</v>
      </c>
      <c r="F37" s="1">
        <v>14957.2</v>
      </c>
      <c r="G37" s="1">
        <v>13712.8</v>
      </c>
      <c r="H37" s="1">
        <v>10833.6</v>
      </c>
      <c r="I37" s="1">
        <v>12004.8</v>
      </c>
      <c r="J37" s="1">
        <v>10113.8</v>
      </c>
      <c r="K37" s="1">
        <v>9723.4</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1244.4</v>
      </c>
      <c r="C39" s="1">
        <v>1256.6</v>
      </c>
      <c r="D39" s="1">
        <v>1256.6</v>
      </c>
      <c r="E39" s="1">
        <v>1199.26</v>
      </c>
      <c r="F39" s="1">
        <v>1157.78</v>
      </c>
      <c r="G39" s="1">
        <v>1130.94</v>
      </c>
      <c r="H39" s="1">
        <v>1130.94</v>
      </c>
      <c r="I39" s="1">
        <v>1130.94</v>
      </c>
      <c r="J39" s="1">
        <v>1130.94</v>
      </c>
      <c r="K39" s="1">
        <v>1130.94</v>
      </c>
      <c r="L39" s="2"/>
      <c r="M39" s="2"/>
      <c r="N39" s="2"/>
      <c r="O39" s="2"/>
      <c r="P39" s="2"/>
      <c r="Q39" s="2"/>
      <c r="R39" s="2"/>
      <c r="S39" s="2"/>
      <c r="T39" s="2"/>
      <c r="U39" s="2"/>
      <c r="V39" s="2"/>
      <c r="W39" s="2"/>
      <c r="X39" s="2"/>
      <c r="Y39" s="2"/>
      <c r="Z39" s="2"/>
    </row>
    <row r="40" ht="15.75" customHeight="1">
      <c r="A40" s="1" t="s">
        <v>95</v>
      </c>
      <c r="B40" s="1">
        <v>1244.4</v>
      </c>
      <c r="C40" s="1">
        <v>1256.6</v>
      </c>
      <c r="D40" s="1">
        <v>1256.6</v>
      </c>
      <c r="E40" s="1">
        <v>1199.26</v>
      </c>
      <c r="F40" s="1">
        <v>1157.78</v>
      </c>
      <c r="G40" s="1">
        <v>1130.94</v>
      </c>
      <c r="H40" s="1">
        <v>1130.94</v>
      </c>
      <c r="I40" s="1">
        <v>1130.94</v>
      </c>
      <c r="J40" s="1">
        <v>1130.94</v>
      </c>
      <c r="K40" s="1">
        <v>1130.94</v>
      </c>
      <c r="L40" s="2"/>
      <c r="M40" s="2"/>
      <c r="N40" s="2"/>
      <c r="O40" s="2"/>
      <c r="P40" s="2"/>
      <c r="Q40" s="2"/>
      <c r="R40" s="2"/>
      <c r="S40" s="2"/>
      <c r="T40" s="2"/>
      <c r="U40" s="2"/>
      <c r="V40" s="2"/>
      <c r="W40" s="2"/>
      <c r="X40" s="2"/>
      <c r="Y40" s="2"/>
      <c r="Z40" s="2"/>
    </row>
    <row r="41" ht="15.75" customHeight="1">
      <c r="A41" s="1" t="s">
        <v>96</v>
      </c>
      <c r="B41" s="1" t="s">
        <v>97</v>
      </c>
      <c r="C41" s="1" t="s">
        <v>98</v>
      </c>
      <c r="D41" s="1" t="s">
        <v>99</v>
      </c>
      <c r="E41" s="1" t="s">
        <v>100</v>
      </c>
      <c r="F41" s="1" t="s">
        <v>101</v>
      </c>
      <c r="G41" s="1" t="s">
        <v>102</v>
      </c>
      <c r="H41" s="1" t="s">
        <v>103</v>
      </c>
      <c r="I41" s="1" t="s">
        <v>104</v>
      </c>
      <c r="J41" s="1" t="s">
        <v>105</v>
      </c>
      <c r="K41" s="1" t="s">
        <v>106</v>
      </c>
      <c r="L41" s="2"/>
      <c r="M41" s="2"/>
      <c r="N41" s="2"/>
      <c r="O41" s="2"/>
      <c r="P41" s="2"/>
      <c r="Q41" s="2"/>
      <c r="R41" s="2"/>
      <c r="S41" s="2"/>
      <c r="T41" s="2"/>
      <c r="U41" s="2"/>
      <c r="V41" s="2"/>
      <c r="W41" s="2"/>
      <c r="X41" s="2"/>
      <c r="Y41" s="2"/>
      <c r="Z41" s="2"/>
    </row>
    <row r="42" ht="15.75" customHeight="1">
      <c r="A42" s="1" t="s">
        <v>107</v>
      </c>
      <c r="B42" s="1">
        <v>10040.6</v>
      </c>
      <c r="C42" s="1">
        <v>11394.8</v>
      </c>
      <c r="D42" s="1">
        <v>11248.4</v>
      </c>
      <c r="E42" s="1">
        <v>11285.0</v>
      </c>
      <c r="F42" s="1">
        <v>10333.4</v>
      </c>
      <c r="G42" s="1">
        <v>8564.4</v>
      </c>
      <c r="H42" s="1">
        <v>7210.2</v>
      </c>
      <c r="I42" s="1">
        <v>8186.2</v>
      </c>
      <c r="J42" s="1">
        <v>6710.0</v>
      </c>
      <c r="K42" s="1">
        <v>6453.8</v>
      </c>
      <c r="L42" s="2"/>
      <c r="M42" s="2"/>
      <c r="N42" s="2"/>
      <c r="O42" s="2"/>
      <c r="P42" s="2"/>
      <c r="Q42" s="2"/>
      <c r="R42" s="2"/>
      <c r="S42" s="2"/>
      <c r="T42" s="2"/>
      <c r="U42" s="2"/>
      <c r="V42" s="2"/>
      <c r="W42" s="2"/>
      <c r="X42" s="2"/>
      <c r="Y42" s="2"/>
      <c r="Z42" s="2"/>
    </row>
    <row r="43" ht="15.75" customHeight="1">
      <c r="A43" s="1" t="s">
        <v>108</v>
      </c>
      <c r="B43" s="1" t="s">
        <v>97</v>
      </c>
      <c r="C43" s="1" t="s">
        <v>98</v>
      </c>
      <c r="D43" s="1" t="s">
        <v>99</v>
      </c>
      <c r="E43" s="1" t="s">
        <v>100</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5026.4</v>
      </c>
      <c r="C44" s="1">
        <v>4806.8</v>
      </c>
      <c r="D44" s="1">
        <v>4257.8</v>
      </c>
      <c r="E44" s="1">
        <v>4062.6</v>
      </c>
      <c r="F44" s="1">
        <v>3965.0</v>
      </c>
      <c r="G44" s="1">
        <v>4672.599999999999</v>
      </c>
      <c r="H44" s="1">
        <v>3257.4</v>
      </c>
      <c r="I44" s="1">
        <v>3464.8</v>
      </c>
      <c r="J44" s="1">
        <v>3001.2</v>
      </c>
      <c r="K44" s="1">
        <v>2928.0</v>
      </c>
      <c r="L44" s="2"/>
      <c r="M44" s="2"/>
      <c r="N44" s="2"/>
      <c r="O44" s="2"/>
      <c r="P44" s="2"/>
      <c r="Q44" s="2"/>
      <c r="R44" s="2"/>
      <c r="S44" s="2"/>
      <c r="T44" s="2"/>
      <c r="U44" s="2"/>
      <c r="V44" s="2"/>
      <c r="W44" s="2"/>
      <c r="X44" s="2"/>
      <c r="Y44" s="2"/>
      <c r="Z44" s="2"/>
    </row>
    <row r="45" ht="15.75" customHeight="1">
      <c r="A45" s="1" t="s">
        <v>116</v>
      </c>
      <c r="B45" s="1">
        <v>4892.2</v>
      </c>
      <c r="C45" s="1">
        <v>4672.599999999999</v>
      </c>
      <c r="D45" s="1">
        <v>4123.6</v>
      </c>
      <c r="E45" s="1">
        <v>3928.4</v>
      </c>
      <c r="F45" s="1">
        <v>3672.2</v>
      </c>
      <c r="G45" s="1">
        <v>4440.8</v>
      </c>
      <c r="H45" s="1">
        <v>3074.4</v>
      </c>
      <c r="I45" s="1">
        <v>3379.4</v>
      </c>
      <c r="J45" s="1">
        <v>2854.8</v>
      </c>
      <c r="K45" s="1">
        <v>2793.8</v>
      </c>
      <c r="L45" s="2"/>
      <c r="M45" s="2"/>
      <c r="N45" s="2"/>
      <c r="O45" s="2"/>
      <c r="P45" s="2"/>
      <c r="Q45" s="2"/>
      <c r="R45" s="2"/>
      <c r="S45" s="2"/>
      <c r="T45" s="2"/>
      <c r="U45" s="2"/>
      <c r="V45" s="2"/>
      <c r="W45" s="2"/>
      <c r="X45" s="2"/>
      <c r="Y45" s="2"/>
      <c r="Z45" s="2"/>
    </row>
    <row r="46" ht="15.75" customHeight="1">
      <c r="A46" s="1" t="s">
        <v>117</v>
      </c>
      <c r="B46" s="1">
        <v>7.32</v>
      </c>
      <c r="C46" s="1">
        <v>7.32</v>
      </c>
      <c r="D46" s="1">
        <v>15.86</v>
      </c>
      <c r="E46" s="1">
        <v>-6.1</v>
      </c>
      <c r="F46" s="1">
        <v>-15.86</v>
      </c>
      <c r="G46" s="1">
        <v>-36.6</v>
      </c>
      <c r="H46" s="1">
        <v>-31.72</v>
      </c>
      <c r="I46" s="1">
        <v>-64.66</v>
      </c>
      <c r="J46" s="1">
        <v>-36.6</v>
      </c>
      <c r="K46" s="1">
        <v>-28.06</v>
      </c>
      <c r="L46" s="2"/>
      <c r="M46" s="2"/>
      <c r="N46" s="2"/>
      <c r="O46" s="2"/>
      <c r="P46" s="2"/>
      <c r="Q46" s="2"/>
      <c r="R46" s="2"/>
      <c r="S46" s="2"/>
      <c r="T46" s="2"/>
      <c r="U46" s="2"/>
      <c r="V46" s="2"/>
      <c r="W46" s="2"/>
      <c r="X46" s="2"/>
      <c r="Y46" s="2"/>
      <c r="Z46" s="2"/>
    </row>
    <row r="47" ht="15.75" customHeight="1">
      <c r="A47" s="1" t="s">
        <v>118</v>
      </c>
      <c r="B47" s="1">
        <v>406.26</v>
      </c>
      <c r="C47" s="1">
        <v>337.94</v>
      </c>
      <c r="D47" s="1">
        <v>311.1</v>
      </c>
      <c r="E47" s="1">
        <v>309.88</v>
      </c>
      <c r="F47" s="1">
        <v>257.42</v>
      </c>
      <c r="G47" s="1">
        <v>136.64</v>
      </c>
      <c r="H47" s="1">
        <v>71.98</v>
      </c>
      <c r="I47" s="1">
        <v>18.3</v>
      </c>
      <c r="J47" s="1">
        <v>15.86</v>
      </c>
      <c r="K47" s="1">
        <v>15.86</v>
      </c>
      <c r="L47" s="2"/>
      <c r="M47" s="2"/>
      <c r="N47" s="2"/>
      <c r="O47" s="2"/>
      <c r="P47" s="2"/>
      <c r="Q47" s="2"/>
      <c r="R47" s="2"/>
      <c r="S47" s="2"/>
      <c r="T47" s="2"/>
      <c r="U47" s="2"/>
      <c r="V47" s="2"/>
      <c r="W47" s="2"/>
      <c r="X47" s="2"/>
      <c r="Y47" s="2"/>
      <c r="Z47" s="2"/>
    </row>
    <row r="48" ht="15.75" customHeight="1">
      <c r="A48" s="1" t="s">
        <v>119</v>
      </c>
      <c r="B48" s="1">
        <v>3159.8</v>
      </c>
      <c r="C48" s="1">
        <v>3794.2</v>
      </c>
      <c r="D48" s="1">
        <v>3074.4</v>
      </c>
      <c r="E48" s="1">
        <v>3172.0</v>
      </c>
      <c r="F48" s="1">
        <v>2842.6</v>
      </c>
      <c r="G48" s="1">
        <v>2671.8</v>
      </c>
      <c r="H48" s="1">
        <v>2440.0</v>
      </c>
      <c r="I48" s="1">
        <v>2293.6</v>
      </c>
      <c r="J48" s="1">
        <v>1732.4</v>
      </c>
      <c r="K48" s="1">
        <v>1659.2</v>
      </c>
      <c r="L48" s="2"/>
      <c r="M48" s="2"/>
      <c r="N48" s="2"/>
      <c r="O48" s="2"/>
      <c r="P48" s="2"/>
      <c r="Q48" s="2"/>
      <c r="R48" s="2"/>
      <c r="S48" s="2"/>
      <c r="T48" s="2"/>
      <c r="U48" s="2"/>
      <c r="V48" s="2"/>
      <c r="W48" s="2"/>
      <c r="X48" s="2"/>
      <c r="Y48" s="2"/>
      <c r="Z48" s="2"/>
    </row>
    <row r="49" ht="15.75" customHeight="1">
      <c r="A49" s="1" t="s">
        <v>120</v>
      </c>
      <c r="B49" s="1">
        <v>3.66</v>
      </c>
      <c r="C49" s="1">
        <v>3.66</v>
      </c>
      <c r="D49" s="1">
        <v>3.66</v>
      </c>
      <c r="E49" s="1">
        <v>3.66</v>
      </c>
      <c r="F49" s="1">
        <v>3.66</v>
      </c>
      <c r="G49" s="1">
        <v>3.66</v>
      </c>
      <c r="H49" s="1">
        <v>3.66</v>
      </c>
      <c r="I49" s="1">
        <v>3.66</v>
      </c>
      <c r="J49" s="1">
        <v>3.66</v>
      </c>
      <c r="K49" s="1">
        <v>3.66</v>
      </c>
      <c r="L49" s="2"/>
      <c r="M49" s="2"/>
      <c r="N49" s="2"/>
      <c r="O49" s="2"/>
      <c r="P49" s="2"/>
      <c r="Q49" s="2"/>
      <c r="R49" s="2"/>
      <c r="S49" s="2"/>
      <c r="T49" s="2"/>
      <c r="U49" s="2"/>
      <c r="V49" s="2"/>
      <c r="W49" s="2"/>
      <c r="X49" s="2"/>
      <c r="Y49" s="2"/>
      <c r="Z49" s="2"/>
    </row>
    <row r="50" ht="15.75" customHeight="1">
      <c r="A50" s="1" t="s">
        <v>121</v>
      </c>
      <c r="B50" s="1">
        <v>595.36</v>
      </c>
      <c r="C50" s="1">
        <v>718.58</v>
      </c>
      <c r="D50" s="1">
        <v>752.74</v>
      </c>
      <c r="E50" s="1" t="s">
        <v>122</v>
      </c>
      <c r="F50" s="1">
        <v>610.0</v>
      </c>
      <c r="G50" s="1">
        <v>619.76</v>
      </c>
      <c r="H50" s="1">
        <v>747.86</v>
      </c>
      <c r="I50" s="1">
        <v>775.92</v>
      </c>
      <c r="J50" s="1">
        <v>789.34</v>
      </c>
      <c r="K50" s="1">
        <v>786.9</v>
      </c>
      <c r="L50" s="2"/>
      <c r="M50" s="2"/>
      <c r="N50" s="2"/>
      <c r="O50" s="2"/>
      <c r="P50" s="2"/>
      <c r="Q50" s="2"/>
      <c r="R50" s="2"/>
      <c r="S50" s="2"/>
      <c r="T50" s="2"/>
      <c r="U50" s="2"/>
      <c r="V50" s="2"/>
      <c r="W50" s="2"/>
      <c r="X50" s="2"/>
      <c r="Y50" s="2"/>
      <c r="Z50" s="2"/>
    </row>
    <row r="51" ht="15.75" customHeight="1">
      <c r="A51" s="1" t="s">
        <v>123</v>
      </c>
      <c r="B51" s="1">
        <v>0.0</v>
      </c>
      <c r="C51" s="1">
        <v>0.0</v>
      </c>
      <c r="D51" s="1" t="s">
        <v>124</v>
      </c>
      <c r="E51" s="1" t="s">
        <v>125</v>
      </c>
      <c r="F51" s="1" t="s">
        <v>126</v>
      </c>
      <c r="G51" s="1" t="s">
        <v>127</v>
      </c>
      <c r="H51" s="1">
        <v>0.0</v>
      </c>
      <c r="I51" s="1">
        <v>0.0</v>
      </c>
      <c r="J51" s="1">
        <v>0.0</v>
      </c>
      <c r="K51" s="1">
        <v>0.0</v>
      </c>
      <c r="L51" s="2"/>
      <c r="M51" s="2"/>
      <c r="N51" s="2"/>
      <c r="O51" s="2"/>
      <c r="P51" s="2"/>
      <c r="Q51" s="2"/>
      <c r="R51" s="2"/>
      <c r="S51" s="2"/>
      <c r="T51" s="2"/>
      <c r="U51" s="2"/>
      <c r="V51" s="2"/>
      <c r="W51" s="2"/>
      <c r="X51" s="2"/>
      <c r="Y51" s="2"/>
      <c r="Z51" s="2"/>
    </row>
    <row r="52" ht="15.75" customHeight="1">
      <c r="A52" s="1" t="s">
        <v>128</v>
      </c>
      <c r="B52" s="1">
        <v>19.52</v>
      </c>
      <c r="C52" s="1">
        <v>19.52</v>
      </c>
      <c r="D52" s="1">
        <v>17.08</v>
      </c>
      <c r="E52" s="1">
        <v>17.08</v>
      </c>
      <c r="F52" s="1">
        <v>6.1</v>
      </c>
      <c r="G52" s="1">
        <v>17.08</v>
      </c>
      <c r="H52" s="1">
        <v>69.53999999999999</v>
      </c>
      <c r="I52" s="1">
        <v>69.53999999999999</v>
      </c>
      <c r="J52" s="1">
        <v>32.94</v>
      </c>
      <c r="K52" s="1">
        <v>13.42</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566.08</v>
      </c>
      <c r="C2" s="1">
        <v>719.8</v>
      </c>
      <c r="D2" s="1">
        <v>718.58</v>
      </c>
      <c r="E2" s="1">
        <v>779.5799999999999</v>
      </c>
      <c r="F2" s="1">
        <v>0.0</v>
      </c>
      <c r="G2" s="1">
        <v>747.86</v>
      </c>
      <c r="H2" s="1">
        <v>570.96</v>
      </c>
      <c r="I2" s="1">
        <v>500.2</v>
      </c>
      <c r="J2" s="1">
        <v>509.96</v>
      </c>
      <c r="K2" s="1">
        <v>701.5</v>
      </c>
      <c r="L2" s="2"/>
      <c r="M2" s="2"/>
      <c r="N2" s="2"/>
      <c r="O2" s="2"/>
      <c r="P2" s="2"/>
      <c r="Q2" s="2"/>
      <c r="R2" s="2"/>
      <c r="S2" s="2"/>
      <c r="T2" s="2"/>
      <c r="U2" s="2"/>
      <c r="V2" s="2"/>
      <c r="W2" s="2"/>
      <c r="X2" s="2"/>
      <c r="Y2" s="2"/>
      <c r="Z2" s="2"/>
    </row>
    <row r="3">
      <c r="A3" s="1" t="s">
        <v>130</v>
      </c>
      <c r="B3" s="1">
        <v>174.46</v>
      </c>
      <c r="C3" s="1">
        <v>163.48</v>
      </c>
      <c r="D3" s="1">
        <v>154.94</v>
      </c>
      <c r="E3" s="1">
        <v>124.44</v>
      </c>
      <c r="F3" s="1">
        <v>1184.62</v>
      </c>
      <c r="G3" s="1">
        <v>69.53999999999999</v>
      </c>
      <c r="H3" s="1">
        <v>64.66</v>
      </c>
      <c r="I3" s="1">
        <v>100.04</v>
      </c>
      <c r="J3" s="1">
        <v>122.0</v>
      </c>
      <c r="K3" s="1">
        <v>115.9</v>
      </c>
      <c r="L3" s="2"/>
      <c r="M3" s="2"/>
      <c r="N3" s="2"/>
      <c r="O3" s="2"/>
      <c r="P3" s="2"/>
      <c r="Q3" s="2"/>
      <c r="R3" s="2"/>
      <c r="S3" s="2"/>
      <c r="T3" s="2"/>
      <c r="U3" s="2"/>
      <c r="V3" s="2"/>
      <c r="W3" s="2"/>
      <c r="X3" s="2"/>
      <c r="Y3" s="2"/>
      <c r="Z3" s="2"/>
    </row>
    <row r="4">
      <c r="A4" s="1" t="s">
        <v>131</v>
      </c>
      <c r="B4" s="1">
        <v>740.54</v>
      </c>
      <c r="C4" s="1">
        <v>883.28</v>
      </c>
      <c r="D4" s="1">
        <v>873.52</v>
      </c>
      <c r="E4" s="1">
        <v>904.02</v>
      </c>
      <c r="F4" s="1">
        <v>1184.62</v>
      </c>
      <c r="G4" s="1">
        <v>817.4</v>
      </c>
      <c r="H4" s="1">
        <v>635.62</v>
      </c>
      <c r="I4" s="1">
        <v>600.24</v>
      </c>
      <c r="J4" s="1">
        <v>631.96</v>
      </c>
      <c r="K4" s="1">
        <v>817.4</v>
      </c>
      <c r="L4" s="2"/>
      <c r="M4" s="2"/>
      <c r="N4" s="2"/>
      <c r="O4" s="2"/>
      <c r="P4" s="2"/>
      <c r="Q4" s="2"/>
      <c r="R4" s="2"/>
      <c r="S4" s="2"/>
      <c r="T4" s="2"/>
      <c r="U4" s="2"/>
      <c r="V4" s="2"/>
      <c r="W4" s="2"/>
      <c r="X4" s="2"/>
      <c r="Y4" s="2"/>
      <c r="Z4" s="2"/>
    </row>
    <row r="5">
      <c r="A5" s="1" t="s">
        <v>132</v>
      </c>
      <c r="B5" s="1">
        <v>108.58</v>
      </c>
      <c r="C5" s="1">
        <v>169.58</v>
      </c>
      <c r="D5" s="1">
        <v>180.56</v>
      </c>
      <c r="E5" s="1">
        <v>244.0</v>
      </c>
      <c r="F5" s="1">
        <v>486.78</v>
      </c>
      <c r="G5" s="1">
        <v>265.96</v>
      </c>
      <c r="H5" s="1">
        <v>219.6</v>
      </c>
      <c r="I5" s="1">
        <v>157.38</v>
      </c>
      <c r="J5" s="1">
        <v>118.34</v>
      </c>
      <c r="K5" s="1">
        <v>178.12</v>
      </c>
      <c r="L5" s="2"/>
      <c r="M5" s="2"/>
      <c r="N5" s="2"/>
      <c r="O5" s="2"/>
      <c r="P5" s="2"/>
      <c r="Q5" s="2"/>
      <c r="R5" s="2"/>
      <c r="S5" s="2"/>
      <c r="T5" s="2"/>
      <c r="U5" s="2"/>
      <c r="V5" s="2"/>
      <c r="W5" s="2"/>
      <c r="X5" s="2"/>
      <c r="Y5" s="2"/>
      <c r="Z5" s="2"/>
    </row>
    <row r="6">
      <c r="A6" s="1" t="s">
        <v>133</v>
      </c>
      <c r="B6" s="1">
        <v>100.04</v>
      </c>
      <c r="C6" s="1">
        <v>113.46</v>
      </c>
      <c r="D6" s="1">
        <v>102.48</v>
      </c>
      <c r="E6" s="1">
        <v>100.04</v>
      </c>
      <c r="F6" s="1">
        <v>97.6</v>
      </c>
      <c r="G6" s="1">
        <v>89.06</v>
      </c>
      <c r="H6" s="1">
        <v>90.28</v>
      </c>
      <c r="I6" s="1">
        <v>107.36</v>
      </c>
      <c r="J6" s="1">
        <v>107.36</v>
      </c>
      <c r="K6" s="1">
        <v>103.7</v>
      </c>
      <c r="L6" s="2"/>
      <c r="M6" s="2"/>
      <c r="N6" s="2"/>
      <c r="O6" s="2"/>
      <c r="P6" s="2"/>
      <c r="Q6" s="2"/>
      <c r="R6" s="2"/>
      <c r="S6" s="2"/>
      <c r="T6" s="2"/>
      <c r="U6" s="2"/>
      <c r="V6" s="2"/>
      <c r="W6" s="2"/>
      <c r="X6" s="2"/>
      <c r="Y6" s="2"/>
      <c r="Z6" s="2"/>
    </row>
    <row r="7">
      <c r="A7" s="1" t="s">
        <v>134</v>
      </c>
      <c r="B7" s="1">
        <v>208.62</v>
      </c>
      <c r="C7" s="1">
        <v>283.04</v>
      </c>
      <c r="D7" s="1">
        <v>283.04</v>
      </c>
      <c r="E7" s="1">
        <v>344.04</v>
      </c>
      <c r="F7" s="1">
        <v>584.38</v>
      </c>
      <c r="G7" s="1">
        <v>355.02</v>
      </c>
      <c r="H7" s="1">
        <v>309.88</v>
      </c>
      <c r="I7" s="1">
        <v>264.74</v>
      </c>
      <c r="J7" s="1">
        <v>225.7</v>
      </c>
      <c r="K7" s="1">
        <v>281.82</v>
      </c>
      <c r="L7" s="2"/>
      <c r="M7" s="2"/>
      <c r="N7" s="2"/>
      <c r="O7" s="2"/>
      <c r="P7" s="2"/>
      <c r="Q7" s="2"/>
      <c r="R7" s="2"/>
      <c r="S7" s="2"/>
      <c r="T7" s="2"/>
      <c r="U7" s="2"/>
      <c r="V7" s="2"/>
      <c r="W7" s="2"/>
      <c r="X7" s="2"/>
      <c r="Y7" s="2"/>
      <c r="Z7" s="2"/>
    </row>
    <row r="8">
      <c r="A8" s="1" t="s">
        <v>135</v>
      </c>
      <c r="B8" s="1">
        <v>531.92</v>
      </c>
      <c r="C8" s="1">
        <v>600.24</v>
      </c>
      <c r="D8" s="1">
        <v>590.48</v>
      </c>
      <c r="E8" s="1">
        <v>559.98</v>
      </c>
      <c r="F8" s="1">
        <v>600.24</v>
      </c>
      <c r="G8" s="1">
        <v>462.38</v>
      </c>
      <c r="H8" s="1">
        <v>325.74</v>
      </c>
      <c r="I8" s="1">
        <v>335.5</v>
      </c>
      <c r="J8" s="1">
        <v>406.26</v>
      </c>
      <c r="K8" s="1">
        <v>535.58</v>
      </c>
      <c r="L8" s="2"/>
      <c r="M8" s="2"/>
      <c r="N8" s="2"/>
      <c r="O8" s="2"/>
      <c r="P8" s="2"/>
      <c r="Q8" s="2"/>
      <c r="R8" s="2"/>
      <c r="S8" s="2"/>
      <c r="T8" s="2"/>
      <c r="U8" s="2"/>
      <c r="V8" s="2"/>
      <c r="W8" s="2"/>
      <c r="X8" s="2"/>
      <c r="Y8" s="2"/>
      <c r="Z8" s="2"/>
    </row>
    <row r="9">
      <c r="A9" s="1" t="s">
        <v>136</v>
      </c>
      <c r="B9" s="1">
        <v>-136.64</v>
      </c>
      <c r="C9" s="1">
        <v>-135.42</v>
      </c>
      <c r="D9" s="1">
        <v>-97.6</v>
      </c>
      <c r="E9" s="1">
        <v>-113.46</v>
      </c>
      <c r="F9" s="1">
        <v>-117.12</v>
      </c>
      <c r="G9" s="1">
        <v>-118.34</v>
      </c>
      <c r="H9" s="1">
        <v>-113.46</v>
      </c>
      <c r="I9" s="1">
        <v>-102.48</v>
      </c>
      <c r="J9" s="1">
        <v>-109.8</v>
      </c>
      <c r="K9" s="1">
        <v>-130.54</v>
      </c>
      <c r="L9" s="2"/>
      <c r="M9" s="2"/>
      <c r="N9" s="2"/>
      <c r="O9" s="2"/>
      <c r="P9" s="2"/>
      <c r="Q9" s="2"/>
      <c r="R9" s="2"/>
      <c r="S9" s="2"/>
      <c r="T9" s="2"/>
      <c r="U9" s="2"/>
      <c r="V9" s="2"/>
      <c r="W9" s="2"/>
      <c r="X9" s="2"/>
      <c r="Y9" s="2"/>
      <c r="Z9" s="2"/>
    </row>
    <row r="10">
      <c r="A10" s="1" t="s">
        <v>137</v>
      </c>
      <c r="B10" s="1">
        <v>8.54</v>
      </c>
      <c r="C10" s="1">
        <v>6.1</v>
      </c>
      <c r="D10" s="1">
        <v>2.44</v>
      </c>
      <c r="E10" s="1">
        <v>1.22</v>
      </c>
      <c r="F10" s="1">
        <v>0.0</v>
      </c>
      <c r="G10" s="1">
        <v>1.22</v>
      </c>
      <c r="H10" s="1">
        <v>0.0</v>
      </c>
      <c r="I10" s="1">
        <v>0.0</v>
      </c>
      <c r="J10" s="1">
        <v>2.44</v>
      </c>
      <c r="K10" s="1">
        <v>1.22</v>
      </c>
      <c r="L10" s="2"/>
      <c r="M10" s="2"/>
      <c r="N10" s="2"/>
      <c r="O10" s="2"/>
      <c r="P10" s="2"/>
      <c r="Q10" s="2"/>
      <c r="R10" s="2"/>
      <c r="S10" s="2"/>
      <c r="T10" s="2"/>
      <c r="U10" s="2"/>
      <c r="V10" s="2"/>
      <c r="W10" s="2"/>
      <c r="X10" s="2"/>
      <c r="Y10" s="2"/>
      <c r="Z10" s="2"/>
    </row>
    <row r="11">
      <c r="A11" s="1" t="s">
        <v>138</v>
      </c>
      <c r="B11" s="1">
        <v>-128.1</v>
      </c>
      <c r="C11" s="1">
        <v>-129.32</v>
      </c>
      <c r="D11" s="1">
        <v>-95.16</v>
      </c>
      <c r="E11" s="1">
        <v>-112.24</v>
      </c>
      <c r="F11" s="1">
        <v>-117.12</v>
      </c>
      <c r="G11" s="1">
        <v>-117.12</v>
      </c>
      <c r="H11" s="1">
        <v>-113.46</v>
      </c>
      <c r="I11" s="1">
        <v>-102.48</v>
      </c>
      <c r="J11" s="1">
        <v>-107.36</v>
      </c>
      <c r="K11" s="1">
        <v>-129.32</v>
      </c>
      <c r="L11" s="2"/>
      <c r="M11" s="2"/>
      <c r="N11" s="2"/>
      <c r="O11" s="2"/>
      <c r="P11" s="2"/>
      <c r="Q11" s="2"/>
      <c r="R11" s="2"/>
      <c r="S11" s="2"/>
      <c r="T11" s="2"/>
      <c r="U11" s="2"/>
      <c r="V11" s="2"/>
      <c r="W11" s="2"/>
      <c r="X11" s="2"/>
      <c r="Y11" s="2"/>
      <c r="Z11" s="2"/>
    </row>
    <row r="12">
      <c r="A12" s="1" t="s">
        <v>139</v>
      </c>
      <c r="B12" s="1">
        <v>-14.64</v>
      </c>
      <c r="C12" s="1">
        <v>2.44</v>
      </c>
      <c r="D12" s="1">
        <v>0.0</v>
      </c>
      <c r="E12" s="1">
        <v>-1.22</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140</v>
      </c>
      <c r="B13" s="1">
        <v>-42.7</v>
      </c>
      <c r="C13" s="1">
        <v>35.38</v>
      </c>
      <c r="D13" s="1">
        <v>15.86</v>
      </c>
      <c r="E13" s="1">
        <v>-163.48</v>
      </c>
      <c r="F13" s="1">
        <v>-20.74</v>
      </c>
      <c r="G13" s="1">
        <v>-13.42</v>
      </c>
      <c r="H13" s="1">
        <v>52.46</v>
      </c>
      <c r="I13" s="1">
        <v>93.94</v>
      </c>
      <c r="J13" s="1">
        <v>141.52</v>
      </c>
      <c r="K13" s="1">
        <v>12.2</v>
      </c>
      <c r="L13" s="2"/>
      <c r="M13" s="2"/>
      <c r="N13" s="2"/>
      <c r="O13" s="2"/>
      <c r="P13" s="2"/>
      <c r="Q13" s="2"/>
      <c r="R13" s="2"/>
      <c r="S13" s="2"/>
      <c r="T13" s="2"/>
      <c r="U13" s="2"/>
      <c r="V13" s="2"/>
      <c r="W13" s="2"/>
      <c r="X13" s="2"/>
      <c r="Y13" s="2"/>
      <c r="Z13" s="2"/>
    </row>
    <row r="14">
      <c r="A14" s="1" t="s">
        <v>141</v>
      </c>
      <c r="B14" s="1">
        <v>346.48</v>
      </c>
      <c r="C14" s="1">
        <v>508.74</v>
      </c>
      <c r="D14" s="1">
        <v>511.18</v>
      </c>
      <c r="E14" s="1">
        <v>283.04</v>
      </c>
      <c r="F14" s="1">
        <v>462.38</v>
      </c>
      <c r="G14" s="1">
        <v>331.84</v>
      </c>
      <c r="H14" s="1">
        <v>264.74</v>
      </c>
      <c r="I14" s="1">
        <v>326.96</v>
      </c>
      <c r="J14" s="1">
        <v>440.42</v>
      </c>
      <c r="K14" s="1">
        <v>418.46</v>
      </c>
      <c r="L14" s="2"/>
      <c r="M14" s="2"/>
      <c r="N14" s="2"/>
      <c r="O14" s="2"/>
      <c r="P14" s="2"/>
      <c r="Q14" s="2"/>
      <c r="R14" s="2"/>
      <c r="S14" s="2"/>
      <c r="T14" s="2"/>
      <c r="U14" s="2"/>
      <c r="V14" s="2"/>
      <c r="W14" s="2"/>
      <c r="X14" s="2"/>
      <c r="Y14" s="2"/>
      <c r="Z14" s="2"/>
    </row>
    <row r="15">
      <c r="A15" s="1" t="s">
        <v>142</v>
      </c>
      <c r="B15" s="1">
        <v>725.9</v>
      </c>
      <c r="C15" s="1">
        <v>320.86</v>
      </c>
      <c r="D15" s="1">
        <v>-91.5</v>
      </c>
      <c r="E15" s="1">
        <v>59.78</v>
      </c>
      <c r="F15" s="1">
        <v>-73.2</v>
      </c>
      <c r="G15" s="1">
        <v>-346.48</v>
      </c>
      <c r="H15" s="1">
        <v>-500.2</v>
      </c>
      <c r="I15" s="1">
        <v>197.64</v>
      </c>
      <c r="J15" s="1">
        <v>-691.74</v>
      </c>
      <c r="K15" s="1">
        <v>-212.28</v>
      </c>
      <c r="L15" s="2"/>
      <c r="M15" s="2"/>
      <c r="N15" s="2"/>
      <c r="O15" s="2"/>
      <c r="P15" s="2"/>
      <c r="Q15" s="2"/>
      <c r="R15" s="2"/>
      <c r="S15" s="2"/>
      <c r="T15" s="2"/>
      <c r="U15" s="2"/>
      <c r="V15" s="2"/>
      <c r="W15" s="2"/>
      <c r="X15" s="2"/>
      <c r="Y15" s="2"/>
      <c r="Z15" s="2"/>
    </row>
    <row r="16">
      <c r="A16" s="1" t="s">
        <v>143</v>
      </c>
      <c r="B16" s="1">
        <v>31.72</v>
      </c>
      <c r="C16" s="1">
        <v>42.7</v>
      </c>
      <c r="D16" s="1">
        <v>-6.1</v>
      </c>
      <c r="E16" s="1">
        <v>21.96</v>
      </c>
      <c r="F16" s="1">
        <v>-21.96</v>
      </c>
      <c r="G16" s="1">
        <v>1.22</v>
      </c>
      <c r="H16" s="1">
        <v>34.16</v>
      </c>
      <c r="I16" s="1">
        <v>69.53999999999999</v>
      </c>
      <c r="J16" s="1">
        <v>-36.6</v>
      </c>
      <c r="K16" s="1">
        <v>-28.06</v>
      </c>
      <c r="L16" s="2"/>
      <c r="M16" s="2"/>
      <c r="N16" s="2"/>
      <c r="O16" s="2"/>
      <c r="P16" s="2"/>
      <c r="Q16" s="2"/>
      <c r="R16" s="2"/>
      <c r="S16" s="2"/>
      <c r="T16" s="2"/>
      <c r="U16" s="2"/>
      <c r="V16" s="2"/>
      <c r="W16" s="2"/>
      <c r="X16" s="2"/>
      <c r="Y16" s="2"/>
      <c r="Z16" s="2"/>
    </row>
    <row r="17">
      <c r="A17" s="1" t="s">
        <v>144</v>
      </c>
      <c r="B17" s="1">
        <v>1078.48</v>
      </c>
      <c r="C17" s="1">
        <v>751.52</v>
      </c>
      <c r="D17" s="1">
        <v>-175.68</v>
      </c>
      <c r="E17" s="1">
        <v>246.44</v>
      </c>
      <c r="F17" s="1">
        <v>-756.4</v>
      </c>
      <c r="G17" s="1">
        <v>-1342.0</v>
      </c>
      <c r="H17" s="1">
        <v>-1083.36</v>
      </c>
      <c r="I17" s="1">
        <v>574.62</v>
      </c>
      <c r="J17" s="1">
        <v>-973.56</v>
      </c>
      <c r="K17" s="1">
        <v>-159.82</v>
      </c>
      <c r="L17" s="2"/>
      <c r="M17" s="2"/>
      <c r="N17" s="2"/>
      <c r="O17" s="2"/>
      <c r="P17" s="2"/>
      <c r="Q17" s="2"/>
      <c r="R17" s="2"/>
      <c r="S17" s="2"/>
      <c r="T17" s="2"/>
      <c r="U17" s="2"/>
      <c r="V17" s="2"/>
      <c r="W17" s="2"/>
      <c r="X17" s="2"/>
      <c r="Y17" s="2"/>
      <c r="Z17" s="2"/>
    </row>
    <row r="18">
      <c r="A18" s="1" t="s">
        <v>145</v>
      </c>
      <c r="B18" s="1">
        <v>2183.8</v>
      </c>
      <c r="C18" s="1">
        <v>1622.6</v>
      </c>
      <c r="D18" s="1">
        <v>237.9</v>
      </c>
      <c r="E18" s="1">
        <v>611.22</v>
      </c>
      <c r="F18" s="1">
        <v>-389.18</v>
      </c>
      <c r="G18" s="1">
        <v>-1366.4</v>
      </c>
      <c r="H18" s="1">
        <v>-1281.0</v>
      </c>
      <c r="I18" s="1">
        <v>1168.76</v>
      </c>
      <c r="J18" s="1">
        <v>-1256.6</v>
      </c>
      <c r="K18" s="1">
        <v>18.3</v>
      </c>
      <c r="L18" s="2"/>
      <c r="M18" s="2"/>
      <c r="N18" s="2"/>
      <c r="O18" s="2"/>
      <c r="P18" s="2"/>
      <c r="Q18" s="2"/>
      <c r="R18" s="2"/>
      <c r="S18" s="2"/>
      <c r="T18" s="2"/>
      <c r="U18" s="2"/>
      <c r="V18" s="2"/>
      <c r="W18" s="2"/>
      <c r="X18" s="2"/>
      <c r="Y18" s="2"/>
      <c r="Z18" s="2"/>
    </row>
    <row r="19">
      <c r="A19" s="1" t="s">
        <v>146</v>
      </c>
      <c r="B19" s="1">
        <v>29.28</v>
      </c>
      <c r="C19" s="1">
        <v>-40.26</v>
      </c>
      <c r="D19" s="1">
        <v>-1.22</v>
      </c>
      <c r="E19" s="1">
        <v>-7.32</v>
      </c>
      <c r="F19" s="1">
        <v>1.22</v>
      </c>
      <c r="G19" s="1">
        <v>-2.44</v>
      </c>
      <c r="H19" s="1">
        <v>36.6</v>
      </c>
      <c r="I19" s="1">
        <v>-2.44</v>
      </c>
      <c r="J19" s="1">
        <v>6.1</v>
      </c>
      <c r="K19" s="1">
        <v>17.08</v>
      </c>
      <c r="L19" s="2"/>
      <c r="M19" s="2"/>
      <c r="N19" s="2"/>
      <c r="O19" s="2"/>
      <c r="P19" s="2"/>
      <c r="Q19" s="2"/>
      <c r="R19" s="2"/>
      <c r="S19" s="2"/>
      <c r="T19" s="2"/>
      <c r="U19" s="2"/>
      <c r="V19" s="2"/>
      <c r="W19" s="2"/>
      <c r="X19" s="2"/>
      <c r="Y19" s="2"/>
      <c r="Z19" s="2"/>
    </row>
    <row r="20">
      <c r="A20" s="1" t="s">
        <v>147</v>
      </c>
      <c r="B20" s="1">
        <v>2147.2</v>
      </c>
      <c r="C20" s="1">
        <v>1659.2</v>
      </c>
      <c r="D20" s="1">
        <v>239.12</v>
      </c>
      <c r="E20" s="1">
        <v>618.54</v>
      </c>
      <c r="F20" s="1">
        <v>-390.4</v>
      </c>
      <c r="G20" s="1">
        <v>-1354.2</v>
      </c>
      <c r="H20" s="1">
        <v>-1317.6</v>
      </c>
      <c r="I20" s="1">
        <v>1171.2</v>
      </c>
      <c r="J20" s="1">
        <v>-1268.8</v>
      </c>
      <c r="K20" s="1">
        <v>1.22</v>
      </c>
      <c r="L20" s="2"/>
      <c r="M20" s="2"/>
      <c r="N20" s="2"/>
      <c r="O20" s="2"/>
      <c r="P20" s="2"/>
      <c r="Q20" s="2"/>
      <c r="R20" s="2"/>
      <c r="S20" s="2"/>
      <c r="T20" s="2"/>
      <c r="U20" s="2"/>
      <c r="V20" s="2"/>
      <c r="W20" s="2"/>
      <c r="X20" s="2"/>
      <c r="Y20" s="2"/>
      <c r="Z20" s="2"/>
    </row>
    <row r="21" ht="15.75" customHeight="1">
      <c r="A21" s="1" t="s">
        <v>148</v>
      </c>
      <c r="B21" s="1">
        <v>2147.2</v>
      </c>
      <c r="C21" s="1">
        <v>1659.2</v>
      </c>
      <c r="D21" s="1">
        <v>239.12</v>
      </c>
      <c r="E21" s="1">
        <v>618.54</v>
      </c>
      <c r="F21" s="1">
        <v>-390.4</v>
      </c>
      <c r="G21" s="1">
        <v>-1354.2</v>
      </c>
      <c r="H21" s="1">
        <v>-1317.6</v>
      </c>
      <c r="I21" s="1">
        <v>1171.2</v>
      </c>
      <c r="J21" s="1">
        <v>-1268.8</v>
      </c>
      <c r="K21" s="1">
        <v>1.22</v>
      </c>
      <c r="L21" s="2"/>
      <c r="M21" s="2"/>
      <c r="N21" s="2"/>
      <c r="O21" s="2"/>
      <c r="P21" s="2"/>
      <c r="Q21" s="2"/>
      <c r="R21" s="2"/>
      <c r="S21" s="2"/>
      <c r="T21" s="2"/>
      <c r="U21" s="2"/>
      <c r="V21" s="2"/>
      <c r="W21" s="2"/>
      <c r="X21" s="2"/>
      <c r="Y21" s="2"/>
      <c r="Z21" s="2"/>
    </row>
    <row r="22" ht="15.75" customHeight="1">
      <c r="A22" s="1" t="s">
        <v>91</v>
      </c>
      <c r="B22" s="1">
        <v>-67.1</v>
      </c>
      <c r="C22" s="1">
        <v>-23.18</v>
      </c>
      <c r="D22" s="1">
        <v>-3.66</v>
      </c>
      <c r="E22" s="1">
        <v>-17.08</v>
      </c>
      <c r="F22" s="1">
        <v>35.38</v>
      </c>
      <c r="G22" s="1">
        <v>106.14</v>
      </c>
      <c r="H22" s="1">
        <v>63.44</v>
      </c>
      <c r="I22" s="1">
        <v>-2.44</v>
      </c>
      <c r="J22" s="1">
        <v>1.22</v>
      </c>
      <c r="K22" s="1">
        <v>-2.44</v>
      </c>
      <c r="L22" s="2"/>
      <c r="M22" s="2"/>
      <c r="N22" s="2"/>
      <c r="O22" s="2"/>
      <c r="P22" s="2"/>
      <c r="Q22" s="2"/>
      <c r="R22" s="2"/>
      <c r="S22" s="2"/>
      <c r="T22" s="2"/>
      <c r="U22" s="2"/>
      <c r="V22" s="2"/>
      <c r="W22" s="2"/>
      <c r="X22" s="2"/>
      <c r="Y22" s="2"/>
      <c r="Z22" s="2"/>
    </row>
    <row r="23" ht="15.75" customHeight="1">
      <c r="A23" s="1" t="s">
        <v>149</v>
      </c>
      <c r="B23" s="1">
        <v>2086.2</v>
      </c>
      <c r="C23" s="1">
        <v>1634.8</v>
      </c>
      <c r="D23" s="1">
        <v>235.46</v>
      </c>
      <c r="E23" s="1">
        <v>601.46</v>
      </c>
      <c r="F23" s="1">
        <v>-355.02</v>
      </c>
      <c r="G23" s="1">
        <v>-1256.6</v>
      </c>
      <c r="H23" s="1">
        <v>-1256.6</v>
      </c>
      <c r="I23" s="1">
        <v>1168.76</v>
      </c>
      <c r="J23" s="1">
        <v>-1268.8</v>
      </c>
      <c r="K23" s="1">
        <v>-1.22</v>
      </c>
      <c r="L23" s="2"/>
      <c r="M23" s="2"/>
      <c r="N23" s="2"/>
      <c r="O23" s="2"/>
      <c r="P23" s="2"/>
      <c r="Q23" s="2"/>
      <c r="R23" s="2"/>
      <c r="S23" s="2"/>
      <c r="T23" s="2"/>
      <c r="U23" s="2"/>
      <c r="V23" s="2"/>
      <c r="W23" s="2"/>
      <c r="X23" s="2"/>
      <c r="Y23" s="2"/>
      <c r="Z23" s="2"/>
    </row>
    <row r="24" ht="15.75" customHeight="1">
      <c r="A24" s="1" t="s">
        <v>150</v>
      </c>
      <c r="B24" s="1">
        <v>2086.2</v>
      </c>
      <c r="C24" s="1">
        <v>1634.8</v>
      </c>
      <c r="D24" s="1">
        <v>235.46</v>
      </c>
      <c r="E24" s="1">
        <v>601.46</v>
      </c>
      <c r="F24" s="1">
        <v>-355.02</v>
      </c>
      <c r="G24" s="1">
        <v>-1256.6</v>
      </c>
      <c r="H24" s="1">
        <v>-1256.6</v>
      </c>
      <c r="I24" s="1">
        <v>1168.76</v>
      </c>
      <c r="J24" s="1">
        <v>-1268.8</v>
      </c>
      <c r="K24" s="1">
        <v>-1.22</v>
      </c>
      <c r="L24" s="2"/>
      <c r="M24" s="2"/>
      <c r="N24" s="2"/>
      <c r="O24" s="2"/>
      <c r="P24" s="2"/>
      <c r="Q24" s="2"/>
      <c r="R24" s="2"/>
      <c r="S24" s="2"/>
      <c r="T24" s="2"/>
      <c r="U24" s="2"/>
      <c r="V24" s="2"/>
      <c r="W24" s="2"/>
      <c r="X24" s="2"/>
      <c r="Y24" s="2"/>
      <c r="Z24" s="2"/>
    </row>
    <row r="25" ht="15.75" customHeight="1">
      <c r="A25" s="1" t="s">
        <v>151</v>
      </c>
      <c r="B25" s="1">
        <v>2086.2</v>
      </c>
      <c r="C25" s="1">
        <v>1634.8</v>
      </c>
      <c r="D25" s="1">
        <v>235.46</v>
      </c>
      <c r="E25" s="1">
        <v>601.46</v>
      </c>
      <c r="F25" s="1">
        <v>-355.02</v>
      </c>
      <c r="G25" s="1">
        <v>-1256.6</v>
      </c>
      <c r="H25" s="1">
        <v>-1256.6</v>
      </c>
      <c r="I25" s="1">
        <v>1168.76</v>
      </c>
      <c r="J25" s="1">
        <v>-1268.8</v>
      </c>
      <c r="K25" s="1">
        <v>-1.22</v>
      </c>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1" t="s">
        <v>159</v>
      </c>
      <c r="H27" s="1" t="s">
        <v>160</v>
      </c>
      <c r="I27" s="1" t="s">
        <v>161</v>
      </c>
      <c r="J27" s="1" t="s">
        <v>162</v>
      </c>
      <c r="K27" s="1">
        <v>0.0</v>
      </c>
      <c r="L27" s="2"/>
      <c r="M27" s="2"/>
      <c r="N27" s="2"/>
      <c r="O27" s="2"/>
      <c r="P27" s="2"/>
      <c r="Q27" s="2"/>
      <c r="R27" s="2"/>
      <c r="S27" s="2"/>
      <c r="T27" s="2"/>
      <c r="U27" s="2"/>
      <c r="V27" s="2"/>
      <c r="W27" s="2"/>
      <c r="X27" s="2"/>
      <c r="Y27" s="2"/>
      <c r="Z27" s="2"/>
    </row>
    <row r="28" ht="15.75" customHeight="1">
      <c r="A28" s="1" t="s">
        <v>163</v>
      </c>
      <c r="B28" s="1" t="s">
        <v>154</v>
      </c>
      <c r="C28" s="1" t="s">
        <v>155</v>
      </c>
      <c r="D28" s="1" t="s">
        <v>156</v>
      </c>
      <c r="E28" s="1" t="s">
        <v>157</v>
      </c>
      <c r="F28" s="1" t="s">
        <v>158</v>
      </c>
      <c r="G28" s="1" t="s">
        <v>159</v>
      </c>
      <c r="H28" s="1" t="s">
        <v>160</v>
      </c>
      <c r="I28" s="1" t="s">
        <v>161</v>
      </c>
      <c r="J28" s="1" t="s">
        <v>162</v>
      </c>
      <c r="K28" s="1">
        <v>0.0</v>
      </c>
      <c r="L28" s="2"/>
      <c r="M28" s="2"/>
      <c r="N28" s="2"/>
      <c r="O28" s="2"/>
      <c r="P28" s="2"/>
      <c r="Q28" s="2"/>
      <c r="R28" s="2"/>
      <c r="S28" s="2"/>
      <c r="T28" s="2"/>
      <c r="U28" s="2"/>
      <c r="V28" s="2"/>
      <c r="W28" s="2"/>
      <c r="X28" s="2"/>
      <c r="Y28" s="2"/>
      <c r="Z28" s="2"/>
    </row>
    <row r="29" ht="15.75" customHeight="1">
      <c r="A29" s="1" t="s">
        <v>164</v>
      </c>
      <c r="B29" s="1">
        <v>1020.0</v>
      </c>
      <c r="C29" s="1">
        <v>1020.0</v>
      </c>
      <c r="D29" s="1">
        <v>1030.0</v>
      </c>
      <c r="E29" s="1">
        <v>1010.0</v>
      </c>
      <c r="F29" s="1">
        <v>971.0</v>
      </c>
      <c r="G29" s="1">
        <v>934.0</v>
      </c>
      <c r="H29" s="1">
        <v>927.0</v>
      </c>
      <c r="I29" s="1">
        <v>927.0</v>
      </c>
      <c r="J29" s="1">
        <v>927.0</v>
      </c>
      <c r="K29" s="1">
        <v>927.0</v>
      </c>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158</v>
      </c>
      <c r="G30" s="1" t="s">
        <v>159</v>
      </c>
      <c r="H30" s="1" t="s">
        <v>160</v>
      </c>
      <c r="I30" s="1" t="s">
        <v>161</v>
      </c>
      <c r="J30" s="1" t="s">
        <v>162</v>
      </c>
      <c r="K30" s="1">
        <v>0.0</v>
      </c>
      <c r="L30" s="2"/>
      <c r="M30" s="2"/>
      <c r="N30" s="2"/>
      <c r="O30" s="2"/>
      <c r="P30" s="2"/>
      <c r="Q30" s="2"/>
      <c r="R30" s="2"/>
      <c r="S30" s="2"/>
      <c r="T30" s="2"/>
      <c r="U30" s="2"/>
      <c r="V30" s="2"/>
      <c r="W30" s="2"/>
      <c r="X30" s="2"/>
      <c r="Y30" s="2"/>
      <c r="Z30" s="2"/>
    </row>
    <row r="31" ht="15.75" customHeight="1">
      <c r="A31" s="1" t="s">
        <v>170</v>
      </c>
      <c r="B31" s="1" t="s">
        <v>166</v>
      </c>
      <c r="C31" s="1" t="s">
        <v>167</v>
      </c>
      <c r="D31" s="1" t="s">
        <v>168</v>
      </c>
      <c r="E31" s="1" t="s">
        <v>169</v>
      </c>
      <c r="F31" s="1" t="s">
        <v>158</v>
      </c>
      <c r="G31" s="1" t="s">
        <v>159</v>
      </c>
      <c r="H31" s="1" t="s">
        <v>160</v>
      </c>
      <c r="I31" s="1" t="s">
        <v>161</v>
      </c>
      <c r="J31" s="1" t="s">
        <v>162</v>
      </c>
      <c r="K31" s="1">
        <v>0.0</v>
      </c>
      <c r="L31" s="2"/>
      <c r="M31" s="2"/>
      <c r="N31" s="2"/>
      <c r="O31" s="2"/>
      <c r="P31" s="2"/>
      <c r="Q31" s="2"/>
      <c r="R31" s="2"/>
      <c r="S31" s="2"/>
      <c r="T31" s="2"/>
      <c r="U31" s="2"/>
      <c r="V31" s="2"/>
      <c r="W31" s="2"/>
      <c r="X31" s="2"/>
      <c r="Y31" s="2"/>
      <c r="Z31" s="2"/>
    </row>
    <row r="32" ht="15.75" customHeight="1">
      <c r="A32" s="1" t="s">
        <v>171</v>
      </c>
      <c r="B32" s="1">
        <v>1020.0</v>
      </c>
      <c r="C32" s="1">
        <v>1090.0</v>
      </c>
      <c r="D32" s="1">
        <v>1090.0</v>
      </c>
      <c r="E32" s="1">
        <v>1020.0</v>
      </c>
      <c r="F32" s="1">
        <v>971.0</v>
      </c>
      <c r="G32" s="1">
        <v>934.0</v>
      </c>
      <c r="H32" s="1">
        <v>927.0</v>
      </c>
      <c r="I32" s="1">
        <v>930.0</v>
      </c>
      <c r="J32" s="1">
        <v>927.0</v>
      </c>
      <c r="K32" s="1">
        <v>927.0</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174</v>
      </c>
      <c r="K33" s="1" t="s">
        <v>181</v>
      </c>
      <c r="L33" s="2"/>
      <c r="M33" s="2"/>
      <c r="N33" s="2"/>
      <c r="O33" s="2"/>
      <c r="P33" s="2"/>
      <c r="Q33" s="2"/>
      <c r="R33" s="2"/>
      <c r="S33" s="2"/>
      <c r="T33" s="2"/>
      <c r="U33" s="2"/>
      <c r="V33" s="2"/>
      <c r="W33" s="2"/>
      <c r="X33" s="2"/>
      <c r="Y33" s="2"/>
      <c r="Z33" s="2"/>
    </row>
    <row r="34" ht="15.75" customHeight="1">
      <c r="A34" s="1" t="s">
        <v>182</v>
      </c>
      <c r="B34" s="1" t="s">
        <v>173</v>
      </c>
      <c r="C34" s="1" t="s">
        <v>183</v>
      </c>
      <c r="D34" s="1" t="s">
        <v>174</v>
      </c>
      <c r="E34" s="1" t="s">
        <v>176</v>
      </c>
      <c r="F34" s="1" t="s">
        <v>177</v>
      </c>
      <c r="G34" s="1" t="s">
        <v>178</v>
      </c>
      <c r="H34" s="1" t="s">
        <v>179</v>
      </c>
      <c r="I34" s="1" t="s">
        <v>180</v>
      </c>
      <c r="J34" s="1" t="s">
        <v>174</v>
      </c>
      <c r="K34" s="1" t="s">
        <v>181</v>
      </c>
      <c r="L34" s="2"/>
      <c r="M34" s="2"/>
      <c r="N34" s="2"/>
      <c r="O34" s="2"/>
      <c r="P34" s="2"/>
      <c r="Q34" s="2"/>
      <c r="R34" s="2"/>
      <c r="S34" s="2"/>
      <c r="T34" s="2"/>
      <c r="U34" s="2"/>
      <c r="V34" s="2"/>
      <c r="W34" s="2"/>
      <c r="X34" s="2"/>
      <c r="Y34" s="2"/>
      <c r="Z34" s="2"/>
    </row>
    <row r="35" ht="15.75" customHeight="1">
      <c r="A35" s="1" t="s">
        <v>184</v>
      </c>
      <c r="B35" s="1" t="s">
        <v>178</v>
      </c>
      <c r="C35" s="1" t="s">
        <v>178</v>
      </c>
      <c r="D35" s="1" t="s">
        <v>185</v>
      </c>
      <c r="E35" s="1" t="s">
        <v>186</v>
      </c>
      <c r="F35" s="1" t="s">
        <v>187</v>
      </c>
      <c r="G35" s="1" t="s">
        <v>188</v>
      </c>
      <c r="H35" s="1" t="s">
        <v>168</v>
      </c>
      <c r="I35" s="1" t="s">
        <v>183</v>
      </c>
      <c r="J35" s="1" t="s">
        <v>181</v>
      </c>
      <c r="K35" s="1" t="s">
        <v>181</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v>-2.0</v>
      </c>
      <c r="L36" s="2"/>
      <c r="M36" s="2"/>
      <c r="N36" s="2"/>
      <c r="O36" s="2"/>
      <c r="P36" s="2"/>
      <c r="Q36" s="2"/>
      <c r="R36" s="2"/>
      <c r="S36" s="2"/>
      <c r="T36" s="2"/>
      <c r="U36" s="2"/>
      <c r="V36" s="2"/>
      <c r="W36" s="2"/>
      <c r="X36" s="2"/>
      <c r="Y36" s="2"/>
      <c r="Z36" s="2"/>
    </row>
    <row r="37" ht="15.75" customHeight="1">
      <c r="A37" s="1" t="s">
        <v>199</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533.14</v>
      </c>
      <c r="C39" s="1">
        <v>601.46</v>
      </c>
      <c r="D39" s="1">
        <v>591.6999999999999</v>
      </c>
      <c r="E39" s="1">
        <v>567.3</v>
      </c>
      <c r="F39" s="1">
        <v>613.66</v>
      </c>
      <c r="G39" s="1">
        <v>467.26</v>
      </c>
      <c r="H39" s="1">
        <v>330.62</v>
      </c>
      <c r="I39" s="1">
        <v>341.6</v>
      </c>
      <c r="J39" s="1">
        <v>409.92</v>
      </c>
      <c r="K39" s="1">
        <v>545.34</v>
      </c>
      <c r="L39" s="2"/>
      <c r="M39" s="2"/>
      <c r="N39" s="2"/>
      <c r="O39" s="2"/>
      <c r="P39" s="2"/>
      <c r="Q39" s="2"/>
      <c r="R39" s="2"/>
      <c r="S39" s="2"/>
      <c r="T39" s="2"/>
      <c r="U39" s="2"/>
      <c r="V39" s="2"/>
      <c r="W39" s="2"/>
      <c r="X39" s="2"/>
      <c r="Y39" s="2"/>
      <c r="Z39" s="2"/>
    </row>
    <row r="40" ht="15.75" customHeight="1">
      <c r="A40" s="1" t="s">
        <v>201</v>
      </c>
      <c r="B40" s="1">
        <v>531.92</v>
      </c>
      <c r="C40" s="1">
        <v>600.24</v>
      </c>
      <c r="D40" s="1">
        <v>590.48</v>
      </c>
      <c r="E40" s="1">
        <v>563.64</v>
      </c>
      <c r="F40" s="1">
        <v>605.12</v>
      </c>
      <c r="G40" s="1">
        <v>466.04</v>
      </c>
      <c r="H40" s="1">
        <v>330.62</v>
      </c>
      <c r="I40" s="1">
        <v>341.6</v>
      </c>
      <c r="J40" s="1">
        <v>409.92</v>
      </c>
      <c r="K40" s="1">
        <v>539.24</v>
      </c>
      <c r="L40" s="2"/>
      <c r="M40" s="2"/>
      <c r="N40" s="2"/>
      <c r="O40" s="2"/>
      <c r="P40" s="2"/>
      <c r="Q40" s="2"/>
      <c r="R40" s="2"/>
      <c r="S40" s="2"/>
      <c r="T40" s="2"/>
      <c r="U40" s="2"/>
      <c r="V40" s="2"/>
      <c r="W40" s="2"/>
      <c r="X40" s="2"/>
      <c r="Y40" s="2"/>
      <c r="Z40" s="2"/>
    </row>
    <row r="41" ht="15.75" customHeight="1">
      <c r="A41" s="1" t="s">
        <v>202</v>
      </c>
      <c r="B41" s="1">
        <v>531.92</v>
      </c>
      <c r="C41" s="1">
        <v>600.24</v>
      </c>
      <c r="D41" s="1">
        <v>590.48</v>
      </c>
      <c r="E41" s="1">
        <v>559.98</v>
      </c>
      <c r="F41" s="1">
        <v>600.24</v>
      </c>
      <c r="G41" s="1">
        <v>462.38</v>
      </c>
      <c r="H41" s="1">
        <v>325.74</v>
      </c>
      <c r="I41" s="1">
        <v>335.5</v>
      </c>
      <c r="J41" s="1">
        <v>406.26</v>
      </c>
      <c r="K41" s="1">
        <v>535.58</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t="s">
        <v>180</v>
      </c>
      <c r="H42" s="1" t="s">
        <v>209</v>
      </c>
      <c r="I42" s="1" t="s">
        <v>210</v>
      </c>
      <c r="J42" s="1" t="s">
        <v>211</v>
      </c>
      <c r="K42" s="1" t="s">
        <v>212</v>
      </c>
      <c r="L42" s="2"/>
      <c r="M42" s="2"/>
      <c r="N42" s="2"/>
      <c r="O42" s="2"/>
      <c r="P42" s="2"/>
      <c r="Q42" s="2"/>
      <c r="R42" s="2"/>
      <c r="S42" s="2"/>
      <c r="T42" s="2"/>
      <c r="U42" s="2"/>
      <c r="V42" s="2"/>
      <c r="W42" s="2"/>
      <c r="X42" s="2"/>
      <c r="Y42" s="2"/>
      <c r="Z42" s="2"/>
    </row>
    <row r="43" ht="15.75" customHeight="1">
      <c r="A43" s="1" t="s">
        <v>213</v>
      </c>
      <c r="B43" s="1">
        <v>1.22</v>
      </c>
      <c r="C43" s="1">
        <v>-2.44</v>
      </c>
      <c r="D43" s="1">
        <v>-1.22</v>
      </c>
      <c r="E43" s="1">
        <v>-1.22</v>
      </c>
      <c r="F43" s="1">
        <v>-3.66</v>
      </c>
      <c r="G43" s="1">
        <v>-4.88</v>
      </c>
      <c r="H43" s="1">
        <v>30.5</v>
      </c>
      <c r="I43" s="1">
        <v>-2.44</v>
      </c>
      <c r="J43" s="1">
        <v>1.22</v>
      </c>
      <c r="K43" s="1">
        <v>15.86</v>
      </c>
      <c r="L43" s="2"/>
      <c r="M43" s="2"/>
      <c r="N43" s="2"/>
      <c r="O43" s="2"/>
      <c r="P43" s="2"/>
      <c r="Q43" s="2"/>
      <c r="R43" s="2"/>
      <c r="S43" s="2"/>
      <c r="T43" s="2"/>
      <c r="U43" s="2"/>
      <c r="V43" s="2"/>
      <c r="W43" s="2"/>
      <c r="X43" s="2"/>
      <c r="Y43" s="2"/>
      <c r="Z43" s="2"/>
    </row>
    <row r="44" ht="15.75" customHeight="1">
      <c r="A44" s="1" t="s">
        <v>214</v>
      </c>
      <c r="B44" s="1">
        <v>1.22</v>
      </c>
      <c r="C44" s="1">
        <v>-2.44</v>
      </c>
      <c r="D44" s="1">
        <v>-1.22</v>
      </c>
      <c r="E44" s="1">
        <v>-1.22</v>
      </c>
      <c r="F44" s="1">
        <v>-3.66</v>
      </c>
      <c r="G44" s="1">
        <v>-4.88</v>
      </c>
      <c r="H44" s="1">
        <v>30.5</v>
      </c>
      <c r="I44" s="1">
        <v>-2.44</v>
      </c>
      <c r="J44" s="1">
        <v>1.22</v>
      </c>
      <c r="K44" s="1">
        <v>15.86</v>
      </c>
      <c r="L44" s="2"/>
      <c r="M44" s="2"/>
      <c r="N44" s="2"/>
      <c r="O44" s="2"/>
      <c r="P44" s="2"/>
      <c r="Q44" s="2"/>
      <c r="R44" s="2"/>
      <c r="S44" s="2"/>
      <c r="T44" s="2"/>
      <c r="U44" s="2"/>
      <c r="V44" s="2"/>
      <c r="W44" s="2"/>
      <c r="X44" s="2"/>
      <c r="Y44" s="2"/>
      <c r="Z44" s="2"/>
    </row>
    <row r="45" ht="15.75" customHeight="1">
      <c r="A45" s="1" t="s">
        <v>215</v>
      </c>
      <c r="B45" s="1">
        <v>0.0</v>
      </c>
      <c r="C45" s="1">
        <v>0.0</v>
      </c>
      <c r="D45" s="1">
        <v>0.0</v>
      </c>
      <c r="E45" s="1">
        <v>0.0</v>
      </c>
      <c r="F45" s="1">
        <v>4.88</v>
      </c>
      <c r="G45" s="1">
        <v>2.44</v>
      </c>
      <c r="H45" s="1">
        <v>6.1</v>
      </c>
      <c r="I45" s="1">
        <v>0.0</v>
      </c>
      <c r="J45" s="1">
        <v>4.88</v>
      </c>
      <c r="K45" s="1">
        <v>1.22</v>
      </c>
      <c r="L45" s="2"/>
      <c r="M45" s="2"/>
      <c r="N45" s="2"/>
      <c r="O45" s="2"/>
      <c r="P45" s="2"/>
      <c r="Q45" s="2"/>
      <c r="R45" s="2"/>
      <c r="S45" s="2"/>
      <c r="T45" s="2"/>
      <c r="U45" s="2"/>
      <c r="V45" s="2"/>
      <c r="W45" s="2"/>
      <c r="X45" s="2"/>
      <c r="Y45" s="2"/>
      <c r="Z45" s="2"/>
    </row>
    <row r="46" ht="15.75" customHeight="1">
      <c r="A46" s="1" t="s">
        <v>216</v>
      </c>
      <c r="B46" s="1">
        <v>28.06</v>
      </c>
      <c r="C46" s="1">
        <v>-37.82</v>
      </c>
      <c r="D46" s="1">
        <v>0.0</v>
      </c>
      <c r="E46" s="1">
        <v>-6.1</v>
      </c>
      <c r="F46" s="1">
        <v>4.88</v>
      </c>
      <c r="G46" s="1">
        <v>2.44</v>
      </c>
      <c r="H46" s="1">
        <v>6.1</v>
      </c>
      <c r="I46" s="1">
        <v>0.0</v>
      </c>
      <c r="J46" s="1">
        <v>4.88</v>
      </c>
      <c r="K46" s="1">
        <v>1.22</v>
      </c>
      <c r="L46" s="2"/>
      <c r="M46" s="2"/>
      <c r="N46" s="2"/>
      <c r="O46" s="2"/>
      <c r="P46" s="2"/>
      <c r="Q46" s="2"/>
      <c r="R46" s="2"/>
      <c r="S46" s="2"/>
      <c r="T46" s="2"/>
      <c r="U46" s="2"/>
      <c r="V46" s="2"/>
      <c r="W46" s="2"/>
      <c r="X46" s="2"/>
      <c r="Y46" s="2"/>
      <c r="Z46" s="2"/>
    </row>
    <row r="47" ht="15.75" customHeight="1">
      <c r="A47" s="1" t="s">
        <v>217</v>
      </c>
      <c r="B47" s="1">
        <v>148.84</v>
      </c>
      <c r="C47" s="1">
        <v>295.24</v>
      </c>
      <c r="D47" s="1">
        <v>315.98</v>
      </c>
      <c r="E47" s="1">
        <v>159.82</v>
      </c>
      <c r="F47" s="1">
        <v>324.52</v>
      </c>
      <c r="G47" s="1">
        <v>313.54</v>
      </c>
      <c r="H47" s="1">
        <v>229.36</v>
      </c>
      <c r="I47" s="1">
        <v>202.52</v>
      </c>
      <c r="J47" s="1">
        <v>276.94</v>
      </c>
      <c r="K47" s="1">
        <v>258.64</v>
      </c>
      <c r="L47" s="2"/>
      <c r="M47" s="2"/>
      <c r="N47" s="2"/>
      <c r="O47" s="2"/>
      <c r="P47" s="2"/>
      <c r="Q47" s="2"/>
      <c r="R47" s="2"/>
      <c r="S47" s="2"/>
      <c r="T47" s="2"/>
      <c r="U47" s="2"/>
      <c r="V47" s="2"/>
      <c r="W47" s="2"/>
      <c r="X47" s="2"/>
      <c r="Y47" s="2"/>
      <c r="Z47" s="2"/>
    </row>
    <row r="48" ht="15.75" customHeight="1">
      <c r="A48" s="1" t="s">
        <v>218</v>
      </c>
      <c r="B48" s="1">
        <v>17.08</v>
      </c>
      <c r="C48" s="1">
        <v>10.98</v>
      </c>
      <c r="D48" s="1">
        <v>9.76</v>
      </c>
      <c r="E48" s="1">
        <v>7.32</v>
      </c>
      <c r="F48" s="1">
        <v>3.66</v>
      </c>
      <c r="G48" s="1">
        <v>9.76</v>
      </c>
      <c r="H48" s="1">
        <v>8.54</v>
      </c>
      <c r="I48" s="1">
        <v>8.54</v>
      </c>
      <c r="J48" s="1">
        <v>15.86</v>
      </c>
      <c r="K48" s="1">
        <v>30.5</v>
      </c>
      <c r="L48" s="2"/>
      <c r="M48" s="2"/>
      <c r="N48" s="2"/>
      <c r="O48" s="2"/>
      <c r="P48" s="2"/>
      <c r="Q48" s="2"/>
      <c r="R48" s="2"/>
      <c r="S48" s="2"/>
      <c r="T48" s="2"/>
      <c r="U48" s="2"/>
      <c r="V48" s="2"/>
      <c r="W48" s="2"/>
      <c r="X48" s="2"/>
      <c r="Y48" s="2"/>
      <c r="Z48" s="2"/>
    </row>
    <row r="49" ht="15.75" customHeight="1">
      <c r="A49" s="1" t="s">
        <v>219</v>
      </c>
      <c r="B49" s="1">
        <v>2.44</v>
      </c>
      <c r="C49" s="1">
        <v>2.44</v>
      </c>
      <c r="D49" s="1">
        <v>2.44</v>
      </c>
      <c r="E49" s="1">
        <v>2.44</v>
      </c>
      <c r="F49" s="1">
        <v>3.66</v>
      </c>
      <c r="G49" s="1">
        <v>4.88</v>
      </c>
      <c r="H49" s="1">
        <v>4.88</v>
      </c>
      <c r="I49" s="1">
        <v>3.66</v>
      </c>
      <c r="J49" s="1">
        <v>3.66</v>
      </c>
      <c r="K49" s="1">
        <v>3.66</v>
      </c>
      <c r="L49" s="2"/>
      <c r="M49" s="2"/>
      <c r="N49" s="2"/>
      <c r="O49" s="2"/>
      <c r="P49" s="2"/>
      <c r="Q49" s="2"/>
      <c r="R49" s="2"/>
      <c r="S49" s="2"/>
      <c r="T49" s="2"/>
      <c r="U49" s="2"/>
      <c r="V49" s="2"/>
      <c r="W49" s="2"/>
      <c r="X49" s="2"/>
      <c r="Y49" s="2"/>
      <c r="Z49" s="2"/>
    </row>
    <row r="50" ht="15.75" customHeight="1">
      <c r="A50" s="1" t="s">
        <v>220</v>
      </c>
      <c r="B50" s="1">
        <v>-1.22</v>
      </c>
      <c r="C50" s="1">
        <v>1.22</v>
      </c>
      <c r="D50" s="1">
        <v>1.22</v>
      </c>
      <c r="E50" s="1">
        <v>1.22</v>
      </c>
      <c r="F50" s="1">
        <v>-1.22</v>
      </c>
      <c r="G50" s="1" t="s">
        <v>221</v>
      </c>
      <c r="H50" s="1">
        <v>-3.66</v>
      </c>
      <c r="I50" s="1" t="s">
        <v>221</v>
      </c>
      <c r="J50" s="1">
        <v>-2.44</v>
      </c>
      <c r="K50" s="1">
        <v>-1.22</v>
      </c>
      <c r="L50" s="2"/>
      <c r="M50" s="2"/>
      <c r="N50" s="2"/>
      <c r="O50" s="2"/>
      <c r="P50" s="2"/>
      <c r="Q50" s="2"/>
      <c r="R50" s="2"/>
      <c r="S50" s="2"/>
      <c r="T50" s="2"/>
      <c r="U50" s="2"/>
      <c r="V50" s="2"/>
      <c r="W50" s="2"/>
      <c r="X50" s="2"/>
      <c r="Y50" s="2"/>
      <c r="Z50" s="2"/>
    </row>
    <row r="51" ht="15.75" customHeight="1">
      <c r="A51" s="1" t="s">
        <v>222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223</v>
      </c>
      <c r="B52" s="1">
        <v>100.04</v>
      </c>
      <c r="C52" s="1">
        <v>113.46</v>
      </c>
      <c r="D52" s="1">
        <v>102.48</v>
      </c>
      <c r="E52" s="1">
        <v>100.04</v>
      </c>
      <c r="F52" s="1">
        <v>97.6</v>
      </c>
      <c r="G52" s="1">
        <v>89.06</v>
      </c>
      <c r="H52" s="1">
        <v>90.28</v>
      </c>
      <c r="I52" s="1">
        <v>107.36</v>
      </c>
      <c r="J52" s="1">
        <v>107.36</v>
      </c>
      <c r="K52" s="1">
        <v>103.7</v>
      </c>
      <c r="L52" s="2"/>
      <c r="M52" s="2"/>
      <c r="N52" s="2"/>
      <c r="O52" s="2"/>
      <c r="P52" s="2"/>
      <c r="Q52" s="2"/>
      <c r="R52" s="2"/>
      <c r="S52" s="2"/>
      <c r="T52" s="2"/>
      <c r="U52" s="2"/>
      <c r="V52" s="2"/>
      <c r="W52" s="2"/>
      <c r="X52" s="2"/>
      <c r="Y52" s="2"/>
      <c r="Z52" s="2"/>
    </row>
    <row r="53" ht="15.75" customHeight="1">
      <c r="A53" s="1" t="s">
        <v>224</v>
      </c>
      <c r="B53" s="1">
        <v>17.08</v>
      </c>
      <c r="C53" s="1">
        <v>12.2</v>
      </c>
      <c r="D53" s="1">
        <v>4.88</v>
      </c>
      <c r="E53" s="1">
        <v>1.22</v>
      </c>
      <c r="F53" s="1">
        <v>-3.66</v>
      </c>
      <c r="G53" s="1">
        <v>-3.66</v>
      </c>
      <c r="H53" s="1">
        <v>3.66</v>
      </c>
      <c r="I53" s="1">
        <v>8.54</v>
      </c>
      <c r="J53" s="1">
        <v>8.54</v>
      </c>
      <c r="K53" s="1">
        <v>6.1</v>
      </c>
      <c r="L53" s="2"/>
      <c r="M53" s="2"/>
      <c r="N53" s="2"/>
      <c r="O53" s="2"/>
      <c r="P53" s="2"/>
      <c r="Q53" s="2"/>
      <c r="R53" s="2"/>
      <c r="S53" s="2"/>
      <c r="T53" s="2"/>
      <c r="U53" s="2"/>
      <c r="V53" s="2"/>
      <c r="W53" s="2"/>
      <c r="X53" s="2"/>
      <c r="Y53" s="2"/>
      <c r="Z53" s="2"/>
    </row>
    <row r="54" ht="15.75" customHeight="1">
      <c r="A54" s="1" t="s">
        <v>225</v>
      </c>
      <c r="B54" s="1">
        <v>17.08</v>
      </c>
      <c r="C54" s="1">
        <v>12.2</v>
      </c>
      <c r="D54" s="1">
        <v>4.88</v>
      </c>
      <c r="E54" s="1">
        <v>1.22</v>
      </c>
      <c r="F54" s="1">
        <v>-3.66</v>
      </c>
      <c r="G54" s="1">
        <v>-3.66</v>
      </c>
      <c r="H54" s="1">
        <v>3.66</v>
      </c>
      <c r="I54" s="1">
        <v>8.54</v>
      </c>
      <c r="J54" s="1">
        <v>8.54</v>
      </c>
      <c r="K54" s="1">
        <v>6.1</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228</v>
      </c>
      <c r="D3" s="1" t="s">
        <v>229</v>
      </c>
      <c r="E3" s="1" t="s">
        <v>230</v>
      </c>
      <c r="F3" s="1" t="s">
        <v>231</v>
      </c>
      <c r="G3" s="1" t="s">
        <v>232</v>
      </c>
      <c r="H3" s="1" t="s">
        <v>233</v>
      </c>
      <c r="I3" s="1" t="s">
        <v>234</v>
      </c>
      <c r="J3" s="1" t="s">
        <v>228</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v>18.3</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258</v>
      </c>
      <c r="C6" s="1" t="s">
        <v>259</v>
      </c>
      <c r="D6" s="1" t="s">
        <v>260</v>
      </c>
      <c r="E6" s="1" t="s">
        <v>250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297</v>
      </c>
      <c r="I11" s="1" t="s">
        <v>298</v>
      </c>
      <c r="J11" s="1" t="s">
        <v>299</v>
      </c>
      <c r="K11" s="1" t="s">
        <v>308</v>
      </c>
      <c r="L11" s="2"/>
      <c r="M11" s="2"/>
      <c r="N11" s="2"/>
      <c r="O11" s="2"/>
      <c r="P11" s="2"/>
      <c r="Q11" s="2"/>
      <c r="R11" s="2"/>
      <c r="S11" s="2"/>
      <c r="T11" s="2"/>
      <c r="U11" s="2"/>
      <c r="V11" s="2"/>
      <c r="W11" s="2"/>
      <c r="X11" s="2"/>
      <c r="Y11" s="2"/>
      <c r="Z11" s="2"/>
    </row>
    <row r="12">
      <c r="A12" s="1" t="s">
        <v>309</v>
      </c>
      <c r="B12" s="1" t="s">
        <v>302</v>
      </c>
      <c r="C12" s="1" t="s">
        <v>303</v>
      </c>
      <c r="D12" s="1" t="s">
        <v>304</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168</v>
      </c>
      <c r="L13" s="2"/>
      <c r="M13" s="2"/>
      <c r="N13" s="2"/>
      <c r="O13" s="2"/>
      <c r="P13" s="2"/>
      <c r="Q13" s="2"/>
      <c r="R13" s="2"/>
      <c r="S13" s="2"/>
      <c r="T13" s="2"/>
      <c r="U13" s="2"/>
      <c r="V13" s="2"/>
      <c r="W13" s="2"/>
      <c r="X13" s="2"/>
      <c r="Y13" s="2"/>
      <c r="Z13" s="2"/>
    </row>
    <row r="14">
      <c r="A14" s="1" t="s">
        <v>327</v>
      </c>
      <c r="B14" s="1" t="s">
        <v>328</v>
      </c>
      <c r="C14" s="1" t="s">
        <v>329</v>
      </c>
      <c r="D14" s="1" t="s">
        <v>330</v>
      </c>
      <c r="E14" s="1" t="s">
        <v>331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338</v>
      </c>
      <c r="B15" s="1" t="s">
        <v>328</v>
      </c>
      <c r="C15" s="1" t="s">
        <v>329</v>
      </c>
      <c r="D15" s="1" t="s">
        <v>330</v>
      </c>
      <c r="E15" s="1" t="s">
        <v>331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v>15.86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126</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371</v>
      </c>
      <c r="D20" s="1" t="s">
        <v>371</v>
      </c>
      <c r="E20" s="1" t="s">
        <v>372</v>
      </c>
      <c r="F20" s="1" t="s">
        <v>373</v>
      </c>
      <c r="G20" s="1" t="s">
        <v>372</v>
      </c>
      <c r="H20" s="1" t="s">
        <v>371</v>
      </c>
      <c r="I20" s="1" t="s">
        <v>371</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373</v>
      </c>
      <c r="D21" s="1" t="s">
        <v>373</v>
      </c>
      <c r="E21" s="1" t="s">
        <v>373</v>
      </c>
      <c r="F21" s="1" t="s">
        <v>376</v>
      </c>
      <c r="G21" s="1" t="s">
        <v>373</v>
      </c>
      <c r="H21" s="1" t="s">
        <v>375</v>
      </c>
      <c r="I21" s="1" t="s">
        <v>375</v>
      </c>
      <c r="J21" s="1" t="s">
        <v>373</v>
      </c>
      <c r="K21" s="1" t="s">
        <v>173</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v>0.0</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390</v>
      </c>
      <c r="D24" s="1" t="s">
        <v>391</v>
      </c>
      <c r="E24" s="1" t="s">
        <v>392</v>
      </c>
      <c r="F24" s="1" t="s">
        <v>393</v>
      </c>
      <c r="G24" s="1" t="s">
        <v>186</v>
      </c>
      <c r="H24" s="1" t="s">
        <v>394</v>
      </c>
      <c r="I24" s="1" t="s">
        <v>187</v>
      </c>
      <c r="J24" s="1" t="s">
        <v>177</v>
      </c>
      <c r="K24" s="1" t="s">
        <v>395</v>
      </c>
      <c r="L24" s="2"/>
      <c r="M24" s="2"/>
      <c r="N24" s="2"/>
      <c r="O24" s="2"/>
      <c r="P24" s="2"/>
      <c r="Q24" s="2"/>
      <c r="R24" s="2"/>
      <c r="S24" s="2"/>
      <c r="T24" s="2"/>
      <c r="U24" s="2"/>
      <c r="V24" s="2"/>
      <c r="W24" s="2"/>
      <c r="X24" s="2"/>
      <c r="Y24" s="2"/>
      <c r="Z24" s="2"/>
    </row>
    <row r="25" ht="15.75" customHeight="1">
      <c r="A25" s="1" t="s">
        <v>396</v>
      </c>
      <c r="B25" s="1" t="s">
        <v>397</v>
      </c>
      <c r="C25" s="1" t="s">
        <v>398</v>
      </c>
      <c r="D25" s="1" t="s">
        <v>399</v>
      </c>
      <c r="E25" s="1" t="s">
        <v>400</v>
      </c>
      <c r="F25" s="1" t="s">
        <v>401</v>
      </c>
      <c r="G25" s="1" t="s">
        <v>174</v>
      </c>
      <c r="H25" s="1" t="s">
        <v>402</v>
      </c>
      <c r="I25" s="1" t="s">
        <v>181</v>
      </c>
      <c r="J25" s="1" t="s">
        <v>183</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406</v>
      </c>
      <c r="F26" s="1" t="s">
        <v>408</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v>0.0</v>
      </c>
      <c r="G27" s="1" t="s">
        <v>419</v>
      </c>
      <c r="H27" s="1" t="s">
        <v>420</v>
      </c>
      <c r="I27" s="1" t="s">
        <v>421</v>
      </c>
      <c r="J27" s="1">
        <v>37.82</v>
      </c>
      <c r="K27" s="1">
        <v>17.08</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434</v>
      </c>
      <c r="B30" s="1" t="s">
        <v>435</v>
      </c>
      <c r="C30" s="1">
        <v>50.02</v>
      </c>
      <c r="D30" s="1" t="s">
        <v>436</v>
      </c>
      <c r="E30" s="1" t="s">
        <v>437</v>
      </c>
      <c r="F30" s="1" t="s">
        <v>438</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t="s">
        <v>445</v>
      </c>
      <c r="C31" s="1" t="s">
        <v>446</v>
      </c>
      <c r="D31" s="1" t="s">
        <v>447</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1" t="s">
        <v>456</v>
      </c>
      <c r="C32" s="1" t="s">
        <v>457</v>
      </c>
      <c r="D32" s="1" t="s">
        <v>458</v>
      </c>
      <c r="E32" s="1" t="s">
        <v>459</v>
      </c>
      <c r="F32" s="1" t="s">
        <v>460</v>
      </c>
      <c r="G32" s="1" t="s">
        <v>461</v>
      </c>
      <c r="H32" s="1" t="s">
        <v>462</v>
      </c>
      <c r="I32" s="1" t="s">
        <v>463</v>
      </c>
      <c r="J32" s="1" t="s">
        <v>464</v>
      </c>
      <c r="K32" s="1" t="s">
        <v>465</v>
      </c>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v>6.1</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500</v>
      </c>
      <c r="C37" s="1" t="s">
        <v>501</v>
      </c>
      <c r="D37" s="1" t="s">
        <v>502</v>
      </c>
      <c r="E37" s="1">
        <v>6.1</v>
      </c>
      <c r="F37" s="1" t="s">
        <v>503</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510</v>
      </c>
      <c r="B38" s="1" t="s">
        <v>100</v>
      </c>
      <c r="C38" s="1">
        <v>9.76</v>
      </c>
      <c r="D38" s="1" t="s">
        <v>511</v>
      </c>
      <c r="E38" s="1" t="s">
        <v>512</v>
      </c>
      <c r="F38" s="1" t="s">
        <v>513</v>
      </c>
      <c r="G38" s="1" t="s">
        <v>514</v>
      </c>
      <c r="H38" s="1" t="s">
        <v>515</v>
      </c>
      <c r="I38" s="1" t="s">
        <v>516</v>
      </c>
      <c r="J38" s="1" t="s">
        <v>517</v>
      </c>
      <c r="K38" s="1" t="s">
        <v>518</v>
      </c>
      <c r="L38" s="2"/>
      <c r="M38" s="2"/>
      <c r="N38" s="2"/>
      <c r="O38" s="2"/>
      <c r="P38" s="2"/>
      <c r="Q38" s="2"/>
      <c r="R38" s="2"/>
      <c r="S38" s="2"/>
      <c r="T38" s="2"/>
      <c r="U38" s="2"/>
      <c r="V38" s="2"/>
      <c r="W38" s="2"/>
      <c r="X38" s="2"/>
      <c r="Y38" s="2"/>
      <c r="Z38" s="2"/>
    </row>
    <row r="39" ht="15.75" customHeight="1">
      <c r="A39" s="1" t="s">
        <v>519</v>
      </c>
      <c r="B39" s="1" t="s">
        <v>520</v>
      </c>
      <c r="C39" s="1" t="s">
        <v>521</v>
      </c>
      <c r="D39" s="1" t="s">
        <v>522</v>
      </c>
      <c r="E39" s="1" t="s">
        <v>523</v>
      </c>
      <c r="F39" s="1" t="s">
        <v>524</v>
      </c>
      <c r="G39" s="1" t="s">
        <v>525</v>
      </c>
      <c r="H39" s="1" t="s">
        <v>526</v>
      </c>
      <c r="I39" s="1" t="s">
        <v>527</v>
      </c>
      <c r="J39" s="1" t="s">
        <v>528</v>
      </c>
      <c r="K39" s="1" t="s">
        <v>493</v>
      </c>
      <c r="L39" s="2"/>
      <c r="M39" s="2"/>
      <c r="N39" s="2"/>
      <c r="O39" s="2"/>
      <c r="P39" s="2"/>
      <c r="Q39" s="2"/>
      <c r="R39" s="2"/>
      <c r="S39" s="2"/>
      <c r="T39" s="2"/>
      <c r="U39" s="2"/>
      <c r="V39" s="2"/>
      <c r="W39" s="2"/>
      <c r="X39" s="2"/>
      <c r="Y39" s="2"/>
      <c r="Z39" s="2"/>
    </row>
    <row r="40" ht="15.75" customHeight="1">
      <c r="A40" s="1" t="s">
        <v>529</v>
      </c>
      <c r="B40" s="1" t="s">
        <v>100</v>
      </c>
      <c r="C40" s="1">
        <v>9.76</v>
      </c>
      <c r="D40" s="1" t="s">
        <v>511</v>
      </c>
      <c r="E40" s="1" t="s">
        <v>512</v>
      </c>
      <c r="F40" s="1" t="s">
        <v>513</v>
      </c>
      <c r="G40" s="1" t="s">
        <v>514</v>
      </c>
      <c r="H40" s="1" t="s">
        <v>515</v>
      </c>
      <c r="I40" s="1" t="s">
        <v>516</v>
      </c>
      <c r="J40" s="1" t="s">
        <v>517</v>
      </c>
      <c r="K40" s="1" t="s">
        <v>518</v>
      </c>
      <c r="L40" s="2"/>
      <c r="M40" s="2"/>
      <c r="N40" s="2"/>
      <c r="O40" s="2"/>
      <c r="P40" s="2"/>
      <c r="Q40" s="2"/>
      <c r="R40" s="2"/>
      <c r="S40" s="2"/>
      <c r="T40" s="2"/>
      <c r="U40" s="2"/>
      <c r="V40" s="2"/>
      <c r="W40" s="2"/>
      <c r="X40" s="2"/>
      <c r="Y40" s="2"/>
      <c r="Z40" s="2"/>
    </row>
    <row r="41" ht="15.75" customHeight="1">
      <c r="A41" s="1" t="s">
        <v>530</v>
      </c>
      <c r="B41" s="1" t="s">
        <v>520</v>
      </c>
      <c r="C41" s="1" t="s">
        <v>521</v>
      </c>
      <c r="D41" s="1" t="s">
        <v>522</v>
      </c>
      <c r="E41" s="1" t="s">
        <v>523</v>
      </c>
      <c r="F41" s="1" t="s">
        <v>524</v>
      </c>
      <c r="G41" s="1" t="s">
        <v>525</v>
      </c>
      <c r="H41" s="1" t="s">
        <v>526</v>
      </c>
      <c r="I41" s="1" t="s">
        <v>527</v>
      </c>
      <c r="J41" s="1" t="s">
        <v>528</v>
      </c>
      <c r="K41" s="1" t="s">
        <v>493</v>
      </c>
      <c r="L41" s="2"/>
      <c r="M41" s="2"/>
      <c r="N41" s="2"/>
      <c r="O41" s="2"/>
      <c r="P41" s="2"/>
      <c r="Q41" s="2"/>
      <c r="R41" s="2"/>
      <c r="S41" s="2"/>
      <c r="T41" s="2"/>
      <c r="U41" s="2"/>
      <c r="V41" s="2"/>
      <c r="W41" s="2"/>
      <c r="X41" s="2"/>
      <c r="Y41" s="2"/>
      <c r="Z41" s="2"/>
    </row>
    <row r="42" ht="15.75" customHeight="1">
      <c r="A42" s="1" t="s">
        <v>531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532</v>
      </c>
      <c r="B43" s="1" t="s">
        <v>533</v>
      </c>
      <c r="C43" s="1" t="s">
        <v>534</v>
      </c>
      <c r="D43" s="1" t="s">
        <v>159</v>
      </c>
      <c r="E43" s="1" t="s">
        <v>535</v>
      </c>
      <c r="F43" s="1" t="s">
        <v>536</v>
      </c>
      <c r="G43" s="1">
        <v>-37.82</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545</v>
      </c>
      <c r="F44" s="1" t="s">
        <v>546</v>
      </c>
      <c r="G44" s="1" t="s">
        <v>547</v>
      </c>
      <c r="H44" s="1" t="s">
        <v>548</v>
      </c>
      <c r="I44" s="1" t="s">
        <v>549</v>
      </c>
      <c r="J44" s="1" t="s">
        <v>550</v>
      </c>
      <c r="K44" s="1" t="s">
        <v>551</v>
      </c>
      <c r="L44" s="2"/>
      <c r="M44" s="2"/>
      <c r="N44" s="2"/>
      <c r="O44" s="2"/>
      <c r="P44" s="2"/>
      <c r="Q44" s="2"/>
      <c r="R44" s="2"/>
      <c r="S44" s="2"/>
      <c r="T44" s="2"/>
      <c r="U44" s="2"/>
      <c r="V44" s="2"/>
      <c r="W44" s="2"/>
      <c r="X44" s="2"/>
      <c r="Y44" s="2"/>
      <c r="Z44" s="2"/>
    </row>
    <row r="45" ht="15.75" customHeight="1">
      <c r="A45" s="1" t="s">
        <v>552</v>
      </c>
      <c r="B45" s="1" t="s">
        <v>553</v>
      </c>
      <c r="C45" s="1" t="s">
        <v>554</v>
      </c>
      <c r="D45" s="1" t="s">
        <v>555</v>
      </c>
      <c r="E45" s="1" t="s">
        <v>556</v>
      </c>
      <c r="F45" s="1" t="s">
        <v>557</v>
      </c>
      <c r="G45" s="1" t="s">
        <v>558</v>
      </c>
      <c r="H45" s="1" t="s">
        <v>559</v>
      </c>
      <c r="I45" s="1" t="s">
        <v>497</v>
      </c>
      <c r="J45" s="1" t="s">
        <v>560</v>
      </c>
      <c r="K45" s="1" t="s">
        <v>561</v>
      </c>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566</v>
      </c>
      <c r="F46" s="1" t="s">
        <v>567</v>
      </c>
      <c r="G46" s="1" t="s">
        <v>568</v>
      </c>
      <c r="H46" s="1" t="s">
        <v>569</v>
      </c>
      <c r="I46" s="1" t="s">
        <v>497</v>
      </c>
      <c r="J46" s="1" t="s">
        <v>560</v>
      </c>
      <c r="K46" s="1" t="s">
        <v>570</v>
      </c>
      <c r="L46" s="2"/>
      <c r="M46" s="2"/>
      <c r="N46" s="2"/>
      <c r="O46" s="2"/>
      <c r="P46" s="2"/>
      <c r="Q46" s="2"/>
      <c r="R46" s="2"/>
      <c r="S46" s="2"/>
      <c r="T46" s="2"/>
      <c r="U46" s="2"/>
      <c r="V46" s="2"/>
      <c r="W46" s="2"/>
      <c r="X46" s="2"/>
      <c r="Y46" s="2"/>
      <c r="Z46" s="2"/>
    </row>
    <row r="47" ht="15.75" customHeight="1">
      <c r="A47" s="1" t="s">
        <v>571</v>
      </c>
      <c r="B47" s="1" t="s">
        <v>563</v>
      </c>
      <c r="C47" s="1" t="s">
        <v>564</v>
      </c>
      <c r="D47" s="1" t="s">
        <v>565</v>
      </c>
      <c r="E47" s="1" t="s">
        <v>572</v>
      </c>
      <c r="F47" s="1" t="s">
        <v>511</v>
      </c>
      <c r="G47" s="1" t="s">
        <v>573</v>
      </c>
      <c r="H47" s="1" t="s">
        <v>574</v>
      </c>
      <c r="I47" s="1" t="s">
        <v>575</v>
      </c>
      <c r="J47" s="1" t="s">
        <v>576</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t="s">
        <v>581</v>
      </c>
      <c r="E48" s="1" t="s">
        <v>582</v>
      </c>
      <c r="F48" s="1" t="s">
        <v>583</v>
      </c>
      <c r="G48" s="1" t="s">
        <v>584</v>
      </c>
      <c r="H48" s="1" t="s">
        <v>585</v>
      </c>
      <c r="I48" s="1" t="s">
        <v>586</v>
      </c>
      <c r="J48" s="1" t="s">
        <v>587</v>
      </c>
      <c r="K48" s="1" t="s">
        <v>588</v>
      </c>
      <c r="L48" s="2"/>
      <c r="M48" s="2"/>
      <c r="N48" s="2"/>
      <c r="O48" s="2"/>
      <c r="P48" s="2"/>
      <c r="Q48" s="2"/>
      <c r="R48" s="2"/>
      <c r="S48" s="2"/>
      <c r="T48" s="2"/>
      <c r="U48" s="2"/>
      <c r="V48" s="2"/>
      <c r="W48" s="2"/>
      <c r="X48" s="2"/>
      <c r="Y48" s="2"/>
      <c r="Z48" s="2"/>
    </row>
    <row r="49" ht="15.75" customHeight="1">
      <c r="A49" s="1" t="s">
        <v>589</v>
      </c>
      <c r="B49" s="1" t="s">
        <v>590</v>
      </c>
      <c r="C49" s="1" t="s">
        <v>591</v>
      </c>
      <c r="D49" s="1" t="s">
        <v>592</v>
      </c>
      <c r="E49" s="1" t="s">
        <v>593</v>
      </c>
      <c r="F49" s="1" t="s">
        <v>594</v>
      </c>
      <c r="G49" s="1" t="s">
        <v>595</v>
      </c>
      <c r="H49" s="1" t="s">
        <v>410</v>
      </c>
      <c r="I49" s="1" t="s">
        <v>596</v>
      </c>
      <c r="J49" s="1" t="s">
        <v>597</v>
      </c>
      <c r="K49" s="1" t="s">
        <v>598</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606</v>
      </c>
      <c r="I50" s="1" t="s">
        <v>607</v>
      </c>
      <c r="J50" s="1" t="s">
        <v>608</v>
      </c>
      <c r="K50" s="1" t="s">
        <v>598</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613</v>
      </c>
      <c r="F51" s="1" t="s">
        <v>614</v>
      </c>
      <c r="G51" s="1" t="s">
        <v>615</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t="s">
        <v>621</v>
      </c>
      <c r="C52" s="1" t="s">
        <v>622</v>
      </c>
      <c r="D52" s="1" t="s">
        <v>623</v>
      </c>
      <c r="E52" s="1" t="s">
        <v>624</v>
      </c>
      <c r="F52" s="1" t="s">
        <v>625</v>
      </c>
      <c r="G52" s="1" t="s">
        <v>626</v>
      </c>
      <c r="H52" s="1" t="s">
        <v>627</v>
      </c>
      <c r="I52" s="1" t="s">
        <v>628</v>
      </c>
      <c r="J52" s="1" t="s">
        <v>629</v>
      </c>
      <c r="K52" s="1" t="s">
        <v>630</v>
      </c>
      <c r="L52" s="2"/>
      <c r="M52" s="2"/>
      <c r="N52" s="2"/>
      <c r="O52" s="2"/>
      <c r="P52" s="2"/>
      <c r="Q52" s="2"/>
      <c r="R52" s="2"/>
      <c r="S52" s="2"/>
      <c r="T52" s="2"/>
      <c r="U52" s="2"/>
      <c r="V52" s="2"/>
      <c r="W52" s="2"/>
      <c r="X52" s="2"/>
      <c r="Y52" s="2"/>
      <c r="Z52" s="2"/>
    </row>
    <row r="53" ht="15.75" customHeight="1">
      <c r="A53" s="1" t="s">
        <v>631</v>
      </c>
      <c r="B53" s="1" t="s">
        <v>632</v>
      </c>
      <c r="C53" s="1">
        <v>61.0</v>
      </c>
      <c r="D53" s="1" t="s">
        <v>633</v>
      </c>
      <c r="E53" s="1" t="s">
        <v>634</v>
      </c>
      <c r="F53" s="1" t="s">
        <v>635</v>
      </c>
      <c r="G53" s="1" t="s">
        <v>636</v>
      </c>
      <c r="H53" s="1" t="s">
        <v>637</v>
      </c>
      <c r="I53" s="1" t="s">
        <v>638</v>
      </c>
      <c r="J53" s="1" t="s">
        <v>639</v>
      </c>
      <c r="K53" s="1" t="s">
        <v>221</v>
      </c>
      <c r="L53" s="2"/>
      <c r="M53" s="2"/>
      <c r="N53" s="2"/>
      <c r="O53" s="2"/>
      <c r="P53" s="2"/>
      <c r="Q53" s="2"/>
      <c r="R53" s="2"/>
      <c r="S53" s="2"/>
      <c r="T53" s="2"/>
      <c r="U53" s="2"/>
      <c r="V53" s="2"/>
      <c r="W53" s="2"/>
      <c r="X53" s="2"/>
      <c r="Y53" s="2"/>
      <c r="Z53" s="2"/>
    </row>
    <row r="54" ht="15.75" customHeight="1">
      <c r="A54" s="1" t="s">
        <v>640</v>
      </c>
      <c r="B54" s="1" t="s">
        <v>641</v>
      </c>
      <c r="C54" s="1" t="s">
        <v>642</v>
      </c>
      <c r="D54" s="1" t="s">
        <v>643</v>
      </c>
      <c r="E54" s="1" t="s">
        <v>644</v>
      </c>
      <c r="F54" s="1" t="s">
        <v>645</v>
      </c>
      <c r="G54" s="1" t="s">
        <v>646</v>
      </c>
      <c r="H54" s="1" t="s">
        <v>647</v>
      </c>
      <c r="I54" s="1" t="s">
        <v>285</v>
      </c>
      <c r="J54" s="1" t="s">
        <v>648</v>
      </c>
      <c r="K54" s="1" t="s">
        <v>649</v>
      </c>
      <c r="L54" s="2"/>
      <c r="M54" s="2"/>
      <c r="N54" s="2"/>
      <c r="O54" s="2"/>
      <c r="P54" s="2"/>
      <c r="Q54" s="2"/>
      <c r="R54" s="2"/>
      <c r="S54" s="2"/>
      <c r="T54" s="2"/>
      <c r="U54" s="2"/>
      <c r="V54" s="2"/>
      <c r="W54" s="2"/>
      <c r="X54" s="2"/>
      <c r="Y54" s="2"/>
      <c r="Z54" s="2"/>
    </row>
    <row r="55" ht="15.75" customHeight="1">
      <c r="A55" s="1" t="s">
        <v>650</v>
      </c>
      <c r="B55" s="1" t="s">
        <v>651</v>
      </c>
      <c r="C55" s="1" t="s">
        <v>652</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651</v>
      </c>
      <c r="C56" s="1" t="s">
        <v>652</v>
      </c>
      <c r="D56" s="1" t="s">
        <v>653</v>
      </c>
      <c r="E56" s="1" t="s">
        <v>654</v>
      </c>
      <c r="F56" s="1" t="s">
        <v>655</v>
      </c>
      <c r="G56" s="1" t="s">
        <v>662</v>
      </c>
      <c r="H56" s="1" t="s">
        <v>663</v>
      </c>
      <c r="I56" s="1" t="s">
        <v>652</v>
      </c>
      <c r="J56" s="1" t="s">
        <v>664</v>
      </c>
      <c r="K56" s="1" t="s">
        <v>665</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t="s">
        <v>672</v>
      </c>
      <c r="H57" s="1" t="s">
        <v>673</v>
      </c>
      <c r="I57" s="1" t="s">
        <v>674</v>
      </c>
      <c r="J57" s="1" t="s">
        <v>675</v>
      </c>
      <c r="K57" s="1" t="s">
        <v>676</v>
      </c>
      <c r="L57" s="2"/>
      <c r="M57" s="2"/>
      <c r="N57" s="2"/>
      <c r="O57" s="2"/>
      <c r="P57" s="2"/>
      <c r="Q57" s="2"/>
      <c r="R57" s="2"/>
      <c r="S57" s="2"/>
      <c r="T57" s="2"/>
      <c r="U57" s="2"/>
      <c r="V57" s="2"/>
      <c r="W57" s="2"/>
      <c r="X57" s="2"/>
      <c r="Y57" s="2"/>
      <c r="Z57" s="2"/>
    </row>
    <row r="58" ht="15.75" customHeight="1">
      <c r="A58" s="1" t="s">
        <v>677</v>
      </c>
      <c r="B58" s="1">
        <v>0.0</v>
      </c>
      <c r="C58" s="1" t="s">
        <v>678</v>
      </c>
      <c r="D58" s="1" t="s">
        <v>679</v>
      </c>
      <c r="E58" s="1" t="s">
        <v>680</v>
      </c>
      <c r="F58" s="1" t="s">
        <v>681</v>
      </c>
      <c r="G58" s="1" t="s">
        <v>682</v>
      </c>
      <c r="H58" s="1" t="s">
        <v>683</v>
      </c>
      <c r="I58" s="1" t="s">
        <v>684</v>
      </c>
      <c r="J58" s="1" t="s">
        <v>685</v>
      </c>
      <c r="K58" s="1" t="s">
        <v>686</v>
      </c>
      <c r="L58" s="2"/>
      <c r="M58" s="2"/>
      <c r="N58" s="2"/>
      <c r="O58" s="2"/>
      <c r="P58" s="2"/>
      <c r="Q58" s="2"/>
      <c r="R58" s="2"/>
      <c r="S58" s="2"/>
      <c r="T58" s="2"/>
      <c r="U58" s="2"/>
      <c r="V58" s="2"/>
      <c r="W58" s="2"/>
      <c r="X58" s="2"/>
      <c r="Y58" s="2"/>
      <c r="Z58" s="2"/>
    </row>
    <row r="59" ht="15.75" customHeight="1">
      <c r="A59" s="1" t="s">
        <v>687</v>
      </c>
      <c r="B59" s="1" t="s">
        <v>688</v>
      </c>
      <c r="C59" s="1" t="s">
        <v>689</v>
      </c>
      <c r="D59" s="1" t="s">
        <v>690</v>
      </c>
      <c r="E59" s="1" t="s">
        <v>691</v>
      </c>
      <c r="F59" s="1" t="s">
        <v>692</v>
      </c>
      <c r="G59" s="1" t="s">
        <v>693</v>
      </c>
      <c r="H59" s="1" t="s">
        <v>694</v>
      </c>
      <c r="I59" s="1" t="s">
        <v>695</v>
      </c>
      <c r="J59" s="1" t="s">
        <v>696</v>
      </c>
      <c r="K59" s="1" t="s">
        <v>697</v>
      </c>
      <c r="L59" s="2"/>
      <c r="M59" s="2"/>
      <c r="N59" s="2"/>
      <c r="O59" s="2"/>
      <c r="P59" s="2"/>
      <c r="Q59" s="2"/>
      <c r="R59" s="2"/>
      <c r="S59" s="2"/>
      <c r="T59" s="2"/>
      <c r="U59" s="2"/>
      <c r="V59" s="2"/>
      <c r="W59" s="2"/>
      <c r="X59" s="2"/>
      <c r="Y59" s="2"/>
      <c r="Z59" s="2"/>
    </row>
    <row r="60" ht="15.75" customHeight="1">
      <c r="A60" s="1" t="s">
        <v>698</v>
      </c>
      <c r="B60" s="1" t="s">
        <v>699</v>
      </c>
      <c r="C60" s="1" t="s">
        <v>700</v>
      </c>
      <c r="D60" s="1" t="s">
        <v>701</v>
      </c>
      <c r="E60" s="1" t="s">
        <v>702</v>
      </c>
      <c r="F60" s="1" t="s">
        <v>703</v>
      </c>
      <c r="G60" s="1" t="s">
        <v>704</v>
      </c>
      <c r="H60" s="1" t="s">
        <v>705</v>
      </c>
      <c r="I60" s="1" t="s">
        <v>706</v>
      </c>
      <c r="J60" s="1" t="s">
        <v>707</v>
      </c>
      <c r="K60" s="1" t="s">
        <v>708</v>
      </c>
      <c r="L60" s="2"/>
      <c r="M60" s="2"/>
      <c r="N60" s="2"/>
      <c r="O60" s="2"/>
      <c r="P60" s="2"/>
      <c r="Q60" s="2"/>
      <c r="R60" s="2"/>
      <c r="S60" s="2"/>
      <c r="T60" s="2"/>
      <c r="U60" s="2"/>
      <c r="V60" s="2"/>
      <c r="W60" s="2"/>
      <c r="X60" s="2"/>
      <c r="Y60" s="2"/>
      <c r="Z60" s="2"/>
    </row>
    <row r="61" ht="15.75" customHeight="1">
      <c r="A61" s="1" t="s">
        <v>709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t="s">
        <v>718</v>
      </c>
      <c r="J62" s="1" t="s">
        <v>719</v>
      </c>
      <c r="K62" s="1" t="s">
        <v>720</v>
      </c>
      <c r="L62" s="2"/>
      <c r="M62" s="2"/>
      <c r="N62" s="2"/>
      <c r="O62" s="2"/>
      <c r="P62" s="2"/>
      <c r="Q62" s="2"/>
      <c r="R62" s="2"/>
      <c r="S62" s="2"/>
      <c r="T62" s="2"/>
      <c r="U62" s="2"/>
      <c r="V62" s="2"/>
      <c r="W62" s="2"/>
      <c r="X62" s="2"/>
      <c r="Y62" s="2"/>
      <c r="Z62" s="2"/>
    </row>
    <row r="63" ht="15.75" customHeight="1">
      <c r="A63" s="1" t="s">
        <v>721</v>
      </c>
      <c r="B63" s="1" t="s">
        <v>722</v>
      </c>
      <c r="C63" s="1" t="s">
        <v>723</v>
      </c>
      <c r="D63" s="1" t="s">
        <v>724</v>
      </c>
      <c r="E63" s="1" t="s">
        <v>725</v>
      </c>
      <c r="F63" s="1" t="s">
        <v>412</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t="s">
        <v>743</v>
      </c>
      <c r="C65" s="1" t="s">
        <v>744</v>
      </c>
      <c r="D65" s="1" t="s">
        <v>745</v>
      </c>
      <c r="E65" s="1" t="s">
        <v>746</v>
      </c>
      <c r="F65" s="1" t="s">
        <v>747</v>
      </c>
      <c r="G65" s="1" t="s">
        <v>748</v>
      </c>
      <c r="H65" s="1" t="s">
        <v>749</v>
      </c>
      <c r="I65" s="1" t="s">
        <v>750</v>
      </c>
      <c r="J65" s="1" t="s">
        <v>740</v>
      </c>
      <c r="K65" s="1" t="s">
        <v>751</v>
      </c>
      <c r="L65" s="2"/>
      <c r="M65" s="2"/>
      <c r="N65" s="2"/>
      <c r="O65" s="2"/>
      <c r="P65" s="2"/>
      <c r="Q65" s="2"/>
      <c r="R65" s="2"/>
      <c r="S65" s="2"/>
      <c r="T65" s="2"/>
      <c r="U65" s="2"/>
      <c r="V65" s="2"/>
      <c r="W65" s="2"/>
      <c r="X65" s="2"/>
      <c r="Y65" s="2"/>
      <c r="Z65" s="2"/>
    </row>
    <row r="66" ht="15.75" customHeight="1">
      <c r="A66" s="1" t="s">
        <v>752</v>
      </c>
      <c r="B66" s="1" t="s">
        <v>753</v>
      </c>
      <c r="C66" s="1" t="s">
        <v>744</v>
      </c>
      <c r="D66" s="1" t="s">
        <v>745</v>
      </c>
      <c r="E66" s="1" t="s">
        <v>754</v>
      </c>
      <c r="F66" s="1" t="s">
        <v>755</v>
      </c>
      <c r="G66" s="1" t="s">
        <v>756</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t="s">
        <v>762</v>
      </c>
      <c r="C67" s="1" t="s">
        <v>763</v>
      </c>
      <c r="D67" s="1" t="s">
        <v>764</v>
      </c>
      <c r="E67" s="1" t="s">
        <v>765</v>
      </c>
      <c r="F67" s="1" t="s">
        <v>766</v>
      </c>
      <c r="G67" s="1" t="s">
        <v>767</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t="s">
        <v>773</v>
      </c>
      <c r="C68" s="1" t="s">
        <v>774</v>
      </c>
      <c r="D68" s="1" t="s">
        <v>775</v>
      </c>
      <c r="E68" s="1" t="s">
        <v>776</v>
      </c>
      <c r="F68" s="1" t="s">
        <v>777</v>
      </c>
      <c r="G68" s="1" t="s">
        <v>778</v>
      </c>
      <c r="H68" s="1" t="s">
        <v>779</v>
      </c>
      <c r="I68" s="1" t="s">
        <v>780</v>
      </c>
      <c r="J68" s="1" t="s">
        <v>654</v>
      </c>
      <c r="K68" s="1" t="s">
        <v>771</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412</v>
      </c>
      <c r="K69" s="1" t="s">
        <v>790</v>
      </c>
      <c r="L69" s="2"/>
      <c r="M69" s="2"/>
      <c r="N69" s="2"/>
      <c r="O69" s="2"/>
      <c r="P69" s="2"/>
      <c r="Q69" s="2"/>
      <c r="R69" s="2"/>
      <c r="S69" s="2"/>
      <c r="T69" s="2"/>
      <c r="U69" s="2"/>
      <c r="V69" s="2"/>
      <c r="W69" s="2"/>
      <c r="X69" s="2"/>
      <c r="Y69" s="2"/>
      <c r="Z69" s="2"/>
    </row>
    <row r="70" ht="15.75" customHeight="1">
      <c r="A70" s="1" t="s">
        <v>791</v>
      </c>
      <c r="B70" s="1" t="s">
        <v>792</v>
      </c>
      <c r="C70" s="1" t="s">
        <v>793</v>
      </c>
      <c r="D70" s="1" t="s">
        <v>794</v>
      </c>
      <c r="E70" s="1" t="s">
        <v>795</v>
      </c>
      <c r="F70" s="1" t="s">
        <v>204</v>
      </c>
      <c r="G70" s="1" t="s">
        <v>796</v>
      </c>
      <c r="H70" s="1" t="s">
        <v>797</v>
      </c>
      <c r="I70" s="1" t="s">
        <v>798</v>
      </c>
      <c r="J70" s="1" t="s">
        <v>799</v>
      </c>
      <c r="K70" s="1" t="s">
        <v>800</v>
      </c>
      <c r="L70" s="2"/>
      <c r="M70" s="2"/>
      <c r="N70" s="2"/>
      <c r="O70" s="2"/>
      <c r="P70" s="2"/>
      <c r="Q70" s="2"/>
      <c r="R70" s="2"/>
      <c r="S70" s="2"/>
      <c r="T70" s="2"/>
      <c r="U70" s="2"/>
      <c r="V70" s="2"/>
      <c r="W70" s="2"/>
      <c r="X70" s="2"/>
      <c r="Y70" s="2"/>
      <c r="Z70" s="2"/>
    </row>
    <row r="71" ht="15.75" customHeight="1">
      <c r="A71" s="1" t="s">
        <v>801</v>
      </c>
      <c r="B71" s="1" t="s">
        <v>802</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221</v>
      </c>
      <c r="C72" s="1" t="s">
        <v>813</v>
      </c>
      <c r="D72" s="1" t="s">
        <v>814</v>
      </c>
      <c r="E72" s="1" t="s">
        <v>815</v>
      </c>
      <c r="F72" s="1" t="s">
        <v>816</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t="s">
        <v>834</v>
      </c>
      <c r="C74" s="1" t="s">
        <v>343</v>
      </c>
      <c r="D74" s="1" t="s">
        <v>835</v>
      </c>
      <c r="E74" s="1" t="s">
        <v>211</v>
      </c>
      <c r="F74" s="1" t="s">
        <v>836</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t="s">
        <v>834</v>
      </c>
      <c r="C75" s="1" t="s">
        <v>343</v>
      </c>
      <c r="D75" s="1" t="s">
        <v>835</v>
      </c>
      <c r="E75" s="1" t="s">
        <v>211</v>
      </c>
      <c r="F75" s="1" t="s">
        <v>843</v>
      </c>
      <c r="G75" s="1" t="s">
        <v>844</v>
      </c>
      <c r="H75" s="1" t="s">
        <v>845</v>
      </c>
      <c r="I75" s="1" t="s">
        <v>846</v>
      </c>
      <c r="J75" s="1" t="s">
        <v>847</v>
      </c>
      <c r="K75" s="1" t="s">
        <v>848</v>
      </c>
      <c r="L75" s="2"/>
      <c r="M75" s="2"/>
      <c r="N75" s="2"/>
      <c r="O75" s="2"/>
      <c r="P75" s="2"/>
      <c r="Q75" s="2"/>
      <c r="R75" s="2"/>
      <c r="S75" s="2"/>
      <c r="T75" s="2"/>
      <c r="U75" s="2"/>
      <c r="V75" s="2"/>
      <c r="W75" s="2"/>
      <c r="X75" s="2"/>
      <c r="Y75" s="2"/>
      <c r="Z75" s="2"/>
    </row>
    <row r="76" ht="15.75" customHeight="1">
      <c r="A76" s="1" t="s">
        <v>849</v>
      </c>
      <c r="B76" s="1" t="s">
        <v>850</v>
      </c>
      <c r="C76" s="1" t="s">
        <v>851</v>
      </c>
      <c r="D76" s="1" t="s">
        <v>852</v>
      </c>
      <c r="E76" s="1" t="s">
        <v>853</v>
      </c>
      <c r="F76" s="1" t="s">
        <v>854</v>
      </c>
      <c r="G76" s="1" t="s">
        <v>855</v>
      </c>
      <c r="H76" s="1" t="s">
        <v>856</v>
      </c>
      <c r="I76" s="1" t="s">
        <v>857</v>
      </c>
      <c r="J76" s="1" t="s">
        <v>447</v>
      </c>
      <c r="K76" s="1" t="s">
        <v>858</v>
      </c>
      <c r="L76" s="2"/>
      <c r="M76" s="2"/>
      <c r="N76" s="2"/>
      <c r="O76" s="2"/>
      <c r="P76" s="2"/>
      <c r="Q76" s="2"/>
      <c r="R76" s="2"/>
      <c r="S76" s="2"/>
      <c r="T76" s="2"/>
      <c r="U76" s="2"/>
      <c r="V76" s="2"/>
      <c r="W76" s="2"/>
      <c r="X76" s="2"/>
      <c r="Y76" s="2"/>
      <c r="Z76" s="2"/>
    </row>
    <row r="77" ht="15.75" customHeight="1">
      <c r="A77" s="1" t="s">
        <v>859</v>
      </c>
      <c r="B77" s="1" t="s">
        <v>494</v>
      </c>
      <c r="C77" s="1" t="s">
        <v>860</v>
      </c>
      <c r="D77" s="1" t="s">
        <v>861</v>
      </c>
      <c r="E77" s="1" t="s">
        <v>862</v>
      </c>
      <c r="F77" s="1" t="s">
        <v>863</v>
      </c>
      <c r="G77" s="1" t="s">
        <v>864</v>
      </c>
      <c r="H77" s="1" t="s">
        <v>865</v>
      </c>
      <c r="I77" s="1" t="s">
        <v>866</v>
      </c>
      <c r="J77" s="1" t="s">
        <v>293</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875</v>
      </c>
      <c r="I78" s="1" t="s">
        <v>876</v>
      </c>
      <c r="J78" s="1" t="s">
        <v>877</v>
      </c>
      <c r="K78" s="1" t="s">
        <v>878</v>
      </c>
      <c r="L78" s="2"/>
      <c r="M78" s="2"/>
      <c r="N78" s="2"/>
      <c r="O78" s="2"/>
      <c r="P78" s="2"/>
      <c r="Q78" s="2"/>
      <c r="R78" s="2"/>
      <c r="S78" s="2"/>
      <c r="T78" s="2"/>
      <c r="U78" s="2"/>
      <c r="V78" s="2"/>
      <c r="W78" s="2"/>
      <c r="X78" s="2"/>
      <c r="Y78" s="2"/>
      <c r="Z78" s="2"/>
    </row>
    <row r="79" ht="15.75" customHeight="1">
      <c r="A79" s="1" t="s">
        <v>879</v>
      </c>
      <c r="B79" s="1" t="s">
        <v>880</v>
      </c>
      <c r="C79" s="1" t="s">
        <v>881</v>
      </c>
      <c r="D79" s="1" t="s">
        <v>882</v>
      </c>
      <c r="E79" s="1" t="s">
        <v>883</v>
      </c>
      <c r="F79" s="1" t="s">
        <v>884</v>
      </c>
      <c r="G79" s="1" t="s">
        <v>885</v>
      </c>
      <c r="H79" s="1" t="s">
        <v>886</v>
      </c>
      <c r="I79" s="1" t="s">
        <v>533</v>
      </c>
      <c r="J79" s="1" t="s">
        <v>887</v>
      </c>
      <c r="K79" s="1" t="s">
        <v>888</v>
      </c>
      <c r="L79" s="2"/>
      <c r="M79" s="2"/>
      <c r="N79" s="2"/>
      <c r="O79" s="2"/>
      <c r="P79" s="2"/>
      <c r="Q79" s="2"/>
      <c r="R79" s="2"/>
      <c r="S79" s="2"/>
      <c r="T79" s="2"/>
      <c r="U79" s="2"/>
      <c r="V79" s="2"/>
      <c r="W79" s="2"/>
      <c r="X79" s="2"/>
      <c r="Y79" s="2"/>
      <c r="Z79" s="2"/>
    </row>
    <row r="80" ht="15.75" customHeight="1">
      <c r="A80" s="1" t="s">
        <v>889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890</v>
      </c>
      <c r="B81" s="1" t="s">
        <v>891</v>
      </c>
      <c r="C81" s="1" t="s">
        <v>892</v>
      </c>
      <c r="D81" s="1" t="s">
        <v>893</v>
      </c>
      <c r="E81" s="1" t="s">
        <v>894</v>
      </c>
      <c r="F81" s="1" t="s">
        <v>774</v>
      </c>
      <c r="G81" s="1" t="s">
        <v>895</v>
      </c>
      <c r="H81" s="1" t="s">
        <v>896</v>
      </c>
      <c r="I81" s="1" t="s">
        <v>897</v>
      </c>
      <c r="J81" s="1" t="s">
        <v>898</v>
      </c>
      <c r="K81" s="1" t="s">
        <v>899</v>
      </c>
      <c r="L81" s="2"/>
      <c r="M81" s="2"/>
      <c r="N81" s="2"/>
      <c r="O81" s="2"/>
      <c r="P81" s="2"/>
      <c r="Q81" s="2"/>
      <c r="R81" s="2"/>
      <c r="S81" s="2"/>
      <c r="T81" s="2"/>
      <c r="U81" s="2"/>
      <c r="V81" s="2"/>
      <c r="W81" s="2"/>
      <c r="X81" s="2"/>
      <c r="Y81" s="2"/>
      <c r="Z81" s="2"/>
    </row>
    <row r="82" ht="15.75" customHeight="1">
      <c r="A82" s="1" t="s">
        <v>900</v>
      </c>
      <c r="B82" s="1" t="s">
        <v>901</v>
      </c>
      <c r="C82" s="1" t="s">
        <v>902</v>
      </c>
      <c r="D82" s="1" t="s">
        <v>903</v>
      </c>
      <c r="E82" s="1" t="s">
        <v>904</v>
      </c>
      <c r="F82" s="1" t="s">
        <v>905</v>
      </c>
      <c r="G82" s="1" t="s">
        <v>807</v>
      </c>
      <c r="H82" s="1" t="s">
        <v>906</v>
      </c>
      <c r="I82" s="1" t="s">
        <v>907</v>
      </c>
      <c r="J82" s="1" t="s">
        <v>908</v>
      </c>
      <c r="K82" s="1" t="s">
        <v>909</v>
      </c>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893</v>
      </c>
      <c r="D84" s="1" t="s">
        <v>923</v>
      </c>
      <c r="E84" s="1" t="s">
        <v>924</v>
      </c>
      <c r="F84" s="1" t="s">
        <v>177</v>
      </c>
      <c r="G84" s="1" t="s">
        <v>925</v>
      </c>
      <c r="H84" s="1" t="s">
        <v>926</v>
      </c>
      <c r="I84" s="1" t="s">
        <v>927</v>
      </c>
      <c r="J84" s="1" t="s">
        <v>928</v>
      </c>
      <c r="K84" s="1" t="s">
        <v>929</v>
      </c>
      <c r="L84" s="2"/>
      <c r="M84" s="2"/>
      <c r="N84" s="2"/>
      <c r="O84" s="2"/>
      <c r="P84" s="2"/>
      <c r="Q84" s="2"/>
      <c r="R84" s="2"/>
      <c r="S84" s="2"/>
      <c r="T84" s="2"/>
      <c r="U84" s="2"/>
      <c r="V84" s="2"/>
      <c r="W84" s="2"/>
      <c r="X84" s="2"/>
      <c r="Y84" s="2"/>
      <c r="Z84" s="2"/>
    </row>
    <row r="85" ht="15.75" customHeight="1">
      <c r="A85" s="1" t="s">
        <v>930</v>
      </c>
      <c r="B85" s="1" t="s">
        <v>922</v>
      </c>
      <c r="C85" s="1" t="s">
        <v>931</v>
      </c>
      <c r="D85" s="1" t="s">
        <v>923</v>
      </c>
      <c r="E85" s="1" t="s">
        <v>932</v>
      </c>
      <c r="F85" s="1" t="s">
        <v>221</v>
      </c>
      <c r="G85" s="1" t="s">
        <v>933</v>
      </c>
      <c r="H85" s="1" t="s">
        <v>934</v>
      </c>
      <c r="I85" s="1" t="s">
        <v>935</v>
      </c>
      <c r="J85" s="1" t="s">
        <v>936</v>
      </c>
      <c r="K85" s="1" t="s">
        <v>937</v>
      </c>
      <c r="L85" s="2"/>
      <c r="M85" s="2"/>
      <c r="N85" s="2"/>
      <c r="O85" s="2"/>
      <c r="P85" s="2"/>
      <c r="Q85" s="2"/>
      <c r="R85" s="2"/>
      <c r="S85" s="2"/>
      <c r="T85" s="2"/>
      <c r="U85" s="2"/>
      <c r="V85" s="2"/>
      <c r="W85" s="2"/>
      <c r="X85" s="2"/>
      <c r="Y85" s="2"/>
      <c r="Z85" s="2"/>
    </row>
    <row r="86" ht="15.75" customHeight="1">
      <c r="A86" s="1" t="s">
        <v>938</v>
      </c>
      <c r="B86" s="1" t="s">
        <v>939</v>
      </c>
      <c r="C86" s="1" t="s">
        <v>940</v>
      </c>
      <c r="D86" s="1">
        <v>-53.68</v>
      </c>
      <c r="E86" s="1" t="s">
        <v>941</v>
      </c>
      <c r="F86" s="1" t="s">
        <v>942</v>
      </c>
      <c r="G86" s="1" t="s">
        <v>943</v>
      </c>
      <c r="H86" s="1" t="s">
        <v>944</v>
      </c>
      <c r="I86" s="1" t="s">
        <v>945</v>
      </c>
      <c r="J86" s="1" t="s">
        <v>946</v>
      </c>
      <c r="K86" s="1" t="s">
        <v>947</v>
      </c>
      <c r="L86" s="2"/>
      <c r="M86" s="2"/>
      <c r="N86" s="2"/>
      <c r="O86" s="2"/>
      <c r="P86" s="2"/>
      <c r="Q86" s="2"/>
      <c r="R86" s="2"/>
      <c r="S86" s="2"/>
      <c r="T86" s="2"/>
      <c r="U86" s="2"/>
      <c r="V86" s="2"/>
      <c r="W86" s="2"/>
      <c r="X86" s="2"/>
      <c r="Y86" s="2"/>
      <c r="Z86" s="2"/>
    </row>
    <row r="87" ht="15.75" customHeight="1">
      <c r="A87" s="1" t="s">
        <v>948</v>
      </c>
      <c r="B87" s="1" t="s">
        <v>949</v>
      </c>
      <c r="C87" s="1" t="s">
        <v>950</v>
      </c>
      <c r="D87" s="1" t="s">
        <v>951</v>
      </c>
      <c r="E87" s="1" t="s">
        <v>952</v>
      </c>
      <c r="F87" s="1" t="s">
        <v>953</v>
      </c>
      <c r="G87" s="1" t="s">
        <v>954</v>
      </c>
      <c r="H87" s="1" t="s">
        <v>481</v>
      </c>
      <c r="I87" s="1" t="s">
        <v>955</v>
      </c>
      <c r="J87" s="1" t="s">
        <v>400</v>
      </c>
      <c r="K87" s="1" t="s">
        <v>956</v>
      </c>
      <c r="L87" s="2"/>
      <c r="M87" s="2"/>
      <c r="N87" s="2"/>
      <c r="O87" s="2"/>
      <c r="P87" s="2"/>
      <c r="Q87" s="2"/>
      <c r="R87" s="2"/>
      <c r="S87" s="2"/>
      <c r="T87" s="2"/>
      <c r="U87" s="2"/>
      <c r="V87" s="2"/>
      <c r="W87" s="2"/>
      <c r="X87" s="2"/>
      <c r="Y87" s="2"/>
      <c r="Z87" s="2"/>
    </row>
    <row r="88" ht="15.75" customHeight="1">
      <c r="A88" s="1" t="s">
        <v>957</v>
      </c>
      <c r="B88" s="1" t="s">
        <v>958</v>
      </c>
      <c r="C88" s="1" t="s">
        <v>959</v>
      </c>
      <c r="D88" s="1" t="s">
        <v>960</v>
      </c>
      <c r="E88" s="1" t="s">
        <v>961</v>
      </c>
      <c r="F88" s="1" t="s">
        <v>962</v>
      </c>
      <c r="G88" s="1" t="s">
        <v>963</v>
      </c>
      <c r="H88" s="1" t="s">
        <v>964</v>
      </c>
      <c r="I88" s="1" t="s">
        <v>965</v>
      </c>
      <c r="J88" s="1" t="s">
        <v>966</v>
      </c>
      <c r="K88" s="1" t="s">
        <v>956</v>
      </c>
      <c r="L88" s="2"/>
      <c r="M88" s="2"/>
      <c r="N88" s="2"/>
      <c r="O88" s="2"/>
      <c r="P88" s="2"/>
      <c r="Q88" s="2"/>
      <c r="R88" s="2"/>
      <c r="S88" s="2"/>
      <c r="T88" s="2"/>
      <c r="U88" s="2"/>
      <c r="V88" s="2"/>
      <c r="W88" s="2"/>
      <c r="X88" s="2"/>
      <c r="Y88" s="2"/>
      <c r="Z88" s="2"/>
    </row>
    <row r="89" ht="15.75" customHeight="1">
      <c r="A89" s="1" t="s">
        <v>967</v>
      </c>
      <c r="B89" s="1" t="s">
        <v>968</v>
      </c>
      <c r="C89" s="1" t="s">
        <v>712</v>
      </c>
      <c r="D89" s="1" t="s">
        <v>969</v>
      </c>
      <c r="E89" s="1" t="s">
        <v>167</v>
      </c>
      <c r="F89" s="1" t="s">
        <v>970</v>
      </c>
      <c r="G89" s="1" t="s">
        <v>971</v>
      </c>
      <c r="H89" s="1" t="s">
        <v>972</v>
      </c>
      <c r="I89" s="1" t="s">
        <v>973</v>
      </c>
      <c r="J89" s="1" t="s">
        <v>836</v>
      </c>
      <c r="K89" s="1" t="s">
        <v>974</v>
      </c>
      <c r="L89" s="2"/>
      <c r="M89" s="2"/>
      <c r="N89" s="2"/>
      <c r="O89" s="2"/>
      <c r="P89" s="2"/>
      <c r="Q89" s="2"/>
      <c r="R89" s="2"/>
      <c r="S89" s="2"/>
      <c r="T89" s="2"/>
      <c r="U89" s="2"/>
      <c r="V89" s="2"/>
      <c r="W89" s="2"/>
      <c r="X89" s="2"/>
      <c r="Y89" s="2"/>
      <c r="Z89" s="2"/>
    </row>
    <row r="90" ht="15.75" customHeight="1">
      <c r="A90" s="1" t="s">
        <v>975</v>
      </c>
      <c r="B90" s="1" t="s">
        <v>976</v>
      </c>
      <c r="C90" s="1" t="s">
        <v>977</v>
      </c>
      <c r="D90" s="1" t="s">
        <v>978</v>
      </c>
      <c r="E90" s="1" t="s">
        <v>924</v>
      </c>
      <c r="F90" s="1" t="s">
        <v>979</v>
      </c>
      <c r="G90" s="1" t="s">
        <v>754</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997</v>
      </c>
      <c r="D92" s="1" t="s">
        <v>998</v>
      </c>
      <c r="E92" s="1" t="s">
        <v>999</v>
      </c>
      <c r="F92" s="1" t="s">
        <v>1000</v>
      </c>
      <c r="G92" s="1" t="s">
        <v>1001</v>
      </c>
      <c r="H92" s="1" t="s">
        <v>1002</v>
      </c>
      <c r="I92" s="1" t="s">
        <v>1003</v>
      </c>
      <c r="J92" s="1" t="s">
        <v>1004</v>
      </c>
      <c r="K92" s="1" t="s">
        <v>847</v>
      </c>
      <c r="L92" s="2"/>
      <c r="M92" s="2"/>
      <c r="N92" s="2"/>
      <c r="O92" s="2"/>
      <c r="P92" s="2"/>
      <c r="Q92" s="2"/>
      <c r="R92" s="2"/>
      <c r="S92" s="2"/>
      <c r="T92" s="2"/>
      <c r="U92" s="2"/>
      <c r="V92" s="2"/>
      <c r="W92" s="2"/>
      <c r="X92" s="2"/>
      <c r="Y92" s="2"/>
      <c r="Z92" s="2"/>
    </row>
    <row r="93" ht="15.75" customHeight="1">
      <c r="A93" s="1" t="s">
        <v>1005</v>
      </c>
      <c r="B93" s="1" t="s">
        <v>550</v>
      </c>
      <c r="C93" s="1" t="s">
        <v>1006</v>
      </c>
      <c r="D93" s="1" t="s">
        <v>1007</v>
      </c>
      <c r="E93" s="1" t="s">
        <v>1008</v>
      </c>
      <c r="F93" s="1" t="s">
        <v>1009</v>
      </c>
      <c r="G93" s="1" t="s">
        <v>1010</v>
      </c>
      <c r="H93" s="1" t="s">
        <v>1011</v>
      </c>
      <c r="I93" s="1" t="s">
        <v>1012</v>
      </c>
      <c r="J93" s="1" t="s">
        <v>1013</v>
      </c>
      <c r="K93" s="1" t="s">
        <v>1014</v>
      </c>
      <c r="L93" s="2"/>
      <c r="M93" s="2"/>
      <c r="N93" s="2"/>
      <c r="O93" s="2"/>
      <c r="P93" s="2"/>
      <c r="Q93" s="2"/>
      <c r="R93" s="2"/>
      <c r="S93" s="2"/>
      <c r="T93" s="2"/>
      <c r="U93" s="2"/>
      <c r="V93" s="2"/>
      <c r="W93" s="2"/>
      <c r="X93" s="2"/>
      <c r="Y93" s="2"/>
      <c r="Z93" s="2"/>
    </row>
    <row r="94" ht="15.75" customHeight="1">
      <c r="A94" s="1" t="s">
        <v>1015</v>
      </c>
      <c r="B94" s="1" t="s">
        <v>550</v>
      </c>
      <c r="C94" s="1" t="s">
        <v>1006</v>
      </c>
      <c r="D94" s="1" t="s">
        <v>1007</v>
      </c>
      <c r="E94" s="1" t="s">
        <v>1008</v>
      </c>
      <c r="F94" s="1" t="s">
        <v>1016</v>
      </c>
      <c r="G94" s="1" t="s">
        <v>1017</v>
      </c>
      <c r="H94" s="1" t="s">
        <v>1018</v>
      </c>
      <c r="I94" s="1" t="s">
        <v>855</v>
      </c>
      <c r="J94" s="1" t="s">
        <v>1013</v>
      </c>
      <c r="K94" s="1" t="s">
        <v>1019</v>
      </c>
      <c r="L94" s="2"/>
      <c r="M94" s="2"/>
      <c r="N94" s="2"/>
      <c r="O94" s="2"/>
      <c r="P94" s="2"/>
      <c r="Q94" s="2"/>
      <c r="R94" s="2"/>
      <c r="S94" s="2"/>
      <c r="T94" s="2"/>
      <c r="U94" s="2"/>
      <c r="V94" s="2"/>
      <c r="W94" s="2"/>
      <c r="X94" s="2"/>
      <c r="Y94" s="2"/>
      <c r="Z94" s="2"/>
    </row>
    <row r="95" ht="15.75" customHeight="1">
      <c r="A95" s="1" t="s">
        <v>1020</v>
      </c>
      <c r="B95" s="1" t="s">
        <v>1021</v>
      </c>
      <c r="C95" s="1" t="s">
        <v>1022</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t="s">
        <v>1043</v>
      </c>
      <c r="C97" s="1" t="s">
        <v>1044</v>
      </c>
      <c r="D97" s="1" t="s">
        <v>1045</v>
      </c>
      <c r="E97" s="1" t="s">
        <v>1046</v>
      </c>
      <c r="F97" s="1" t="s">
        <v>1047</v>
      </c>
      <c r="G97" s="1" t="s">
        <v>1048</v>
      </c>
      <c r="H97" s="1" t="s">
        <v>1049</v>
      </c>
      <c r="I97" s="1" t="s">
        <v>1050</v>
      </c>
      <c r="J97" s="1" t="s">
        <v>1051</v>
      </c>
      <c r="K97" s="1" t="s">
        <v>1052</v>
      </c>
      <c r="L97" s="2"/>
      <c r="M97" s="2"/>
      <c r="N97" s="2"/>
      <c r="O97" s="2"/>
      <c r="P97" s="2"/>
      <c r="Q97" s="2"/>
      <c r="R97" s="2"/>
      <c r="S97" s="2"/>
      <c r="T97" s="2"/>
      <c r="U97" s="2"/>
      <c r="V97" s="2"/>
      <c r="W97" s="2"/>
      <c r="X97" s="2"/>
      <c r="Y97" s="2"/>
      <c r="Z97" s="2"/>
    </row>
    <row r="98" ht="15.75" customHeight="1">
      <c r="A98" s="1" t="s">
        <v>1053</v>
      </c>
      <c r="B98" s="1" t="s">
        <v>1054</v>
      </c>
      <c r="C98" s="1" t="s">
        <v>231</v>
      </c>
      <c r="D98" s="1" t="s">
        <v>1055</v>
      </c>
      <c r="E98" s="1" t="s">
        <v>1056</v>
      </c>
      <c r="F98" s="1" t="s">
        <v>702</v>
      </c>
      <c r="G98" s="1" t="s">
        <v>1057</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1063</v>
      </c>
      <c r="B100" s="1" t="s">
        <v>1064</v>
      </c>
      <c r="C100" s="1" t="s">
        <v>1065</v>
      </c>
      <c r="D100" s="1" t="s">
        <v>1066</v>
      </c>
      <c r="E100" s="1" t="s">
        <v>1067</v>
      </c>
      <c r="F100" s="1" t="s">
        <v>1068</v>
      </c>
      <c r="G100" s="1" t="s">
        <v>1069</v>
      </c>
      <c r="H100" s="1" t="s">
        <v>1070</v>
      </c>
      <c r="I100" s="1" t="s">
        <v>1071</v>
      </c>
      <c r="J100" s="1" t="s">
        <v>1072</v>
      </c>
      <c r="K100" s="1" t="s">
        <v>1073</v>
      </c>
      <c r="L100" s="2"/>
      <c r="M100" s="2"/>
      <c r="N100" s="2"/>
      <c r="O100" s="2"/>
      <c r="P100" s="2"/>
      <c r="Q100" s="2"/>
      <c r="R100" s="2"/>
      <c r="S100" s="2"/>
      <c r="T100" s="2"/>
      <c r="U100" s="2"/>
      <c r="V100" s="2"/>
      <c r="W100" s="2"/>
      <c r="X100" s="2"/>
      <c r="Y100" s="2"/>
      <c r="Z100" s="2"/>
    </row>
    <row r="101" ht="15.75" customHeight="1">
      <c r="A101" s="1" t="s">
        <v>1074</v>
      </c>
      <c r="B101" s="1" t="s">
        <v>1075</v>
      </c>
      <c r="C101" s="1" t="s">
        <v>1076</v>
      </c>
      <c r="D101" s="1" t="s">
        <v>1077</v>
      </c>
      <c r="E101" s="1" t="s">
        <v>492</v>
      </c>
      <c r="F101" s="1" t="s">
        <v>1078</v>
      </c>
      <c r="G101" s="1" t="s">
        <v>1079</v>
      </c>
      <c r="H101" s="1" t="s">
        <v>1080</v>
      </c>
      <c r="I101" s="1" t="s">
        <v>1081</v>
      </c>
      <c r="J101" s="1" t="s">
        <v>1082</v>
      </c>
      <c r="K101" s="1" t="s">
        <v>1083</v>
      </c>
      <c r="L101" s="2"/>
      <c r="M101" s="2"/>
      <c r="N101" s="2"/>
      <c r="O101" s="2"/>
      <c r="P101" s="2"/>
      <c r="Q101" s="2"/>
      <c r="R101" s="2"/>
      <c r="S101" s="2"/>
      <c r="T101" s="2"/>
      <c r="U101" s="2"/>
      <c r="V101" s="2"/>
      <c r="W101" s="2"/>
      <c r="X101" s="2"/>
      <c r="Y101" s="2"/>
      <c r="Z101" s="2"/>
    </row>
    <row r="102" ht="15.75" customHeight="1">
      <c r="A102" s="1" t="s">
        <v>1084</v>
      </c>
      <c r="B102" s="1" t="s">
        <v>1085</v>
      </c>
      <c r="C102" s="1" t="s">
        <v>1086</v>
      </c>
      <c r="D102" s="1" t="s">
        <v>1087</v>
      </c>
      <c r="E102" s="1" t="s">
        <v>1088</v>
      </c>
      <c r="F102" s="1" t="s">
        <v>524</v>
      </c>
      <c r="G102" s="1" t="s">
        <v>1089</v>
      </c>
      <c r="H102" s="1" t="s">
        <v>1090</v>
      </c>
      <c r="I102" s="1" t="s">
        <v>1091</v>
      </c>
      <c r="J102" s="1" t="s">
        <v>619</v>
      </c>
      <c r="K102" s="1" t="s">
        <v>1092</v>
      </c>
      <c r="L102" s="2"/>
      <c r="M102" s="2"/>
      <c r="N102" s="2"/>
      <c r="O102" s="2"/>
      <c r="P102" s="2"/>
      <c r="Q102" s="2"/>
      <c r="R102" s="2"/>
      <c r="S102" s="2"/>
      <c r="T102" s="2"/>
      <c r="U102" s="2"/>
      <c r="V102" s="2"/>
      <c r="W102" s="2"/>
      <c r="X102" s="2"/>
      <c r="Y102" s="2"/>
      <c r="Z102" s="2"/>
    </row>
    <row r="103" ht="15.75" customHeight="1">
      <c r="A103" s="1" t="s">
        <v>1093</v>
      </c>
      <c r="B103" s="1" t="s">
        <v>1094</v>
      </c>
      <c r="C103" s="1" t="s">
        <v>1095</v>
      </c>
      <c r="D103" s="1" t="s">
        <v>1096</v>
      </c>
      <c r="E103" s="1" t="s">
        <v>1097</v>
      </c>
      <c r="F103" s="1" t="s">
        <v>1098</v>
      </c>
      <c r="G103" s="1" t="s">
        <v>735</v>
      </c>
      <c r="H103" s="1" t="s">
        <v>1099</v>
      </c>
      <c r="I103" s="1" t="s">
        <v>1100</v>
      </c>
      <c r="J103" s="1" t="s">
        <v>1101</v>
      </c>
      <c r="K103" s="1" t="s">
        <v>839</v>
      </c>
      <c r="L103" s="2"/>
      <c r="M103" s="2"/>
      <c r="N103" s="2"/>
      <c r="O103" s="2"/>
      <c r="P103" s="2"/>
      <c r="Q103" s="2"/>
      <c r="R103" s="2"/>
      <c r="S103" s="2"/>
      <c r="T103" s="2"/>
      <c r="U103" s="2"/>
      <c r="V103" s="2"/>
      <c r="W103" s="2"/>
      <c r="X103" s="2"/>
      <c r="Y103" s="2"/>
      <c r="Z103" s="2"/>
    </row>
    <row r="104" ht="15.75" customHeight="1">
      <c r="A104" s="1" t="s">
        <v>1102</v>
      </c>
      <c r="B104" s="1" t="s">
        <v>1103</v>
      </c>
      <c r="C104" s="1" t="s">
        <v>1104</v>
      </c>
      <c r="D104" s="1" t="s">
        <v>1096</v>
      </c>
      <c r="E104" s="1" t="s">
        <v>1105</v>
      </c>
      <c r="F104" s="1" t="s">
        <v>1106</v>
      </c>
      <c r="G104" s="1" t="s">
        <v>1107</v>
      </c>
      <c r="H104" s="1" t="s">
        <v>1108</v>
      </c>
      <c r="I104" s="1" t="s">
        <v>1109</v>
      </c>
      <c r="J104" s="1" t="s">
        <v>1110</v>
      </c>
      <c r="K104" s="1" t="s">
        <v>1111</v>
      </c>
      <c r="L104" s="2"/>
      <c r="M104" s="2"/>
      <c r="N104" s="2"/>
      <c r="O104" s="2"/>
      <c r="P104" s="2"/>
      <c r="Q104" s="2"/>
      <c r="R104" s="2"/>
      <c r="S104" s="2"/>
      <c r="T104" s="2"/>
      <c r="U104" s="2"/>
      <c r="V104" s="2"/>
      <c r="W104" s="2"/>
      <c r="X104" s="2"/>
      <c r="Y104" s="2"/>
      <c r="Z104" s="2"/>
    </row>
    <row r="105" ht="15.75" customHeight="1">
      <c r="A105" s="1" t="s">
        <v>1112</v>
      </c>
      <c r="B105" s="1" t="s">
        <v>1113</v>
      </c>
      <c r="C105" s="1" t="s">
        <v>1114</v>
      </c>
      <c r="D105" s="1" t="s">
        <v>1115</v>
      </c>
      <c r="E105" s="1" t="s">
        <v>1116</v>
      </c>
      <c r="F105" s="1" t="s">
        <v>1117</v>
      </c>
      <c r="G105" s="1" t="s">
        <v>1118</v>
      </c>
      <c r="H105" s="1" t="s">
        <v>1119</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t="s">
        <v>1095</v>
      </c>
      <c r="C106" s="1" t="s">
        <v>1124</v>
      </c>
      <c r="D106" s="1" t="s">
        <v>994</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t="s">
        <v>1133</v>
      </c>
      <c r="C107" s="1" t="s">
        <v>1134</v>
      </c>
      <c r="D107" s="1" t="s">
        <v>1135</v>
      </c>
      <c r="E107" s="1" t="s">
        <v>1136</v>
      </c>
      <c r="F107" s="1" t="s">
        <v>1137</v>
      </c>
      <c r="G107" s="1" t="s">
        <v>1138</v>
      </c>
      <c r="H107" s="1" t="s">
        <v>1139</v>
      </c>
      <c r="I107" s="1" t="s">
        <v>1140</v>
      </c>
      <c r="J107" s="1" t="s">
        <v>712</v>
      </c>
      <c r="K107" s="1" t="s">
        <v>1141</v>
      </c>
      <c r="L107" s="2"/>
      <c r="M107" s="2"/>
      <c r="N107" s="2"/>
      <c r="O107" s="2"/>
      <c r="P107" s="2"/>
      <c r="Q107" s="2"/>
      <c r="R107" s="2"/>
      <c r="S107" s="2"/>
      <c r="T107" s="2"/>
      <c r="U107" s="2"/>
      <c r="V107" s="2"/>
      <c r="W107" s="2"/>
      <c r="X107" s="2"/>
      <c r="Y107" s="2"/>
      <c r="Z107" s="2"/>
    </row>
    <row r="108" ht="15.75" customHeight="1">
      <c r="A108" s="1" t="s">
        <v>1142</v>
      </c>
      <c r="B108" s="1" t="s">
        <v>1143</v>
      </c>
      <c r="C108" s="1" t="s">
        <v>1066</v>
      </c>
      <c r="D108" s="1" t="s">
        <v>1144</v>
      </c>
      <c r="E108" s="1" t="s">
        <v>1145</v>
      </c>
      <c r="F108" s="1" t="s">
        <v>1146</v>
      </c>
      <c r="G108" s="1" t="s">
        <v>1147</v>
      </c>
      <c r="H108" s="1" t="s">
        <v>1148</v>
      </c>
      <c r="I108" s="1" t="s">
        <v>1149</v>
      </c>
      <c r="J108" s="1" t="s">
        <v>1150</v>
      </c>
      <c r="K108" s="1" t="s">
        <v>1151</v>
      </c>
      <c r="L108" s="2"/>
      <c r="M108" s="2"/>
      <c r="N108" s="2"/>
      <c r="O108" s="2"/>
      <c r="P108" s="2"/>
      <c r="Q108" s="2"/>
      <c r="R108" s="2"/>
      <c r="S108" s="2"/>
      <c r="T108" s="2"/>
      <c r="U108" s="2"/>
      <c r="V108" s="2"/>
      <c r="W108" s="2"/>
      <c r="X108" s="2"/>
      <c r="Y108" s="2"/>
      <c r="Z108" s="2"/>
    </row>
    <row r="109" ht="15.75" customHeight="1">
      <c r="A109" s="1" t="s">
        <v>1152</v>
      </c>
      <c r="B109" s="1" t="s">
        <v>1153</v>
      </c>
      <c r="C109" s="1" t="s">
        <v>892</v>
      </c>
      <c r="D109" s="1" t="s">
        <v>1154</v>
      </c>
      <c r="E109" s="1" t="s">
        <v>1125</v>
      </c>
      <c r="F109" s="1" t="s">
        <v>1155</v>
      </c>
      <c r="G109" s="1" t="s">
        <v>1156</v>
      </c>
      <c r="H109" s="1" t="s">
        <v>1157</v>
      </c>
      <c r="I109" s="1" t="s">
        <v>1158</v>
      </c>
      <c r="J109" s="1" t="s">
        <v>1159</v>
      </c>
      <c r="K109" s="1" t="s">
        <v>1160</v>
      </c>
      <c r="L109" s="2"/>
      <c r="M109" s="2"/>
      <c r="N109" s="2"/>
      <c r="O109" s="2"/>
      <c r="P109" s="2"/>
      <c r="Q109" s="2"/>
      <c r="R109" s="2"/>
      <c r="S109" s="2"/>
      <c r="T109" s="2"/>
      <c r="U109" s="2"/>
      <c r="V109" s="2"/>
      <c r="W109" s="2"/>
      <c r="X109" s="2"/>
      <c r="Y109" s="2"/>
      <c r="Z109" s="2"/>
    </row>
    <row r="110" ht="15.75" customHeight="1">
      <c r="A110" s="1" t="s">
        <v>1161</v>
      </c>
      <c r="B110" s="1" t="s">
        <v>1162</v>
      </c>
      <c r="C110" s="1" t="s">
        <v>1163</v>
      </c>
      <c r="D110" s="1" t="s">
        <v>538</v>
      </c>
      <c r="E110" s="1" t="s">
        <v>1164</v>
      </c>
      <c r="F110" s="1" t="s">
        <v>612</v>
      </c>
      <c r="G110" s="1" t="s">
        <v>1165</v>
      </c>
      <c r="H110" s="1" t="s">
        <v>1166</v>
      </c>
      <c r="I110" s="1" t="s">
        <v>1167</v>
      </c>
      <c r="J110" s="1" t="s">
        <v>556</v>
      </c>
      <c r="K110" s="1" t="s">
        <v>1168</v>
      </c>
      <c r="L110" s="2"/>
      <c r="M110" s="2"/>
      <c r="N110" s="2"/>
      <c r="O110" s="2"/>
      <c r="P110" s="2"/>
      <c r="Q110" s="2"/>
      <c r="R110" s="2"/>
      <c r="S110" s="2"/>
      <c r="T110" s="2"/>
      <c r="U110" s="2"/>
      <c r="V110" s="2"/>
      <c r="W110" s="2"/>
      <c r="X110" s="2"/>
      <c r="Y110" s="2"/>
      <c r="Z110" s="2"/>
    </row>
    <row r="111" ht="15.75" customHeight="1">
      <c r="A111" s="1" t="s">
        <v>1169</v>
      </c>
      <c r="B111" s="1" t="s">
        <v>1170</v>
      </c>
      <c r="C111" s="1" t="s">
        <v>1171</v>
      </c>
      <c r="D111" s="1" t="s">
        <v>697</v>
      </c>
      <c r="E111" s="1" t="s">
        <v>1172</v>
      </c>
      <c r="F111" s="1" t="s">
        <v>1173</v>
      </c>
      <c r="G111" s="1" t="s">
        <v>1174</v>
      </c>
      <c r="H111" s="1" t="s">
        <v>1175</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1180</v>
      </c>
      <c r="C112" s="1" t="s">
        <v>1181</v>
      </c>
      <c r="D112" s="1" t="s">
        <v>1182</v>
      </c>
      <c r="E112" s="1" t="s">
        <v>1183</v>
      </c>
      <c r="F112" s="1" t="s">
        <v>1184</v>
      </c>
      <c r="G112" s="1" t="s">
        <v>1185</v>
      </c>
      <c r="H112" s="1" t="s">
        <v>1186</v>
      </c>
      <c r="I112" s="1" t="s">
        <v>1187</v>
      </c>
      <c r="J112" s="1" t="s">
        <v>1188</v>
      </c>
      <c r="K112" s="1" t="s">
        <v>1189</v>
      </c>
      <c r="L112" s="2"/>
      <c r="M112" s="2"/>
      <c r="N112" s="2"/>
      <c r="O112" s="2"/>
      <c r="P112" s="2"/>
      <c r="Q112" s="2"/>
      <c r="R112" s="2"/>
      <c r="S112" s="2"/>
      <c r="T112" s="2"/>
      <c r="U112" s="2"/>
      <c r="V112" s="2"/>
      <c r="W112" s="2"/>
      <c r="X112" s="2"/>
      <c r="Y112" s="2"/>
      <c r="Z112" s="2"/>
    </row>
    <row r="113" ht="15.75" customHeight="1">
      <c r="A113" s="1" t="s">
        <v>1190</v>
      </c>
      <c r="B113" s="1" t="s">
        <v>1191</v>
      </c>
      <c r="C113" s="1" t="s">
        <v>1181</v>
      </c>
      <c r="D113" s="1" t="s">
        <v>1182</v>
      </c>
      <c r="E113" s="1" t="s">
        <v>1183</v>
      </c>
      <c r="F113" s="1" t="s">
        <v>1192</v>
      </c>
      <c r="G113" s="1" t="s">
        <v>1193</v>
      </c>
      <c r="H113" s="1" t="s">
        <v>1194</v>
      </c>
      <c r="I113" s="1" t="s">
        <v>1195</v>
      </c>
      <c r="J113" s="1" t="s">
        <v>1196</v>
      </c>
      <c r="K113" s="1" t="s">
        <v>1197</v>
      </c>
      <c r="L113" s="2"/>
      <c r="M113" s="2"/>
      <c r="N113" s="2"/>
      <c r="O113" s="2"/>
      <c r="P113" s="2"/>
      <c r="Q113" s="2"/>
      <c r="R113" s="2"/>
      <c r="S113" s="2"/>
      <c r="T113" s="2"/>
      <c r="U113" s="2"/>
      <c r="V113" s="2"/>
      <c r="W113" s="2"/>
      <c r="X113" s="2"/>
      <c r="Y113" s="2"/>
      <c r="Z113" s="2"/>
    </row>
    <row r="114" ht="15.75" customHeight="1">
      <c r="A114" s="1" t="s">
        <v>1198</v>
      </c>
      <c r="B114" s="1" t="s">
        <v>1199</v>
      </c>
      <c r="C114" s="1" t="s">
        <v>522</v>
      </c>
      <c r="D114" s="1">
        <v>14.64</v>
      </c>
      <c r="E114" s="1" t="s">
        <v>1200</v>
      </c>
      <c r="F114" s="1" t="s">
        <v>1201</v>
      </c>
      <c r="G114" s="1" t="s">
        <v>1202</v>
      </c>
      <c r="H114" s="1" t="s">
        <v>1203</v>
      </c>
      <c r="I114" s="1" t="s">
        <v>1204</v>
      </c>
      <c r="J114" s="1" t="s">
        <v>1205</v>
      </c>
      <c r="K114" s="1" t="s">
        <v>1206</v>
      </c>
      <c r="L114" s="2"/>
      <c r="M114" s="2"/>
      <c r="N114" s="2"/>
      <c r="O114" s="2"/>
      <c r="P114" s="2"/>
      <c r="Q114" s="2"/>
      <c r="R114" s="2"/>
      <c r="S114" s="2"/>
      <c r="T114" s="2"/>
      <c r="U114" s="2"/>
      <c r="V114" s="2"/>
      <c r="W114" s="2"/>
      <c r="X114" s="2"/>
      <c r="Y114" s="2"/>
      <c r="Z114" s="2"/>
    </row>
    <row r="115" ht="15.75" customHeight="1">
      <c r="A115" s="1" t="s">
        <v>1207</v>
      </c>
      <c r="B115" s="1" t="s">
        <v>1208</v>
      </c>
      <c r="C115" s="1" t="s">
        <v>1209</v>
      </c>
      <c r="D115" s="1" t="s">
        <v>1210</v>
      </c>
      <c r="E115" s="1" t="s">
        <v>1211</v>
      </c>
      <c r="F115" s="1" t="s">
        <v>1212</v>
      </c>
      <c r="G115" s="1" t="s">
        <v>1213</v>
      </c>
      <c r="H115" s="1" t="s">
        <v>758</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t="s">
        <v>1218</v>
      </c>
      <c r="C116" s="1" t="s">
        <v>266</v>
      </c>
      <c r="D116" s="1" t="s">
        <v>1219</v>
      </c>
      <c r="E116" s="1" t="s">
        <v>1220</v>
      </c>
      <c r="F116" s="1" t="s">
        <v>1221</v>
      </c>
      <c r="G116" s="1" t="s">
        <v>1222</v>
      </c>
      <c r="H116" s="1" t="s">
        <v>1223</v>
      </c>
      <c r="I116" s="1" t="s">
        <v>1224</v>
      </c>
      <c r="J116" s="1" t="s">
        <v>1225</v>
      </c>
      <c r="K116" s="1" t="s">
        <v>1226</v>
      </c>
      <c r="L116" s="2"/>
      <c r="M116" s="2"/>
      <c r="N116" s="2"/>
      <c r="O116" s="2"/>
      <c r="P116" s="2"/>
      <c r="Q116" s="2"/>
      <c r="R116" s="2"/>
      <c r="S116" s="2"/>
      <c r="T116" s="2"/>
      <c r="U116" s="2"/>
      <c r="V116" s="2"/>
      <c r="W116" s="2"/>
      <c r="X116" s="2"/>
      <c r="Y116" s="2"/>
      <c r="Z116" s="2"/>
    </row>
    <row r="117" ht="15.75" customHeight="1">
      <c r="A117" s="1" t="s">
        <v>1227</v>
      </c>
      <c r="B117" s="1" t="s">
        <v>1228</v>
      </c>
      <c r="C117" s="1" t="s">
        <v>1229</v>
      </c>
      <c r="D117" s="1" t="s">
        <v>1230</v>
      </c>
      <c r="E117" s="1" t="s">
        <v>1231</v>
      </c>
      <c r="F117" s="1" t="s">
        <v>1232</v>
      </c>
      <c r="G117" s="1" t="s">
        <v>1233</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1238</v>
      </c>
      <c r="C1" s="1" t="s">
        <v>1239</v>
      </c>
      <c r="D1" s="1" t="s">
        <v>1240</v>
      </c>
      <c r="E1" s="1" t="s">
        <v>1241</v>
      </c>
      <c r="F1" s="1" t="s">
        <v>1242</v>
      </c>
      <c r="G1" s="1" t="s">
        <v>1243</v>
      </c>
      <c r="H1" s="1" t="s">
        <v>1244</v>
      </c>
      <c r="I1" s="1" t="s">
        <v>1245</v>
      </c>
      <c r="J1" s="2"/>
      <c r="K1" s="2"/>
      <c r="L1" s="2"/>
      <c r="M1" s="2"/>
      <c r="N1" s="2"/>
      <c r="O1" s="2"/>
      <c r="P1" s="2"/>
      <c r="Q1" s="2"/>
      <c r="R1" s="2"/>
      <c r="S1" s="2"/>
      <c r="T1" s="2"/>
      <c r="U1" s="2"/>
      <c r="V1" s="2"/>
      <c r="W1" s="2"/>
      <c r="X1" s="2"/>
      <c r="Y1" s="2"/>
      <c r="Z1" s="2"/>
    </row>
    <row r="2">
      <c r="A2" s="1" t="s">
        <v>1246</v>
      </c>
      <c r="B2" s="1" t="s">
        <v>1247</v>
      </c>
      <c r="C2" s="1" t="s">
        <v>1248</v>
      </c>
      <c r="D2" s="1" t="s">
        <v>1249</v>
      </c>
      <c r="E2" s="1" t="s">
        <v>1250</v>
      </c>
      <c r="F2" s="1" t="s">
        <v>1251</v>
      </c>
      <c r="G2" s="1" t="s">
        <v>1252</v>
      </c>
      <c r="H2" s="1" t="s">
        <v>1253</v>
      </c>
      <c r="I2" s="1" t="s">
        <v>1253</v>
      </c>
      <c r="J2" s="2"/>
      <c r="K2" s="2"/>
      <c r="L2" s="2"/>
      <c r="M2" s="2"/>
      <c r="N2" s="2"/>
      <c r="O2" s="2"/>
      <c r="P2" s="2"/>
      <c r="Q2" s="2"/>
      <c r="R2" s="2"/>
      <c r="S2" s="2"/>
      <c r="T2" s="2"/>
      <c r="U2" s="2"/>
      <c r="V2" s="2"/>
      <c r="W2" s="2"/>
      <c r="X2" s="2"/>
      <c r="Y2" s="2"/>
      <c r="Z2" s="2"/>
    </row>
    <row r="3">
      <c r="A3" s="1" t="s">
        <v>1254</v>
      </c>
      <c r="B3" s="1" t="s">
        <v>1253</v>
      </c>
      <c r="C3" s="1" t="s">
        <v>1255</v>
      </c>
      <c r="D3" s="1" t="s">
        <v>1256</v>
      </c>
      <c r="E3" s="1" t="s">
        <v>1257</v>
      </c>
      <c r="F3" s="1" t="s">
        <v>1258</v>
      </c>
      <c r="G3" s="1" t="s">
        <v>1259</v>
      </c>
      <c r="H3" s="1" t="s">
        <v>1253</v>
      </c>
      <c r="I3" s="1" t="s">
        <v>1253</v>
      </c>
      <c r="J3" s="2"/>
      <c r="K3" s="2"/>
      <c r="L3" s="2"/>
      <c r="M3" s="2"/>
      <c r="N3" s="2"/>
      <c r="O3" s="2"/>
      <c r="P3" s="2"/>
      <c r="Q3" s="2"/>
      <c r="R3" s="2"/>
      <c r="S3" s="2"/>
      <c r="T3" s="2"/>
      <c r="U3" s="2"/>
      <c r="V3" s="2"/>
      <c r="W3" s="2"/>
      <c r="X3" s="2"/>
      <c r="Y3" s="2"/>
      <c r="Z3" s="2"/>
    </row>
    <row r="4">
      <c r="A4" s="1" t="s">
        <v>1260</v>
      </c>
      <c r="B4" s="1" t="s">
        <v>1261</v>
      </c>
      <c r="C4" s="1" t="s">
        <v>1262</v>
      </c>
      <c r="D4" s="1" t="s">
        <v>1263</v>
      </c>
      <c r="E4" s="1" t="s">
        <v>1264</v>
      </c>
      <c r="F4" s="1" t="s">
        <v>1265</v>
      </c>
      <c r="G4" s="1" t="s">
        <v>1266</v>
      </c>
      <c r="H4" s="1" t="s">
        <v>1267</v>
      </c>
      <c r="I4" s="1" t="s">
        <v>1268</v>
      </c>
      <c r="J4" s="2"/>
      <c r="K4" s="2"/>
      <c r="L4" s="2"/>
      <c r="M4" s="2"/>
      <c r="N4" s="2"/>
      <c r="O4" s="2"/>
      <c r="P4" s="2"/>
      <c r="Q4" s="2"/>
      <c r="R4" s="2"/>
      <c r="S4" s="2"/>
      <c r="T4" s="2"/>
      <c r="U4" s="2"/>
      <c r="V4" s="2"/>
      <c r="W4" s="2"/>
      <c r="X4" s="2"/>
      <c r="Y4" s="2"/>
      <c r="Z4" s="2"/>
    </row>
    <row r="5">
      <c r="A5" s="1" t="s">
        <v>1254</v>
      </c>
      <c r="B5" s="1" t="s">
        <v>1253</v>
      </c>
      <c r="C5" s="1" t="s">
        <v>1269</v>
      </c>
      <c r="D5" s="1" t="s">
        <v>1270</v>
      </c>
      <c r="E5" s="1" t="s">
        <v>1271</v>
      </c>
      <c r="F5" s="1" t="s">
        <v>1272</v>
      </c>
      <c r="G5" s="1" t="s">
        <v>1273</v>
      </c>
      <c r="H5" s="1" t="s">
        <v>1274</v>
      </c>
      <c r="I5" s="1" t="s">
        <v>1275</v>
      </c>
      <c r="J5" s="2"/>
      <c r="K5" s="2"/>
      <c r="L5" s="2"/>
      <c r="M5" s="2"/>
      <c r="N5" s="2"/>
      <c r="O5" s="2"/>
      <c r="P5" s="2"/>
      <c r="Q5" s="2"/>
      <c r="R5" s="2"/>
      <c r="S5" s="2"/>
      <c r="T5" s="2"/>
      <c r="U5" s="2"/>
      <c r="V5" s="2"/>
      <c r="W5" s="2"/>
      <c r="X5" s="2"/>
      <c r="Y5" s="2"/>
      <c r="Z5" s="2"/>
    </row>
    <row r="6">
      <c r="A6" s="1" t="s">
        <v>1276</v>
      </c>
      <c r="B6" s="1" t="s">
        <v>1277</v>
      </c>
      <c r="C6" s="1" t="s">
        <v>1278</v>
      </c>
      <c r="D6" s="1" t="s">
        <v>1279</v>
      </c>
      <c r="E6" s="1" t="s">
        <v>1280</v>
      </c>
      <c r="F6" s="1" t="s">
        <v>1281</v>
      </c>
      <c r="G6" s="1" t="s">
        <v>1282</v>
      </c>
      <c r="H6" s="1" t="s">
        <v>1283</v>
      </c>
      <c r="I6" s="1" t="s">
        <v>1284</v>
      </c>
      <c r="J6" s="2"/>
      <c r="K6" s="2"/>
      <c r="L6" s="2"/>
      <c r="M6" s="2"/>
      <c r="N6" s="2"/>
      <c r="O6" s="2"/>
      <c r="P6" s="2"/>
      <c r="Q6" s="2"/>
      <c r="R6" s="2"/>
      <c r="S6" s="2"/>
      <c r="T6" s="2"/>
      <c r="U6" s="2"/>
      <c r="V6" s="2"/>
      <c r="W6" s="2"/>
      <c r="X6" s="2"/>
      <c r="Y6" s="2"/>
      <c r="Z6" s="2"/>
    </row>
    <row r="7">
      <c r="A7" s="1" t="s">
        <v>1285</v>
      </c>
      <c r="B7" s="1" t="s">
        <v>1286</v>
      </c>
      <c r="C7" s="1" t="s">
        <v>1287</v>
      </c>
      <c r="D7" s="1" t="s">
        <v>1288</v>
      </c>
      <c r="E7" s="1" t="s">
        <v>1289</v>
      </c>
      <c r="F7" s="1" t="s">
        <v>1290</v>
      </c>
      <c r="G7" s="1" t="s">
        <v>1291</v>
      </c>
      <c r="H7" s="1" t="s">
        <v>1292</v>
      </c>
      <c r="I7" s="1" t="s">
        <v>1293</v>
      </c>
      <c r="J7" s="2"/>
      <c r="K7" s="2"/>
      <c r="L7" s="2"/>
      <c r="M7" s="2"/>
      <c r="N7" s="2"/>
      <c r="O7" s="2"/>
      <c r="P7" s="2"/>
      <c r="Q7" s="2"/>
      <c r="R7" s="2"/>
      <c r="S7" s="2"/>
      <c r="T7" s="2"/>
      <c r="U7" s="2"/>
      <c r="V7" s="2"/>
      <c r="W7" s="2"/>
      <c r="X7" s="2"/>
      <c r="Y7" s="2"/>
      <c r="Z7" s="2"/>
    </row>
    <row r="8">
      <c r="A8" s="1" t="s">
        <v>1294</v>
      </c>
      <c r="B8" s="1" t="s">
        <v>1253</v>
      </c>
      <c r="C8" s="1" t="s">
        <v>1295</v>
      </c>
      <c r="D8" s="1" t="s">
        <v>1296</v>
      </c>
      <c r="E8" s="1" t="s">
        <v>1297</v>
      </c>
      <c r="F8" s="1" t="s">
        <v>1298</v>
      </c>
      <c r="G8" s="1" t="s">
        <v>1296</v>
      </c>
      <c r="H8" s="1" t="s">
        <v>1299</v>
      </c>
      <c r="I8" s="1" t="s">
        <v>1300</v>
      </c>
      <c r="J8" s="2"/>
      <c r="K8" s="2"/>
      <c r="L8" s="2"/>
      <c r="M8" s="2"/>
      <c r="N8" s="2"/>
      <c r="O8" s="2"/>
      <c r="P8" s="2"/>
      <c r="Q8" s="2"/>
      <c r="R8" s="2"/>
      <c r="S8" s="2"/>
      <c r="T8" s="2"/>
      <c r="U8" s="2"/>
      <c r="V8" s="2"/>
      <c r="W8" s="2"/>
      <c r="X8" s="2"/>
      <c r="Y8" s="2"/>
      <c r="Z8" s="2"/>
    </row>
    <row r="9">
      <c r="A9" s="1" t="s">
        <v>1301</v>
      </c>
      <c r="B9" s="1" t="s">
        <v>1302</v>
      </c>
      <c r="C9" s="1" t="s">
        <v>1303</v>
      </c>
      <c r="D9" s="1" t="s">
        <v>1304</v>
      </c>
      <c r="E9" s="1" t="s">
        <v>1305</v>
      </c>
      <c r="F9" s="1" t="s">
        <v>1306</v>
      </c>
      <c r="G9" s="1" t="s">
        <v>1307</v>
      </c>
      <c r="H9" s="1" t="s">
        <v>1308</v>
      </c>
      <c r="I9" s="1" t="s">
        <v>1309</v>
      </c>
      <c r="J9" s="2"/>
      <c r="K9" s="2"/>
      <c r="L9" s="2"/>
      <c r="M9" s="2"/>
      <c r="N9" s="2"/>
      <c r="O9" s="2"/>
      <c r="P9" s="2"/>
      <c r="Q9" s="2"/>
      <c r="R9" s="2"/>
      <c r="S9" s="2"/>
      <c r="T9" s="2"/>
      <c r="U9" s="2"/>
      <c r="V9" s="2"/>
      <c r="W9" s="2"/>
      <c r="X9" s="2"/>
      <c r="Y9" s="2"/>
      <c r="Z9" s="2"/>
    </row>
    <row r="10">
      <c r="A10" s="1" t="s">
        <v>1310</v>
      </c>
      <c r="B10" s="1" t="s">
        <v>1311</v>
      </c>
      <c r="C10" s="1" t="s">
        <v>1312</v>
      </c>
      <c r="D10" s="1" t="s">
        <v>1313</v>
      </c>
      <c r="E10" s="1" t="s">
        <v>1314</v>
      </c>
      <c r="F10" s="1" t="s">
        <v>1315</v>
      </c>
      <c r="G10" s="1" t="s">
        <v>1314</v>
      </c>
      <c r="H10" s="1" t="s">
        <v>1316</v>
      </c>
      <c r="I10" s="1" t="s">
        <v>1317</v>
      </c>
      <c r="J10" s="2"/>
      <c r="K10" s="2"/>
      <c r="L10" s="2"/>
      <c r="M10" s="2"/>
      <c r="N10" s="2"/>
      <c r="O10" s="2"/>
      <c r="P10" s="2"/>
      <c r="Q10" s="2"/>
      <c r="R10" s="2"/>
      <c r="S10" s="2"/>
      <c r="T10" s="2"/>
      <c r="U10" s="2"/>
      <c r="V10" s="2"/>
      <c r="W10" s="2"/>
      <c r="X10" s="2"/>
      <c r="Y10" s="2"/>
      <c r="Z10" s="2"/>
    </row>
    <row r="11">
      <c r="A11" s="1" t="s">
        <v>1318</v>
      </c>
      <c r="B11" s="1" t="s">
        <v>1319</v>
      </c>
      <c r="C11" s="1" t="s">
        <v>1320</v>
      </c>
      <c r="D11" s="1" t="s">
        <v>1321</v>
      </c>
      <c r="E11" s="1" t="s">
        <v>1322</v>
      </c>
      <c r="F11" s="1" t="s">
        <v>1323</v>
      </c>
      <c r="G11" s="1" t="s">
        <v>1324</v>
      </c>
      <c r="H11" s="1" t="s">
        <v>1325</v>
      </c>
      <c r="I11" s="1" t="s">
        <v>1326</v>
      </c>
      <c r="J11" s="2"/>
      <c r="K11" s="2"/>
      <c r="L11" s="2"/>
      <c r="M11" s="2"/>
      <c r="N11" s="2"/>
      <c r="O11" s="2"/>
      <c r="P11" s="2"/>
      <c r="Q11" s="2"/>
      <c r="R11" s="2"/>
      <c r="S11" s="2"/>
      <c r="T11" s="2"/>
      <c r="U11" s="2"/>
      <c r="V11" s="2"/>
      <c r="W11" s="2"/>
      <c r="X11" s="2"/>
      <c r="Y11" s="2"/>
      <c r="Z11" s="2"/>
    </row>
    <row r="12">
      <c r="A12" s="1" t="s">
        <v>1327</v>
      </c>
      <c r="B12" s="1" t="s">
        <v>1319</v>
      </c>
      <c r="C12" s="1" t="s">
        <v>1320</v>
      </c>
      <c r="D12" s="1" t="s">
        <v>1321</v>
      </c>
      <c r="E12" s="1" t="s">
        <v>1328</v>
      </c>
      <c r="F12" s="1" t="s">
        <v>1329</v>
      </c>
      <c r="G12" s="1" t="s">
        <v>1330</v>
      </c>
      <c r="H12" s="1" t="s">
        <v>1325</v>
      </c>
      <c r="I12" s="1" t="s">
        <v>1331</v>
      </c>
      <c r="J12" s="2"/>
      <c r="K12" s="2"/>
      <c r="L12" s="2"/>
      <c r="M12" s="2"/>
      <c r="N12" s="2"/>
      <c r="O12" s="2"/>
      <c r="P12" s="2"/>
      <c r="Q12" s="2"/>
      <c r="R12" s="2"/>
      <c r="S12" s="2"/>
      <c r="T12" s="2"/>
      <c r="U12" s="2"/>
      <c r="V12" s="2"/>
      <c r="W12" s="2"/>
      <c r="X12" s="2"/>
      <c r="Y12" s="2"/>
      <c r="Z12" s="2"/>
    </row>
    <row r="13">
      <c r="A13" s="1" t="s">
        <v>1332</v>
      </c>
      <c r="B13" s="1" t="s">
        <v>1333</v>
      </c>
      <c r="C13" s="1" t="s">
        <v>1334</v>
      </c>
      <c r="D13" s="1" t="s">
        <v>1335</v>
      </c>
      <c r="E13" s="1" t="s">
        <v>1336</v>
      </c>
      <c r="F13" s="1" t="s">
        <v>1337</v>
      </c>
      <c r="G13" s="1" t="s">
        <v>1338</v>
      </c>
      <c r="H13" s="1" t="s">
        <v>1339</v>
      </c>
      <c r="I13" s="1" t="s">
        <v>1340</v>
      </c>
      <c r="J13" s="2"/>
      <c r="K13" s="2"/>
      <c r="L13" s="2"/>
      <c r="M13" s="2"/>
      <c r="N13" s="2"/>
      <c r="O13" s="2"/>
      <c r="P13" s="2"/>
      <c r="Q13" s="2"/>
      <c r="R13" s="2"/>
      <c r="S13" s="2"/>
      <c r="T13" s="2"/>
      <c r="U13" s="2"/>
      <c r="V13" s="2"/>
      <c r="W13" s="2"/>
      <c r="X13" s="2"/>
      <c r="Y13" s="2"/>
      <c r="Z13" s="2"/>
    </row>
    <row r="14">
      <c r="A14" s="1" t="s">
        <v>1341</v>
      </c>
      <c r="B14" s="1" t="s">
        <v>1342</v>
      </c>
      <c r="C14" s="1" t="s">
        <v>1343</v>
      </c>
      <c r="D14" s="1" t="s">
        <v>1344</v>
      </c>
      <c r="E14" s="1" t="s">
        <v>1345</v>
      </c>
      <c r="F14" s="1" t="s">
        <v>1346</v>
      </c>
      <c r="G14" s="1" t="s">
        <v>1347</v>
      </c>
      <c r="H14" s="1" t="s">
        <v>1348</v>
      </c>
      <c r="I14" s="1" t="s">
        <v>1349</v>
      </c>
      <c r="J14" s="2"/>
      <c r="K14" s="2"/>
      <c r="L14" s="2"/>
      <c r="M14" s="2"/>
      <c r="N14" s="2"/>
      <c r="O14" s="2"/>
      <c r="P14" s="2"/>
      <c r="Q14" s="2"/>
      <c r="R14" s="2"/>
      <c r="S14" s="2"/>
      <c r="T14" s="2"/>
      <c r="U14" s="2"/>
      <c r="V14" s="2"/>
      <c r="W14" s="2"/>
      <c r="X14" s="2"/>
      <c r="Y14" s="2"/>
      <c r="Z14" s="2"/>
    </row>
    <row r="15">
      <c r="A15" s="1" t="s">
        <v>1350</v>
      </c>
      <c r="B15" s="1" t="s">
        <v>1351</v>
      </c>
      <c r="C15" s="1" t="s">
        <v>1352</v>
      </c>
      <c r="D15" s="1" t="s">
        <v>1353</v>
      </c>
      <c r="E15" s="1" t="s">
        <v>1354</v>
      </c>
      <c r="F15" s="1" t="s">
        <v>1355</v>
      </c>
      <c r="G15" s="1" t="s">
        <v>1356</v>
      </c>
      <c r="H15" s="1" t="s">
        <v>1357</v>
      </c>
      <c r="I15" s="1" t="s">
        <v>1358</v>
      </c>
      <c r="J15" s="2"/>
      <c r="K15" s="2"/>
      <c r="L15" s="2"/>
      <c r="M15" s="2"/>
      <c r="N15" s="2"/>
      <c r="O15" s="2"/>
      <c r="P15" s="2"/>
      <c r="Q15" s="2"/>
      <c r="R15" s="2"/>
      <c r="S15" s="2"/>
      <c r="T15" s="2"/>
      <c r="U15" s="2"/>
      <c r="V15" s="2"/>
      <c r="W15" s="2"/>
      <c r="X15" s="2"/>
      <c r="Y15" s="2"/>
      <c r="Z15" s="2"/>
    </row>
    <row r="16">
      <c r="A16" s="1" t="s">
        <v>1359</v>
      </c>
      <c r="B16" s="1" t="s">
        <v>1360</v>
      </c>
      <c r="C16" s="1" t="s">
        <v>1361</v>
      </c>
      <c r="D16" s="1" t="s">
        <v>1362</v>
      </c>
      <c r="E16" s="1" t="s">
        <v>1363</v>
      </c>
      <c r="F16" s="1" t="s">
        <v>1364</v>
      </c>
      <c r="G16" s="1" t="s">
        <v>1365</v>
      </c>
      <c r="H16" s="1" t="s">
        <v>1366</v>
      </c>
      <c r="I16" s="1" t="s">
        <v>1367</v>
      </c>
      <c r="J16" s="2"/>
      <c r="K16" s="2"/>
      <c r="L16" s="2"/>
      <c r="M16" s="2"/>
      <c r="N16" s="2"/>
      <c r="O16" s="2"/>
      <c r="P16" s="2"/>
      <c r="Q16" s="2"/>
      <c r="R16" s="2"/>
      <c r="S16" s="2"/>
      <c r="T16" s="2"/>
      <c r="U16" s="2"/>
      <c r="V16" s="2"/>
      <c r="W16" s="2"/>
      <c r="X16" s="2"/>
      <c r="Y16" s="2"/>
      <c r="Z16" s="2"/>
    </row>
    <row r="17">
      <c r="A17" s="1" t="s">
        <v>1368</v>
      </c>
      <c r="B17" s="1" t="s">
        <v>159</v>
      </c>
      <c r="C17" s="1" t="s">
        <v>1369</v>
      </c>
      <c r="D17" s="1" t="s">
        <v>161</v>
      </c>
      <c r="E17" s="1" t="s">
        <v>162</v>
      </c>
      <c r="F17" s="1" t="s">
        <v>1370</v>
      </c>
      <c r="G17" s="1" t="s">
        <v>1371</v>
      </c>
      <c r="H17" s="1" t="s">
        <v>1372</v>
      </c>
      <c r="I17" s="1" t="s">
        <v>1373</v>
      </c>
      <c r="J17" s="2"/>
      <c r="K17" s="2"/>
      <c r="L17" s="2"/>
      <c r="M17" s="2"/>
      <c r="N17" s="2"/>
      <c r="O17" s="2"/>
      <c r="P17" s="2"/>
      <c r="Q17" s="2"/>
      <c r="R17" s="2"/>
      <c r="S17" s="2"/>
      <c r="T17" s="2"/>
      <c r="U17" s="2"/>
      <c r="V17" s="2"/>
      <c r="W17" s="2"/>
      <c r="X17" s="2"/>
      <c r="Y17" s="2"/>
      <c r="Z17" s="2"/>
    </row>
    <row r="18">
      <c r="A18" s="1" t="s">
        <v>1374</v>
      </c>
      <c r="B18" s="1" t="s">
        <v>1375</v>
      </c>
      <c r="C18" s="1" t="s">
        <v>1376</v>
      </c>
      <c r="D18" s="1" t="s">
        <v>1377</v>
      </c>
      <c r="E18" s="1" t="s">
        <v>1378</v>
      </c>
      <c r="F18" s="1" t="s">
        <v>1379</v>
      </c>
      <c r="G18" s="1" t="s">
        <v>1380</v>
      </c>
      <c r="H18" s="1" t="s">
        <v>1381</v>
      </c>
      <c r="I18" s="1" t="s">
        <v>1382</v>
      </c>
      <c r="J18" s="2"/>
      <c r="K18" s="2"/>
      <c r="L18" s="2"/>
      <c r="M18" s="2"/>
      <c r="N18" s="2"/>
      <c r="O18" s="2"/>
      <c r="P18" s="2"/>
      <c r="Q18" s="2"/>
      <c r="R18" s="2"/>
      <c r="S18" s="2"/>
      <c r="T18" s="2"/>
      <c r="U18" s="2"/>
      <c r="V18" s="2"/>
      <c r="W18" s="2"/>
      <c r="X18" s="2"/>
      <c r="Y18" s="2"/>
      <c r="Z18" s="2"/>
    </row>
    <row r="19">
      <c r="A19" s="1" t="s">
        <v>1383</v>
      </c>
      <c r="B19" s="1" t="s">
        <v>1384</v>
      </c>
      <c r="C19" s="1" t="s">
        <v>1385</v>
      </c>
      <c r="D19" s="1" t="s">
        <v>1386</v>
      </c>
      <c r="E19" s="1" t="s">
        <v>1387</v>
      </c>
      <c r="F19" s="1" t="s">
        <v>1388</v>
      </c>
      <c r="G19" s="1" t="s">
        <v>1389</v>
      </c>
      <c r="H19" s="1" t="s">
        <v>1390</v>
      </c>
      <c r="I19" s="1" t="s">
        <v>1391</v>
      </c>
      <c r="J19" s="2"/>
      <c r="K19" s="2"/>
      <c r="L19" s="2"/>
      <c r="M19" s="2"/>
      <c r="N19" s="2"/>
      <c r="O19" s="2"/>
      <c r="P19" s="2"/>
      <c r="Q19" s="2"/>
      <c r="R19" s="2"/>
      <c r="S19" s="2"/>
      <c r="T19" s="2"/>
      <c r="U19" s="2"/>
      <c r="V19" s="2"/>
      <c r="W19" s="2"/>
      <c r="X19" s="2"/>
      <c r="Y19" s="2"/>
      <c r="Z19" s="2"/>
    </row>
    <row r="20">
      <c r="A20" s="1" t="s">
        <v>1392</v>
      </c>
      <c r="B20" s="1" t="s">
        <v>1393</v>
      </c>
      <c r="C20" s="1" t="s">
        <v>1394</v>
      </c>
      <c r="D20" s="1" t="s">
        <v>1395</v>
      </c>
      <c r="E20" s="1" t="s">
        <v>1396</v>
      </c>
      <c r="F20" s="1" t="s">
        <v>1396</v>
      </c>
      <c r="G20" s="1" t="s">
        <v>1397</v>
      </c>
      <c r="H20" s="1" t="s">
        <v>1398</v>
      </c>
      <c r="I20" s="1" t="s">
        <v>1399</v>
      </c>
      <c r="J20" s="2"/>
      <c r="K20" s="2"/>
      <c r="L20" s="2"/>
      <c r="M20" s="2"/>
      <c r="N20" s="2"/>
      <c r="O20" s="2"/>
      <c r="P20" s="2"/>
      <c r="Q20" s="2"/>
      <c r="R20" s="2"/>
      <c r="S20" s="2"/>
      <c r="T20" s="2"/>
      <c r="U20" s="2"/>
      <c r="V20" s="2"/>
      <c r="W20" s="2"/>
      <c r="X20" s="2"/>
      <c r="Y20" s="2"/>
      <c r="Z20" s="2"/>
    </row>
    <row r="21" ht="15.75" customHeight="1">
      <c r="A21" s="1" t="s">
        <v>1400</v>
      </c>
      <c r="B21" s="1" t="s">
        <v>1393</v>
      </c>
      <c r="C21" s="1" t="s">
        <v>1394</v>
      </c>
      <c r="D21" s="1" t="s">
        <v>1395</v>
      </c>
      <c r="E21" s="1" t="s">
        <v>1401</v>
      </c>
      <c r="F21" s="1" t="s">
        <v>1402</v>
      </c>
      <c r="G21" s="1" t="s">
        <v>1403</v>
      </c>
      <c r="H21" s="1" t="s">
        <v>1404</v>
      </c>
      <c r="I21" s="1" t="s">
        <v>1405</v>
      </c>
      <c r="J21" s="2"/>
      <c r="K21" s="2"/>
      <c r="L21" s="2"/>
      <c r="M21" s="2"/>
      <c r="N21" s="2"/>
      <c r="O21" s="2"/>
      <c r="P21" s="2"/>
      <c r="Q21" s="2"/>
      <c r="R21" s="2"/>
      <c r="S21" s="2"/>
      <c r="T21" s="2"/>
      <c r="U21" s="2"/>
      <c r="V21" s="2"/>
      <c r="W21" s="2"/>
      <c r="X21" s="2"/>
      <c r="Y21" s="2"/>
      <c r="Z21" s="2"/>
    </row>
    <row r="22" ht="15.75" customHeight="1">
      <c r="A22" s="1" t="s">
        <v>1406</v>
      </c>
      <c r="B22" s="1" t="s">
        <v>1407</v>
      </c>
      <c r="C22" s="1" t="s">
        <v>1408</v>
      </c>
      <c r="D22" s="1" t="s">
        <v>1409</v>
      </c>
      <c r="E22" s="1" t="s">
        <v>1410</v>
      </c>
      <c r="F22" s="1" t="s">
        <v>1411</v>
      </c>
      <c r="G22" s="1" t="s">
        <v>1412</v>
      </c>
      <c r="H22" s="1" t="s">
        <v>1413</v>
      </c>
      <c r="I22" s="1" t="s">
        <v>1414</v>
      </c>
      <c r="J22" s="2"/>
      <c r="K22" s="2"/>
      <c r="L22" s="2"/>
      <c r="M22" s="2"/>
      <c r="N22" s="2"/>
      <c r="O22" s="2"/>
      <c r="P22" s="2"/>
      <c r="Q22" s="2"/>
      <c r="R22" s="2"/>
      <c r="S22" s="2"/>
      <c r="T22" s="2"/>
      <c r="U22" s="2"/>
      <c r="V22" s="2"/>
      <c r="W22" s="2"/>
      <c r="X22" s="2"/>
      <c r="Y22" s="2"/>
      <c r="Z22" s="2"/>
    </row>
    <row r="23" ht="15.75" customHeight="1">
      <c r="A23" s="1" t="s">
        <v>1415</v>
      </c>
      <c r="B23" s="1" t="s">
        <v>1416</v>
      </c>
      <c r="C23" s="1" t="s">
        <v>1417</v>
      </c>
      <c r="D23" s="1" t="s">
        <v>1418</v>
      </c>
      <c r="E23" s="1" t="s">
        <v>1419</v>
      </c>
      <c r="F23" s="1" t="s">
        <v>1420</v>
      </c>
      <c r="G23" s="1" t="s">
        <v>1421</v>
      </c>
      <c r="H23" s="1" t="s">
        <v>1422</v>
      </c>
      <c r="I23" s="1" t="s">
        <v>1423</v>
      </c>
      <c r="J23" s="2"/>
      <c r="K23" s="2"/>
      <c r="L23" s="2"/>
      <c r="M23" s="2"/>
      <c r="N23" s="2"/>
      <c r="O23" s="2"/>
      <c r="P23" s="2"/>
      <c r="Q23" s="2"/>
      <c r="R23" s="2"/>
      <c r="S23" s="2"/>
      <c r="T23" s="2"/>
      <c r="U23" s="2"/>
      <c r="V23" s="2"/>
      <c r="W23" s="2"/>
      <c r="X23" s="2"/>
      <c r="Y23" s="2"/>
      <c r="Z23" s="2"/>
    </row>
    <row r="24" ht="15.75" customHeight="1">
      <c r="A24" s="1" t="s">
        <v>1424</v>
      </c>
      <c r="B24" s="1" t="s">
        <v>1425</v>
      </c>
      <c r="C24" s="1" t="s">
        <v>1426</v>
      </c>
      <c r="D24" s="1" t="s">
        <v>1427</v>
      </c>
      <c r="E24" s="1" t="s">
        <v>1428</v>
      </c>
      <c r="F24" s="1" t="s">
        <v>1429</v>
      </c>
      <c r="G24" s="1" t="s">
        <v>1430</v>
      </c>
      <c r="H24" s="1" t="s">
        <v>1430</v>
      </c>
      <c r="I24" s="1" t="s">
        <v>1430</v>
      </c>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1" t="s">
        <v>1253</v>
      </c>
      <c r="I25" s="1" t="s">
        <v>1253</v>
      </c>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1253</v>
      </c>
      <c r="H26" s="1" t="s">
        <v>1253</v>
      </c>
      <c r="I26" s="1" t="s">
        <v>1253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11</v>
      </c>
      <c r="C6" s="2"/>
      <c r="D6" s="2"/>
      <c r="E6" s="2"/>
      <c r="F6" s="2"/>
      <c r="G6" s="2"/>
      <c r="H6" s="2"/>
      <c r="I6" s="2"/>
      <c r="J6" s="2"/>
      <c r="K6" s="2"/>
      <c r="L6" s="2"/>
      <c r="M6" s="2"/>
      <c r="N6" s="2"/>
      <c r="O6" s="2"/>
      <c r="P6" s="2"/>
      <c r="Q6" s="2"/>
      <c r="R6" s="2"/>
      <c r="S6" s="2"/>
      <c r="T6" s="2"/>
      <c r="U6" s="2"/>
      <c r="V6" s="2"/>
      <c r="W6" s="2"/>
      <c r="X6" s="2"/>
      <c r="Y6" s="2"/>
      <c r="Z6" s="2"/>
    </row>
    <row r="7">
      <c r="A7" s="3" t="s">
        <v>1453</v>
      </c>
      <c r="B7" s="1" t="s">
        <v>1454</v>
      </c>
      <c r="C7" s="2"/>
      <c r="D7" s="2"/>
      <c r="E7" s="2"/>
      <c r="F7" s="2"/>
      <c r="G7" s="2"/>
      <c r="H7" s="2"/>
      <c r="I7" s="2"/>
      <c r="J7" s="2"/>
      <c r="K7" s="2"/>
      <c r="L7" s="2"/>
      <c r="M7" s="2"/>
      <c r="N7" s="2"/>
      <c r="O7" s="2"/>
      <c r="P7" s="2"/>
      <c r="Q7" s="2"/>
      <c r="R7" s="2"/>
      <c r="S7" s="2"/>
      <c r="T7" s="2"/>
      <c r="U7" s="2"/>
      <c r="V7" s="2"/>
      <c r="W7" s="2"/>
      <c r="X7" s="2"/>
      <c r="Y7" s="2"/>
      <c r="Z7" s="2"/>
    </row>
    <row r="8">
      <c r="A8" s="3" t="s">
        <v>1455</v>
      </c>
      <c r="B8" s="4" t="s">
        <v>1456</v>
      </c>
      <c r="C8" s="2"/>
      <c r="D8" s="2"/>
      <c r="E8" s="2"/>
      <c r="F8" s="2"/>
      <c r="G8" s="2"/>
      <c r="H8" s="2"/>
      <c r="I8" s="2"/>
      <c r="J8" s="2"/>
      <c r="K8" s="2"/>
      <c r="L8" s="2"/>
      <c r="M8" s="2"/>
      <c r="N8" s="2"/>
      <c r="O8" s="2"/>
      <c r="P8" s="2"/>
      <c r="Q8" s="2"/>
      <c r="R8" s="2"/>
      <c r="S8" s="2"/>
      <c r="T8" s="2"/>
      <c r="U8" s="2"/>
      <c r="V8" s="2"/>
      <c r="W8" s="2"/>
      <c r="X8" s="2"/>
      <c r="Y8" s="2"/>
      <c r="Z8" s="2"/>
    </row>
    <row r="9">
      <c r="A9" s="3" t="s">
        <v>1457</v>
      </c>
      <c r="B9" s="1"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v>881.0</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t="s">
        <v>1471</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1474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1481</v>
      </c>
      <c r="B27" s="1">
        <v>3.75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1482</v>
      </c>
      <c r="B28" s="1">
        <v>3.63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1483</v>
      </c>
      <c r="B29" s="1">
        <v>3.345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1484</v>
      </c>
      <c r="B30" s="1">
        <v>3.63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1485</v>
      </c>
      <c r="B31" s="1">
        <v>3.75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1486</v>
      </c>
      <c r="B32" s="1">
        <v>3.63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1487</v>
      </c>
      <c r="B33" s="1">
        <v>3.345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1488</v>
      </c>
      <c r="B34" s="1">
        <v>3.63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1489</v>
      </c>
      <c r="B35" s="1">
        <v>1.165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1490</v>
      </c>
      <c r="B36" s="1">
        <v>54.982815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1491</v>
      </c>
      <c r="B37" s="1">
        <v>5254254.0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1492</v>
      </c>
      <c r="B38" s="1">
        <v>5254254.0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1493</v>
      </c>
      <c r="B39" s="1">
        <v>2932162.0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1494</v>
      </c>
      <c r="B40" s="1">
        <v>4071900.0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1495</v>
      </c>
      <c r="B41" s="1">
        <v>4071900.0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1496</v>
      </c>
      <c r="B42" s="1">
        <v>3.33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1497</v>
      </c>
      <c r="B43" s="1">
        <v>3.38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1498</v>
      </c>
      <c r="B44" s="1">
        <v>3200.0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1499</v>
      </c>
      <c r="B45" s="1">
        <v>2900.0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1500</v>
      </c>
      <c r="B46" s="1">
        <v>8.599248E8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1501</v>
      </c>
      <c r="B47" s="1">
        <v>2.08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1502</v>
      </c>
      <c r="B48" s="1">
        <v>5.525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1503</v>
      </c>
      <c r="B49" s="1">
        <v>5.4871883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1504</v>
      </c>
      <c r="B50" s="1">
        <v>4.5238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1505</v>
      </c>
      <c r="B51" s="1">
        <v>3.4309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1506</v>
      </c>
      <c r="B52" s="1" t="s">
        <v>1507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1508</v>
      </c>
      <c r="B53" s="1">
        <v>9.36650048E8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-0.46457002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v>2.2177876E8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1511</v>
      </c>
      <c r="B56" s="1">
        <v>2.52183008E8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1512</v>
      </c>
      <c r="B57" s="1">
        <v>7671220.0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1513</v>
      </c>
      <c r="B58" s="1">
        <v>9294363.0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1516</v>
      </c>
      <c r="B61" s="1">
        <v>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1517</v>
      </c>
      <c r="B62" s="1">
        <v>0.04091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1518</v>
      </c>
      <c r="B63" s="1">
        <v>0.64027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1519</v>
      </c>
      <c r="B64" s="1">
        <v>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1520</v>
      </c>
      <c r="B65" s="1">
        <v>0.0322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1521</v>
      </c>
      <c r="B66" s="1">
        <v>2.5593E8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1522</v>
      </c>
      <c r="B67" s="1">
        <v>-0.194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1526</v>
      </c>
      <c r="B71" s="1">
        <v>-8.5789E7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1527</v>
      </c>
      <c r="B72" s="1">
        <v>-0.34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1528</v>
      </c>
      <c r="B73" s="1">
        <v>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1529</v>
      </c>
      <c r="B74" s="1">
        <v>5.977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1530</v>
      </c>
      <c r="B75" s="1">
        <v>-15.811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1531</v>
      </c>
      <c r="B76" s="1">
        <v>0.46086955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1532</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1533</v>
      </c>
      <c r="B78" s="1" t="s">
        <v>1534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1535</v>
      </c>
      <c r="B79" s="1" t="s">
        <v>1536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1539</v>
      </c>
      <c r="B82" s="1" t="s">
        <v>1540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1541</v>
      </c>
      <c r="B83" s="1" t="s">
        <v>1540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1542</v>
      </c>
      <c r="B84" s="1">
        <v>1.6264422E9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1543</v>
      </c>
      <c r="B85" s="1" t="s">
        <v>1544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1545</v>
      </c>
      <c r="B86" s="1" t="s">
        <v>1546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1547</v>
      </c>
      <c r="B87" s="1" t="s">
        <v>1548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1549</v>
      </c>
      <c r="B88" s="1" t="s">
        <v>1550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1552</v>
      </c>
      <c r="B90" s="1">
        <v>3.36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1553</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1554</v>
      </c>
      <c r="B92" s="1">
        <v>3.85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1555</v>
      </c>
      <c r="B93" s="1">
        <v>5.45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1556</v>
      </c>
      <c r="B94" s="1">
        <v>5.675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1557</v>
      </c>
      <c r="B95" s="1">
        <v>1.85714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1558</v>
      </c>
      <c r="B96" s="1" t="s">
        <v>1559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1561</v>
      </c>
      <c r="B98" s="1">
        <v>1.16785E8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v>0.456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1563</v>
      </c>
      <c r="B100" s="1">
        <v>-5.924E7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1564</v>
      </c>
      <c r="B101" s="1">
        <v>5270000.0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v>3.003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v>3.236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1567</v>
      </c>
      <c r="B104" s="1">
        <v>1.56715008E8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1568</v>
      </c>
      <c r="B105" s="1">
        <v>3.801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1569</v>
      </c>
      <c r="B106" s="1">
        <v>0.622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1570</v>
      </c>
      <c r="B107" s="1">
        <v>-0.15276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1571</v>
      </c>
      <c r="B108" s="1">
        <v>-0.77062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-961875.0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-2.9149E7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0.113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0.54584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-0.37800997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-0.15833001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t="s">
        <v>1507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375.76</v>
      </c>
      <c r="C3" s="1">
        <v>268.4</v>
      </c>
      <c r="D3" s="1">
        <v>-156.16</v>
      </c>
      <c r="E3" s="1">
        <v>1017.48</v>
      </c>
      <c r="F3" s="1">
        <v>612.4399999999999</v>
      </c>
      <c r="G3" s="1">
        <v>311.1</v>
      </c>
      <c r="H3" s="1">
        <v>153.72</v>
      </c>
      <c r="I3" s="1">
        <v>273.28</v>
      </c>
      <c r="J3" s="1">
        <v>298.9</v>
      </c>
      <c r="K3" s="1">
        <v>335.5</v>
      </c>
      <c r="L3" s="1">
        <f>IF(K3*FORECAST(L2,B3:K3,B2:K2)&gt;0,FORECAST(L2,B3:K3,B2:K2),K3)*$X$1</f>
        <v>319.2333333</v>
      </c>
      <c r="M3" s="1">
        <f>IF(L3*FORECAST(M2,B3:L3,B2:L2)&gt;0,FORECAST(M2,B3:L3,B2:L2),L3)*$X$1</f>
        <v>313.8135758</v>
      </c>
      <c r="N3" s="1">
        <f>IF(M3*FORECAST(N2,B3:M3,B2:M2)&gt;0,FORECAST(N2,B3:M3,B2:M2),M3)*$X$1</f>
        <v>308.3938182</v>
      </c>
      <c r="O3" s="1">
        <f>IF(N3*FORECAST(O2,B3:N3,B2:N2)&gt;0,FORECAST(O2,B3:N3,B2:N2),N3)*$X$1</f>
        <v>302.9740606</v>
      </c>
      <c r="P3" s="1">
        <f>IF(O3*FORECAST(P2,B3:O3,B2:O2)&gt;0,FORECAST(P2,B3:O3,B2:O2),O3)*$X$1</f>
        <v>297.554303</v>
      </c>
      <c r="Q3" s="1">
        <f>IF(P3*FORECAST(Q2,B3:P3,B2:P2)&gt;0,FORECAST(Q2,B3:P3,B2:P2),P3)*$X$1</f>
        <v>292.1345455</v>
      </c>
      <c r="R3" s="1">
        <f>IF(Q3*FORECAST(R2,B3:Q3,B2:Q2)&gt;0,FORECAST(R2,B3:Q3,B2:Q2),Q3)*$X$1</f>
        <v>286.7147879</v>
      </c>
      <c r="S3" s="5">
        <f>IF(R3*FORECAST(S2,B3:R3,B2:R2)&gt;0,FORECAST(S2,B3:R3,B2:R2),R3)*$X$1</f>
        <v>281.2950303</v>
      </c>
      <c r="T3" s="5">
        <f>IF(S3*FORECAST(T2,B3:S3,B2:S2)&gt;0,FORECAST(T2,B3:S3,B2:S2),S3)*$X$1</f>
        <v>275.8752727</v>
      </c>
      <c r="U3" s="5">
        <f>IF(T3*FORECAST(U2,B3:T3,B2:T2)&gt;0,FORECAST(U2,B3:T3,B2:T2),T3)*$X$1</f>
        <v>270.4555152</v>
      </c>
      <c r="V3" s="5">
        <f>IF(U3*FORECAST(V2,B3:U3,B2:U2)&gt;0,FORECAST(V2,B3:U3,B2:U2),U3)*$X$1</f>
        <v>265.0357576</v>
      </c>
      <c r="W3" s="5">
        <f>IF(V3*FORECAST(W2,B3:V3,B2:V2)&gt;0,FORECAST(W2,B3:V3,B2:V2),V3)*$X$1</f>
        <v>259.616</v>
      </c>
      <c r="X3" s="2"/>
      <c r="Y3" s="2"/>
      <c r="Z3" s="2"/>
    </row>
    <row r="4">
      <c r="A4" s="3" t="s">
        <v>115</v>
      </c>
      <c r="B4" s="1">
        <v>4892.2</v>
      </c>
      <c r="C4" s="1">
        <v>4672.599999999999</v>
      </c>
      <c r="D4" s="1">
        <v>4123.6</v>
      </c>
      <c r="E4" s="1">
        <v>3928.4</v>
      </c>
      <c r="F4" s="1">
        <v>3672.2</v>
      </c>
      <c r="G4" s="1">
        <v>4440.8</v>
      </c>
      <c r="H4" s="1">
        <v>3074.4</v>
      </c>
      <c r="I4" s="1">
        <v>3379.4</v>
      </c>
      <c r="J4" s="1">
        <v>2854.8</v>
      </c>
      <c r="K4" s="1">
        <v>2793.8</v>
      </c>
      <c r="L4" s="2"/>
      <c r="M4" s="2"/>
      <c r="N4" s="2"/>
      <c r="O4" s="2"/>
      <c r="P4" s="2"/>
      <c r="Q4" s="2"/>
      <c r="R4" s="2"/>
      <c r="S4" s="2"/>
      <c r="T4" s="2"/>
      <c r="U4" s="2"/>
      <c r="V4" s="2"/>
      <c r="W4" s="2"/>
      <c r="X4" s="2"/>
      <c r="Y4" s="2"/>
      <c r="Z4" s="2"/>
    </row>
    <row r="5">
      <c r="A5" s="3" t="s">
        <v>1580</v>
      </c>
      <c r="B5" s="1">
        <v>1020.0</v>
      </c>
      <c r="C5" s="1">
        <v>1090.0</v>
      </c>
      <c r="D5" s="1">
        <v>1090.0</v>
      </c>
      <c r="E5" s="1">
        <v>1020.0</v>
      </c>
      <c r="F5" s="1">
        <v>971.0</v>
      </c>
      <c r="G5" s="1">
        <v>934.0</v>
      </c>
      <c r="H5" s="1">
        <v>927.0</v>
      </c>
      <c r="I5" s="1">
        <v>930.0</v>
      </c>
      <c r="J5" s="1">
        <v>927.0</v>
      </c>
      <c r="K5" s="1">
        <v>927.0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(1+0.02)/(0.0834-0.02)</f>
        <v>4176.787382</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NPV(0.0834,M3:W3)</f>
        <v>2043.607526</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NPV(0.0834,M16:W16)</f>
        <v>1730.474581</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3774.082108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2793.8</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980.2821077</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927.0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1.057478002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4176.787382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2147.2</v>
      </c>
      <c r="C3" s="1">
        <v>1659.2</v>
      </c>
      <c r="D3" s="1">
        <v>239.12</v>
      </c>
      <c r="E3" s="1">
        <v>618.54</v>
      </c>
      <c r="F3" s="1">
        <v>-390.4</v>
      </c>
      <c r="G3" s="1">
        <v>-1354.2</v>
      </c>
      <c r="H3" s="1">
        <v>-1317.6</v>
      </c>
      <c r="I3" s="1">
        <v>1171.2</v>
      </c>
      <c r="J3" s="1">
        <v>-1268.8</v>
      </c>
      <c r="K3" s="1">
        <v>1.22</v>
      </c>
      <c r="L3" s="1">
        <f>IF(K3*FORECAST(L2,B3:K3,B2:K2)&gt;0,FORECAST(L2,B3:K3,B2:K2),K3)*$X$1</f>
        <v>1.22</v>
      </c>
      <c r="M3" s="1">
        <f>IF(L3*FORECAST(M2,B3:L3,B2:L2)&gt;0,FORECAST(M2,B3:L3,B2:L2),L3)*$X$1</f>
        <v>1.22</v>
      </c>
      <c r="N3" s="1">
        <f>IF(M3*FORECAST(N2,B3:M3,B2:M2)&gt;0,FORECAST(N2,B3:M3,B2:M2),M3)*$X$1</f>
        <v>1.22</v>
      </c>
      <c r="O3" s="1">
        <f>IF(N3*FORECAST(O2,B3:N3,B2:N2)&gt;0,FORECAST(O2,B3:N3,B2:N2),N3)*$X$1</f>
        <v>1.22</v>
      </c>
      <c r="P3" s="1">
        <f>IF(O3*FORECAST(P2,B3:O3,B2:O2)&gt;0,FORECAST(P2,B3:O3,B2:O2),O3)*$X$1</f>
        <v>1.22</v>
      </c>
      <c r="Q3" s="1">
        <f>IF(P3*FORECAST(Q2,B3:P3,B2:P2)&gt;0,FORECAST(Q2,B3:P3,B2:P2),P3)*$X$1</f>
        <v>1.22</v>
      </c>
      <c r="R3" s="1">
        <f>IF(Q3*FORECAST(R2,B3:Q3,B2:Q2)&gt;0,FORECAST(R2,B3:Q3,B2:Q2),Q3)*$X$1</f>
        <v>1.22</v>
      </c>
      <c r="S3" s="5">
        <f>IF(R3*FORECAST(S2,B3:R3,B2:R2)&gt;0,FORECAST(S2,B3:R3,B2:R2),R3)*$X$1</f>
        <v>1.22</v>
      </c>
      <c r="T3" s="5">
        <f>IF(S3*FORECAST(T2,B3:S3,B2:S2)&gt;0,FORECAST(T2,B3:S3,B2:S2),S3)*$X$1</f>
        <v>1.22</v>
      </c>
      <c r="U3" s="5">
        <f>IF(T3*FORECAST(U2,B3:T3,B2:T2)&gt;0,FORECAST(U2,B3:T3,B2:T2),T3)*$X$1</f>
        <v>1.22</v>
      </c>
      <c r="V3" s="5">
        <f>IF(U3*FORECAST(V2,B3:U3,B2:U2)&gt;0,FORECAST(V2,B3:U3,B2:U2),U3)*$X$1</f>
        <v>1.22</v>
      </c>
      <c r="W3" s="5">
        <f>IF(V3*FORECAST(W2,B3:V3,B2:V2)&gt;0,FORECAST(W2,B3:V3,B2:V2),V3)*$X$1</f>
        <v>1.22</v>
      </c>
      <c r="X3" s="2"/>
      <c r="Y3" s="2"/>
      <c r="Z3" s="2"/>
    </row>
    <row r="4">
      <c r="A4" s="3" t="s">
        <v>115</v>
      </c>
      <c r="B4" s="1">
        <v>4892.2</v>
      </c>
      <c r="C4" s="1">
        <v>4672.599999999999</v>
      </c>
      <c r="D4" s="1">
        <v>4123.6</v>
      </c>
      <c r="E4" s="1">
        <v>3928.4</v>
      </c>
      <c r="F4" s="1">
        <v>3672.2</v>
      </c>
      <c r="G4" s="1">
        <v>4440.8</v>
      </c>
      <c r="H4" s="1">
        <v>3074.4</v>
      </c>
      <c r="I4" s="1">
        <v>3379.4</v>
      </c>
      <c r="J4" s="1">
        <v>2854.8</v>
      </c>
      <c r="K4" s="1">
        <v>2793.8</v>
      </c>
      <c r="L4" s="2"/>
      <c r="M4" s="2"/>
      <c r="N4" s="2"/>
      <c r="O4" s="2"/>
      <c r="P4" s="2"/>
      <c r="Q4" s="2"/>
      <c r="R4" s="2"/>
      <c r="S4" s="2"/>
      <c r="T4" s="2"/>
      <c r="U4" s="2"/>
      <c r="V4" s="2"/>
      <c r="W4" s="2"/>
      <c r="X4" s="2"/>
      <c r="Y4" s="2"/>
      <c r="Z4" s="2"/>
    </row>
    <row r="5">
      <c r="A5" s="3" t="s">
        <v>1580</v>
      </c>
      <c r="B5" s="1">
        <v>1020.0</v>
      </c>
      <c r="C5" s="1">
        <v>1090.0</v>
      </c>
      <c r="D5" s="1">
        <v>1090.0</v>
      </c>
      <c r="E5" s="1">
        <v>1020.0</v>
      </c>
      <c r="F5" s="1">
        <v>971.0</v>
      </c>
      <c r="G5" s="1">
        <v>934.0</v>
      </c>
      <c r="H5" s="1">
        <v>927.0</v>
      </c>
      <c r="I5" s="1">
        <v>930.0</v>
      </c>
      <c r="J5" s="1">
        <v>927.0</v>
      </c>
      <c r="K5" s="1">
        <v>927.0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(1+0.02)/(0.0834-0.02)</f>
        <v>19.62776025</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NPV(0.0834,M3:W3)</f>
        <v>8.567683201</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NPV(0.0834,M16:W16)</f>
        <v>8.131929424</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16.69961262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2793.8</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-2777.100387</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927.0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-2.995793298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19.62776025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