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<sst xmlns="http://schemas.openxmlformats.org/spreadsheetml/2006/main" count="1802" uniqueCount="1577">
  <si>
    <t>ticker</t>
  </si>
  <si>
    <t>BLD</t>
  </si>
  <si>
    <t>nombre</t>
  </si>
  <si>
    <t>TOPBUILD CORP</t>
  </si>
  <si>
    <t>empresa</t>
  </si>
  <si>
    <t>Construction &amp; Engineering</t>
  </si>
  <si>
    <t>Open</t>
  </si>
  <si>
    <t>Target Price</t>
  </si>
  <si>
    <t>Upside</t>
  </si>
  <si>
    <t>75.89%</t>
  </si>
  <si>
    <t>Country</t>
  </si>
  <si>
    <t>United States</t>
  </si>
  <si>
    <t>Market Cap</t>
  </si>
  <si>
    <t>Book Value</t>
  </si>
  <si>
    <t>Pe ratio</t>
  </si>
  <si>
    <t>Dividend Ratio</t>
  </si>
  <si>
    <t>No encontrado</t>
  </si>
  <si>
    <t>Net Debt Growth</t>
  </si>
  <si>
    <t>-102.50%</t>
  </si>
  <si>
    <t>Total Assets Growth</t>
  </si>
  <si>
    <t>-9.76%</t>
  </si>
  <si>
    <t>Net Property, Plant and Equipment Growth</t>
  </si>
  <si>
    <t>0.00%</t>
  </si>
  <si>
    <t>EBITDA Growth</t>
  </si>
  <si>
    <t>226.09%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</si>
  <si>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</si>
  <si>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</si>
  <si>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</si>
  <si>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</si>
  <si>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</si>
  <si>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</si>
  <si>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</si>
  <si>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</si>
  <si>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</si>
  <si>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</si>
  <si>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</si>
  <si>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</si>
  <si>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</si>
  <si>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</si>
  <si>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</si>
  <si>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</si>
  <si>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</si>
  <si>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</si>
  <si>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</si>
  <si>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</si>
  <si>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</si>
  <si>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</si>
  <si>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</si>
  <si>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</si>
  <si>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</si>
  <si>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</si>
  <si>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</si>
  <si>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</si>
  <si>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</si>
  <si>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</si>
  <si>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</si>
  <si>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</si>
  <si>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</si>
  <si>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</si>
  <si>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</si>
  <si>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</si>
  <si>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</si>
  <si>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</si>
  <si>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</si>
  <si>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</si>
  <si>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</si>
  <si>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</si>
  <si>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</si>
  <si>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</si>
  <si>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</si>
  <si>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</si>
  <si>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</si>
  <si>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</si>
  <si>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</si>
  <si>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</si>
  <si>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</si>
  <si>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</si>
  <si>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</si>
  <si>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</si>
  <si>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</si>
  <si>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</si>
  <si>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</si>
  <si>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</si>
  <si>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</si>
  <si>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</si>
  <si>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</si>
  <si>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</si>
  <si>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</si>
  <si>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</si>
  <si>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</si>
  <si>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</si>
  <si>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</si>
  <si>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</si>
  <si>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</si>
  <si>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</si>
  <si>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</si>
  <si>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</si>
  <si>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</si>
  <si>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</si>
  <si>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</si>
  <si>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</si>
  <si>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</si>
  <si>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</si>
  <si>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</si>
  <si>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</si>
  <si>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24.3</t>
  </si>
  <si>
    <t>26.17</t>
  </si>
  <si>
    <t>28.48</t>
  </si>
  <si>
    <t>31.46</t>
  </si>
  <si>
    <t>34.85</t>
  </si>
  <si>
    <t>41.25</t>
  </si>
  <si>
    <t>50.07</t>
  </si>
  <si>
    <t>61.32</t>
  </si>
  <si>
    <t>81.18</t>
  </si>
  <si>
    <t>Tangible Book Value</t>
  </si>
  <si>
    <t>Tangible Book Value Per Share</t>
  </si>
  <si>
    <t>-3.46</t>
  </si>
  <si>
    <t>-2.02</t>
  </si>
  <si>
    <t>-3.25</t>
  </si>
  <si>
    <t>-14.42</t>
  </si>
  <si>
    <t>-11.98</t>
  </si>
  <si>
    <t>-7.72</t>
  </si>
  <si>
    <t>-30.52</t>
  </si>
  <si>
    <t>-20.73</t>
  </si>
  <si>
    <t>-2.22</t>
  </si>
  <si>
    <t>Total Debt</t>
  </si>
  <si>
    <t>0</t>
  </si>
  <si>
    <t>Net Debt</t>
  </si>
  <si>
    <t>Debt Equivalent Oper. Leases</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</si>
  <si>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</si>
  <si>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</si>
  <si>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</si>
  <si>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</si>
  <si>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</si>
  <si>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</si>
  <si>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</si>
  <si>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</si>
  <si>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</si>
  <si>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</si>
  <si>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</si>
  <si>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</si>
  <si>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</si>
  <si>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</si>
  <si>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</si>
  <si>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</si>
  <si>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</si>
  <si>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</si>
  <si>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</si>
  <si>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</si>
  <si>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</si>
  <si>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</si>
  <si>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</si>
  <si>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</si>
  <si>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</si>
  <si>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</si>
  <si>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</si>
  <si>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</si>
  <si>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</si>
  <si>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</si>
  <si>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</si>
  <si>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</si>
  <si>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</si>
  <si>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t>
  </si>
  <si>
    <t>1.93</t>
  </si>
  <si>
    <t>4.41</t>
  </si>
  <si>
    <t>3.86</t>
  </si>
  <si>
    <t>5.65</t>
  </si>
  <si>
    <t>7.5</t>
  </si>
  <si>
    <t>9.88</t>
  </si>
  <si>
    <t>17.26</t>
  </si>
  <si>
    <t>19.44</t>
  </si>
  <si>
    <t>Basic EPS - Continuing Operations</t>
  </si>
  <si>
    <t>Basic Weighted Average Shares Outstanding</t>
  </si>
  <si>
    <t>Net EPS - Diluted</t>
  </si>
  <si>
    <t>2.09</t>
  </si>
  <si>
    <t>1.92</t>
  </si>
  <si>
    <t>4.32</t>
  </si>
  <si>
    <t>3.78</t>
  </si>
  <si>
    <t>5.56</t>
  </si>
  <si>
    <t>7.42</t>
  </si>
  <si>
    <t>9.78</t>
  </si>
  <si>
    <t>17.14</t>
  </si>
  <si>
    <t>19.33</t>
  </si>
  <si>
    <t>Diluted EPS - Continuing Operations</t>
  </si>
  <si>
    <t>Diluted Weighted Average Shares Outstanding</t>
  </si>
  <si>
    <t>Normalized Basic EPS</t>
  </si>
  <si>
    <t>1.23</t>
  </si>
  <si>
    <t>1.95</t>
  </si>
  <si>
    <t>2.84</t>
  </si>
  <si>
    <t>3.61</t>
  </si>
  <si>
    <t>4.69</t>
  </si>
  <si>
    <t>6.16</t>
  </si>
  <si>
    <t>8.81</t>
  </si>
  <si>
    <t>14.42</t>
  </si>
  <si>
    <t>16.65</t>
  </si>
  <si>
    <t>Normalized Diluted EPS</t>
  </si>
  <si>
    <t>2.79</t>
  </si>
  <si>
    <t>3.54</t>
  </si>
  <si>
    <t>4.62</t>
  </si>
  <si>
    <t>6.09</t>
  </si>
  <si>
    <t>8.72</t>
  </si>
  <si>
    <t>14.32</t>
  </si>
  <si>
    <t>16.55</t>
  </si>
  <si>
    <t>EBITDA</t>
  </si>
  <si>
    <t>EBITA</t>
  </si>
  <si>
    <t>EBIT</t>
  </si>
  <si>
    <t>EBITDAR</t>
  </si>
  <si>
    <t>Effective Tax Rate - (Ratio)</t>
  </si>
  <si>
    <t>62.95</t>
  </si>
  <si>
    <t>-6.76</t>
  </si>
  <si>
    <t>37.56</t>
  </si>
  <si>
    <t>-23.5</t>
  </si>
  <si>
    <t>25.48</t>
  </si>
  <si>
    <t>24.74</t>
  </si>
  <si>
    <t>23.54</t>
  </si>
  <si>
    <t>25.25</t>
  </si>
  <si>
    <t>25.08</t>
  </si>
  <si>
    <t>25.59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</si>
  <si>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</si>
  <si>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</si>
  <si>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</si>
  <si>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</si>
  <si>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</si>
  <si>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</si>
  <si>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</si>
  <si>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</si>
  <si>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</si>
  <si>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</si>
  <si>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</si>
  <si>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</si>
  <si>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</si>
  <si>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</si>
  <si>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</si>
  <si>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</si>
  <si>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</si>
  <si>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</si>
  <si>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</si>
  <si>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</si>
  <si>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1.73</t>
  </si>
  <si>
    <t>3.35</t>
  </si>
  <si>
    <t>4.6</t>
  </si>
  <si>
    <t>6.2</t>
  </si>
  <si>
    <t>6.84</t>
  </si>
  <si>
    <t>7.16</t>
  </si>
  <si>
    <t>8.21</t>
  </si>
  <si>
    <t>8.69</t>
  </si>
  <si>
    <t>11.26</t>
  </si>
  <si>
    <t>11.45</t>
  </si>
  <si>
    <t>Return on Total Capital</t>
  </si>
  <si>
    <t>2.6</t>
  </si>
  <si>
    <t>5.06</t>
  </si>
  <si>
    <t>6.77</t>
  </si>
  <si>
    <t>8.93</t>
  </si>
  <si>
    <t>9.42</t>
  </si>
  <si>
    <t>9.55</t>
  </si>
  <si>
    <t>10.8</t>
  </si>
  <si>
    <t>11.25</t>
  </si>
  <si>
    <t>14.41</t>
  </si>
  <si>
    <t>14.33</t>
  </si>
  <si>
    <t>Return On Equity %</t>
  </si>
  <si>
    <t>1.07</t>
  </si>
  <si>
    <t>8.47</t>
  </si>
  <si>
    <t>7.69</t>
  </si>
  <si>
    <t>16.06</t>
  </si>
  <si>
    <t>13.03</t>
  </si>
  <si>
    <t>17.17</t>
  </si>
  <si>
    <t>19.75</t>
  </si>
  <si>
    <t>21.71</t>
  </si>
  <si>
    <t>31.18</t>
  </si>
  <si>
    <t>27.34</t>
  </si>
  <si>
    <t>Return on Common Equity</t>
  </si>
  <si>
    <t>Margin Analysis</t>
  </si>
  <si>
    <t>Gross Profit Margin %</t>
  </si>
  <si>
    <t>21.93</t>
  </si>
  <si>
    <t>22.15</t>
  </si>
  <si>
    <t>22.97</t>
  </si>
  <si>
    <t>24.19</t>
  </si>
  <si>
    <t>24.16</t>
  </si>
  <si>
    <t>25.96</t>
  </si>
  <si>
    <t>27.46</t>
  </si>
  <si>
    <t>27.95</t>
  </si>
  <si>
    <t>29.68</t>
  </si>
  <si>
    <t>30.87</t>
  </si>
  <si>
    <t>SG&amp;A Margin</t>
  </si>
  <si>
    <t>19.24</t>
  </si>
  <si>
    <t>16.98</t>
  </si>
  <si>
    <t>15.94</t>
  </si>
  <si>
    <t>15.23</t>
  </si>
  <si>
    <t>14.52</t>
  </si>
  <si>
    <t>14.93</t>
  </si>
  <si>
    <t>14.36</t>
  </si>
  <si>
    <t>13.85</t>
  </si>
  <si>
    <t>13.74</t>
  </si>
  <si>
    <t>13.64</t>
  </si>
  <si>
    <t>EBITDA Margin %</t>
  </si>
  <si>
    <t>4.42</t>
  </si>
  <si>
    <t>5.92</t>
  </si>
  <si>
    <t>7.72</t>
  </si>
  <si>
    <t>9.82</t>
  </si>
  <si>
    <t>11.3</t>
  </si>
  <si>
    <t>13.04</t>
  </si>
  <si>
    <t>15.39</t>
  </si>
  <si>
    <t>16.38</t>
  </si>
  <si>
    <t>18.4</t>
  </si>
  <si>
    <t>19.79</t>
  </si>
  <si>
    <t>EBITA Margin %</t>
  </si>
  <si>
    <t>2.77</t>
  </si>
  <si>
    <t>5.23</t>
  </si>
  <si>
    <t>7.07</t>
  </si>
  <si>
    <t>9.11</t>
  </si>
  <si>
    <t>10.31</t>
  </si>
  <si>
    <t>11.83</t>
  </si>
  <si>
    <t>13.9</t>
  </si>
  <si>
    <t>15.15</t>
  </si>
  <si>
    <t>17.29</t>
  </si>
  <si>
    <t>18.56</t>
  </si>
  <si>
    <t>EBIT Margin %</t>
  </si>
  <si>
    <t>2.69</t>
  </si>
  <si>
    <t>5.17</t>
  </si>
  <si>
    <t>7.03</t>
  </si>
  <si>
    <t>8.96</t>
  </si>
  <si>
    <t>9.65</t>
  </si>
  <si>
    <t>11.04</t>
  </si>
  <si>
    <t>13.1</t>
  </si>
  <si>
    <t>14.1</t>
  </si>
  <si>
    <t>17.23</t>
  </si>
  <si>
    <t>Income From Continuing Operations Margin %</t>
  </si>
  <si>
    <t>0.69</t>
  </si>
  <si>
    <t>4.89</t>
  </si>
  <si>
    <t>4.17</t>
  </si>
  <si>
    <t>8.3</t>
  </si>
  <si>
    <t>7.28</t>
  </si>
  <si>
    <t>9.09</t>
  </si>
  <si>
    <t>9.29</t>
  </si>
  <si>
    <t>11.1</t>
  </si>
  <si>
    <t>11.82</t>
  </si>
  <si>
    <t>Net Income Margin %</t>
  </si>
  <si>
    <t>0.62</t>
  </si>
  <si>
    <t>4.88</t>
  </si>
  <si>
    <t>Net Avail. For Common Margin %</t>
  </si>
  <si>
    <t>Normalized Net Income Margin</t>
  </si>
  <si>
    <t>1.17</t>
  </si>
  <si>
    <t>2.87</t>
  </si>
  <si>
    <t>4.2</t>
  </si>
  <si>
    <t>5.34</t>
  </si>
  <si>
    <t>5.29</t>
  </si>
  <si>
    <t>6.05</t>
  </si>
  <si>
    <t>7.46</t>
  </si>
  <si>
    <t>8.29</t>
  </si>
  <si>
    <t>9.28</t>
  </si>
  <si>
    <t>10.13</t>
  </si>
  <si>
    <t>Levered Free Cash Flow Margin</t>
  </si>
  <si>
    <t>1.51</t>
  </si>
  <si>
    <t>2.78</t>
  </si>
  <si>
    <t>3.84</t>
  </si>
  <si>
    <t>2.31</t>
  </si>
  <si>
    <t>6.76</t>
  </si>
  <si>
    <t>9.63</t>
  </si>
  <si>
    <t>2.38</t>
  </si>
  <si>
    <t>6.26</t>
  </si>
  <si>
    <t>13.07</t>
  </si>
  <si>
    <t>Unlevered Free Cash Flow Margin</t>
  </si>
  <si>
    <t>4.12</t>
  </si>
  <si>
    <t>1.87</t>
  </si>
  <si>
    <t>2.96</t>
  </si>
  <si>
    <t>4.08</t>
  </si>
  <si>
    <t>3.01</t>
  </si>
  <si>
    <t>7.6</t>
  </si>
  <si>
    <t>10.32</t>
  </si>
  <si>
    <t>6.91</t>
  </si>
  <si>
    <t>13.91</t>
  </si>
  <si>
    <t>Asset Turnover</t>
  </si>
  <si>
    <t>1.03</t>
  </si>
  <si>
    <t>1.04</t>
  </si>
  <si>
    <t>1.05</t>
  </si>
  <si>
    <t>1.11</t>
  </si>
  <si>
    <t>1.13</t>
  </si>
  <si>
    <t>0.99</t>
  </si>
  <si>
    <t>1.06</t>
  </si>
  <si>
    <t>Fixed Assets Turnover</t>
  </si>
  <si>
    <t>15.16</t>
  </si>
  <si>
    <t>17.36</t>
  </si>
  <si>
    <t>18.76</t>
  </si>
  <si>
    <t>19.07</t>
  </si>
  <si>
    <t>17.33</t>
  </si>
  <si>
    <t>12.12</t>
  </si>
  <si>
    <t>10.28</t>
  </si>
  <si>
    <t>10.17</t>
  </si>
  <si>
    <t>11.37</t>
  </si>
  <si>
    <t>11.19</t>
  </si>
  <si>
    <t>Receivables Turnover (Average Receivables)</t>
  </si>
  <si>
    <t>7.12</t>
  </si>
  <si>
    <t>7.09</t>
  </si>
  <si>
    <t>7.14</t>
  </si>
  <si>
    <t>6.79</t>
  </si>
  <si>
    <t>6.66</t>
  </si>
  <si>
    <t>6.28</t>
  </si>
  <si>
    <t>6.35</t>
  </si>
  <si>
    <t>6.36</t>
  </si>
  <si>
    <t>Inventory Turnover (Average Inventory)</t>
  </si>
  <si>
    <t>11.52</t>
  </si>
  <si>
    <t>11.15</t>
  </si>
  <si>
    <t>11.43</t>
  </si>
  <si>
    <t>11.68</t>
  </si>
  <si>
    <t>12.04</t>
  </si>
  <si>
    <t>12.22</t>
  </si>
  <si>
    <t>12.7</t>
  </si>
  <si>
    <t>9.77</t>
  </si>
  <si>
    <t>8.9</t>
  </si>
  <si>
    <t>8.94</t>
  </si>
  <si>
    <t>Short Term Liquidity</t>
  </si>
  <si>
    <t>Current Ratio</t>
  </si>
  <si>
    <t>1.47</t>
  </si>
  <si>
    <t>1.62</t>
  </si>
  <si>
    <t>1.46</t>
  </si>
  <si>
    <t>1.59</t>
  </si>
  <si>
    <t>1.64</t>
  </si>
  <si>
    <t>1.89</t>
  </si>
  <si>
    <t>1.96</t>
  </si>
  <si>
    <t>2.66</t>
  </si>
  <si>
    <t>Quick Ratio</t>
  </si>
  <si>
    <t>0.74</t>
  </si>
  <si>
    <t>1.19</t>
  </si>
  <si>
    <t>1.14</t>
  </si>
  <si>
    <t>1.29</t>
  </si>
  <si>
    <t>1.53</t>
  </si>
  <si>
    <t>1.1</t>
  </si>
  <si>
    <t>1.36</t>
  </si>
  <si>
    <t>2.14</t>
  </si>
  <si>
    <t>Operating Cash Flow to Current Liabilities</t>
  </si>
  <si>
    <t>0.24</t>
  </si>
  <si>
    <t>0.17</t>
  </si>
  <si>
    <t>0.32</t>
  </si>
  <si>
    <t>0.38</t>
  </si>
  <si>
    <t>0.57</t>
  </si>
  <si>
    <t>0.72</t>
  </si>
  <si>
    <t>0.55</t>
  </si>
  <si>
    <t>0.63</t>
  </si>
  <si>
    <t>Days Sales Outstanding (Average Receivables)</t>
  </si>
  <si>
    <t>51.26</t>
  </si>
  <si>
    <t>51.45</t>
  </si>
  <si>
    <t>53.72</t>
  </si>
  <si>
    <t>54.78</t>
  </si>
  <si>
    <t>58.14</t>
  </si>
  <si>
    <t>57.64</t>
  </si>
  <si>
    <t>57.36</t>
  </si>
  <si>
    <t>54.82</t>
  </si>
  <si>
    <t>57.44</t>
  </si>
  <si>
    <t>Days Outstanding Inventory (Average Inventory)</t>
  </si>
  <si>
    <t>31.69</t>
  </si>
  <si>
    <t>32.72</t>
  </si>
  <si>
    <t>32.02</t>
  </si>
  <si>
    <t>31.26</t>
  </si>
  <si>
    <t>30.31</t>
  </si>
  <si>
    <t>29.88</t>
  </si>
  <si>
    <t>28.81</t>
  </si>
  <si>
    <t>37.36</t>
  </si>
  <si>
    <t>41.01</t>
  </si>
  <si>
    <t>40.83</t>
  </si>
  <si>
    <t>Average Days Payable Outstanding</t>
  </si>
  <si>
    <t>63.29</t>
  </si>
  <si>
    <t>69.25</t>
  </si>
  <si>
    <t>67.58</t>
  </si>
  <si>
    <t>63.15</t>
  </si>
  <si>
    <t>57.05</t>
  </si>
  <si>
    <t>58.95</t>
  </si>
  <si>
    <t>53.58</t>
  </si>
  <si>
    <t>48.01</t>
  </si>
  <si>
    <t>49.64</t>
  </si>
  <si>
    <t>Cash Conversion Cycle (Average Days)</t>
  </si>
  <si>
    <t>19.65</t>
  </si>
  <si>
    <t>14.92</t>
  </si>
  <si>
    <t>15.7</t>
  </si>
  <si>
    <t>21.82</t>
  </si>
  <si>
    <t>28.04</t>
  </si>
  <si>
    <t>29.06</t>
  </si>
  <si>
    <t>41.14</t>
  </si>
  <si>
    <t>47.82</t>
  </si>
  <si>
    <t>48.63</t>
  </si>
  <si>
    <t>Long Term Solvency</t>
  </si>
  <si>
    <t>Total Debt/Equity</t>
  </si>
  <si>
    <t>21.13</t>
  </si>
  <si>
    <t>18.38</t>
  </si>
  <si>
    <t>24.27</t>
  </si>
  <si>
    <t>69.35</t>
  </si>
  <si>
    <t>71.33</t>
  </si>
  <si>
    <t>58.86</t>
  </si>
  <si>
    <t>102.86</t>
  </si>
  <si>
    <t>86.91</t>
  </si>
  <si>
    <t>63.9</t>
  </si>
  <si>
    <t>Total Debt / Total Capital</t>
  </si>
  <si>
    <t>17.44</t>
  </si>
  <si>
    <t>15.53</t>
  </si>
  <si>
    <t>19.53</t>
  </si>
  <si>
    <t>40.95</t>
  </si>
  <si>
    <t>41.63</t>
  </si>
  <si>
    <t>37.05</t>
  </si>
  <si>
    <t>50.7</t>
  </si>
  <si>
    <t>46.5</t>
  </si>
  <si>
    <t>38.99</t>
  </si>
  <si>
    <t>LT Debt/Equity</t>
  </si>
  <si>
    <t>19.49</t>
  </si>
  <si>
    <t>16.33</t>
  </si>
  <si>
    <t>23.02</t>
  </si>
  <si>
    <t>66.84</t>
  </si>
  <si>
    <t>65.22</t>
  </si>
  <si>
    <t>54.65</t>
  </si>
  <si>
    <t>97.02</t>
  </si>
  <si>
    <t>81.56</t>
  </si>
  <si>
    <t>59.42</t>
  </si>
  <si>
    <t>Long-Term Debt / Total Capital</t>
  </si>
  <si>
    <t>16.09</t>
  </si>
  <si>
    <t>13.79</t>
  </si>
  <si>
    <t>18.52</t>
  </si>
  <si>
    <t>39.47</t>
  </si>
  <si>
    <t>38.07</t>
  </si>
  <si>
    <t>34.4</t>
  </si>
  <si>
    <t>43.64</t>
  </si>
  <si>
    <t>36.26</t>
  </si>
  <si>
    <t>Total Liabilities / Total Assets</t>
  </si>
  <si>
    <t>35.5</t>
  </si>
  <si>
    <t>44.24</t>
  </si>
  <si>
    <t>42.46</t>
  </si>
  <si>
    <t>43.04</t>
  </si>
  <si>
    <t>56.32</t>
  </si>
  <si>
    <t>55.73</t>
  </si>
  <si>
    <t>52.09</t>
  </si>
  <si>
    <t>61.57</t>
  </si>
  <si>
    <t>58.11</t>
  </si>
  <si>
    <t>50.34</t>
  </si>
  <si>
    <t>EBIT / Interest Expense</t>
  </si>
  <si>
    <t>3.28</t>
  </si>
  <si>
    <t>8.83</t>
  </si>
  <si>
    <t>21.84</t>
  </si>
  <si>
    <t>21.29</t>
  </si>
  <si>
    <t>8.02</t>
  </si>
  <si>
    <t>7.66</t>
  </si>
  <si>
    <t>10.97</t>
  </si>
  <si>
    <t>16.87</t>
  </si>
  <si>
    <t>14.08</t>
  </si>
  <si>
    <t>EBITDA / Interest Expense</t>
  </si>
  <si>
    <t>5.39</t>
  </si>
  <si>
    <t>10.1</t>
  </si>
  <si>
    <t>23.99</t>
  </si>
  <si>
    <t>23.34</t>
  </si>
  <si>
    <t>9.39</t>
  </si>
  <si>
    <t>10.75</t>
  </si>
  <si>
    <t>14.72</t>
  </si>
  <si>
    <t>22.01</t>
  </si>
  <si>
    <t>17.89</t>
  </si>
  <si>
    <t>15.27</t>
  </si>
  <si>
    <t>(EBITDA - Capex) / Interest Expense</t>
  </si>
  <si>
    <t>4.33</t>
  </si>
  <si>
    <t>8.66</t>
  </si>
  <si>
    <t>21.46</t>
  </si>
  <si>
    <t>20.18</t>
  </si>
  <si>
    <t>7.56</t>
  </si>
  <si>
    <t>9.54</t>
  </si>
  <si>
    <t>13.46</t>
  </si>
  <si>
    <t>20.1</t>
  </si>
  <si>
    <t>16.54</t>
  </si>
  <si>
    <t>Total Debt / EBITDA</t>
  </si>
  <si>
    <t>2.02</t>
  </si>
  <si>
    <t>1.33</t>
  </si>
  <si>
    <t>2.76</t>
  </si>
  <si>
    <t>1.66</t>
  </si>
  <si>
    <t>2.62</t>
  </si>
  <si>
    <t>1.65</t>
  </si>
  <si>
    <t>1.44</t>
  </si>
  <si>
    <t>Net Debt / EBITDA</t>
  </si>
  <si>
    <t>-0.04</t>
  </si>
  <si>
    <t>0.84</t>
  </si>
  <si>
    <t>0.33</t>
  </si>
  <si>
    <t>1.57</t>
  </si>
  <si>
    <t>0.97</t>
  </si>
  <si>
    <t>2.41</t>
  </si>
  <si>
    <t>1.42</t>
  </si>
  <si>
    <t>Total Debt / (EBITDA - Capex)</t>
  </si>
  <si>
    <t>2.36</t>
  </si>
  <si>
    <t>1.49</t>
  </si>
  <si>
    <t>3.43</t>
  </si>
  <si>
    <t>2.28</t>
  </si>
  <si>
    <t>1.82</t>
  </si>
  <si>
    <t>1.79</t>
  </si>
  <si>
    <t>1.52</t>
  </si>
  <si>
    <t>Net Debt / (EBITDA - Capex)</t>
  </si>
  <si>
    <t>-0.06</t>
  </si>
  <si>
    <t>0.98</t>
  </si>
  <si>
    <t>0.37</t>
  </si>
  <si>
    <t>1.15</t>
  </si>
  <si>
    <t>1.77</t>
  </si>
  <si>
    <t>2.63</t>
  </si>
  <si>
    <t>0.73</t>
  </si>
  <si>
    <t>Growth Over Prior Year</t>
  </si>
  <si>
    <t>Total Revenues, 1 Yr. Growth %</t>
  </si>
  <si>
    <t>7.81</t>
  </si>
  <si>
    <t>9.38</t>
  </si>
  <si>
    <t>25.07</t>
  </si>
  <si>
    <t>10.06</t>
  </si>
  <si>
    <t>3.58</t>
  </si>
  <si>
    <t>28.26</t>
  </si>
  <si>
    <t>43.67</t>
  </si>
  <si>
    <t>3.71</t>
  </si>
  <si>
    <t>Gross Profit, 1 Yr. Growth %</t>
  </si>
  <si>
    <t>9.57</t>
  </si>
  <si>
    <t>7.95</t>
  </si>
  <si>
    <t>15.18</t>
  </si>
  <si>
    <t>24.95</t>
  </si>
  <si>
    <t>18.24</t>
  </si>
  <si>
    <t>30.55</t>
  </si>
  <si>
    <t>52.58</t>
  </si>
  <si>
    <t>7.88</t>
  </si>
  <si>
    <t>EBITDA, 1 Yr. Growth %</t>
  </si>
  <si>
    <t>29.46</t>
  </si>
  <si>
    <t>43.18</t>
  </si>
  <si>
    <t>40.65</t>
  </si>
  <si>
    <t>39.98</t>
  </si>
  <si>
    <t>45.85</t>
  </si>
  <si>
    <t>27.03</t>
  </si>
  <si>
    <t>22.21</t>
  </si>
  <si>
    <t>36.51</t>
  </si>
  <si>
    <t>61.4</t>
  </si>
  <si>
    <t>11.51</t>
  </si>
  <si>
    <t>EBITA, 1 Yr. Growth %</t>
  </si>
  <si>
    <t>64.97</t>
  </si>
  <si>
    <t>101.89</t>
  </si>
  <si>
    <t>45.82</t>
  </si>
  <si>
    <t>41.81</t>
  </si>
  <si>
    <t>43.5</t>
  </si>
  <si>
    <t>26.27</t>
  </si>
  <si>
    <t>21.73</t>
  </si>
  <si>
    <t>39.8</t>
  </si>
  <si>
    <t>63.96</t>
  </si>
  <si>
    <t>11.32</t>
  </si>
  <si>
    <t>EBIT, 1 Yr. Growth %</t>
  </si>
  <si>
    <t>68.89</t>
  </si>
  <si>
    <t>105.15</t>
  </si>
  <si>
    <t>46.66</t>
  </si>
  <si>
    <t>40.27</t>
  </si>
  <si>
    <t>36.69</t>
  </si>
  <si>
    <t>25.89</t>
  </si>
  <si>
    <t>22.9</t>
  </si>
  <si>
    <t>38.14</t>
  </si>
  <si>
    <t>62.38</t>
  </si>
  <si>
    <t>12.09</t>
  </si>
  <si>
    <t>Earnings From Cont. Operations, 1 Yr. Growth %</t>
  </si>
  <si>
    <t>-190.99</t>
  </si>
  <si>
    <t>653.84</t>
  </si>
  <si>
    <t>-8.24</t>
  </si>
  <si>
    <t>117.8</t>
  </si>
  <si>
    <t>-14.79</t>
  </si>
  <si>
    <t>41.74</t>
  </si>
  <si>
    <t>29.33</t>
  </si>
  <si>
    <t>31.17</t>
  </si>
  <si>
    <t>71.59</t>
  </si>
  <si>
    <t>10.48</t>
  </si>
  <si>
    <t>Net Income, 1 Yr. Growth %</t>
  </si>
  <si>
    <t>-173.84</t>
  </si>
  <si>
    <t>739.85</t>
  </si>
  <si>
    <t>-8.06</t>
  </si>
  <si>
    <t>Normalized Net Income, 1 Yr. Growth %</t>
  </si>
  <si>
    <t>162.89</t>
  </si>
  <si>
    <t>161.54</t>
  </si>
  <si>
    <t>58.1</t>
  </si>
  <si>
    <t>40.05</t>
  </si>
  <si>
    <t>25.76</t>
  </si>
  <si>
    <t>25.72</t>
  </si>
  <si>
    <t>27.71</t>
  </si>
  <si>
    <t>42.67</t>
  </si>
  <si>
    <t>60.71</t>
  </si>
  <si>
    <t>13.22</t>
  </si>
  <si>
    <t>Diluted EPS Before Extra, 1 Yr. Growth %</t>
  </si>
  <si>
    <t>650.06</t>
  </si>
  <si>
    <t>-8.13</t>
  </si>
  <si>
    <t>-12.5</t>
  </si>
  <si>
    <t>47.09</t>
  </si>
  <si>
    <t>33.45</t>
  </si>
  <si>
    <t>31.81</t>
  </si>
  <si>
    <t>75.26</t>
  </si>
  <si>
    <t>12.78</t>
  </si>
  <si>
    <t>Accounts Receivable, 1 Yr. Growth %</t>
  </si>
  <si>
    <t>6.98</t>
  </si>
  <si>
    <t>7.25</t>
  </si>
  <si>
    <t>22.12</t>
  </si>
  <si>
    <t>31.96</t>
  </si>
  <si>
    <t>-0.35</t>
  </si>
  <si>
    <t>56.41</t>
  </si>
  <si>
    <t>-4.43</t>
  </si>
  <si>
    <t>Inventory, 1 Yr. Growth %</t>
  </si>
  <si>
    <t>9.16</t>
  </si>
  <si>
    <t>10.96</t>
  </si>
  <si>
    <t>-2.12</t>
  </si>
  <si>
    <t>28.65</t>
  </si>
  <si>
    <t>-11.78</t>
  </si>
  <si>
    <t>8.24</t>
  </si>
  <si>
    <t>118.63</t>
  </si>
  <si>
    <t>24.33</t>
  </si>
  <si>
    <t>-16.85</t>
  </si>
  <si>
    <t>Net Property, Plant and Equip., 1 Yr. Growth %</t>
  </si>
  <si>
    <t>-12.4</t>
  </si>
  <si>
    <t>-0.1</t>
  </si>
  <si>
    <t>-0.33</t>
  </si>
  <si>
    <t>15.48</t>
  </si>
  <si>
    <t>56.8</t>
  </si>
  <si>
    <t>57.9</t>
  </si>
  <si>
    <t>-0.63</t>
  </si>
  <si>
    <t>60.03</t>
  </si>
  <si>
    <t>8.92</t>
  </si>
  <si>
    <t>2.12</t>
  </si>
  <si>
    <t>Total Assets, 1 Yr. Growth %</t>
  </si>
  <si>
    <t>0.65</t>
  </si>
  <si>
    <t>11.23</t>
  </si>
  <si>
    <t>2.91</t>
  </si>
  <si>
    <t>3.52</t>
  </si>
  <si>
    <t>40.3</t>
  </si>
  <si>
    <t>8.12</t>
  </si>
  <si>
    <t>8.18</t>
  </si>
  <si>
    <t>12.07</t>
  </si>
  <si>
    <t>Tangible Book Value, 1 Yr. Growth %</t>
  </si>
  <si>
    <t>108.25</t>
  </si>
  <si>
    <t>37.57</t>
  </si>
  <si>
    <t>-42.31</t>
  </si>
  <si>
    <t>51.54</t>
  </si>
  <si>
    <t>331.31</t>
  </si>
  <si>
    <t>-19.37</t>
  </si>
  <si>
    <t>-36.26</t>
  </si>
  <si>
    <t>295.07</t>
  </si>
  <si>
    <t>-34.61</t>
  </si>
  <si>
    <t>-89.27</t>
  </si>
  <si>
    <t>Common Equity, 1 Yr. Growth %</t>
  </si>
  <si>
    <t>-5.03</t>
  </si>
  <si>
    <t>-3.84</t>
  </si>
  <si>
    <t>2.46</t>
  </si>
  <si>
    <t>7.58</t>
  </si>
  <si>
    <t>7.54</t>
  </si>
  <si>
    <t>16.99</t>
  </si>
  <si>
    <t>21.33</t>
  </si>
  <si>
    <t>17.92</t>
  </si>
  <si>
    <t>32.85</t>
  </si>
  <si>
    <t>Cash From Operations, 1 Yr. Growth %</t>
  </si>
  <si>
    <t>191.28</t>
  </si>
  <si>
    <t>-22.06</t>
  </si>
  <si>
    <t>37.09</t>
  </si>
  <si>
    <t>47.41</t>
  </si>
  <si>
    <t>47.69</t>
  </si>
  <si>
    <t>62.57</t>
  </si>
  <si>
    <t>31.68</t>
  </si>
  <si>
    <t>12.61</t>
  </si>
  <si>
    <t>71.32</t>
  </si>
  <si>
    <t>Capital Expenditures, 1 Yr. Growth %</t>
  </si>
  <si>
    <t>-6.21</t>
  </si>
  <si>
    <t>3.83</t>
  </si>
  <si>
    <t>3.75</t>
  </si>
  <si>
    <t>78.78</t>
  </si>
  <si>
    <t>107.46</t>
  </si>
  <si>
    <t>-13.27</t>
  </si>
  <si>
    <t>-10.1</t>
  </si>
  <si>
    <t>35.68</t>
  </si>
  <si>
    <t>37.51</t>
  </si>
  <si>
    <t>-16.21</t>
  </si>
  <si>
    <t>Levered Free Cash Flow, 1 Yr. Growth %</t>
  </si>
  <si>
    <t>-55.32</t>
  </si>
  <si>
    <t>97.68</t>
  </si>
  <si>
    <t>52.44</t>
  </si>
  <si>
    <t>-23.14</t>
  </si>
  <si>
    <t>222.11</t>
  </si>
  <si>
    <t>47.5</t>
  </si>
  <si>
    <t>-68.32</t>
  </si>
  <si>
    <t>277.78</t>
  </si>
  <si>
    <t>116.69</t>
  </si>
  <si>
    <t>Unlevered Free Cash Flow, 1 Yr. Growth %</t>
  </si>
  <si>
    <t>-51.39</t>
  </si>
  <si>
    <t>70.62</t>
  </si>
  <si>
    <t>52.03</t>
  </si>
  <si>
    <t>-5.86</t>
  </si>
  <si>
    <t>177.84</t>
  </si>
  <si>
    <t>40.6</t>
  </si>
  <si>
    <t>-64.67</t>
  </si>
  <si>
    <t>248.99</t>
  </si>
  <si>
    <t>108.93</t>
  </si>
  <si>
    <t>Compound Annual Growth Rate Over Two Years</t>
  </si>
  <si>
    <t>Total Revenues, 2 Yr. CAGR %</t>
  </si>
  <si>
    <t>11.89</t>
  </si>
  <si>
    <t>7.02</t>
  </si>
  <si>
    <t>7.36</t>
  </si>
  <si>
    <t>8.59</t>
  </si>
  <si>
    <t>16.96</t>
  </si>
  <si>
    <t>15.26</t>
  </si>
  <si>
    <t>35.75</t>
  </si>
  <si>
    <t>22.07</t>
  </si>
  <si>
    <t>Gross Profit, 2 Yr. CAGR %</t>
  </si>
  <si>
    <t>19.27</t>
  </si>
  <si>
    <t>8.76</t>
  </si>
  <si>
    <t>9.87</t>
  </si>
  <si>
    <t>13.49</t>
  </si>
  <si>
    <t>19.96</t>
  </si>
  <si>
    <t>21.55</t>
  </si>
  <si>
    <t>13.82</t>
  </si>
  <si>
    <t>19.59</t>
  </si>
  <si>
    <t>28.3</t>
  </si>
  <si>
    <t>EBITDA, 2 Yr. CAGR %</t>
  </si>
  <si>
    <t>154.79</t>
  </si>
  <si>
    <t>36.15</t>
  </si>
  <si>
    <t>41.91</t>
  </si>
  <si>
    <t>39.89</t>
  </si>
  <si>
    <t>42.02</t>
  </si>
  <si>
    <t>36.65</t>
  </si>
  <si>
    <t>29.78</t>
  </si>
  <si>
    <t>29.18</t>
  </si>
  <si>
    <t>48.6</t>
  </si>
  <si>
    <t>35.99</t>
  </si>
  <si>
    <t>EBITA, 2 Yr. CAGR %</t>
  </si>
  <si>
    <t>4.31</t>
  </si>
  <si>
    <t>82.56</t>
  </si>
  <si>
    <t>71.58</t>
  </si>
  <si>
    <t>43.33</t>
  </si>
  <si>
    <t>41.72</t>
  </si>
  <si>
    <t>35.18</t>
  </si>
  <si>
    <t>29.67</t>
  </si>
  <si>
    <t>30.47</t>
  </si>
  <si>
    <t>51.58</t>
  </si>
  <si>
    <t>37.1</t>
  </si>
  <si>
    <t>EBIT, 2 Yr. CAGR %</t>
  </si>
  <si>
    <t>86.16</t>
  </si>
  <si>
    <t>73.46</t>
  </si>
  <si>
    <t>42.96</t>
  </si>
  <si>
    <t>37.55</t>
  </si>
  <si>
    <t>31.74</t>
  </si>
  <si>
    <t>30.52</t>
  </si>
  <si>
    <t>30.32</t>
  </si>
  <si>
    <t>49.96</t>
  </si>
  <si>
    <t>37.06</t>
  </si>
  <si>
    <t>Earnings From Cont. Operations, 2 Yr. CAGR %</t>
  </si>
  <si>
    <t>-73.92</t>
  </si>
  <si>
    <t>161.72</t>
  </si>
  <si>
    <t>163.01</t>
  </si>
  <si>
    <t>41.37</t>
  </si>
  <si>
    <t>36.23</t>
  </si>
  <si>
    <t>9.9</t>
  </si>
  <si>
    <t>35.39</t>
  </si>
  <si>
    <t>30.25</t>
  </si>
  <si>
    <t>50.03</t>
  </si>
  <si>
    <t>37.69</t>
  </si>
  <si>
    <t>Net Income, 2 Yr. CAGR %</t>
  </si>
  <si>
    <t>-77.88</t>
  </si>
  <si>
    <t>148.99</t>
  </si>
  <si>
    <t>177.88</t>
  </si>
  <si>
    <t>41.51</t>
  </si>
  <si>
    <t>Normalized Net Income, 2 Yr. CAGR %</t>
  </si>
  <si>
    <t>-27.38</t>
  </si>
  <si>
    <t>162.28</t>
  </si>
  <si>
    <t>103.34</t>
  </si>
  <si>
    <t>48.29</t>
  </si>
  <si>
    <t>31.79</t>
  </si>
  <si>
    <t>26.31</t>
  </si>
  <si>
    <t>33.9</t>
  </si>
  <si>
    <t>35.01</t>
  </si>
  <si>
    <t>51.64</t>
  </si>
  <si>
    <t>37.18</t>
  </si>
  <si>
    <t>Diluted EPS Before Extra, 2 Yr. CAGR %</t>
  </si>
  <si>
    <t>159.65</t>
  </si>
  <si>
    <t>162.5</t>
  </si>
  <si>
    <t>43.77</t>
  </si>
  <si>
    <t>40.31</t>
  </si>
  <si>
    <t>13.45</t>
  </si>
  <si>
    <t>40.11</t>
  </si>
  <si>
    <t>32.63</t>
  </si>
  <si>
    <t>51.99</t>
  </si>
  <si>
    <t>40.59</t>
  </si>
  <si>
    <t>Accounts Receivable, 2 Yr. CAGR %</t>
  </si>
  <si>
    <t>7.32</t>
  </si>
  <si>
    <t>14.44</t>
  </si>
  <si>
    <t>26.95</t>
  </si>
  <si>
    <t>17.9</t>
  </si>
  <si>
    <t>24.85</t>
  </si>
  <si>
    <t>39.87</t>
  </si>
  <si>
    <t>9.33</t>
  </si>
  <si>
    <t>Inventory, 2 Yr. CAGR %</t>
  </si>
  <si>
    <t>4.22</t>
  </si>
  <si>
    <t>5.19</t>
  </si>
  <si>
    <t>20.6</t>
  </si>
  <si>
    <t>6.54</t>
  </si>
  <si>
    <t>-2.28</t>
  </si>
  <si>
    <t>53.84</t>
  </si>
  <si>
    <t>64.87</t>
  </si>
  <si>
    <t>1.68</t>
  </si>
  <si>
    <t>Net Property, Plant and Equip., 2 Yr. CAGR %</t>
  </si>
  <si>
    <t>-6.45</t>
  </si>
  <si>
    <t>-0.21</t>
  </si>
  <si>
    <t>7.29</t>
  </si>
  <si>
    <t>34.56</t>
  </si>
  <si>
    <t>57.35</t>
  </si>
  <si>
    <t>25.26</t>
  </si>
  <si>
    <t>26.1</t>
  </si>
  <si>
    <t>32.03</t>
  </si>
  <si>
    <t>5.47</t>
  </si>
  <si>
    <t>Total Assets, 2 Yr. CAGR %</t>
  </si>
  <si>
    <t>5.81</t>
  </si>
  <si>
    <t>6.99</t>
  </si>
  <si>
    <t>3.22</t>
  </si>
  <si>
    <t>20.51</t>
  </si>
  <si>
    <t>7.1</t>
  </si>
  <si>
    <t>27.88</t>
  </si>
  <si>
    <t>27.92</t>
  </si>
  <si>
    <t>10.11</t>
  </si>
  <si>
    <t>Tangible Book Value, 2 Yr. CAGR %</t>
  </si>
  <si>
    <t>69.26</t>
  </si>
  <si>
    <t>-10.91</t>
  </si>
  <si>
    <t>-6.5</t>
  </si>
  <si>
    <t>155.66</t>
  </si>
  <si>
    <t>86.49</t>
  </si>
  <si>
    <t>-28.31</t>
  </si>
  <si>
    <t>58.68</t>
  </si>
  <si>
    <t>60.72</t>
  </si>
  <si>
    <t>-73.52</t>
  </si>
  <si>
    <t>Common Equity, 2 Yr. CAGR %</t>
  </si>
  <si>
    <t>4.99</t>
  </si>
  <si>
    <t>12.16</t>
  </si>
  <si>
    <t>19.14</t>
  </si>
  <si>
    <t>19.61</t>
  </si>
  <si>
    <t>25.16</t>
  </si>
  <si>
    <t>Cash From Operations, 2 Yr. CAGR %</t>
  </si>
  <si>
    <t>-16.03</t>
  </si>
  <si>
    <t>50.67</t>
  </si>
  <si>
    <t>3.37</t>
  </si>
  <si>
    <t>42.16</t>
  </si>
  <si>
    <t>47.55</t>
  </si>
  <si>
    <t>54.95</t>
  </si>
  <si>
    <t>46.32</t>
  </si>
  <si>
    <t>21.78</t>
  </si>
  <si>
    <t>17.7</t>
  </si>
  <si>
    <t>45.18</t>
  </si>
  <si>
    <t>Capital Expenditures, 2 Yr. CAGR %</t>
  </si>
  <si>
    <t>7.93</t>
  </si>
  <si>
    <t>-1.31</t>
  </si>
  <si>
    <t>3.79</t>
  </si>
  <si>
    <t>36.19</t>
  </si>
  <si>
    <t>92.59</t>
  </si>
  <si>
    <t>34.14</t>
  </si>
  <si>
    <t>-11.7</t>
  </si>
  <si>
    <t>10.45</t>
  </si>
  <si>
    <t>36.59</t>
  </si>
  <si>
    <t>7.34</t>
  </si>
  <si>
    <t>Levered Free Cash Flow, 2 Yr. CAGR %</t>
  </si>
  <si>
    <t>-5.69</t>
  </si>
  <si>
    <t>72.7</t>
  </si>
  <si>
    <t>7.2</t>
  </si>
  <si>
    <t>58.34</t>
  </si>
  <si>
    <t>149.93</t>
  </si>
  <si>
    <t>-31.63</t>
  </si>
  <si>
    <t>9.52</t>
  </si>
  <si>
    <t>204.19</t>
  </si>
  <si>
    <t>Unlevered Free Cash Flow, 2 Yr. CAGR %</t>
  </si>
  <si>
    <t>-8.92</t>
  </si>
  <si>
    <t>60.28</t>
  </si>
  <si>
    <t>18.55</t>
  </si>
  <si>
    <t>62.69</t>
  </si>
  <si>
    <t>118.75</t>
  </si>
  <si>
    <t>-29.51</t>
  </si>
  <si>
    <t>184.08</t>
  </si>
  <si>
    <t>Compound Annual Growth Rate Over Three Years</t>
  </si>
  <si>
    <t>Total Revenues, 3 Yr. CAGR %</t>
  </si>
  <si>
    <t>10.2</t>
  </si>
  <si>
    <t>8.03</t>
  </si>
  <si>
    <t>13.83</t>
  </si>
  <si>
    <t>14.61</t>
  </si>
  <si>
    <t>12.55</t>
  </si>
  <si>
    <t>13.5</t>
  </si>
  <si>
    <t>24.05</t>
  </si>
  <si>
    <t>24.1</t>
  </si>
  <si>
    <t>Gross Profit, 3 Yr. CAGR %</t>
  </si>
  <si>
    <t>15.37</t>
  </si>
  <si>
    <t>11.61</t>
  </si>
  <si>
    <t>17.19</t>
  </si>
  <si>
    <t>19.39</t>
  </si>
  <si>
    <t>17.41</t>
  </si>
  <si>
    <t>29.71</t>
  </si>
  <si>
    <t>29.04</t>
  </si>
  <si>
    <t>EBITDA, 3 Yr. CAGR %</t>
  </si>
  <si>
    <t>110.25</t>
  </si>
  <si>
    <t>37.64</t>
  </si>
  <si>
    <t>40.98</t>
  </si>
  <si>
    <t>41.24</t>
  </si>
  <si>
    <t>36.83</t>
  </si>
  <si>
    <t>31.66</t>
  </si>
  <si>
    <t>31.99</t>
  </si>
  <si>
    <t>39.14</t>
  </si>
  <si>
    <t>35.04</t>
  </si>
  <si>
    <t>EBITA, 3 Yr. CAGR %</t>
  </si>
  <si>
    <t>29.95</t>
  </si>
  <si>
    <t>69.39</t>
  </si>
  <si>
    <t>60.67</t>
  </si>
  <si>
    <t>42.72</t>
  </si>
  <si>
    <t>36.36</t>
  </si>
  <si>
    <t>30.54</t>
  </si>
  <si>
    <t>32.96</t>
  </si>
  <si>
    <t>40.8</t>
  </si>
  <si>
    <t>36.76</t>
  </si>
  <si>
    <t>EBIT, 3 Yr. CAGR %</t>
  </si>
  <si>
    <t>27.89</t>
  </si>
  <si>
    <t>71.93</t>
  </si>
  <si>
    <t>61.25</t>
  </si>
  <si>
    <t>40.17</t>
  </si>
  <si>
    <t>33.54</t>
  </si>
  <si>
    <t>28.73</t>
  </si>
  <si>
    <t>33.01</t>
  </si>
  <si>
    <t>40.24</t>
  </si>
  <si>
    <t>36.1</t>
  </si>
  <si>
    <t>Earnings From Cont. Operations, 3 Yr. CAGR %</t>
  </si>
  <si>
    <t>-19.97</t>
  </si>
  <si>
    <t>84.55</t>
  </si>
  <si>
    <t>146.98</t>
  </si>
  <si>
    <t>19.42</t>
  </si>
  <si>
    <t>38.04</t>
  </si>
  <si>
    <t>16.03</t>
  </si>
  <si>
    <t>33.97</t>
  </si>
  <si>
    <t>42.78</t>
  </si>
  <si>
    <t>35.48</t>
  </si>
  <si>
    <t>Net Income, 3 Yr. CAGR %</t>
  </si>
  <si>
    <t>-25.64</t>
  </si>
  <si>
    <t>78.63</t>
  </si>
  <si>
    <t>156.2</t>
  </si>
  <si>
    <t>19.5</t>
  </si>
  <si>
    <t>Normalized Net Income, 3 Yr. CAGR %</t>
  </si>
  <si>
    <t>11.31</t>
  </si>
  <si>
    <t>121.56</t>
  </si>
  <si>
    <t>79.16</t>
  </si>
  <si>
    <t>39.67</t>
  </si>
  <si>
    <t>29.73</t>
  </si>
  <si>
    <t>26.78</t>
  </si>
  <si>
    <t>36.77</t>
  </si>
  <si>
    <t>43.09</t>
  </si>
  <si>
    <t>Diluted EPS Before Extra, 3 Yr. CAGR %</t>
  </si>
  <si>
    <t>83.65</t>
  </si>
  <si>
    <t>149.35</t>
  </si>
  <si>
    <t>42.54</t>
  </si>
  <si>
    <t>19.76</t>
  </si>
  <si>
    <t>37.28</t>
  </si>
  <si>
    <t>45.54</t>
  </si>
  <si>
    <t>37.6</t>
  </si>
  <si>
    <t>Accounts Receivable, 3 Yr. CAGR %</t>
  </si>
  <si>
    <t>7.3</t>
  </si>
  <si>
    <t>11.9</t>
  </si>
  <si>
    <t>20.01</t>
  </si>
  <si>
    <t>19.29</t>
  </si>
  <si>
    <t>11.47</t>
  </si>
  <si>
    <t>17.97</t>
  </si>
  <si>
    <t>24.92</t>
  </si>
  <si>
    <t>23.19</t>
  </si>
  <si>
    <t>Inventory, 3 Yr. CAGR %</t>
  </si>
  <si>
    <t>5.84</t>
  </si>
  <si>
    <t>7.08</t>
  </si>
  <si>
    <t>12.49</t>
  </si>
  <si>
    <t>27.81</t>
  </si>
  <si>
    <t>43.3</t>
  </si>
  <si>
    <t>31.24</t>
  </si>
  <si>
    <t>Net Property, Plant and Equip., 3 Yr. CAGR %</t>
  </si>
  <si>
    <t>-4.46</t>
  </si>
  <si>
    <t>4.77</t>
  </si>
  <si>
    <t>21.75</t>
  </si>
  <si>
    <t>41.93</t>
  </si>
  <si>
    <t>35.92</t>
  </si>
  <si>
    <t>20.09</t>
  </si>
  <si>
    <t>21.19</t>
  </si>
  <si>
    <t>Total Assets, 3 Yr. CAGR %</t>
  </si>
  <si>
    <t>4.83</t>
  </si>
  <si>
    <t>5.82</t>
  </si>
  <si>
    <t>15.5</t>
  </si>
  <si>
    <t>17.18</t>
  </si>
  <si>
    <t>20.16</t>
  </si>
  <si>
    <t>20.95</t>
  </si>
  <si>
    <t>22.4</t>
  </si>
  <si>
    <t>Tangible Book Value, 3 Yr. CAGR %</t>
  </si>
  <si>
    <t>18.23</t>
  </si>
  <si>
    <t>55.65</t>
  </si>
  <si>
    <t>74.02</t>
  </si>
  <si>
    <t>30.39</t>
  </si>
  <si>
    <t>26.63</t>
  </si>
  <si>
    <t>18.08</t>
  </si>
  <si>
    <t>-34.8</t>
  </si>
  <si>
    <t>Common Equity, 3 Yr. CAGR %</t>
  </si>
  <si>
    <t>-1.01</t>
  </si>
  <si>
    <t>5.4</t>
  </si>
  <si>
    <t>5.83</t>
  </si>
  <si>
    <t>10.62</t>
  </si>
  <si>
    <t>15.14</t>
  </si>
  <si>
    <t>18.73</t>
  </si>
  <si>
    <t>23.87</t>
  </si>
  <si>
    <t>Cash From Operations, 3 Yr. CAGR %</t>
  </si>
  <si>
    <t>-18.09</t>
  </si>
  <si>
    <t>16.35</t>
  </si>
  <si>
    <t>43.98</t>
  </si>
  <si>
    <t>52.4</t>
  </si>
  <si>
    <t>46.77</t>
  </si>
  <si>
    <t>34.09</t>
  </si>
  <si>
    <t>22.19</t>
  </si>
  <si>
    <t>33.39</t>
  </si>
  <si>
    <t>Capital Expenditures, 3 Yr. CAGR %</t>
  </si>
  <si>
    <t>6.55</t>
  </si>
  <si>
    <t>0.35</t>
  </si>
  <si>
    <t>24.42</t>
  </si>
  <si>
    <t>56.71</t>
  </si>
  <si>
    <t>47.62</t>
  </si>
  <si>
    <t>17.39</t>
  </si>
  <si>
    <t>1.9</t>
  </si>
  <si>
    <t>18.82</t>
  </si>
  <si>
    <t>Levered Free Cash Flow, 3 Yr. CAGR %</t>
  </si>
  <si>
    <t>10.3</t>
  </si>
  <si>
    <t>30.95</t>
  </si>
  <si>
    <t>54.68</t>
  </si>
  <si>
    <t>54.64</t>
  </si>
  <si>
    <t>25.55</t>
  </si>
  <si>
    <t>20.88</t>
  </si>
  <si>
    <t>37.49</t>
  </si>
  <si>
    <t>Unlevered Free Cash Flow, 3 Yr. CAGR %</t>
  </si>
  <si>
    <t>33.36</t>
  </si>
  <si>
    <t>57.46</t>
  </si>
  <si>
    <t>54.96</t>
  </si>
  <si>
    <t>19.12</t>
  </si>
  <si>
    <t>20.14</t>
  </si>
  <si>
    <t>37.17</t>
  </si>
  <si>
    <t>Compound Annual Growth Rate Over Five Years</t>
  </si>
  <si>
    <t>Total Revenues, 5 Yr. CAGR %</t>
  </si>
  <si>
    <t>11.05</t>
  </si>
  <si>
    <t>11.66</t>
  </si>
  <si>
    <t>10.95</t>
  </si>
  <si>
    <t>14.87</t>
  </si>
  <si>
    <t>21.31</t>
  </si>
  <si>
    <t>16.85</t>
  </si>
  <si>
    <t>Gross Profit, 5 Yr. CAGR %</t>
  </si>
  <si>
    <t>15.83</t>
  </si>
  <si>
    <t>19.47</t>
  </si>
  <si>
    <t>26.38</t>
  </si>
  <si>
    <t>22.72</t>
  </si>
  <si>
    <t>EBITDA, 5 Yr. CAGR %</t>
  </si>
  <si>
    <t>39.18</t>
  </si>
  <si>
    <t>38.65</t>
  </si>
  <si>
    <t>34.33</t>
  </si>
  <si>
    <t>33.71</t>
  </si>
  <si>
    <t>38.13</t>
  </si>
  <si>
    <t>EBITA, 5 Yr. CAGR %</t>
  </si>
  <si>
    <t>35.15</t>
  </si>
  <si>
    <t>57.49</t>
  </si>
  <si>
    <t>49.27</t>
  </si>
  <si>
    <t>34.91</t>
  </si>
  <si>
    <t>38.51</t>
  </si>
  <si>
    <t>33.82</t>
  </si>
  <si>
    <t>EBIT, 5 Yr. CAGR %</t>
  </si>
  <si>
    <t>33.72</t>
  </si>
  <si>
    <t>57.02</t>
  </si>
  <si>
    <t>48.05</t>
  </si>
  <si>
    <t>33.63</t>
  </si>
  <si>
    <t>32.24</t>
  </si>
  <si>
    <t>33.77</t>
  </si>
  <si>
    <t>Earnings From Cont. Operations, 5 Yr. CAGR %</t>
  </si>
  <si>
    <t>0.48</t>
  </si>
  <si>
    <t>63.45</t>
  </si>
  <si>
    <t>78.65</t>
  </si>
  <si>
    <t>25.57</t>
  </si>
  <si>
    <t>34.87</t>
  </si>
  <si>
    <t>28.59</t>
  </si>
  <si>
    <t>35.44</t>
  </si>
  <si>
    <t>Net Income, 5 Yr. CAGR %</t>
  </si>
  <si>
    <t>-3.82</t>
  </si>
  <si>
    <t>82.62</t>
  </si>
  <si>
    <t>25.62</t>
  </si>
  <si>
    <t>Normalized Net Income, 5 Yr. CAGR %</t>
  </si>
  <si>
    <t>24.84</t>
  </si>
  <si>
    <t>79.71</t>
  </si>
  <si>
    <t>55.04</t>
  </si>
  <si>
    <t>36.11</t>
  </si>
  <si>
    <t>36.01</t>
  </si>
  <si>
    <t>Diluted EPS Before Extra, 5 Yr. CAGR %</t>
  </si>
  <si>
    <t>64.9</t>
  </si>
  <si>
    <t>81.97</t>
  </si>
  <si>
    <t>28.84</t>
  </si>
  <si>
    <t>38.49</t>
  </si>
  <si>
    <t>38.6</t>
  </si>
  <si>
    <t>Accounts Receivable, 5 Yr. CAGR %</t>
  </si>
  <si>
    <t>14.76</t>
  </si>
  <si>
    <t>14.26</t>
  </si>
  <si>
    <t>12.65</t>
  </si>
  <si>
    <t>21.48</t>
  </si>
  <si>
    <t>Inventory, 5 Yr. CAGR %</t>
  </si>
  <si>
    <t>6.86</t>
  </si>
  <si>
    <t>6.33</t>
  </si>
  <si>
    <t>24.87</t>
  </si>
  <si>
    <t>27.27</t>
  </si>
  <si>
    <t>16.64</t>
  </si>
  <si>
    <t>Net Property, Plant and Equip., 5 Yr. CAGR %</t>
  </si>
  <si>
    <t>23.28</t>
  </si>
  <si>
    <t>23.14</t>
  </si>
  <si>
    <t>35.38</t>
  </si>
  <si>
    <t>33.8</t>
  </si>
  <si>
    <t>22.8</t>
  </si>
  <si>
    <t>Total Assets, 5 Yr. CAGR %</t>
  </si>
  <si>
    <t>10.84</t>
  </si>
  <si>
    <t>12.02</t>
  </si>
  <si>
    <t>11.38</t>
  </si>
  <si>
    <t>20.3</t>
  </si>
  <si>
    <t>21.37</t>
  </si>
  <si>
    <t>Tangible Book Value, 5 Yr. CAGR %</t>
  </si>
  <si>
    <t>60.96</t>
  </si>
  <si>
    <t>33.13</t>
  </si>
  <si>
    <t>14.15</t>
  </si>
  <si>
    <t>67.72</t>
  </si>
  <si>
    <t>41.77</t>
  </si>
  <si>
    <t>-32.28</t>
  </si>
  <si>
    <t>Common Equity, 5 Yr. CAGR %</t>
  </si>
  <si>
    <t>1.35</t>
  </si>
  <si>
    <t>3.9</t>
  </si>
  <si>
    <t>8.05</t>
  </si>
  <si>
    <t>14.13</t>
  </si>
  <si>
    <t>19.05</t>
  </si>
  <si>
    <t>Cash From Operations, 5 Yr. CAGR %</t>
  </si>
  <si>
    <t>46.62</t>
  </si>
  <si>
    <t>30.48</t>
  </si>
  <si>
    <t>44.91</t>
  </si>
  <si>
    <t>39.32</t>
  </si>
  <si>
    <t>34.37</t>
  </si>
  <si>
    <t>38.42</t>
  </si>
  <si>
    <t>Capital Expenditures, 5 Yr. CAGR %</t>
  </si>
  <si>
    <t>17.54</t>
  </si>
  <si>
    <t>28.22</t>
  </si>
  <si>
    <t>24.58</t>
  </si>
  <si>
    <t>31.44</t>
  </si>
  <si>
    <t>24.72</t>
  </si>
  <si>
    <t>4.04</t>
  </si>
  <si>
    <t>Levered Free Cash Flow, 5 Yr. CAGR %</t>
  </si>
  <si>
    <t>26.61</t>
  </si>
  <si>
    <t>60.55</t>
  </si>
  <si>
    <t>11.58</t>
  </si>
  <si>
    <t>34.65</t>
  </si>
  <si>
    <t>74.55</t>
  </si>
  <si>
    <t>Unlevered Free Cash Flow, 5 Yr. CAGR %</t>
  </si>
  <si>
    <t>26.22</t>
  </si>
  <si>
    <t>56.09</t>
  </si>
  <si>
    <t>14.16</t>
  </si>
  <si>
    <t>35.62</t>
  </si>
  <si>
    <t>65.26</t>
  </si>
  <si>
    <t>2019</t>
  </si>
  <si>
    <t>2020</t>
  </si>
  <si>
    <t>2021</t>
  </si>
  <si>
    <t>2022</t>
  </si>
  <si>
    <t>2023</t>
  </si>
  <si>
    <t>2024</t>
  </si>
  <si>
    <t>2025</t>
  </si>
  <si>
    <t>2026</t>
  </si>
  <si>
    <t>Capitalization
                                    1</t>
  </si>
  <si>
    <t>3,456</t>
  </si>
  <si>
    <t>6,019</t>
  </si>
  <si>
    <t>9,020</t>
  </si>
  <si>
    <t>4,977</t>
  </si>
  <si>
    <t>11,828</t>
  </si>
  <si>
    <t>9,191</t>
  </si>
  <si>
    <t>-</t>
  </si>
  <si>
    <t>Change</t>
  </si>
  <si>
    <t>74.14%</t>
  </si>
  <si>
    <t>49.86%</t>
  </si>
  <si>
    <t>-44.83%</t>
  </si>
  <si>
    <t>137.68%</t>
  </si>
  <si>
    <t>-22.3%</t>
  </si>
  <si>
    <t>0%</t>
  </si>
  <si>
    <t>Enterprise Value (EV)
                                    1</t>
  </si>
  <si>
    <t>4,004</t>
  </si>
  <si>
    <t>6,396</t>
  </si>
  <si>
    <t>10,384</t>
  </si>
  <si>
    <t>6,413</t>
  </si>
  <si>
    <t>12,618</t>
  </si>
  <si>
    <t>10,280</t>
  </si>
  <si>
    <t>10,113</t>
  </si>
  <si>
    <t>9,791</t>
  </si>
  <si>
    <t>59.74%</t>
  </si>
  <si>
    <t>62.35%</t>
  </si>
  <si>
    <t>-38.23%</t>
  </si>
  <si>
    <t>96.74%</t>
  </si>
  <si>
    <t>-18.53%</t>
  </si>
  <si>
    <t>-1.63%</t>
  </si>
  <si>
    <t>-3.18%</t>
  </si>
  <si>
    <t>P/E ratio</t>
  </si>
  <si>
    <t>18.5x</t>
  </si>
  <si>
    <t>24.8x</t>
  </si>
  <si>
    <t>28.2x</t>
  </si>
  <si>
    <t>9.13x</t>
  </si>
  <si>
    <t>19.4x</t>
  </si>
  <si>
    <t>15.5x</t>
  </si>
  <si>
    <t>13.9x</t>
  </si>
  <si>
    <t>12.4x</t>
  </si>
  <si>
    <t>PBR</t>
  </si>
  <si>
    <t>2.99x</t>
  </si>
  <si>
    <t>4.51x</t>
  </si>
  <si>
    <t>5.55x</t>
  </si>
  <si>
    <t>3.19x</t>
  </si>
  <si>
    <t>4.64x</t>
  </si>
  <si>
    <t>4.4x</t>
  </si>
  <si>
    <t>3.72x</t>
  </si>
  <si>
    <t>3.4x</t>
  </si>
  <si>
    <t>PEG</t>
  </si>
  <si>
    <t>0.7x</t>
  </si>
  <si>
    <t>0.9x</t>
  </si>
  <si>
    <t>0.1x</t>
  </si>
  <si>
    <t>1.5x</t>
  </si>
  <si>
    <t>3.47x</t>
  </si>
  <si>
    <t>1.2x</t>
  </si>
  <si>
    <t>1x</t>
  </si>
  <si>
    <t>Capitalization / Revenue</t>
  </si>
  <si>
    <t>1.32x</t>
  </si>
  <si>
    <t>2.21x</t>
  </si>
  <si>
    <t>2.59x</t>
  </si>
  <si>
    <t>0.99x</t>
  </si>
  <si>
    <t>2.28x</t>
  </si>
  <si>
    <t>1.72x</t>
  </si>
  <si>
    <t>1.68x</t>
  </si>
  <si>
    <t>1.59x</t>
  </si>
  <si>
    <t>EV / Revenue</t>
  </si>
  <si>
    <t>1.53x</t>
  </si>
  <si>
    <t>2.35x</t>
  </si>
  <si>
    <t>2.98x</t>
  </si>
  <si>
    <t>1.28x</t>
  </si>
  <si>
    <t>2.43x</t>
  </si>
  <si>
    <t>1.93x</t>
  </si>
  <si>
    <t>1.84x</t>
  </si>
  <si>
    <t>1.7x</t>
  </si>
  <si>
    <t>EV / EBITDA</t>
  </si>
  <si>
    <t>11.2x</t>
  </si>
  <si>
    <t>14.6x</t>
  </si>
  <si>
    <t>17.1x</t>
  </si>
  <si>
    <t>6.82x</t>
  </si>
  <si>
    <t>12x</t>
  </si>
  <si>
    <t>9.58x</t>
  </si>
  <si>
    <t>9.18x</t>
  </si>
  <si>
    <t>8.36x</t>
  </si>
  <si>
    <t>EV / EBIT</t>
  </si>
  <si>
    <t>13.7x</t>
  </si>
  <si>
    <t>17.8x</t>
  </si>
  <si>
    <t>20.2x</t>
  </si>
  <si>
    <t>7.97x</t>
  </si>
  <si>
    <t>14x</t>
  </si>
  <si>
    <t>11.4x</t>
  </si>
  <si>
    <t>10.7x</t>
  </si>
  <si>
    <t>9.72x</t>
  </si>
  <si>
    <t>EV / FCF</t>
  </si>
  <si>
    <t>17.7x</t>
  </si>
  <si>
    <t>29.9x</t>
  </si>
  <si>
    <t>15.3x</t>
  </si>
  <si>
    <t>16.1x</t>
  </si>
  <si>
    <t>15.8x</t>
  </si>
  <si>
    <t>14.1x</t>
  </si>
  <si>
    <t>12.7x</t>
  </si>
  <si>
    <t>FCF Yield</t>
  </si>
  <si>
    <t>5.65%</t>
  </si>
  <si>
    <t>4.96%</t>
  </si>
  <si>
    <t>3.35%</t>
  </si>
  <si>
    <t>6.54%</t>
  </si>
  <si>
    <t>6.22%</t>
  </si>
  <si>
    <t>6.34%</t>
  </si>
  <si>
    <t>7.1%</t>
  </si>
  <si>
    <t>7.87%</t>
  </si>
  <si>
    <t>Dividend per Share
                                    2</t>
  </si>
  <si>
    <t>Rate of return</t>
  </si>
  <si>
    <t>EPS
                                    2</t>
  </si>
  <si>
    <t>9.775</t>
  </si>
  <si>
    <t>20.19</t>
  </si>
  <si>
    <t>22.62</t>
  </si>
  <si>
    <t>25.33</t>
  </si>
  <si>
    <t>Distribution rate</t>
  </si>
  <si>
    <t>Net sales
                                    1</t>
  </si>
  <si>
    <t>2,624</t>
  </si>
  <si>
    <t>2,718</t>
  </si>
  <si>
    <t>3,486</t>
  </si>
  <si>
    <t>5,009</t>
  </si>
  <si>
    <t>5,195</t>
  </si>
  <si>
    <t>5,330</t>
  </si>
  <si>
    <t>5,485</t>
  </si>
  <si>
    <t>5,770</t>
  </si>
  <si>
    <t>EBITDA
                                    1</t>
  </si>
  <si>
    <t>359.1</t>
  </si>
  <si>
    <t>436.7</t>
  </si>
  <si>
    <t>605.9</t>
  </si>
  <si>
    <t>940.6</t>
  </si>
  <si>
    <t>1,049</t>
  </si>
  <si>
    <t>1,073</t>
  </si>
  <si>
    <t>1,102</t>
  </si>
  <si>
    <t>1,171</t>
  </si>
  <si>
    <t>EBIT
                                    1</t>
  </si>
  <si>
    <t>292.7</t>
  </si>
  <si>
    <t>359.4</t>
  </si>
  <si>
    <t>515.2</t>
  </si>
  <si>
    <t>805</t>
  </si>
  <si>
    <t>900.4</t>
  </si>
  <si>
    <t>904.8</t>
  </si>
  <si>
    <t>945</t>
  </si>
  <si>
    <t>1,008</t>
  </si>
  <si>
    <t>Net income
                                    1</t>
  </si>
  <si>
    <t>191</t>
  </si>
  <si>
    <t>247</t>
  </si>
  <si>
    <t>324</t>
  </si>
  <si>
    <t>556</t>
  </si>
  <si>
    <t>614.3</t>
  </si>
  <si>
    <t>620.6</t>
  </si>
  <si>
    <t>661.7</t>
  </si>
  <si>
    <t>701.1</t>
  </si>
  <si>
    <t>Net Debt
                                    1</t>
  </si>
  <si>
    <t>547.4</t>
  </si>
  <si>
    <t>376.7</t>
  </si>
  <si>
    <t>1,364</t>
  </si>
  <si>
    <t>1,437</t>
  </si>
  <si>
    <t>789.6</t>
  </si>
  <si>
    <t>1,090</t>
  </si>
  <si>
    <t>922</t>
  </si>
  <si>
    <t>600.4</t>
  </si>
  <si>
    <t>Reference price
                                    2</t>
  </si>
  <si>
    <t>103.08</t>
  </si>
  <si>
    <t>275.91</t>
  </si>
  <si>
    <t>156.49</t>
  </si>
  <si>
    <t>374.26</t>
  </si>
  <si>
    <t>313.45</t>
  </si>
  <si>
    <t>Nbr of stocks (in thousands)</t>
  </si>
  <si>
    <t>33,530</t>
  </si>
  <si>
    <t>32,697</t>
  </si>
  <si>
    <t>32,692</t>
  </si>
  <si>
    <t>31,801</t>
  </si>
  <si>
    <t>31,604</t>
  </si>
  <si>
    <t>29,321</t>
  </si>
  <si>
    <t>Announcement Date</t>
  </si>
  <si>
    <t>2/25/20</t>
  </si>
  <si>
    <t>2/23/21</t>
  </si>
  <si>
    <t>2/22/22</t>
  </si>
  <si>
    <t>2/23/23</t>
  </si>
  <si>
    <t>2/28/24</t>
  </si>
  <si>
    <t>address1</t>
  </si>
  <si>
    <t>475 North Williamson Boulevard</t>
  </si>
  <si>
    <t>city</t>
  </si>
  <si>
    <t>Daytona Beach</t>
  </si>
  <si>
    <t>state</t>
  </si>
  <si>
    <t>FL</t>
  </si>
  <si>
    <t>zip</t>
  </si>
  <si>
    <t>32114</t>
  </si>
  <si>
    <t>country</t>
  </si>
  <si>
    <t>phone</t>
  </si>
  <si>
    <t>386 304 2200</t>
  </si>
  <si>
    <t>website</t>
  </si>
  <si>
    <t>https://www.topbuild.com</t>
  </si>
  <si>
    <t>industry</t>
  </si>
  <si>
    <t>Engineering &amp; Construction</t>
  </si>
  <si>
    <t>industryKey</t>
  </si>
  <si>
    <t>engineering-construction</t>
  </si>
  <si>
    <t>industryDisp</t>
  </si>
  <si>
    <t>sector</t>
  </si>
  <si>
    <t>Industrials</t>
  </si>
  <si>
    <t>sectorKey</t>
  </si>
  <si>
    <t>industrials</t>
  </si>
  <si>
    <t>sectorDisp</t>
  </si>
  <si>
    <t>longBusinessSummary</t>
  </si>
  <si>
    <t>TopBuild Corp., together with its subsidiaries, engages in the installation and distribution of insulation and other building material products to the construction industry. The company operates in two segments, Installation and Specialty Distribution. It provides insulation products and accessories, glass and windows, rain gutters, garage doors, fireplaces, roofing materials, closet shelving, and other products. The company also offers insulation installation services for fiberglass batts and rolls, blown-in loose fill fiberglass, polyurethane spray foam, and blown-in loose fill cellulose applications. In addition, it distributes building and mechanical insulation, insulation accessories, and other building product materials for the residential, commercial, and industrial end markets. The company serves single-family homebuilders, single-family custom builders, multi-family builders, commercial general contractors, remodelers, and individual homeowners, as well as insulation contractors, gutter contractors, weatherization contractors, other contractors, dealers, metal building erectors, and modular home builders. It operates installation branches and distribution centers in the United States and Canada. The company was formerly known as Masco SpinCo Corp. and changed its name to TopBuild Corp. in March 2015. TopBuild Corp. was incorporated in 2015 and is headquartered in Daytona Beach, Florida.</t>
  </si>
  <si>
    <t>fullTimeEmployees</t>
  </si>
  <si>
    <t>companyOfficers</t>
  </si>
  <si>
    <t>[{'maxAge': 1, 'name': 'Mr. Robert M. Buck', 'age': 54, 'title': 'CEO, President &amp; Director', 'yearBorn': 1970, 'fiscalYear': 2023, 'totalPay': 3054753, 'exercisedValue': 390349, 'unexercisedValue': 1093169}, {'maxAge': 1, 'name': 'Mr. Robert M. Kuhns CPA', 'age': 50, 'title': 'CFO &amp; VP', 'yearBorn': 1974, 'fiscalYear': 2023, 'totalPay': 1140747, 'exercisedValue': 157067, 'unexercisedValue': 0}, {'maxAge': 1, 'name': 'Mr. Luis Francisco Machado J.D.', 'age': 61, 'title': 'VP, General Counsel &amp; Corporate Secretary', 'yearBorn': 1963, 'fiscalYear': 2023, 'totalPay': 939812, 'exercisedValue': 0, 'unexercisedValue': 225788}, {'maxAge': 1, 'name': 'Mr. Steven P. Raia', 'age': 69, 'title': 'President of Special Operations &amp; Executive Adviser', 'yearBorn': 1955, 'fiscalYear': 2023, 'totalPay': 1132367, 'exercisedValue': 264639, 'unexercisedValue': 0}, {'maxAge': 1, 'name': 'Mr. Joseph M. Viselli', 'age': 56, 'title': 'VP &amp; Chief Growth Officer', 'yearBorn': 1968, 'fiscalYear': 2023, 'totalPay': 1186728, 'exercisedValue': 0, 'unexercisedValue': 0}, {'maxAge': 1, 'name': 'Ms. Madeline  Otero', 'age': 48, 'title': 'Chief Accounting Officer &amp; VP', 'yearBorn': 1976, 'fiscalYear': 2023, 'exercisedValue': 0, 'unexercisedValue': 0}, {'maxAge': 1, 'name': 'Mr. Sridhar  Pullareddy', 'title': 'Chief Information Officer', 'fiscalYear': 2023, 'exercisedValue': 0, 'unexercisedValue': 0}, {'maxAge': 1, 'name': 'Ms. P.I.  Aquino', 'title': 'Vice President of Investor Relations', 'fiscalYear': 2023, 'exercisedValue': 0, 'unexercisedValue': 0}, {'maxAge': 1, 'name': 'Ms. Jennifer J. Shoffner', 'age': 51, 'title': 'Chief Human Resources Officer', 'yearBorn': 1973, 'fiscalYear': 2023, 'exercisedValue': 0, 'unexercisedValue': 0}, {'maxAge': 1, 'name': 'Mr. Jeffrey M. Krestancic', 'age': 40, 'title': 'President of TruTeam',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</si>
  <si>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</si>
  <si>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</si>
  <si>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</si>
  <si>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</si>
  <si>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</si>
  <si>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</si>
  <si>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</si>
  <si>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</si>
  <si>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</si>
  <si>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</si>
  <si>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</si>
  <si>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</si>
  <si>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</si>
  <si>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</si>
  <si>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</si>
  <si>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</si>
  <si>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</si>
  <si>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</si>
  <si>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</si>
  <si>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</si>
  <si>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</si>
  <si>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</si>
  <si>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</si>
  <si>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</si>
  <si>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</si>
  <si>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</si>
  <si>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</si>
  <si>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</si>
  <si>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</si>
  <si>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</si>
  <si>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</si>
  <si>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</si>
  <si>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</si>
  <si>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</si>
  <si>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</si>
  <si>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</si>
  <si>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</si>
  <si>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</si>
  <si>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</si>
  <si>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</si>
  <si>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</si>
  <si>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</si>
  <si>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</si>
  <si>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</si>
  <si>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</si>
  <si>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</si>
  <si>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</si>
  <si>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</si>
  <si>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</si>
  <si>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</si>
  <si>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</si>
  <si>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</si>
  <si>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</si>
  <si>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</si>
  <si>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</si>
  <si>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</si>
  <si>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</si>
  <si>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</si>
  <si>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</si>
  <si>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</si>
  <si>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</si>
  <si>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</si>
  <si>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</si>
  <si>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</si>
  <si>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</si>
  <si>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</si>
  <si>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</si>
  <si>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</si>
  <si>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</si>
  <si>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</si>
  <si>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</si>
  <si>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TopBuild Corp.</t>
  </si>
  <si>
    <t>longName</t>
  </si>
  <si>
    <t>firstTradeDateEpochUtc</t>
  </si>
  <si>
    <t>timeZoneFullName</t>
  </si>
  <si>
    <t>America/New_York</t>
  </si>
  <si>
    <t>timeZoneShortName</t>
  </si>
  <si>
    <t>EST</t>
  </si>
  <si>
    <t>uuid</t>
  </si>
  <si>
    <t>62328191-3819-3977-aaa5-2906c17cb4d5</t>
  </si>
  <si>
    <t>messageBoardId</t>
  </si>
  <si>
    <t>finmb_273640140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</si>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</sst>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pbui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310.79</v>
      </c>
      <c r="C4" s="2"/>
      <c r="D4" s="2"/>
      <c r="E4" s="2"/>
      <c r="F4" s="2"/>
      <c r="G4" s="2"/>
      <c r="H4" s="2"/>
      <c r="I4" s="2"/>
      <c r="J4" s="2"/>
      <c r="K4" s="2"/>
      <c r="L4" s="2"/>
      <c r="M4" s="2"/>
      <c r="N4" s="2"/>
      <c r="O4" s="2"/>
      <c r="P4" s="2"/>
      <c r="Q4" s="2"/>
      <c r="R4" s="2"/>
      <c r="S4" s="2"/>
      <c r="T4" s="2"/>
      <c r="U4" s="2"/>
      <c r="V4" s="2"/>
      <c r="W4" s="2"/>
      <c r="X4" s="2"/>
      <c r="Y4" s="2"/>
      <c r="Z4" s="2"/>
    </row>
    <row r="5">
      <c r="A5" s="1" t="s">
        <v>7</v>
      </c>
      <c r="B5" s="1">
        <v>546.6418399709997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9.2475904E9</v>
      </c>
      <c r="C8" s="2"/>
      <c r="D8" s="2"/>
      <c r="E8" s="2"/>
      <c r="F8" s="2"/>
      <c r="G8" s="2"/>
      <c r="H8" s="2"/>
      <c r="I8" s="2"/>
      <c r="J8" s="2"/>
      <c r="K8" s="2"/>
      <c r="L8" s="2"/>
      <c r="M8" s="2"/>
      <c r="N8" s="2"/>
      <c r="O8" s="2"/>
      <c r="P8" s="2"/>
      <c r="Q8" s="2"/>
      <c r="R8" s="2"/>
      <c r="S8" s="2"/>
      <c r="T8" s="2"/>
      <c r="U8" s="2"/>
      <c r="V8" s="2"/>
      <c r="W8" s="2"/>
      <c r="X8" s="2"/>
      <c r="Y8" s="2"/>
      <c r="Z8" s="2"/>
    </row>
    <row r="9">
      <c r="A9" s="1" t="s">
        <v>13</v>
      </c>
      <c r="B9" s="1">
        <v>72.101</v>
      </c>
      <c r="C9" s="2"/>
      <c r="D9" s="2"/>
      <c r="E9" s="2"/>
      <c r="F9" s="2"/>
      <c r="G9" s="2"/>
      <c r="H9" s="2"/>
      <c r="I9" s="2"/>
      <c r="J9" s="2"/>
      <c r="K9" s="2"/>
      <c r="L9" s="2"/>
      <c r="M9" s="2"/>
      <c r="N9" s="2"/>
      <c r="O9" s="2"/>
      <c r="P9" s="2"/>
      <c r="Q9" s="2"/>
      <c r="R9" s="2"/>
      <c r="S9" s="2"/>
      <c r="T9" s="2"/>
      <c r="U9" s="2"/>
      <c r="V9" s="2"/>
      <c r="W9" s="2"/>
      <c r="X9" s="2"/>
      <c r="Y9" s="2"/>
      <c r="Z9" s="2"/>
    </row>
    <row r="10">
      <c r="A10" s="1" t="s">
        <v>14</v>
      </c>
      <c r="B10" s="1">
        <v>13.943835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78.0</v>
      </c>
      <c r="D2" s="1">
        <v>72.0</v>
      </c>
      <c r="E2" s="1">
        <v>158.0</v>
      </c>
      <c r="F2" s="1">
        <v>135.0</v>
      </c>
      <c r="G2" s="1">
        <v>191.0</v>
      </c>
      <c r="H2" s="1">
        <v>247.0</v>
      </c>
      <c r="I2" s="1">
        <v>324.0</v>
      </c>
      <c r="J2" s="1">
        <v>556.0</v>
      </c>
      <c r="K2" s="1">
        <v>614.0</v>
      </c>
      <c r="L2" s="2"/>
      <c r="M2" s="2"/>
      <c r="N2" s="2"/>
      <c r="O2" s="2"/>
      <c r="P2" s="2"/>
      <c r="Q2" s="2"/>
      <c r="R2" s="2"/>
      <c r="S2" s="2"/>
      <c r="T2" s="2"/>
      <c r="U2" s="2"/>
      <c r="V2" s="2"/>
      <c r="W2" s="2"/>
      <c r="X2" s="2"/>
      <c r="Y2" s="2"/>
      <c r="Z2" s="2"/>
    </row>
    <row r="3">
      <c r="A3" s="1" t="s">
        <v>27</v>
      </c>
      <c r="B3" s="1">
        <v>24.0</v>
      </c>
      <c r="C3" s="1">
        <v>11.0</v>
      </c>
      <c r="D3" s="1">
        <v>11.0</v>
      </c>
      <c r="E3" s="1">
        <v>13.0</v>
      </c>
      <c r="F3" s="1">
        <v>23.0</v>
      </c>
      <c r="G3" s="1">
        <v>31.0</v>
      </c>
      <c r="H3" s="1">
        <v>40.0</v>
      </c>
      <c r="I3" s="1">
        <v>42.0</v>
      </c>
      <c r="J3" s="1">
        <v>55.0</v>
      </c>
      <c r="K3" s="1">
        <v>63.0</v>
      </c>
      <c r="L3" s="2"/>
      <c r="M3" s="2"/>
      <c r="N3" s="2"/>
      <c r="O3" s="2"/>
      <c r="P3" s="2"/>
      <c r="Q3" s="2"/>
      <c r="R3" s="2"/>
      <c r="S3" s="2"/>
      <c r="T3" s="2"/>
      <c r="U3" s="2"/>
      <c r="V3" s="2"/>
      <c r="W3" s="2"/>
      <c r="X3" s="2"/>
      <c r="Y3" s="2"/>
      <c r="Z3" s="2"/>
    </row>
    <row r="4">
      <c r="A4" s="1" t="s">
        <v>28</v>
      </c>
      <c r="B4" s="1">
        <v>1.0</v>
      </c>
      <c r="C4" s="1">
        <v>1.0</v>
      </c>
      <c r="D4" s="1">
        <v>79.0</v>
      </c>
      <c r="E4" s="1">
        <v>2.0</v>
      </c>
      <c r="F4" s="1">
        <v>15.0</v>
      </c>
      <c r="G4" s="1">
        <v>20.0</v>
      </c>
      <c r="H4" s="1">
        <v>21.0</v>
      </c>
      <c r="I4" s="1">
        <v>36.0</v>
      </c>
      <c r="J4" s="1">
        <v>67.0</v>
      </c>
      <c r="K4" s="1">
        <v>69.0</v>
      </c>
      <c r="L4" s="2"/>
      <c r="M4" s="2"/>
      <c r="N4" s="2"/>
      <c r="O4" s="2"/>
      <c r="P4" s="2"/>
      <c r="Q4" s="2"/>
      <c r="R4" s="2"/>
      <c r="S4" s="2"/>
      <c r="T4" s="2"/>
      <c r="U4" s="2"/>
      <c r="V4" s="2"/>
      <c r="W4" s="2"/>
      <c r="X4" s="2"/>
      <c r="Y4" s="2"/>
      <c r="Z4" s="2"/>
    </row>
    <row r="5">
      <c r="A5" s="1" t="s">
        <v>29</v>
      </c>
      <c r="B5" s="1">
        <v>26.0</v>
      </c>
      <c r="C5" s="1">
        <v>12.0</v>
      </c>
      <c r="D5" s="1">
        <v>12.0</v>
      </c>
      <c r="E5" s="1">
        <v>16.0</v>
      </c>
      <c r="F5" s="1">
        <v>39.0</v>
      </c>
      <c r="G5" s="1">
        <v>52.0</v>
      </c>
      <c r="H5" s="1">
        <v>62.0</v>
      </c>
      <c r="I5" s="1">
        <v>79.0</v>
      </c>
      <c r="J5" s="1">
        <v>123.0</v>
      </c>
      <c r="K5" s="1">
        <v>133.0</v>
      </c>
      <c r="L5" s="2"/>
      <c r="M5" s="2"/>
      <c r="N5" s="2"/>
      <c r="O5" s="2"/>
      <c r="P5" s="2"/>
      <c r="Q5" s="2"/>
      <c r="R5" s="2"/>
      <c r="S5" s="2"/>
      <c r="T5" s="2"/>
      <c r="U5" s="2"/>
      <c r="V5" s="2"/>
      <c r="W5" s="2"/>
      <c r="X5" s="2"/>
      <c r="Y5" s="2"/>
      <c r="Z5" s="2"/>
    </row>
    <row r="6">
      <c r="A6" s="1" t="s">
        <v>30</v>
      </c>
      <c r="B6" s="1">
        <v>0.0</v>
      </c>
      <c r="C6" s="1">
        <v>0.0</v>
      </c>
      <c r="D6" s="1">
        <v>34.0</v>
      </c>
      <c r="E6" s="1">
        <v>40.0</v>
      </c>
      <c r="F6" s="1">
        <v>1.0</v>
      </c>
      <c r="G6" s="1">
        <v>1.0</v>
      </c>
      <c r="H6" s="1">
        <v>1.0</v>
      </c>
      <c r="I6" s="1">
        <v>2.0</v>
      </c>
      <c r="J6" s="1">
        <v>2.0</v>
      </c>
      <c r="K6" s="1">
        <v>2.0</v>
      </c>
      <c r="L6" s="2"/>
      <c r="M6" s="2"/>
      <c r="N6" s="2"/>
      <c r="O6" s="2"/>
      <c r="P6" s="2"/>
      <c r="Q6" s="2"/>
      <c r="R6" s="2"/>
      <c r="S6" s="2"/>
      <c r="T6" s="2"/>
      <c r="U6" s="2"/>
      <c r="V6" s="2"/>
      <c r="W6" s="2"/>
      <c r="X6" s="2"/>
      <c r="Y6" s="2"/>
      <c r="Z6" s="2"/>
    </row>
    <row r="7">
      <c r="A7" s="1" t="s">
        <v>31</v>
      </c>
      <c r="B7" s="1">
        <v>0.0</v>
      </c>
      <c r="C7" s="1">
        <v>2.0</v>
      </c>
      <c r="D7" s="1">
        <v>2.0</v>
      </c>
      <c r="E7" s="1">
        <v>99.0</v>
      </c>
      <c r="F7" s="1">
        <v>1.0</v>
      </c>
      <c r="G7" s="1">
        <v>1.0</v>
      </c>
      <c r="H7" s="1">
        <v>-8.0</v>
      </c>
      <c r="I7" s="1">
        <v>1.0</v>
      </c>
      <c r="J7" s="1">
        <v>1.0</v>
      </c>
      <c r="K7" s="1">
        <v>2.0</v>
      </c>
      <c r="L7" s="2"/>
      <c r="M7" s="2"/>
      <c r="N7" s="2"/>
      <c r="O7" s="2"/>
      <c r="P7" s="2"/>
      <c r="Q7" s="2"/>
      <c r="R7" s="2"/>
      <c r="S7" s="2"/>
      <c r="T7" s="2"/>
      <c r="U7" s="2"/>
      <c r="V7" s="2"/>
      <c r="W7" s="2"/>
      <c r="X7" s="2"/>
      <c r="Y7" s="2"/>
      <c r="Z7" s="2"/>
    </row>
    <row r="8">
      <c r="A8" s="1" t="s">
        <v>32</v>
      </c>
      <c r="B8" s="1">
        <v>3.0</v>
      </c>
      <c r="C8" s="1">
        <v>4.0</v>
      </c>
      <c r="D8" s="1">
        <v>7.0</v>
      </c>
      <c r="E8" s="1">
        <v>9.0</v>
      </c>
      <c r="F8" s="1">
        <v>11.0</v>
      </c>
      <c r="G8" s="1">
        <v>13.0</v>
      </c>
      <c r="H8" s="1">
        <v>14.0</v>
      </c>
      <c r="I8" s="1">
        <v>11.0</v>
      </c>
      <c r="J8" s="1">
        <v>12.0</v>
      </c>
      <c r="K8" s="1">
        <v>15.0</v>
      </c>
      <c r="L8" s="2"/>
      <c r="M8" s="2"/>
      <c r="N8" s="2"/>
      <c r="O8" s="2"/>
      <c r="P8" s="2"/>
      <c r="Q8" s="2"/>
      <c r="R8" s="2"/>
      <c r="S8" s="2"/>
      <c r="T8" s="2"/>
      <c r="U8" s="2"/>
      <c r="V8" s="2"/>
      <c r="W8" s="2"/>
      <c r="X8" s="2"/>
      <c r="Y8" s="2"/>
      <c r="Z8" s="2"/>
    </row>
    <row r="9">
      <c r="A9" s="1" t="s">
        <v>33</v>
      </c>
      <c r="B9" s="1">
        <v>0.0</v>
      </c>
      <c r="C9" s="1">
        <v>4.0</v>
      </c>
      <c r="D9" s="1">
        <v>3.0</v>
      </c>
      <c r="E9" s="1">
        <v>3.0</v>
      </c>
      <c r="F9" s="1">
        <v>3.0</v>
      </c>
      <c r="G9" s="1">
        <v>7.0</v>
      </c>
      <c r="H9" s="1">
        <v>6.0</v>
      </c>
      <c r="I9" s="1">
        <v>7.0</v>
      </c>
      <c r="J9" s="1">
        <v>5.0</v>
      </c>
      <c r="K9" s="1">
        <v>6.0</v>
      </c>
      <c r="L9" s="2"/>
      <c r="M9" s="2"/>
      <c r="N9" s="2"/>
      <c r="O9" s="2"/>
      <c r="P9" s="2"/>
      <c r="Q9" s="2"/>
      <c r="R9" s="2"/>
      <c r="S9" s="2"/>
      <c r="T9" s="2"/>
      <c r="U9" s="2"/>
      <c r="V9" s="2"/>
      <c r="W9" s="2"/>
      <c r="X9" s="2"/>
      <c r="Y9" s="2"/>
      <c r="Z9" s="2"/>
    </row>
    <row r="10">
      <c r="A10" s="1" t="s">
        <v>34</v>
      </c>
      <c r="B10" s="1">
        <v>16.0</v>
      </c>
      <c r="C10" s="1">
        <v>-24.0</v>
      </c>
      <c r="D10" s="1">
        <v>14.0</v>
      </c>
      <c r="E10" s="1">
        <v>-56.0</v>
      </c>
      <c r="F10" s="1">
        <v>14.0</v>
      </c>
      <c r="G10" s="1">
        <v>12.0</v>
      </c>
      <c r="H10" s="1">
        <v>-1.0</v>
      </c>
      <c r="I10" s="1">
        <v>12.0</v>
      </c>
      <c r="J10" s="1">
        <v>19.0</v>
      </c>
      <c r="K10" s="1">
        <v>-4.0</v>
      </c>
      <c r="L10" s="2"/>
      <c r="M10" s="2"/>
      <c r="N10" s="2"/>
      <c r="O10" s="2"/>
      <c r="P10" s="2"/>
      <c r="Q10" s="2"/>
      <c r="R10" s="2"/>
      <c r="S10" s="2"/>
      <c r="T10" s="2"/>
      <c r="U10" s="2"/>
      <c r="V10" s="2"/>
      <c r="W10" s="2"/>
      <c r="X10" s="2"/>
      <c r="Y10" s="2"/>
      <c r="Z10" s="2"/>
    </row>
    <row r="11">
      <c r="A11" s="1" t="s">
        <v>35</v>
      </c>
      <c r="B11" s="1">
        <v>-15.0</v>
      </c>
      <c r="C11" s="1">
        <v>-19.0</v>
      </c>
      <c r="D11" s="1">
        <v>-19.0</v>
      </c>
      <c r="E11" s="1">
        <v>-37.0</v>
      </c>
      <c r="F11" s="1">
        <v>-35.0</v>
      </c>
      <c r="G11" s="1">
        <v>-27.0</v>
      </c>
      <c r="H11" s="1">
        <v>2.0</v>
      </c>
      <c r="I11" s="1">
        <v>-69.0</v>
      </c>
      <c r="J11" s="1">
        <v>-169.0</v>
      </c>
      <c r="K11" s="1">
        <v>20.0</v>
      </c>
      <c r="L11" s="2"/>
      <c r="M11" s="2"/>
      <c r="N11" s="2"/>
      <c r="O11" s="2"/>
      <c r="P11" s="2"/>
      <c r="Q11" s="2"/>
      <c r="R11" s="2"/>
      <c r="S11" s="2"/>
      <c r="T11" s="2"/>
      <c r="U11" s="2"/>
      <c r="V11" s="2"/>
      <c r="W11" s="2"/>
      <c r="X11" s="2"/>
      <c r="Y11" s="2"/>
      <c r="Z11" s="2"/>
    </row>
    <row r="12">
      <c r="A12" s="1" t="s">
        <v>36</v>
      </c>
      <c r="B12" s="1">
        <v>-8.0</v>
      </c>
      <c r="C12" s="1">
        <v>-13.0</v>
      </c>
      <c r="D12" s="1">
        <v>1.0</v>
      </c>
      <c r="E12" s="1">
        <v>-14.0</v>
      </c>
      <c r="F12" s="1">
        <v>-23.0</v>
      </c>
      <c r="G12" s="1">
        <v>17.0</v>
      </c>
      <c r="H12" s="1">
        <v>-11.0</v>
      </c>
      <c r="I12" s="1">
        <v>-46.0</v>
      </c>
      <c r="J12" s="1">
        <v>-93.0</v>
      </c>
      <c r="K12" s="1">
        <v>74.0</v>
      </c>
      <c r="L12" s="2"/>
      <c r="M12" s="2"/>
      <c r="N12" s="2"/>
      <c r="O12" s="2"/>
      <c r="P12" s="2"/>
      <c r="Q12" s="2"/>
      <c r="R12" s="2"/>
      <c r="S12" s="2"/>
      <c r="T12" s="2"/>
      <c r="U12" s="2"/>
      <c r="V12" s="2"/>
      <c r="W12" s="2"/>
      <c r="X12" s="2"/>
      <c r="Y12" s="2"/>
      <c r="Z12" s="2"/>
    </row>
    <row r="13">
      <c r="A13" s="1" t="s">
        <v>37</v>
      </c>
      <c r="B13" s="1">
        <v>40.0</v>
      </c>
      <c r="C13" s="1">
        <v>24.0</v>
      </c>
      <c r="D13" s="1">
        <v>-11.0</v>
      </c>
      <c r="E13" s="1">
        <v>17.0</v>
      </c>
      <c r="F13" s="1">
        <v>29.0</v>
      </c>
      <c r="G13" s="1">
        <v>-5.0</v>
      </c>
      <c r="H13" s="1">
        <v>16.0</v>
      </c>
      <c r="I13" s="1">
        <v>54.0</v>
      </c>
      <c r="J13" s="1">
        <v>26.0</v>
      </c>
      <c r="K13" s="1">
        <v>-8.0</v>
      </c>
      <c r="L13" s="2"/>
      <c r="M13" s="2"/>
      <c r="N13" s="2"/>
      <c r="O13" s="2"/>
      <c r="P13" s="2"/>
      <c r="Q13" s="2"/>
      <c r="R13" s="2"/>
      <c r="S13" s="2"/>
      <c r="T13" s="2"/>
      <c r="U13" s="2"/>
      <c r="V13" s="2"/>
      <c r="W13" s="2"/>
      <c r="X13" s="2"/>
      <c r="Y13" s="2"/>
      <c r="Z13" s="2"/>
    </row>
    <row r="14">
      <c r="A14" s="1" t="s">
        <v>38</v>
      </c>
      <c r="B14" s="1">
        <v>0.0</v>
      </c>
      <c r="C14" s="1">
        <v>-12.0</v>
      </c>
      <c r="D14" s="1">
        <v>-6.0</v>
      </c>
      <c r="E14" s="1">
        <v>15.0</v>
      </c>
      <c r="F14" s="1">
        <v>-9.0</v>
      </c>
      <c r="G14" s="1">
        <v>6.0</v>
      </c>
      <c r="H14" s="1">
        <v>20.0</v>
      </c>
      <c r="I14" s="1">
        <v>25.0</v>
      </c>
      <c r="J14" s="1">
        <v>11.0</v>
      </c>
      <c r="K14" s="1">
        <v>-7.0</v>
      </c>
      <c r="L14" s="2"/>
      <c r="M14" s="2"/>
      <c r="N14" s="2"/>
      <c r="O14" s="2"/>
      <c r="P14" s="2"/>
      <c r="Q14" s="2"/>
      <c r="R14" s="2"/>
      <c r="S14" s="2"/>
      <c r="T14" s="2"/>
      <c r="U14" s="2"/>
      <c r="V14" s="2"/>
      <c r="W14" s="2"/>
      <c r="X14" s="2"/>
      <c r="Y14" s="2"/>
      <c r="Z14" s="2"/>
    </row>
    <row r="15">
      <c r="A15" s="1" t="s">
        <v>39</v>
      </c>
      <c r="B15" s="1">
        <v>71.0</v>
      </c>
      <c r="C15" s="1">
        <v>56.0</v>
      </c>
      <c r="D15" s="1">
        <v>76.0</v>
      </c>
      <c r="E15" s="1">
        <v>113.0</v>
      </c>
      <c r="F15" s="1">
        <v>167.0</v>
      </c>
      <c r="G15" s="1">
        <v>272.0</v>
      </c>
      <c r="H15" s="1">
        <v>358.0</v>
      </c>
      <c r="I15" s="1">
        <v>403.0</v>
      </c>
      <c r="J15" s="1">
        <v>496.0</v>
      </c>
      <c r="K15" s="1">
        <v>849.0</v>
      </c>
      <c r="L15" s="2"/>
      <c r="M15" s="2"/>
      <c r="N15" s="2"/>
      <c r="O15" s="2"/>
      <c r="P15" s="2"/>
      <c r="Q15" s="2"/>
      <c r="R15" s="2"/>
      <c r="S15" s="2"/>
      <c r="T15" s="2"/>
      <c r="U15" s="2"/>
      <c r="V15" s="2"/>
      <c r="W15" s="2"/>
      <c r="X15" s="2"/>
      <c r="Y15" s="2"/>
      <c r="Z15" s="2"/>
    </row>
    <row r="16">
      <c r="A16" s="1" t="s">
        <v>40</v>
      </c>
      <c r="B16" s="1">
        <v>-13.0</v>
      </c>
      <c r="C16" s="1">
        <v>-13.0</v>
      </c>
      <c r="D16" s="1">
        <v>-14.0</v>
      </c>
      <c r="E16" s="1">
        <v>-25.0</v>
      </c>
      <c r="F16" s="1">
        <v>-52.0</v>
      </c>
      <c r="G16" s="1">
        <v>-45.0</v>
      </c>
      <c r="H16" s="1">
        <v>-40.0</v>
      </c>
      <c r="I16" s="1">
        <v>-55.0</v>
      </c>
      <c r="J16" s="1">
        <v>-76.0</v>
      </c>
      <c r="K16" s="1">
        <v>-64.0</v>
      </c>
      <c r="L16" s="2"/>
      <c r="M16" s="2"/>
      <c r="N16" s="2"/>
      <c r="O16" s="2"/>
      <c r="P16" s="2"/>
      <c r="Q16" s="2"/>
      <c r="R16" s="2"/>
      <c r="S16" s="2"/>
      <c r="T16" s="2"/>
      <c r="U16" s="2"/>
      <c r="V16" s="2"/>
      <c r="W16" s="2"/>
      <c r="X16" s="2"/>
      <c r="Y16" s="2"/>
      <c r="Z16" s="2"/>
    </row>
    <row r="17">
      <c r="A17" s="1" t="s">
        <v>41</v>
      </c>
      <c r="B17" s="1">
        <v>1.0</v>
      </c>
      <c r="C17" s="1">
        <v>80.0</v>
      </c>
      <c r="D17" s="1">
        <v>71.0</v>
      </c>
      <c r="E17" s="1">
        <v>60.0</v>
      </c>
      <c r="F17" s="1">
        <v>84.0</v>
      </c>
      <c r="G17" s="1">
        <v>2.0</v>
      </c>
      <c r="H17" s="1">
        <v>2.0</v>
      </c>
      <c r="I17" s="1">
        <v>41.0</v>
      </c>
      <c r="J17" s="1">
        <v>2.0</v>
      </c>
      <c r="K17" s="1">
        <v>14.0</v>
      </c>
      <c r="L17" s="2"/>
      <c r="M17" s="2"/>
      <c r="N17" s="2"/>
      <c r="O17" s="2"/>
      <c r="P17" s="2"/>
      <c r="Q17" s="2"/>
      <c r="R17" s="2"/>
      <c r="S17" s="2"/>
      <c r="T17" s="2"/>
      <c r="U17" s="2"/>
      <c r="V17" s="2"/>
      <c r="W17" s="2"/>
      <c r="X17" s="2"/>
      <c r="Y17" s="2"/>
      <c r="Z17" s="2"/>
    </row>
    <row r="18">
      <c r="A18" s="1" t="s">
        <v>42</v>
      </c>
      <c r="B18" s="1">
        <v>0.0</v>
      </c>
      <c r="C18" s="1">
        <v>0.0</v>
      </c>
      <c r="D18" s="1">
        <v>-3.0</v>
      </c>
      <c r="E18" s="1">
        <v>-84.0</v>
      </c>
      <c r="F18" s="1">
        <v>-500.0</v>
      </c>
      <c r="G18" s="1">
        <v>-6.0</v>
      </c>
      <c r="H18" s="1">
        <v>-83.0</v>
      </c>
      <c r="I18" s="1">
        <v>-1270.0</v>
      </c>
      <c r="J18" s="1">
        <v>-20.0</v>
      </c>
      <c r="K18" s="1">
        <v>-149.0</v>
      </c>
      <c r="L18" s="2"/>
      <c r="M18" s="2"/>
      <c r="N18" s="2"/>
      <c r="O18" s="2"/>
      <c r="P18" s="2"/>
      <c r="Q18" s="2"/>
      <c r="R18" s="2"/>
      <c r="S18" s="2"/>
      <c r="T18" s="2"/>
      <c r="U18" s="2"/>
      <c r="V18" s="2"/>
      <c r="W18" s="2"/>
      <c r="X18" s="2"/>
      <c r="Y18" s="2"/>
      <c r="Z18" s="2"/>
    </row>
    <row r="19">
      <c r="A19" s="1" t="s">
        <v>43</v>
      </c>
      <c r="B19" s="1">
        <v>88.0</v>
      </c>
      <c r="C19" s="1">
        <v>63.0</v>
      </c>
      <c r="D19" s="1">
        <v>11.0</v>
      </c>
      <c r="E19" s="1">
        <v>19.0</v>
      </c>
      <c r="F19" s="1">
        <v>3.0</v>
      </c>
      <c r="G19" s="1">
        <v>2.0</v>
      </c>
      <c r="H19" s="1">
        <v>0.0</v>
      </c>
      <c r="I19" s="1">
        <v>0.0</v>
      </c>
      <c r="J19" s="1">
        <v>0.0</v>
      </c>
      <c r="K19" s="1">
        <v>0.0</v>
      </c>
      <c r="L19" s="2"/>
      <c r="M19" s="2"/>
      <c r="N19" s="2"/>
      <c r="O19" s="2"/>
      <c r="P19" s="2"/>
      <c r="Q19" s="2"/>
      <c r="R19" s="2"/>
      <c r="S19" s="2"/>
      <c r="T19" s="2"/>
      <c r="U19" s="2"/>
      <c r="V19" s="2"/>
      <c r="W19" s="2"/>
      <c r="X19" s="2"/>
      <c r="Y19" s="2"/>
      <c r="Z19" s="2"/>
    </row>
    <row r="20">
      <c r="A20" s="1" t="s">
        <v>44</v>
      </c>
      <c r="B20" s="1">
        <v>-11.0</v>
      </c>
      <c r="C20" s="1">
        <v>-12.0</v>
      </c>
      <c r="D20" s="1">
        <v>-16.0</v>
      </c>
      <c r="E20" s="1">
        <v>-109.0</v>
      </c>
      <c r="F20" s="1">
        <v>-552.0</v>
      </c>
      <c r="G20" s="1">
        <v>-50.0</v>
      </c>
      <c r="H20" s="1">
        <v>-122.0</v>
      </c>
      <c r="I20" s="1">
        <v>-1320.0</v>
      </c>
      <c r="J20" s="1">
        <v>-93.0</v>
      </c>
      <c r="K20" s="1">
        <v>-198.0</v>
      </c>
      <c r="L20" s="2"/>
      <c r="M20" s="2"/>
      <c r="N20" s="2"/>
      <c r="O20" s="2"/>
      <c r="P20" s="2"/>
      <c r="Q20" s="2"/>
      <c r="R20" s="2"/>
      <c r="S20" s="2"/>
      <c r="T20" s="2"/>
      <c r="U20" s="2"/>
      <c r="V20" s="2"/>
      <c r="W20" s="2"/>
      <c r="X20" s="2"/>
      <c r="Y20" s="2"/>
      <c r="Z20" s="2"/>
    </row>
    <row r="21" ht="15.75" customHeight="1">
      <c r="A21" s="1" t="s">
        <v>45</v>
      </c>
      <c r="B21" s="1">
        <v>0.0</v>
      </c>
      <c r="C21" s="1">
        <v>0.0</v>
      </c>
      <c r="D21" s="1">
        <v>0.0</v>
      </c>
      <c r="E21" s="1">
        <v>225.0</v>
      </c>
      <c r="F21" s="1">
        <v>90.0</v>
      </c>
      <c r="G21" s="1">
        <v>0.0</v>
      </c>
      <c r="H21" s="1">
        <v>0.0</v>
      </c>
      <c r="I21" s="1">
        <v>0.0</v>
      </c>
      <c r="J21" s="1">
        <v>70.0</v>
      </c>
      <c r="K21" s="1">
        <v>0.0</v>
      </c>
      <c r="L21" s="2"/>
      <c r="M21" s="2"/>
      <c r="N21" s="2"/>
      <c r="O21" s="2"/>
      <c r="P21" s="2"/>
      <c r="Q21" s="2"/>
      <c r="R21" s="2"/>
      <c r="S21" s="2"/>
      <c r="T21" s="2"/>
      <c r="U21" s="2"/>
      <c r="V21" s="2"/>
      <c r="W21" s="2"/>
      <c r="X21" s="2"/>
      <c r="Y21" s="2"/>
      <c r="Z21" s="2"/>
    </row>
    <row r="22" ht="15.75" customHeight="1">
      <c r="A22" s="1" t="s">
        <v>46</v>
      </c>
      <c r="B22" s="1">
        <v>0.0</v>
      </c>
      <c r="C22" s="1">
        <v>200.0</v>
      </c>
      <c r="D22" s="1">
        <v>0.0</v>
      </c>
      <c r="E22" s="1">
        <v>250.0</v>
      </c>
      <c r="F22" s="1">
        <v>527.0</v>
      </c>
      <c r="G22" s="1">
        <v>14.0</v>
      </c>
      <c r="H22" s="1">
        <v>300.0</v>
      </c>
      <c r="I22" s="1">
        <v>1220.0</v>
      </c>
      <c r="J22" s="1">
        <v>0.0</v>
      </c>
      <c r="K22" s="1">
        <v>0.0</v>
      </c>
      <c r="L22" s="2"/>
      <c r="M22" s="2"/>
      <c r="N22" s="2"/>
      <c r="O22" s="2"/>
      <c r="P22" s="2"/>
      <c r="Q22" s="2"/>
      <c r="R22" s="2"/>
      <c r="S22" s="2"/>
      <c r="T22" s="2"/>
      <c r="U22" s="2"/>
      <c r="V22" s="2"/>
      <c r="W22" s="2"/>
      <c r="X22" s="2"/>
      <c r="Y22" s="2"/>
      <c r="Z22" s="2"/>
    </row>
    <row r="23" ht="15.75" customHeight="1">
      <c r="A23" s="1" t="s">
        <v>47</v>
      </c>
      <c r="B23" s="1">
        <v>0.0</v>
      </c>
      <c r="C23" s="1">
        <v>200.0</v>
      </c>
      <c r="D23" s="1">
        <v>0.0</v>
      </c>
      <c r="E23" s="1">
        <v>475.0</v>
      </c>
      <c r="F23" s="1">
        <v>617.0</v>
      </c>
      <c r="G23" s="1">
        <v>14.0</v>
      </c>
      <c r="H23" s="1">
        <v>300.0</v>
      </c>
      <c r="I23" s="1">
        <v>1220.0</v>
      </c>
      <c r="J23" s="1">
        <v>70.0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-225.0</v>
      </c>
      <c r="F24" s="1">
        <v>-90.0</v>
      </c>
      <c r="G24" s="1">
        <v>0.0</v>
      </c>
      <c r="H24" s="1">
        <v>0.0</v>
      </c>
      <c r="I24" s="1">
        <v>0.0</v>
      </c>
      <c r="J24" s="1">
        <v>-70.0</v>
      </c>
      <c r="K24" s="1">
        <v>0.0</v>
      </c>
      <c r="L24" s="2"/>
      <c r="M24" s="2"/>
      <c r="N24" s="2"/>
      <c r="O24" s="2"/>
      <c r="P24" s="2"/>
      <c r="Q24" s="2"/>
      <c r="R24" s="2"/>
      <c r="S24" s="2"/>
      <c r="T24" s="2"/>
      <c r="U24" s="2"/>
      <c r="V24" s="2"/>
      <c r="W24" s="2"/>
      <c r="X24" s="2"/>
      <c r="Y24" s="2"/>
      <c r="Z24" s="2"/>
    </row>
    <row r="25" ht="15.75" customHeight="1">
      <c r="A25" s="1" t="s">
        <v>49</v>
      </c>
      <c r="B25" s="1">
        <v>0.0</v>
      </c>
      <c r="C25" s="1">
        <v>-5.0</v>
      </c>
      <c r="D25" s="1">
        <v>-15.0</v>
      </c>
      <c r="E25" s="1">
        <v>-186.0</v>
      </c>
      <c r="F25" s="1">
        <v>-18.0</v>
      </c>
      <c r="G25" s="1">
        <v>-27.0</v>
      </c>
      <c r="H25" s="1">
        <v>-325.0</v>
      </c>
      <c r="I25" s="1">
        <v>-433.0</v>
      </c>
      <c r="J25" s="1">
        <v>-38.0</v>
      </c>
      <c r="K25" s="1">
        <v>-40.0</v>
      </c>
      <c r="L25" s="2"/>
      <c r="M25" s="2"/>
      <c r="N25" s="2"/>
      <c r="O25" s="2"/>
      <c r="P25" s="2"/>
      <c r="Q25" s="2"/>
      <c r="R25" s="2"/>
      <c r="S25" s="2"/>
      <c r="T25" s="2"/>
      <c r="U25" s="2"/>
      <c r="V25" s="2"/>
      <c r="W25" s="2"/>
      <c r="X25" s="2"/>
      <c r="Y25" s="2"/>
      <c r="Z25" s="2"/>
    </row>
    <row r="26" ht="15.75" customHeight="1">
      <c r="A26" s="1" t="s">
        <v>50</v>
      </c>
      <c r="B26" s="1">
        <v>0.0</v>
      </c>
      <c r="C26" s="1">
        <v>-5.0</v>
      </c>
      <c r="D26" s="1">
        <v>-15.0</v>
      </c>
      <c r="E26" s="1">
        <v>-411.0</v>
      </c>
      <c r="F26" s="1">
        <v>-108.0</v>
      </c>
      <c r="G26" s="1">
        <v>-27.0</v>
      </c>
      <c r="H26" s="1">
        <v>-325.0</v>
      </c>
      <c r="I26" s="1">
        <v>-433.0</v>
      </c>
      <c r="J26" s="1">
        <v>-109.0</v>
      </c>
      <c r="K26" s="1">
        <v>-40.0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1.0</v>
      </c>
      <c r="I27" s="1">
        <v>3.0</v>
      </c>
      <c r="J27" s="1">
        <v>2.0</v>
      </c>
      <c r="K27" s="1">
        <v>3.0</v>
      </c>
      <c r="L27" s="2"/>
      <c r="M27" s="2"/>
      <c r="N27" s="2"/>
      <c r="O27" s="2"/>
      <c r="P27" s="2"/>
      <c r="Q27" s="2"/>
      <c r="R27" s="2"/>
      <c r="S27" s="2"/>
      <c r="T27" s="2"/>
      <c r="U27" s="2"/>
      <c r="V27" s="2"/>
      <c r="W27" s="2"/>
      <c r="X27" s="2"/>
      <c r="Y27" s="2"/>
      <c r="Z27" s="2"/>
    </row>
    <row r="28" ht="15.75" customHeight="1">
      <c r="A28" s="1" t="s">
        <v>52</v>
      </c>
      <c r="B28" s="1">
        <v>0.0</v>
      </c>
      <c r="C28" s="1">
        <v>0.0</v>
      </c>
      <c r="D28" s="1">
        <v>-24.0</v>
      </c>
      <c r="E28" s="1">
        <v>-144.0</v>
      </c>
      <c r="F28" s="1">
        <v>-70.0</v>
      </c>
      <c r="G28" s="1">
        <v>-124.0</v>
      </c>
      <c r="H28" s="1">
        <v>-64.0</v>
      </c>
      <c r="I28" s="1">
        <v>-44.0</v>
      </c>
      <c r="J28" s="1">
        <v>-262.0</v>
      </c>
      <c r="K28" s="1">
        <v>-6.0</v>
      </c>
      <c r="L28" s="2"/>
      <c r="M28" s="2"/>
      <c r="N28" s="2"/>
      <c r="O28" s="2"/>
      <c r="P28" s="2"/>
      <c r="Q28" s="2"/>
      <c r="R28" s="2"/>
      <c r="S28" s="2"/>
      <c r="T28" s="2"/>
      <c r="U28" s="2"/>
      <c r="V28" s="2"/>
      <c r="W28" s="2"/>
      <c r="X28" s="2"/>
      <c r="Y28" s="2"/>
      <c r="Z28" s="2"/>
    </row>
    <row r="29" ht="15.75" customHeight="1">
      <c r="A29" s="1" t="s">
        <v>53</v>
      </c>
      <c r="B29" s="1">
        <v>-60.0</v>
      </c>
      <c r="C29" s="1">
        <v>-129.0</v>
      </c>
      <c r="D29" s="1">
        <v>66.0</v>
      </c>
      <c r="E29" s="1">
        <v>-2.0</v>
      </c>
      <c r="F29" s="1">
        <v>-8.0</v>
      </c>
      <c r="G29" s="1">
        <v>-1.0</v>
      </c>
      <c r="H29" s="1">
        <v>-3.0</v>
      </c>
      <c r="I29" s="1">
        <v>-15.0</v>
      </c>
      <c r="J29" s="1">
        <v>-1.0</v>
      </c>
      <c r="K29" s="1">
        <v>-30.0</v>
      </c>
      <c r="L29" s="2"/>
      <c r="M29" s="2"/>
      <c r="N29" s="2"/>
      <c r="O29" s="2"/>
      <c r="P29" s="2"/>
      <c r="Q29" s="2"/>
      <c r="R29" s="2"/>
      <c r="S29" s="2"/>
      <c r="T29" s="2"/>
      <c r="U29" s="2"/>
      <c r="V29" s="2"/>
      <c r="W29" s="2"/>
      <c r="X29" s="2"/>
      <c r="Y29" s="2"/>
      <c r="Z29" s="2"/>
    </row>
    <row r="30" ht="15.75" customHeight="1">
      <c r="A30" s="1" t="s">
        <v>54</v>
      </c>
      <c r="B30" s="1">
        <v>-60.0</v>
      </c>
      <c r="C30" s="1">
        <v>66.0</v>
      </c>
      <c r="D30" s="1">
        <v>-38.0</v>
      </c>
      <c r="E30" s="1">
        <v>-82.0</v>
      </c>
      <c r="F30" s="1">
        <v>429.0</v>
      </c>
      <c r="G30" s="1">
        <v>-138.0</v>
      </c>
      <c r="H30" s="1">
        <v>-90.0</v>
      </c>
      <c r="I30" s="1">
        <v>729.0</v>
      </c>
      <c r="J30" s="1">
        <v>-300.0</v>
      </c>
      <c r="K30" s="1">
        <v>-43.0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-1.0</v>
      </c>
      <c r="J31" s="1">
        <v>-1.0</v>
      </c>
      <c r="K31" s="1">
        <v>1.0</v>
      </c>
      <c r="L31" s="2"/>
      <c r="M31" s="2"/>
      <c r="N31" s="2"/>
      <c r="O31" s="2"/>
      <c r="P31" s="2"/>
      <c r="Q31" s="2"/>
      <c r="R31" s="2"/>
      <c r="S31" s="2"/>
      <c r="T31" s="2"/>
      <c r="U31" s="2"/>
      <c r="V31" s="2"/>
      <c r="W31" s="2"/>
      <c r="X31" s="2"/>
      <c r="Y31" s="2"/>
      <c r="Z31" s="2"/>
    </row>
    <row r="32" ht="15.75" customHeight="1">
      <c r="A32" s="1" t="s">
        <v>56</v>
      </c>
      <c r="B32" s="1">
        <v>-5.0</v>
      </c>
      <c r="C32" s="1">
        <v>110.0</v>
      </c>
      <c r="D32" s="1">
        <v>21.0</v>
      </c>
      <c r="E32" s="1">
        <v>-77.0</v>
      </c>
      <c r="F32" s="1">
        <v>44.0</v>
      </c>
      <c r="G32" s="1">
        <v>83.0</v>
      </c>
      <c r="H32" s="1">
        <v>145.0</v>
      </c>
      <c r="I32" s="1">
        <v>-190.0</v>
      </c>
      <c r="J32" s="1">
        <v>100.0</v>
      </c>
      <c r="K32" s="1">
        <v>608.0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4.0</v>
      </c>
      <c r="E34" s="1">
        <v>6.0</v>
      </c>
      <c r="F34" s="1">
        <v>23.0</v>
      </c>
      <c r="G34" s="1">
        <v>36.0</v>
      </c>
      <c r="H34" s="1">
        <v>30.0</v>
      </c>
      <c r="I34" s="1">
        <v>22.0</v>
      </c>
      <c r="J34" s="1">
        <v>49.0</v>
      </c>
      <c r="K34" s="1">
        <v>71.0</v>
      </c>
      <c r="L34" s="2"/>
      <c r="M34" s="2"/>
      <c r="N34" s="2"/>
      <c r="O34" s="2"/>
      <c r="P34" s="2"/>
      <c r="Q34" s="2"/>
      <c r="R34" s="2"/>
      <c r="S34" s="2"/>
      <c r="T34" s="2"/>
      <c r="U34" s="2"/>
      <c r="V34" s="2"/>
      <c r="W34" s="2"/>
      <c r="X34" s="2"/>
      <c r="Y34" s="2"/>
      <c r="Z34" s="2"/>
    </row>
    <row r="35" ht="15.75" customHeight="1">
      <c r="A35" s="1" t="s">
        <v>59</v>
      </c>
      <c r="B35" s="1">
        <v>1.0</v>
      </c>
      <c r="C35" s="1">
        <v>20.0</v>
      </c>
      <c r="D35" s="1">
        <v>39.0</v>
      </c>
      <c r="E35" s="1">
        <v>22.0</v>
      </c>
      <c r="F35" s="1">
        <v>39.0</v>
      </c>
      <c r="G35" s="1">
        <v>43.0</v>
      </c>
      <c r="H35" s="1">
        <v>77.0</v>
      </c>
      <c r="I35" s="1">
        <v>109.0</v>
      </c>
      <c r="J35" s="1">
        <v>187.0</v>
      </c>
      <c r="K35" s="1">
        <v>221.0</v>
      </c>
      <c r="L35" s="2"/>
      <c r="M35" s="2"/>
      <c r="N35" s="2"/>
      <c r="O35" s="2"/>
      <c r="P35" s="2"/>
      <c r="Q35" s="2"/>
      <c r="R35" s="2"/>
      <c r="S35" s="2"/>
      <c r="T35" s="2"/>
      <c r="U35" s="2"/>
      <c r="V35" s="2"/>
      <c r="W35" s="2"/>
      <c r="X35" s="2"/>
      <c r="Y35" s="2"/>
      <c r="Z35" s="2"/>
    </row>
    <row r="36" ht="15.75" customHeight="1">
      <c r="A36" s="1" t="s">
        <v>60</v>
      </c>
      <c r="B36" s="1">
        <v>54.0</v>
      </c>
      <c r="C36" s="1">
        <v>24.0</v>
      </c>
      <c r="D36" s="1">
        <v>48.0</v>
      </c>
      <c r="E36" s="1">
        <v>73.0</v>
      </c>
      <c r="F36" s="1">
        <v>55.0</v>
      </c>
      <c r="G36" s="1">
        <v>177.0</v>
      </c>
      <c r="H36" s="1">
        <v>262.0</v>
      </c>
      <c r="I36" s="1">
        <v>82.0</v>
      </c>
      <c r="J36" s="1">
        <v>313.0</v>
      </c>
      <c r="K36" s="1">
        <v>679.0</v>
      </c>
      <c r="L36" s="2"/>
      <c r="M36" s="2"/>
      <c r="N36" s="2"/>
      <c r="O36" s="2"/>
      <c r="P36" s="2"/>
      <c r="Q36" s="2"/>
      <c r="R36" s="2"/>
      <c r="S36" s="2"/>
      <c r="T36" s="2"/>
      <c r="U36" s="2"/>
      <c r="V36" s="2"/>
      <c r="W36" s="2"/>
      <c r="X36" s="2"/>
      <c r="Y36" s="2"/>
      <c r="Z36" s="2"/>
    </row>
    <row r="37" ht="15.75" customHeight="1">
      <c r="A37" s="1" t="s">
        <v>61</v>
      </c>
      <c r="B37" s="1">
        <v>62.0</v>
      </c>
      <c r="C37" s="1">
        <v>30.0</v>
      </c>
      <c r="D37" s="1">
        <v>51.0</v>
      </c>
      <c r="E37" s="1">
        <v>77.0</v>
      </c>
      <c r="F37" s="1">
        <v>71.0</v>
      </c>
      <c r="G37" s="1">
        <v>200.0</v>
      </c>
      <c r="H37" s="1">
        <v>281.0</v>
      </c>
      <c r="I37" s="1">
        <v>99.0</v>
      </c>
      <c r="J37" s="1">
        <v>346.0</v>
      </c>
      <c r="K37" s="1">
        <v>723.0</v>
      </c>
      <c r="L37" s="2"/>
      <c r="M37" s="2"/>
      <c r="N37" s="2"/>
      <c r="O37" s="2"/>
      <c r="P37" s="2"/>
      <c r="Q37" s="2"/>
      <c r="R37" s="2"/>
      <c r="S37" s="2"/>
      <c r="T37" s="2"/>
      <c r="U37" s="2"/>
      <c r="V37" s="2"/>
      <c r="W37" s="2"/>
      <c r="X37" s="2"/>
      <c r="Y37" s="2"/>
      <c r="Z37" s="2"/>
    </row>
    <row r="38" ht="15.75" customHeight="1">
      <c r="A38" s="1" t="s">
        <v>62</v>
      </c>
      <c r="B38" s="1">
        <v>-20.0</v>
      </c>
      <c r="C38" s="1">
        <v>25.0</v>
      </c>
      <c r="D38" s="1">
        <v>30.0</v>
      </c>
      <c r="E38" s="1">
        <v>29.0</v>
      </c>
      <c r="F38" s="1">
        <v>70.0</v>
      </c>
      <c r="G38" s="1">
        <v>2.0</v>
      </c>
      <c r="H38" s="1">
        <v>-21.0</v>
      </c>
      <c r="I38" s="1">
        <v>243.0</v>
      </c>
      <c r="J38" s="1">
        <v>212.0</v>
      </c>
      <c r="K38" s="1">
        <v>-78.0</v>
      </c>
      <c r="L38" s="2"/>
      <c r="M38" s="2"/>
      <c r="N38" s="2"/>
      <c r="O38" s="2"/>
      <c r="P38" s="2"/>
      <c r="Q38" s="2"/>
      <c r="R38" s="2"/>
      <c r="S38" s="2"/>
      <c r="T38" s="2"/>
      <c r="U38" s="2"/>
      <c r="V38" s="2"/>
      <c r="W38" s="2"/>
      <c r="X38" s="2"/>
      <c r="Y38" s="2"/>
      <c r="Z38" s="2"/>
    </row>
    <row r="39" ht="15.75" customHeight="1">
      <c r="A39" s="1" t="s">
        <v>63</v>
      </c>
      <c r="B39" s="1">
        <v>0.0</v>
      </c>
      <c r="C39" s="1">
        <v>195.0</v>
      </c>
      <c r="D39" s="1">
        <v>-15.0</v>
      </c>
      <c r="E39" s="1">
        <v>63.0</v>
      </c>
      <c r="F39" s="1">
        <v>508.0</v>
      </c>
      <c r="G39" s="1">
        <v>-12.0</v>
      </c>
      <c r="H39" s="1">
        <v>-24.0</v>
      </c>
      <c r="I39" s="1">
        <v>786.0</v>
      </c>
      <c r="J39" s="1">
        <v>-38.0</v>
      </c>
      <c r="K39" s="1">
        <v>-40.0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113.0</v>
      </c>
      <c r="D3" s="1">
        <v>134.0</v>
      </c>
      <c r="E3" s="1">
        <v>56.0</v>
      </c>
      <c r="F3" s="1">
        <v>101.0</v>
      </c>
      <c r="G3" s="1">
        <v>185.0</v>
      </c>
      <c r="H3" s="1">
        <v>330.0</v>
      </c>
      <c r="I3" s="1">
        <v>140.0</v>
      </c>
      <c r="J3" s="1">
        <v>240.0</v>
      </c>
      <c r="K3" s="1">
        <v>849.0</v>
      </c>
      <c r="L3" s="2"/>
      <c r="M3" s="2"/>
      <c r="N3" s="2"/>
      <c r="O3" s="2"/>
      <c r="P3" s="2"/>
      <c r="Q3" s="2"/>
      <c r="R3" s="2"/>
      <c r="S3" s="2"/>
      <c r="T3" s="2"/>
      <c r="U3" s="2"/>
      <c r="V3" s="2"/>
      <c r="W3" s="2"/>
      <c r="X3" s="2"/>
      <c r="Y3" s="2"/>
      <c r="Z3" s="2"/>
    </row>
    <row r="4">
      <c r="A4" s="1" t="s">
        <v>66</v>
      </c>
      <c r="B4" s="1">
        <v>2.0</v>
      </c>
      <c r="C4" s="1">
        <v>113.0</v>
      </c>
      <c r="D4" s="1">
        <v>134.0</v>
      </c>
      <c r="E4" s="1">
        <v>56.0</v>
      </c>
      <c r="F4" s="1">
        <v>101.0</v>
      </c>
      <c r="G4" s="1">
        <v>185.0</v>
      </c>
      <c r="H4" s="1">
        <v>330.0</v>
      </c>
      <c r="I4" s="1">
        <v>140.0</v>
      </c>
      <c r="J4" s="1">
        <v>240.0</v>
      </c>
      <c r="K4" s="1">
        <v>849.0</v>
      </c>
      <c r="L4" s="2"/>
      <c r="M4" s="2"/>
      <c r="N4" s="2"/>
      <c r="O4" s="2"/>
      <c r="P4" s="2"/>
      <c r="Q4" s="2"/>
      <c r="R4" s="2"/>
      <c r="S4" s="2"/>
      <c r="T4" s="2"/>
      <c r="U4" s="2"/>
      <c r="V4" s="2"/>
      <c r="W4" s="2"/>
      <c r="X4" s="2"/>
      <c r="Y4" s="2"/>
      <c r="Z4" s="2"/>
    </row>
    <row r="5">
      <c r="A5" s="1" t="s">
        <v>67</v>
      </c>
      <c r="B5" s="1">
        <v>220.0</v>
      </c>
      <c r="C5" s="1">
        <v>236.0</v>
      </c>
      <c r="D5" s="1">
        <v>253.0</v>
      </c>
      <c r="E5" s="1">
        <v>309.0</v>
      </c>
      <c r="F5" s="1">
        <v>407.0</v>
      </c>
      <c r="G5" s="1">
        <v>429.0</v>
      </c>
      <c r="H5" s="1">
        <v>427.0</v>
      </c>
      <c r="I5" s="1">
        <v>668.0</v>
      </c>
      <c r="J5" s="1">
        <v>836.0</v>
      </c>
      <c r="K5" s="1">
        <v>799.0</v>
      </c>
      <c r="L5" s="2"/>
      <c r="M5" s="2"/>
      <c r="N5" s="2"/>
      <c r="O5" s="2"/>
      <c r="P5" s="2"/>
      <c r="Q5" s="2"/>
      <c r="R5" s="2"/>
      <c r="S5" s="2"/>
      <c r="T5" s="2"/>
      <c r="U5" s="2"/>
      <c r="V5" s="2"/>
      <c r="W5" s="2"/>
      <c r="X5" s="2"/>
      <c r="Y5" s="2"/>
      <c r="Z5" s="2"/>
    </row>
    <row r="6">
      <c r="A6" s="1" t="s">
        <v>68</v>
      </c>
      <c r="B6" s="1">
        <v>220.0</v>
      </c>
      <c r="C6" s="1">
        <v>236.0</v>
      </c>
      <c r="D6" s="1">
        <v>253.0</v>
      </c>
      <c r="E6" s="1">
        <v>309.0</v>
      </c>
      <c r="F6" s="1">
        <v>407.0</v>
      </c>
      <c r="G6" s="1">
        <v>429.0</v>
      </c>
      <c r="H6" s="1">
        <v>427.0</v>
      </c>
      <c r="I6" s="1">
        <v>668.0</v>
      </c>
      <c r="J6" s="1">
        <v>836.0</v>
      </c>
      <c r="K6" s="1">
        <v>799.0</v>
      </c>
      <c r="L6" s="2"/>
      <c r="M6" s="2"/>
      <c r="N6" s="2"/>
      <c r="O6" s="2"/>
      <c r="P6" s="2"/>
      <c r="Q6" s="2"/>
      <c r="R6" s="2"/>
      <c r="S6" s="2"/>
      <c r="T6" s="2"/>
      <c r="U6" s="2"/>
      <c r="V6" s="2"/>
      <c r="W6" s="2"/>
      <c r="X6" s="2"/>
      <c r="Y6" s="2"/>
      <c r="Z6" s="2"/>
    </row>
    <row r="7">
      <c r="A7" s="1" t="s">
        <v>69</v>
      </c>
      <c r="B7" s="1">
        <v>107.0</v>
      </c>
      <c r="C7" s="1">
        <v>119.0</v>
      </c>
      <c r="D7" s="1">
        <v>116.0</v>
      </c>
      <c r="E7" s="1">
        <v>131.0</v>
      </c>
      <c r="F7" s="1">
        <v>169.0</v>
      </c>
      <c r="G7" s="1">
        <v>149.0</v>
      </c>
      <c r="H7" s="1">
        <v>161.0</v>
      </c>
      <c r="I7" s="1">
        <v>353.0</v>
      </c>
      <c r="J7" s="1">
        <v>439.0</v>
      </c>
      <c r="K7" s="1">
        <v>365.0</v>
      </c>
      <c r="L7" s="2"/>
      <c r="M7" s="2"/>
      <c r="N7" s="2"/>
      <c r="O7" s="2"/>
      <c r="P7" s="2"/>
      <c r="Q7" s="2"/>
      <c r="R7" s="2"/>
      <c r="S7" s="2"/>
      <c r="T7" s="2"/>
      <c r="U7" s="2"/>
      <c r="V7" s="2"/>
      <c r="W7" s="2"/>
      <c r="X7" s="2"/>
      <c r="Y7" s="2"/>
      <c r="Z7" s="2"/>
    </row>
    <row r="8">
      <c r="A8" s="1" t="s">
        <v>70</v>
      </c>
      <c r="B8" s="1">
        <v>4.0</v>
      </c>
      <c r="C8" s="1">
        <v>13.0</v>
      </c>
      <c r="D8" s="1">
        <v>23.0</v>
      </c>
      <c r="E8" s="1">
        <v>15.0</v>
      </c>
      <c r="F8" s="1">
        <v>26.0</v>
      </c>
      <c r="G8" s="1">
        <v>17.0</v>
      </c>
      <c r="H8" s="1">
        <v>17.0</v>
      </c>
      <c r="I8" s="1">
        <v>26.0</v>
      </c>
      <c r="J8" s="1">
        <v>34.0</v>
      </c>
      <c r="K8" s="1">
        <v>36.0</v>
      </c>
      <c r="L8" s="2"/>
      <c r="M8" s="2"/>
      <c r="N8" s="2"/>
      <c r="O8" s="2"/>
      <c r="P8" s="2"/>
      <c r="Q8" s="2"/>
      <c r="R8" s="2"/>
      <c r="S8" s="2"/>
      <c r="T8" s="2"/>
      <c r="U8" s="2"/>
      <c r="V8" s="2"/>
      <c r="W8" s="2"/>
      <c r="X8" s="2"/>
      <c r="Y8" s="2"/>
      <c r="Z8" s="2"/>
    </row>
    <row r="9">
      <c r="A9" s="1" t="s">
        <v>71</v>
      </c>
      <c r="B9" s="1">
        <v>90.0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90.0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335.0</v>
      </c>
      <c r="C11" s="1">
        <v>480.0</v>
      </c>
      <c r="D11" s="1">
        <v>527.0</v>
      </c>
      <c r="E11" s="1">
        <v>512.0</v>
      </c>
      <c r="F11" s="1">
        <v>705.0</v>
      </c>
      <c r="G11" s="1">
        <v>780.0</v>
      </c>
      <c r="H11" s="1">
        <v>936.0</v>
      </c>
      <c r="I11" s="1">
        <v>1190.0</v>
      </c>
      <c r="J11" s="1">
        <v>1550.0</v>
      </c>
      <c r="K11" s="1">
        <v>2050.0</v>
      </c>
      <c r="L11" s="2"/>
      <c r="M11" s="2"/>
      <c r="N11" s="2"/>
      <c r="O11" s="2"/>
      <c r="P11" s="2"/>
      <c r="Q11" s="2"/>
      <c r="R11" s="2"/>
      <c r="S11" s="2"/>
      <c r="T11" s="2"/>
      <c r="U11" s="2"/>
      <c r="V11" s="2"/>
      <c r="W11" s="2"/>
      <c r="X11" s="2"/>
      <c r="Y11" s="2"/>
      <c r="Z11" s="2"/>
    </row>
    <row r="12">
      <c r="A12" s="1" t="s">
        <v>74</v>
      </c>
      <c r="B12" s="1">
        <v>292.0</v>
      </c>
      <c r="C12" s="1">
        <v>293.0</v>
      </c>
      <c r="D12" s="1">
        <v>294.0</v>
      </c>
      <c r="E12" s="1">
        <v>312.0</v>
      </c>
      <c r="F12" s="1">
        <v>389.0</v>
      </c>
      <c r="G12" s="1">
        <v>508.0</v>
      </c>
      <c r="H12" s="1">
        <v>531.0</v>
      </c>
      <c r="I12" s="1">
        <v>719.0</v>
      </c>
      <c r="J12" s="1">
        <v>800.0</v>
      </c>
      <c r="K12" s="1">
        <v>855.0</v>
      </c>
      <c r="L12" s="2"/>
      <c r="M12" s="2"/>
      <c r="N12" s="2"/>
      <c r="O12" s="2"/>
      <c r="P12" s="2"/>
      <c r="Q12" s="2"/>
      <c r="R12" s="2"/>
      <c r="S12" s="2"/>
      <c r="T12" s="2"/>
      <c r="U12" s="2"/>
      <c r="V12" s="2"/>
      <c r="W12" s="2"/>
      <c r="X12" s="2"/>
      <c r="Y12" s="2"/>
      <c r="Z12" s="2"/>
    </row>
    <row r="13">
      <c r="A13" s="1" t="s">
        <v>75</v>
      </c>
      <c r="B13" s="1">
        <v>-199.0</v>
      </c>
      <c r="C13" s="1">
        <v>-200.0</v>
      </c>
      <c r="D13" s="1">
        <v>-201.0</v>
      </c>
      <c r="E13" s="1">
        <v>-205.0</v>
      </c>
      <c r="F13" s="1">
        <v>-221.0</v>
      </c>
      <c r="G13" s="1">
        <v>-243.0</v>
      </c>
      <c r="H13" s="1">
        <v>-268.0</v>
      </c>
      <c r="I13" s="1">
        <v>-298.0</v>
      </c>
      <c r="J13" s="1">
        <v>-341.0</v>
      </c>
      <c r="K13" s="1">
        <v>-385.0</v>
      </c>
      <c r="L13" s="2"/>
      <c r="M13" s="2"/>
      <c r="N13" s="2"/>
      <c r="O13" s="2"/>
      <c r="P13" s="2"/>
      <c r="Q13" s="2"/>
      <c r="R13" s="2"/>
      <c r="S13" s="2"/>
      <c r="T13" s="2"/>
      <c r="U13" s="2"/>
      <c r="V13" s="2"/>
      <c r="W13" s="2"/>
      <c r="X13" s="2"/>
      <c r="Y13" s="2"/>
      <c r="Z13" s="2"/>
    </row>
    <row r="14">
      <c r="A14" s="1" t="s">
        <v>76</v>
      </c>
      <c r="B14" s="1">
        <v>93.0</v>
      </c>
      <c r="C14" s="1">
        <v>93.0</v>
      </c>
      <c r="D14" s="1">
        <v>92.0</v>
      </c>
      <c r="E14" s="1">
        <v>107.0</v>
      </c>
      <c r="F14" s="1">
        <v>168.0</v>
      </c>
      <c r="G14" s="1">
        <v>265.0</v>
      </c>
      <c r="H14" s="1">
        <v>264.0</v>
      </c>
      <c r="I14" s="1">
        <v>422.0</v>
      </c>
      <c r="J14" s="1">
        <v>459.0</v>
      </c>
      <c r="K14" s="1">
        <v>469.0</v>
      </c>
      <c r="L14" s="2"/>
      <c r="M14" s="2"/>
      <c r="N14" s="2"/>
      <c r="O14" s="2"/>
      <c r="P14" s="2"/>
      <c r="Q14" s="2"/>
      <c r="R14" s="2"/>
      <c r="S14" s="2"/>
      <c r="T14" s="2"/>
      <c r="U14" s="2"/>
      <c r="V14" s="2"/>
      <c r="W14" s="2"/>
      <c r="X14" s="2"/>
      <c r="Y14" s="2"/>
      <c r="Z14" s="2"/>
    </row>
    <row r="15">
      <c r="A15" s="1" t="s">
        <v>77</v>
      </c>
      <c r="B15" s="1">
        <v>1040.0</v>
      </c>
      <c r="C15" s="1">
        <v>1040.0</v>
      </c>
      <c r="D15" s="1">
        <v>1050.0</v>
      </c>
      <c r="E15" s="1">
        <v>1080.0</v>
      </c>
      <c r="F15" s="1">
        <v>1360.0</v>
      </c>
      <c r="G15" s="1">
        <v>1370.0</v>
      </c>
      <c r="H15" s="1">
        <v>1410.0</v>
      </c>
      <c r="I15" s="1">
        <v>1950.0</v>
      </c>
      <c r="J15" s="1">
        <v>1970.0</v>
      </c>
      <c r="K15" s="1">
        <v>2040.0</v>
      </c>
      <c r="L15" s="2"/>
      <c r="M15" s="2"/>
      <c r="N15" s="2"/>
      <c r="O15" s="2"/>
      <c r="P15" s="2"/>
      <c r="Q15" s="2"/>
      <c r="R15" s="2"/>
      <c r="S15" s="2"/>
      <c r="T15" s="2"/>
      <c r="U15" s="2"/>
      <c r="V15" s="2"/>
      <c r="W15" s="2"/>
      <c r="X15" s="2"/>
      <c r="Y15" s="2"/>
      <c r="Z15" s="2"/>
    </row>
    <row r="16">
      <c r="A16" s="1" t="s">
        <v>78</v>
      </c>
      <c r="B16" s="1">
        <v>2.0</v>
      </c>
      <c r="C16" s="1">
        <v>1.0</v>
      </c>
      <c r="D16" s="1">
        <v>2.0</v>
      </c>
      <c r="E16" s="1">
        <v>33.0</v>
      </c>
      <c r="F16" s="1">
        <v>199.0</v>
      </c>
      <c r="G16" s="1">
        <v>181.0</v>
      </c>
      <c r="H16" s="1">
        <v>191.0</v>
      </c>
      <c r="I16" s="1">
        <v>684.0</v>
      </c>
      <c r="J16" s="1">
        <v>615.0</v>
      </c>
      <c r="K16" s="1">
        <v>591.0</v>
      </c>
      <c r="L16" s="2"/>
      <c r="M16" s="2"/>
      <c r="N16" s="2"/>
      <c r="O16" s="2"/>
      <c r="P16" s="2"/>
      <c r="Q16" s="2"/>
      <c r="R16" s="2"/>
      <c r="S16" s="2"/>
      <c r="T16" s="2"/>
      <c r="U16" s="2"/>
      <c r="V16" s="2"/>
      <c r="W16" s="2"/>
      <c r="X16" s="2"/>
      <c r="Y16" s="2"/>
      <c r="Z16" s="2"/>
    </row>
    <row r="17">
      <c r="A17" s="1" t="s">
        <v>79</v>
      </c>
      <c r="B17" s="1">
        <v>0.0</v>
      </c>
      <c r="C17" s="1">
        <v>20.0</v>
      </c>
      <c r="D17" s="1">
        <v>19.0</v>
      </c>
      <c r="E17" s="1">
        <v>18.0</v>
      </c>
      <c r="F17" s="1">
        <v>13.0</v>
      </c>
      <c r="G17" s="1">
        <v>4.0</v>
      </c>
      <c r="H17" s="1">
        <v>2.0</v>
      </c>
      <c r="I17" s="1">
        <v>1.0</v>
      </c>
      <c r="J17" s="1">
        <v>0.0</v>
      </c>
      <c r="K17" s="1">
        <v>0.0</v>
      </c>
      <c r="L17" s="2"/>
      <c r="M17" s="2"/>
      <c r="N17" s="2"/>
      <c r="O17" s="2"/>
      <c r="P17" s="2"/>
      <c r="Q17" s="2"/>
      <c r="R17" s="2"/>
      <c r="S17" s="2"/>
      <c r="T17" s="2"/>
      <c r="U17" s="2"/>
      <c r="V17" s="2"/>
      <c r="W17" s="2"/>
      <c r="X17" s="2"/>
      <c r="Y17" s="2"/>
      <c r="Z17" s="2"/>
    </row>
    <row r="18">
      <c r="A18" s="1" t="s">
        <v>80</v>
      </c>
      <c r="B18" s="1">
        <v>1.0</v>
      </c>
      <c r="C18" s="1">
        <v>2.0</v>
      </c>
      <c r="D18" s="1">
        <v>3.0</v>
      </c>
      <c r="E18" s="1">
        <v>2.0</v>
      </c>
      <c r="F18" s="1">
        <v>5.0</v>
      </c>
      <c r="G18" s="1">
        <v>5.0</v>
      </c>
      <c r="H18" s="1">
        <v>11.0</v>
      </c>
      <c r="I18" s="1">
        <v>13.0</v>
      </c>
      <c r="J18" s="1">
        <v>16.0</v>
      </c>
      <c r="K18" s="1">
        <v>10.0</v>
      </c>
      <c r="L18" s="2"/>
      <c r="M18" s="2"/>
      <c r="N18" s="2"/>
      <c r="O18" s="2"/>
      <c r="P18" s="2"/>
      <c r="Q18" s="2"/>
      <c r="R18" s="2"/>
      <c r="S18" s="2"/>
      <c r="T18" s="2"/>
      <c r="U18" s="2"/>
      <c r="V18" s="2"/>
      <c r="W18" s="2"/>
      <c r="X18" s="2"/>
      <c r="Y18" s="2"/>
      <c r="Z18" s="2"/>
    </row>
    <row r="19">
      <c r="A19" s="1" t="s">
        <v>81</v>
      </c>
      <c r="B19" s="1">
        <v>1480.0</v>
      </c>
      <c r="C19" s="1">
        <v>1640.0</v>
      </c>
      <c r="D19" s="1">
        <v>1690.0</v>
      </c>
      <c r="E19" s="1">
        <v>1750.0</v>
      </c>
      <c r="F19" s="1">
        <v>2450.0</v>
      </c>
      <c r="G19" s="1">
        <v>2600.0</v>
      </c>
      <c r="H19" s="1">
        <v>2820.0</v>
      </c>
      <c r="I19" s="1">
        <v>4260.0</v>
      </c>
      <c r="J19" s="1">
        <v>4610.0</v>
      </c>
      <c r="K19" s="1">
        <v>5160.0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229.0</v>
      </c>
      <c r="C21" s="1">
        <v>253.0</v>
      </c>
      <c r="D21" s="1">
        <v>242.0</v>
      </c>
      <c r="E21" s="1">
        <v>264.0</v>
      </c>
      <c r="F21" s="1">
        <v>313.0</v>
      </c>
      <c r="G21" s="1">
        <v>308.0</v>
      </c>
      <c r="H21" s="1">
        <v>332.0</v>
      </c>
      <c r="I21" s="1">
        <v>462.0</v>
      </c>
      <c r="J21" s="1">
        <v>487.0</v>
      </c>
      <c r="K21" s="1">
        <v>470.0</v>
      </c>
      <c r="L21" s="2"/>
      <c r="M21" s="2"/>
      <c r="N21" s="2"/>
      <c r="O21" s="2"/>
      <c r="P21" s="2"/>
      <c r="Q21" s="2"/>
      <c r="R21" s="2"/>
      <c r="S21" s="2"/>
      <c r="T21" s="2"/>
      <c r="U21" s="2"/>
      <c r="V21" s="2"/>
      <c r="W21" s="2"/>
      <c r="X21" s="2"/>
      <c r="Y21" s="2"/>
      <c r="Z21" s="2"/>
    </row>
    <row r="22" ht="15.75" customHeight="1">
      <c r="A22" s="1" t="s">
        <v>84</v>
      </c>
      <c r="B22" s="1">
        <v>72.0</v>
      </c>
      <c r="C22" s="1">
        <v>58.0</v>
      </c>
      <c r="D22" s="1">
        <v>64.0</v>
      </c>
      <c r="E22" s="1">
        <v>75.0</v>
      </c>
      <c r="F22" s="1">
        <v>84.0</v>
      </c>
      <c r="G22" s="1">
        <v>82.0</v>
      </c>
      <c r="H22" s="1">
        <v>101.0</v>
      </c>
      <c r="I22" s="1">
        <v>162.0</v>
      </c>
      <c r="J22" s="1">
        <v>177.0</v>
      </c>
      <c r="K22" s="1">
        <v>169.0</v>
      </c>
      <c r="L22" s="2"/>
      <c r="M22" s="2"/>
      <c r="N22" s="2"/>
      <c r="O22" s="2"/>
      <c r="P22" s="2"/>
      <c r="Q22" s="2"/>
      <c r="R22" s="2"/>
      <c r="S22" s="2"/>
      <c r="T22" s="2"/>
      <c r="U22" s="2"/>
      <c r="V22" s="2"/>
      <c r="W22" s="2"/>
      <c r="X22" s="2"/>
      <c r="Y22" s="2"/>
      <c r="Z22" s="2"/>
    </row>
    <row r="23" ht="15.75" customHeight="1">
      <c r="A23" s="1" t="s">
        <v>85</v>
      </c>
      <c r="B23" s="1">
        <v>0.0</v>
      </c>
      <c r="C23" s="1">
        <v>15.0</v>
      </c>
      <c r="D23" s="1">
        <v>20.0</v>
      </c>
      <c r="E23" s="1">
        <v>12.0</v>
      </c>
      <c r="F23" s="1">
        <v>26.0</v>
      </c>
      <c r="G23" s="1">
        <v>34.0</v>
      </c>
      <c r="H23" s="1">
        <v>23.0</v>
      </c>
      <c r="I23" s="1">
        <v>38.0</v>
      </c>
      <c r="J23" s="1">
        <v>40.0</v>
      </c>
      <c r="K23" s="1">
        <v>47.0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36.0</v>
      </c>
      <c r="H24" s="1">
        <v>33.0</v>
      </c>
      <c r="I24" s="1">
        <v>56.0</v>
      </c>
      <c r="J24" s="1">
        <v>63.0</v>
      </c>
      <c r="K24" s="1">
        <v>67.0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19.0</v>
      </c>
      <c r="G25" s="1">
        <v>16.0</v>
      </c>
      <c r="H25" s="1">
        <v>6.0</v>
      </c>
      <c r="I25" s="1">
        <v>14.0</v>
      </c>
      <c r="J25" s="1">
        <v>21.0</v>
      </c>
      <c r="K25" s="1">
        <v>18.0</v>
      </c>
      <c r="L25" s="2"/>
      <c r="M25" s="2"/>
      <c r="N25" s="2"/>
      <c r="O25" s="2"/>
      <c r="P25" s="2"/>
      <c r="Q25" s="2"/>
      <c r="R25" s="2"/>
      <c r="S25" s="2"/>
      <c r="T25" s="2"/>
      <c r="U25" s="2"/>
      <c r="V25" s="2"/>
      <c r="W25" s="2"/>
      <c r="X25" s="2"/>
      <c r="Y25" s="2"/>
      <c r="Z25" s="2"/>
    </row>
    <row r="26" ht="15.75" customHeight="1">
      <c r="A26" s="1" t="s">
        <v>88</v>
      </c>
      <c r="B26" s="1">
        <v>301.0</v>
      </c>
      <c r="C26" s="1">
        <v>327.0</v>
      </c>
      <c r="D26" s="1">
        <v>326.0</v>
      </c>
      <c r="E26" s="1">
        <v>351.0</v>
      </c>
      <c r="F26" s="1">
        <v>444.0</v>
      </c>
      <c r="G26" s="1">
        <v>477.0</v>
      </c>
      <c r="H26" s="1">
        <v>496.0</v>
      </c>
      <c r="I26" s="1">
        <v>733.0</v>
      </c>
      <c r="J26" s="1">
        <v>790.0</v>
      </c>
      <c r="K26" s="1">
        <v>772.0</v>
      </c>
      <c r="L26" s="2"/>
      <c r="M26" s="2"/>
      <c r="N26" s="2"/>
      <c r="O26" s="2"/>
      <c r="P26" s="2"/>
      <c r="Q26" s="2"/>
      <c r="R26" s="2"/>
      <c r="S26" s="2"/>
      <c r="T26" s="2"/>
      <c r="U26" s="2"/>
      <c r="V26" s="2"/>
      <c r="W26" s="2"/>
      <c r="X26" s="2"/>
      <c r="Y26" s="2"/>
      <c r="Z26" s="2"/>
    </row>
    <row r="27" ht="15.75" customHeight="1">
      <c r="A27" s="1" t="s">
        <v>89</v>
      </c>
      <c r="B27" s="1">
        <v>0.0</v>
      </c>
      <c r="C27" s="1">
        <v>178.0</v>
      </c>
      <c r="D27" s="1">
        <v>159.0</v>
      </c>
      <c r="E27" s="1">
        <v>229.0</v>
      </c>
      <c r="F27" s="1">
        <v>717.0</v>
      </c>
      <c r="G27" s="1">
        <v>698.0</v>
      </c>
      <c r="H27" s="1">
        <v>683.0</v>
      </c>
      <c r="I27" s="1">
        <v>1450.0</v>
      </c>
      <c r="J27" s="1">
        <v>1420.0</v>
      </c>
      <c r="K27" s="1">
        <v>1370.0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54.0</v>
      </c>
      <c r="H28" s="1">
        <v>53.0</v>
      </c>
      <c r="I28" s="1">
        <v>133.0</v>
      </c>
      <c r="J28" s="1">
        <v>157.0</v>
      </c>
      <c r="K28" s="1">
        <v>150.0</v>
      </c>
      <c r="L28" s="2"/>
      <c r="M28" s="2"/>
      <c r="N28" s="2"/>
      <c r="O28" s="2"/>
      <c r="P28" s="2"/>
      <c r="Q28" s="2"/>
      <c r="R28" s="2"/>
      <c r="S28" s="2"/>
      <c r="T28" s="2"/>
      <c r="U28" s="2"/>
      <c r="V28" s="2"/>
      <c r="W28" s="2"/>
      <c r="X28" s="2"/>
      <c r="Y28" s="2"/>
      <c r="Z28" s="2"/>
    </row>
    <row r="29" ht="15.75" customHeight="1">
      <c r="A29" s="1" t="s">
        <v>91</v>
      </c>
      <c r="B29" s="1">
        <v>182.0</v>
      </c>
      <c r="C29" s="1">
        <v>181.0</v>
      </c>
      <c r="D29" s="1">
        <v>194.0</v>
      </c>
      <c r="E29" s="1">
        <v>133.0</v>
      </c>
      <c r="F29" s="1">
        <v>176.0</v>
      </c>
      <c r="G29" s="1">
        <v>175.0</v>
      </c>
      <c r="H29" s="1">
        <v>169.0</v>
      </c>
      <c r="I29" s="1">
        <v>248.0</v>
      </c>
      <c r="J29" s="1">
        <v>251.0</v>
      </c>
      <c r="K29" s="1">
        <v>244.0</v>
      </c>
      <c r="L29" s="2"/>
      <c r="M29" s="2"/>
      <c r="N29" s="2"/>
      <c r="O29" s="2"/>
      <c r="P29" s="2"/>
      <c r="Q29" s="2"/>
      <c r="R29" s="2"/>
      <c r="S29" s="2"/>
      <c r="T29" s="2"/>
      <c r="U29" s="2"/>
      <c r="V29" s="2"/>
      <c r="W29" s="2"/>
      <c r="X29" s="2"/>
      <c r="Y29" s="2"/>
      <c r="Z29" s="2"/>
    </row>
    <row r="30" ht="15.75" customHeight="1">
      <c r="A30" s="1" t="s">
        <v>92</v>
      </c>
      <c r="B30" s="1">
        <v>40.0</v>
      </c>
      <c r="C30" s="1">
        <v>40.0</v>
      </c>
      <c r="D30" s="1">
        <v>39.0</v>
      </c>
      <c r="E30" s="1">
        <v>39.0</v>
      </c>
      <c r="F30" s="1">
        <v>45.0</v>
      </c>
      <c r="G30" s="1">
        <v>47.0</v>
      </c>
      <c r="H30" s="1">
        <v>64.0</v>
      </c>
      <c r="I30" s="1">
        <v>52.0</v>
      </c>
      <c r="J30" s="1">
        <v>62.0</v>
      </c>
      <c r="K30" s="1">
        <v>60.0</v>
      </c>
      <c r="L30" s="2"/>
      <c r="M30" s="2"/>
      <c r="N30" s="2"/>
      <c r="O30" s="2"/>
      <c r="P30" s="2"/>
      <c r="Q30" s="2"/>
      <c r="R30" s="2"/>
      <c r="S30" s="2"/>
      <c r="T30" s="2"/>
      <c r="U30" s="2"/>
      <c r="V30" s="2"/>
      <c r="W30" s="2"/>
      <c r="X30" s="2"/>
      <c r="Y30" s="2"/>
      <c r="Z30" s="2"/>
    </row>
    <row r="31" ht="15.75" customHeight="1">
      <c r="A31" s="1" t="s">
        <v>93</v>
      </c>
      <c r="B31" s="1">
        <v>524.0</v>
      </c>
      <c r="C31" s="1">
        <v>727.0</v>
      </c>
      <c r="D31" s="1">
        <v>718.0</v>
      </c>
      <c r="E31" s="1">
        <v>753.0</v>
      </c>
      <c r="F31" s="1">
        <v>1380.0</v>
      </c>
      <c r="G31" s="1">
        <v>1450.0</v>
      </c>
      <c r="H31" s="1">
        <v>1470.0</v>
      </c>
      <c r="I31" s="1">
        <v>2620.0</v>
      </c>
      <c r="J31" s="1">
        <v>2680.0</v>
      </c>
      <c r="K31" s="1">
        <v>2600.0</v>
      </c>
      <c r="L31" s="2"/>
      <c r="M31" s="2"/>
      <c r="N31" s="2"/>
      <c r="O31" s="2"/>
      <c r="P31" s="2"/>
      <c r="Q31" s="2"/>
      <c r="R31" s="2"/>
      <c r="S31" s="2"/>
      <c r="T31" s="2"/>
      <c r="U31" s="2"/>
      <c r="V31" s="2"/>
      <c r="W31" s="2"/>
      <c r="X31" s="2"/>
      <c r="Y31" s="2"/>
      <c r="Z31" s="2"/>
    </row>
    <row r="32" ht="15.75" customHeight="1">
      <c r="A32" s="1" t="s">
        <v>94</v>
      </c>
      <c r="B32" s="1">
        <v>952.0</v>
      </c>
      <c r="C32" s="1">
        <v>37.0</v>
      </c>
      <c r="D32" s="1">
        <v>38.0</v>
      </c>
      <c r="E32" s="1">
        <v>38.0</v>
      </c>
      <c r="F32" s="1">
        <v>38.0</v>
      </c>
      <c r="G32" s="1">
        <v>38.0</v>
      </c>
      <c r="H32" s="1">
        <v>38.0</v>
      </c>
      <c r="I32" s="1">
        <v>39.0</v>
      </c>
      <c r="J32" s="1">
        <v>39.0</v>
      </c>
      <c r="K32" s="1">
        <v>39.0</v>
      </c>
      <c r="L32" s="2"/>
      <c r="M32" s="2"/>
      <c r="N32" s="2"/>
      <c r="O32" s="2"/>
      <c r="P32" s="2"/>
      <c r="Q32" s="2"/>
      <c r="R32" s="2"/>
      <c r="S32" s="2"/>
      <c r="T32" s="2"/>
      <c r="U32" s="2"/>
      <c r="V32" s="2"/>
      <c r="W32" s="2"/>
      <c r="X32" s="2"/>
      <c r="Y32" s="2"/>
      <c r="Z32" s="2"/>
    </row>
    <row r="33" ht="15.75" customHeight="1">
      <c r="A33" s="1" t="s">
        <v>95</v>
      </c>
      <c r="B33" s="1">
        <v>0.0</v>
      </c>
      <c r="C33" s="1">
        <v>839.0</v>
      </c>
      <c r="D33" s="1">
        <v>845.0</v>
      </c>
      <c r="E33" s="1">
        <v>831.0</v>
      </c>
      <c r="F33" s="1">
        <v>846.0</v>
      </c>
      <c r="G33" s="1">
        <v>850.0</v>
      </c>
      <c r="H33" s="1">
        <v>858.0</v>
      </c>
      <c r="I33" s="1">
        <v>873.0</v>
      </c>
      <c r="J33" s="1">
        <v>887.0</v>
      </c>
      <c r="K33" s="1">
        <v>906.0</v>
      </c>
      <c r="L33" s="2"/>
      <c r="M33" s="2"/>
      <c r="N33" s="2"/>
      <c r="O33" s="2"/>
      <c r="P33" s="2"/>
      <c r="Q33" s="2"/>
      <c r="R33" s="2"/>
      <c r="S33" s="2"/>
      <c r="T33" s="2"/>
      <c r="U33" s="2"/>
      <c r="V33" s="2"/>
      <c r="W33" s="2"/>
      <c r="X33" s="2"/>
      <c r="Y33" s="2"/>
      <c r="Z33" s="2"/>
    </row>
    <row r="34" ht="15.75" customHeight="1">
      <c r="A34" s="1" t="s">
        <v>96</v>
      </c>
      <c r="B34" s="1">
        <v>0.0</v>
      </c>
      <c r="C34" s="1">
        <v>76.0</v>
      </c>
      <c r="D34" s="1">
        <v>149.0</v>
      </c>
      <c r="E34" s="1">
        <v>307.0</v>
      </c>
      <c r="F34" s="1">
        <v>442.0</v>
      </c>
      <c r="G34" s="1">
        <v>633.0</v>
      </c>
      <c r="H34" s="1">
        <v>877.0</v>
      </c>
      <c r="I34" s="1">
        <v>1200.0</v>
      </c>
      <c r="J34" s="1">
        <v>1760.0</v>
      </c>
      <c r="K34" s="1">
        <v>2370.0</v>
      </c>
      <c r="L34" s="2"/>
      <c r="M34" s="2"/>
      <c r="N34" s="2"/>
      <c r="O34" s="2"/>
      <c r="P34" s="2"/>
      <c r="Q34" s="2"/>
      <c r="R34" s="2"/>
      <c r="S34" s="2"/>
      <c r="T34" s="2"/>
      <c r="U34" s="2"/>
      <c r="V34" s="2"/>
      <c r="W34" s="2"/>
      <c r="X34" s="2"/>
      <c r="Y34" s="2"/>
      <c r="Z34" s="2"/>
    </row>
    <row r="35" ht="15.75" customHeight="1">
      <c r="A35" s="1" t="s">
        <v>97</v>
      </c>
      <c r="B35" s="1">
        <v>0.0</v>
      </c>
      <c r="C35" s="1">
        <v>0.0</v>
      </c>
      <c r="D35" s="1">
        <v>-22.0</v>
      </c>
      <c r="E35" s="1">
        <v>-142.0</v>
      </c>
      <c r="F35" s="1">
        <v>-217.0</v>
      </c>
      <c r="G35" s="1">
        <v>-330.0</v>
      </c>
      <c r="H35" s="1">
        <v>-387.0</v>
      </c>
      <c r="I35" s="1">
        <v>-431.0</v>
      </c>
      <c r="J35" s="1">
        <v>-693.0</v>
      </c>
      <c r="K35" s="1">
        <v>-699.0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-6.0</v>
      </c>
      <c r="J36" s="1">
        <v>-21.0</v>
      </c>
      <c r="K36" s="1">
        <v>-14.0</v>
      </c>
      <c r="L36" s="2"/>
      <c r="M36" s="2"/>
      <c r="N36" s="2"/>
      <c r="O36" s="2"/>
      <c r="P36" s="2"/>
      <c r="Q36" s="2"/>
      <c r="R36" s="2"/>
      <c r="S36" s="2"/>
      <c r="T36" s="2"/>
      <c r="U36" s="2"/>
      <c r="V36" s="2"/>
      <c r="W36" s="2"/>
      <c r="X36" s="2"/>
      <c r="Y36" s="2"/>
      <c r="Z36" s="2"/>
    </row>
    <row r="37" ht="15.75" customHeight="1">
      <c r="A37" s="1" t="s">
        <v>99</v>
      </c>
      <c r="B37" s="1">
        <v>952.0</v>
      </c>
      <c r="C37" s="1">
        <v>916.0</v>
      </c>
      <c r="D37" s="1">
        <v>973.0</v>
      </c>
      <c r="E37" s="1">
        <v>997.0</v>
      </c>
      <c r="F37" s="1">
        <v>1070.0</v>
      </c>
      <c r="G37" s="1">
        <v>1150.0</v>
      </c>
      <c r="H37" s="1">
        <v>1350.0</v>
      </c>
      <c r="I37" s="1">
        <v>1640.0</v>
      </c>
      <c r="J37" s="1">
        <v>1930.0</v>
      </c>
      <c r="K37" s="1">
        <v>2560.0</v>
      </c>
      <c r="L37" s="2"/>
      <c r="M37" s="2"/>
      <c r="N37" s="2"/>
      <c r="O37" s="2"/>
      <c r="P37" s="2"/>
      <c r="Q37" s="2"/>
      <c r="R37" s="2"/>
      <c r="S37" s="2"/>
      <c r="T37" s="2"/>
      <c r="U37" s="2"/>
      <c r="V37" s="2"/>
      <c r="W37" s="2"/>
      <c r="X37" s="2"/>
      <c r="Y37" s="2"/>
      <c r="Z37" s="2"/>
    </row>
    <row r="38" ht="15.75" customHeight="1">
      <c r="A38" s="1" t="s">
        <v>100</v>
      </c>
      <c r="B38" s="1">
        <v>952.0</v>
      </c>
      <c r="C38" s="1">
        <v>916.0</v>
      </c>
      <c r="D38" s="1">
        <v>973.0</v>
      </c>
      <c r="E38" s="1">
        <v>997.0</v>
      </c>
      <c r="F38" s="1">
        <v>1070.0</v>
      </c>
      <c r="G38" s="1">
        <v>1150.0</v>
      </c>
      <c r="H38" s="1">
        <v>1350.0</v>
      </c>
      <c r="I38" s="1">
        <v>1640.0</v>
      </c>
      <c r="J38" s="1">
        <v>1930.0</v>
      </c>
      <c r="K38" s="1">
        <v>2560.0</v>
      </c>
      <c r="L38" s="2"/>
      <c r="M38" s="2"/>
      <c r="N38" s="2"/>
      <c r="O38" s="2"/>
      <c r="P38" s="2"/>
      <c r="Q38" s="2"/>
      <c r="R38" s="2"/>
      <c r="S38" s="2"/>
      <c r="T38" s="2"/>
      <c r="U38" s="2"/>
      <c r="V38" s="2"/>
      <c r="W38" s="2"/>
      <c r="X38" s="2"/>
      <c r="Y38" s="2"/>
      <c r="Z38" s="2"/>
    </row>
    <row r="39" ht="15.75" customHeight="1">
      <c r="A39" s="1" t="s">
        <v>101</v>
      </c>
      <c r="B39" s="1">
        <v>1480.0</v>
      </c>
      <c r="C39" s="1">
        <v>1640.0</v>
      </c>
      <c r="D39" s="1">
        <v>1690.0</v>
      </c>
      <c r="E39" s="1">
        <v>1750.0</v>
      </c>
      <c r="F39" s="1">
        <v>2450.0</v>
      </c>
      <c r="G39" s="1">
        <v>2600.0</v>
      </c>
      <c r="H39" s="1">
        <v>2820.0</v>
      </c>
      <c r="I39" s="1">
        <v>4260.0</v>
      </c>
      <c r="J39" s="1">
        <v>4610.0</v>
      </c>
      <c r="K39" s="1">
        <v>5160.0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37.0</v>
      </c>
      <c r="D41" s="1">
        <v>37.0</v>
      </c>
      <c r="E41" s="1">
        <v>34.0</v>
      </c>
      <c r="F41" s="1">
        <v>34.0</v>
      </c>
      <c r="G41" s="1">
        <v>33.0</v>
      </c>
      <c r="H41" s="1">
        <v>32.0</v>
      </c>
      <c r="I41" s="1">
        <v>32.0</v>
      </c>
      <c r="J41" s="1">
        <v>31.0</v>
      </c>
      <c r="K41" s="1">
        <v>31.0</v>
      </c>
      <c r="L41" s="2"/>
      <c r="M41" s="2"/>
      <c r="N41" s="2"/>
      <c r="O41" s="2"/>
      <c r="P41" s="2"/>
      <c r="Q41" s="2"/>
      <c r="R41" s="2"/>
      <c r="S41" s="2"/>
      <c r="T41" s="2"/>
      <c r="U41" s="2"/>
      <c r="V41" s="2"/>
      <c r="W41" s="2"/>
      <c r="X41" s="2"/>
      <c r="Y41" s="2"/>
      <c r="Z41" s="2"/>
    </row>
    <row r="42" ht="15.75" customHeight="1">
      <c r="A42" s="1" t="s">
        <v>103</v>
      </c>
      <c r="B42" s="1">
        <v>0.0</v>
      </c>
      <c r="C42" s="1">
        <v>37.0</v>
      </c>
      <c r="D42" s="1">
        <v>37.0</v>
      </c>
      <c r="E42" s="1">
        <v>35.0</v>
      </c>
      <c r="F42" s="1">
        <v>34.0</v>
      </c>
      <c r="G42" s="1">
        <v>33.0</v>
      </c>
      <c r="H42" s="1">
        <v>32.0</v>
      </c>
      <c r="I42" s="1">
        <v>32.0</v>
      </c>
      <c r="J42" s="1">
        <v>31.0</v>
      </c>
      <c r="K42" s="1">
        <v>31.0</v>
      </c>
      <c r="L42" s="2"/>
      <c r="M42" s="2"/>
      <c r="N42" s="2"/>
      <c r="O42" s="2"/>
      <c r="P42" s="2"/>
      <c r="Q42" s="2"/>
      <c r="R42" s="2"/>
      <c r="S42" s="2"/>
      <c r="T42" s="2"/>
      <c r="U42" s="2"/>
      <c r="V42" s="2"/>
      <c r="W42" s="2"/>
      <c r="X42" s="2"/>
      <c r="Y42" s="2"/>
      <c r="Z42" s="2"/>
    </row>
    <row r="43" ht="15.75" customHeight="1">
      <c r="A43" s="1" t="s">
        <v>104</v>
      </c>
      <c r="B43" s="1">
        <v>0.0</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-94.0</v>
      </c>
      <c r="C44" s="1">
        <v>-130.0</v>
      </c>
      <c r="D44" s="1">
        <v>-75.0</v>
      </c>
      <c r="E44" s="1">
        <v>-114.0</v>
      </c>
      <c r="F44" s="1">
        <v>-491.0</v>
      </c>
      <c r="G44" s="1">
        <v>-396.0</v>
      </c>
      <c r="H44" s="1">
        <v>-252.0</v>
      </c>
      <c r="I44" s="1">
        <v>-998.0</v>
      </c>
      <c r="J44" s="1">
        <v>-652.0</v>
      </c>
      <c r="K44" s="1">
        <v>-69.0</v>
      </c>
      <c r="L44" s="2"/>
      <c r="M44" s="2"/>
      <c r="N44" s="2"/>
      <c r="O44" s="2"/>
      <c r="P44" s="2"/>
      <c r="Q44" s="2"/>
      <c r="R44" s="2"/>
      <c r="S44" s="2"/>
      <c r="T44" s="2"/>
      <c r="U44" s="2"/>
      <c r="V44" s="2"/>
      <c r="W44" s="2"/>
      <c r="X44" s="2"/>
      <c r="Y44" s="2"/>
      <c r="Z44" s="2"/>
    </row>
    <row r="45" ht="15.75" customHeight="1">
      <c r="A45" s="1" t="s">
        <v>115</v>
      </c>
      <c r="B45" s="1">
        <v>0.0</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t="s">
        <v>126</v>
      </c>
      <c r="C46" s="1">
        <v>193.0</v>
      </c>
      <c r="D46" s="1">
        <v>179.0</v>
      </c>
      <c r="E46" s="1">
        <v>242.0</v>
      </c>
      <c r="F46" s="1">
        <v>743.0</v>
      </c>
      <c r="G46" s="1">
        <v>822.0</v>
      </c>
      <c r="H46" s="1">
        <v>794.0</v>
      </c>
      <c r="I46" s="1">
        <v>1680.0</v>
      </c>
      <c r="J46" s="1">
        <v>1680.0</v>
      </c>
      <c r="K46" s="1">
        <v>1640.0</v>
      </c>
      <c r="L46" s="2"/>
      <c r="M46" s="2"/>
      <c r="N46" s="2"/>
      <c r="O46" s="2"/>
      <c r="P46" s="2"/>
      <c r="Q46" s="2"/>
      <c r="R46" s="2"/>
      <c r="S46" s="2"/>
      <c r="T46" s="2"/>
      <c r="U46" s="2"/>
      <c r="V46" s="2"/>
      <c r="W46" s="2"/>
      <c r="X46" s="2"/>
      <c r="Y46" s="2"/>
      <c r="Z46" s="2"/>
    </row>
    <row r="47" ht="15.75" customHeight="1">
      <c r="A47" s="1" t="s">
        <v>127</v>
      </c>
      <c r="B47" s="1">
        <v>-2.0</v>
      </c>
      <c r="C47" s="1">
        <v>80.0</v>
      </c>
      <c r="D47" s="1">
        <v>44.0</v>
      </c>
      <c r="E47" s="1">
        <v>185.0</v>
      </c>
      <c r="F47" s="1">
        <v>643.0</v>
      </c>
      <c r="G47" s="1">
        <v>638.0</v>
      </c>
      <c r="H47" s="1">
        <v>464.0</v>
      </c>
      <c r="I47" s="1">
        <v>1540.0</v>
      </c>
      <c r="J47" s="1">
        <v>1440.0</v>
      </c>
      <c r="K47" s="1">
        <v>790.0</v>
      </c>
      <c r="L47" s="2"/>
      <c r="M47" s="2"/>
      <c r="N47" s="2"/>
      <c r="O47" s="2"/>
      <c r="P47" s="2"/>
      <c r="Q47" s="2"/>
      <c r="R47" s="2"/>
      <c r="S47" s="2"/>
      <c r="T47" s="2"/>
      <c r="U47" s="2"/>
      <c r="V47" s="2"/>
      <c r="W47" s="2"/>
      <c r="X47" s="2"/>
      <c r="Y47" s="2"/>
      <c r="Z47" s="2"/>
    </row>
    <row r="48" ht="15.75" customHeight="1">
      <c r="A48" s="1" t="s">
        <v>128</v>
      </c>
      <c r="B48" s="1">
        <v>315.0</v>
      </c>
      <c r="C48" s="1">
        <v>371.0</v>
      </c>
      <c r="D48" s="1">
        <v>412.0</v>
      </c>
      <c r="E48" s="1">
        <v>434.0</v>
      </c>
      <c r="F48" s="1">
        <v>484.0</v>
      </c>
      <c r="G48" s="1">
        <v>513.0</v>
      </c>
      <c r="H48" s="1">
        <v>475.0</v>
      </c>
      <c r="I48" s="1">
        <v>562.0</v>
      </c>
      <c r="J48" s="1">
        <v>743.0</v>
      </c>
      <c r="K48" s="1">
        <v>892.0</v>
      </c>
      <c r="L48" s="2"/>
      <c r="M48" s="2"/>
      <c r="N48" s="2"/>
      <c r="O48" s="2"/>
      <c r="P48" s="2"/>
      <c r="Q48" s="2"/>
      <c r="R48" s="2"/>
      <c r="S48" s="2"/>
      <c r="T48" s="2"/>
      <c r="U48" s="2"/>
      <c r="V48" s="2"/>
      <c r="W48" s="2"/>
      <c r="X48" s="2"/>
      <c r="Y48" s="2"/>
      <c r="Z48" s="2"/>
    </row>
    <row r="49" ht="15.75" customHeight="1">
      <c r="A49" s="1" t="s">
        <v>129</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130</v>
      </c>
      <c r="B50" s="1">
        <v>107.0</v>
      </c>
      <c r="C50" s="1">
        <v>119.0</v>
      </c>
      <c r="D50" s="1">
        <v>116.0</v>
      </c>
      <c r="E50" s="1">
        <v>131.0</v>
      </c>
      <c r="F50" s="1">
        <v>169.0</v>
      </c>
      <c r="G50" s="1">
        <v>149.0</v>
      </c>
      <c r="H50" s="1">
        <v>161.0</v>
      </c>
      <c r="I50" s="1">
        <v>353.0</v>
      </c>
      <c r="J50" s="1">
        <v>0.0</v>
      </c>
      <c r="K50" s="1">
        <v>0.0</v>
      </c>
      <c r="L50" s="2"/>
      <c r="M50" s="2"/>
      <c r="N50" s="2"/>
      <c r="O50" s="2"/>
      <c r="P50" s="2"/>
      <c r="Q50" s="2"/>
      <c r="R50" s="2"/>
      <c r="S50" s="2"/>
      <c r="T50" s="2"/>
      <c r="U50" s="2"/>
      <c r="V50" s="2"/>
      <c r="W50" s="2"/>
      <c r="X50" s="2"/>
      <c r="Y50" s="2"/>
      <c r="Z50" s="2"/>
    </row>
    <row r="51" ht="15.75" customHeight="1">
      <c r="A51" s="1" t="s">
        <v>131</v>
      </c>
      <c r="B51" s="1">
        <v>0.0</v>
      </c>
      <c r="C51" s="1">
        <v>0.0</v>
      </c>
      <c r="D51" s="1">
        <v>0.0</v>
      </c>
      <c r="E51" s="1">
        <v>0.0</v>
      </c>
      <c r="F51" s="1">
        <v>0.0</v>
      </c>
      <c r="G51" s="1">
        <v>0.0</v>
      </c>
      <c r="H51" s="1">
        <v>0.0</v>
      </c>
      <c r="I51" s="1">
        <v>0.0</v>
      </c>
      <c r="J51" s="1">
        <v>456.0</v>
      </c>
      <c r="K51" s="1">
        <v>375.0</v>
      </c>
      <c r="L51" s="2"/>
      <c r="M51" s="2"/>
      <c r="N51" s="2"/>
      <c r="O51" s="2"/>
      <c r="P51" s="2"/>
      <c r="Q51" s="2"/>
      <c r="R51" s="2"/>
      <c r="S51" s="2"/>
      <c r="T51" s="2"/>
      <c r="U51" s="2"/>
      <c r="V51" s="2"/>
      <c r="W51" s="2"/>
      <c r="X51" s="2"/>
      <c r="Y51" s="2"/>
      <c r="Z51" s="2"/>
    </row>
    <row r="52" ht="15.75" customHeight="1">
      <c r="A52" s="1" t="s">
        <v>132</v>
      </c>
      <c r="B52" s="1">
        <v>8.0</v>
      </c>
      <c r="C52" s="1">
        <v>7.0</v>
      </c>
      <c r="D52" s="1">
        <v>7.0</v>
      </c>
      <c r="E52" s="1">
        <v>7.0</v>
      </c>
      <c r="F52" s="1">
        <v>7.0</v>
      </c>
      <c r="G52" s="1">
        <v>7.0</v>
      </c>
      <c r="H52" s="1">
        <v>7.0</v>
      </c>
      <c r="I52" s="1">
        <v>0.0</v>
      </c>
      <c r="J52" s="1">
        <v>7.0</v>
      </c>
      <c r="K52" s="1">
        <v>7.0</v>
      </c>
      <c r="L52" s="2"/>
      <c r="M52" s="2"/>
      <c r="N52" s="2"/>
      <c r="O52" s="2"/>
      <c r="P52" s="2"/>
      <c r="Q52" s="2"/>
      <c r="R52" s="2"/>
      <c r="S52" s="2"/>
      <c r="T52" s="2"/>
      <c r="U52" s="2"/>
      <c r="V52" s="2"/>
      <c r="W52" s="2"/>
      <c r="X52" s="2"/>
      <c r="Y52" s="2"/>
      <c r="Z52" s="2"/>
    </row>
    <row r="53" ht="15.75" customHeight="1">
      <c r="A53" s="1" t="s">
        <v>133</v>
      </c>
      <c r="B53" s="1">
        <v>39.0</v>
      </c>
      <c r="C53" s="1">
        <v>39.0</v>
      </c>
      <c r="D53" s="1">
        <v>38.0</v>
      </c>
      <c r="E53" s="1">
        <v>40.0</v>
      </c>
      <c r="F53" s="1">
        <v>38.0</v>
      </c>
      <c r="G53" s="1">
        <v>39.0</v>
      </c>
      <c r="H53" s="1">
        <v>39.0</v>
      </c>
      <c r="I53" s="1">
        <v>0.0</v>
      </c>
      <c r="J53" s="1">
        <v>47.0</v>
      </c>
      <c r="K53" s="1">
        <v>47.0</v>
      </c>
      <c r="L53" s="2"/>
      <c r="M53" s="2"/>
      <c r="N53" s="2"/>
      <c r="O53" s="2"/>
      <c r="P53" s="2"/>
      <c r="Q53" s="2"/>
      <c r="R53" s="2"/>
      <c r="S53" s="2"/>
      <c r="T53" s="2"/>
      <c r="U53" s="2"/>
      <c r="V53" s="2"/>
      <c r="W53" s="2"/>
      <c r="X53" s="2"/>
      <c r="Y53" s="2"/>
      <c r="Z53" s="2"/>
    </row>
    <row r="54" ht="15.75" customHeight="1">
      <c r="A54" s="1" t="s">
        <v>134</v>
      </c>
      <c r="B54" s="1">
        <v>120.0</v>
      </c>
      <c r="C54" s="1">
        <v>246.0</v>
      </c>
      <c r="D54" s="1">
        <v>247.0</v>
      </c>
      <c r="E54" s="1">
        <v>264.0</v>
      </c>
      <c r="F54" s="1">
        <v>343.0</v>
      </c>
      <c r="G54" s="1">
        <v>374.0</v>
      </c>
      <c r="H54" s="1">
        <v>401.0</v>
      </c>
      <c r="I54" s="1">
        <v>0.0</v>
      </c>
      <c r="J54" s="1">
        <v>533.0</v>
      </c>
      <c r="K54" s="1">
        <v>589.0</v>
      </c>
      <c r="L54" s="2"/>
      <c r="M54" s="2"/>
      <c r="N54" s="2"/>
      <c r="O54" s="2"/>
      <c r="P54" s="2"/>
      <c r="Q54" s="2"/>
      <c r="R54" s="2"/>
      <c r="S54" s="2"/>
      <c r="T54" s="2"/>
      <c r="U54" s="2"/>
      <c r="V54" s="2"/>
      <c r="W54" s="2"/>
      <c r="X54" s="2"/>
      <c r="Y54" s="2"/>
      <c r="Z54" s="2"/>
    </row>
    <row r="55" ht="15.75" customHeight="1">
      <c r="A55" s="1" t="s">
        <v>135</v>
      </c>
      <c r="B55" s="1">
        <v>0.0</v>
      </c>
      <c r="C55" s="1">
        <v>0.0</v>
      </c>
      <c r="D55" s="1">
        <v>0.0</v>
      </c>
      <c r="E55" s="1">
        <v>0.0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136</v>
      </c>
      <c r="B56" s="1">
        <v>3.0</v>
      </c>
      <c r="C56" s="1">
        <v>3.0</v>
      </c>
      <c r="D56" s="1">
        <v>3.0</v>
      </c>
      <c r="E56" s="1">
        <v>3.0</v>
      </c>
      <c r="F56" s="1">
        <v>3.0</v>
      </c>
      <c r="G56" s="1">
        <v>4.0</v>
      </c>
      <c r="H56" s="1">
        <v>6.0</v>
      </c>
      <c r="I56" s="1">
        <v>8.0</v>
      </c>
      <c r="J56" s="1">
        <v>16.0</v>
      </c>
      <c r="K56" s="1">
        <v>23.0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1510.0</v>
      </c>
      <c r="C2" s="1">
        <v>1620.0</v>
      </c>
      <c r="D2" s="1">
        <v>1740.0</v>
      </c>
      <c r="E2" s="1">
        <v>1910.0</v>
      </c>
      <c r="F2" s="1">
        <v>2380.0</v>
      </c>
      <c r="G2" s="1">
        <v>2620.0</v>
      </c>
      <c r="H2" s="1">
        <v>2720.0</v>
      </c>
      <c r="I2" s="1">
        <v>3490.0</v>
      </c>
      <c r="J2" s="1">
        <v>5010.0</v>
      </c>
      <c r="K2" s="1">
        <v>5190.0</v>
      </c>
      <c r="L2" s="2"/>
      <c r="M2" s="2"/>
      <c r="N2" s="2"/>
      <c r="O2" s="2"/>
      <c r="P2" s="2"/>
      <c r="Q2" s="2"/>
      <c r="R2" s="2"/>
      <c r="S2" s="2"/>
      <c r="T2" s="2"/>
      <c r="U2" s="2"/>
      <c r="V2" s="2"/>
      <c r="W2" s="2"/>
      <c r="X2" s="2"/>
      <c r="Y2" s="2"/>
      <c r="Z2" s="2"/>
    </row>
    <row r="3">
      <c r="A3" s="1" t="s">
        <v>138</v>
      </c>
      <c r="B3" s="1">
        <v>1510.0</v>
      </c>
      <c r="C3" s="1">
        <v>1620.0</v>
      </c>
      <c r="D3" s="1">
        <v>1740.0</v>
      </c>
      <c r="E3" s="1">
        <v>1910.0</v>
      </c>
      <c r="F3" s="1">
        <v>2380.0</v>
      </c>
      <c r="G3" s="1">
        <v>2620.0</v>
      </c>
      <c r="H3" s="1">
        <v>2720.0</v>
      </c>
      <c r="I3" s="1">
        <v>3490.0</v>
      </c>
      <c r="J3" s="1">
        <v>5010.0</v>
      </c>
      <c r="K3" s="1">
        <v>5190.0</v>
      </c>
      <c r="L3" s="2"/>
      <c r="M3" s="2"/>
      <c r="N3" s="2"/>
      <c r="O3" s="2"/>
      <c r="P3" s="2"/>
      <c r="Q3" s="2"/>
      <c r="R3" s="2"/>
      <c r="S3" s="2"/>
      <c r="T3" s="2"/>
      <c r="U3" s="2"/>
      <c r="V3" s="2"/>
      <c r="W3" s="2"/>
      <c r="X3" s="2"/>
      <c r="Y3" s="2"/>
      <c r="Z3" s="2"/>
    </row>
    <row r="4">
      <c r="A4" s="1" t="s">
        <v>139</v>
      </c>
      <c r="B4" s="1">
        <v>1180.0</v>
      </c>
      <c r="C4" s="1">
        <v>1260.0</v>
      </c>
      <c r="D4" s="1">
        <v>1340.0</v>
      </c>
      <c r="E4" s="1">
        <v>1450.0</v>
      </c>
      <c r="F4" s="1">
        <v>1810.0</v>
      </c>
      <c r="G4" s="1">
        <v>1940.0</v>
      </c>
      <c r="H4" s="1">
        <v>1970.0</v>
      </c>
      <c r="I4" s="1">
        <v>2510.0</v>
      </c>
      <c r="J4" s="1">
        <v>3520.0</v>
      </c>
      <c r="K4" s="1">
        <v>3590.0</v>
      </c>
      <c r="L4" s="2"/>
      <c r="M4" s="2"/>
      <c r="N4" s="2"/>
      <c r="O4" s="2"/>
      <c r="P4" s="2"/>
      <c r="Q4" s="2"/>
      <c r="R4" s="2"/>
      <c r="S4" s="2"/>
      <c r="T4" s="2"/>
      <c r="U4" s="2"/>
      <c r="V4" s="2"/>
      <c r="W4" s="2"/>
      <c r="X4" s="2"/>
      <c r="Y4" s="2"/>
      <c r="Z4" s="2"/>
    </row>
    <row r="5">
      <c r="A5" s="1" t="s">
        <v>140</v>
      </c>
      <c r="B5" s="1">
        <v>332.0</v>
      </c>
      <c r="C5" s="1">
        <v>358.0</v>
      </c>
      <c r="D5" s="1">
        <v>400.0</v>
      </c>
      <c r="E5" s="1">
        <v>461.0</v>
      </c>
      <c r="F5" s="1">
        <v>576.0</v>
      </c>
      <c r="G5" s="1">
        <v>681.0</v>
      </c>
      <c r="H5" s="1">
        <v>746.0</v>
      </c>
      <c r="I5" s="1">
        <v>974.0</v>
      </c>
      <c r="J5" s="1">
        <v>1490.0</v>
      </c>
      <c r="K5" s="1">
        <v>1600.0</v>
      </c>
      <c r="L5" s="2"/>
      <c r="M5" s="2"/>
      <c r="N5" s="2"/>
      <c r="O5" s="2"/>
      <c r="P5" s="2"/>
      <c r="Q5" s="2"/>
      <c r="R5" s="2"/>
      <c r="S5" s="2"/>
      <c r="T5" s="2"/>
      <c r="U5" s="2"/>
      <c r="V5" s="2"/>
      <c r="W5" s="2"/>
      <c r="X5" s="2"/>
      <c r="Y5" s="2"/>
      <c r="Z5" s="2"/>
    </row>
    <row r="6">
      <c r="A6" s="1" t="s">
        <v>141</v>
      </c>
      <c r="B6" s="1">
        <v>291.0</v>
      </c>
      <c r="C6" s="1">
        <v>274.0</v>
      </c>
      <c r="D6" s="1">
        <v>278.0</v>
      </c>
      <c r="E6" s="1">
        <v>290.0</v>
      </c>
      <c r="F6" s="1">
        <v>346.0</v>
      </c>
      <c r="G6" s="1">
        <v>392.0</v>
      </c>
      <c r="H6" s="1">
        <v>390.0</v>
      </c>
      <c r="I6" s="1">
        <v>483.0</v>
      </c>
      <c r="J6" s="1">
        <v>688.0</v>
      </c>
      <c r="K6" s="1">
        <v>709.0</v>
      </c>
      <c r="L6" s="2"/>
      <c r="M6" s="2"/>
      <c r="N6" s="2"/>
      <c r="O6" s="2"/>
      <c r="P6" s="2"/>
      <c r="Q6" s="2"/>
      <c r="R6" s="2"/>
      <c r="S6" s="2"/>
      <c r="T6" s="2"/>
      <c r="U6" s="2"/>
      <c r="V6" s="2"/>
      <c r="W6" s="2"/>
      <c r="X6" s="2"/>
      <c r="Y6" s="2"/>
      <c r="Z6" s="2"/>
    </row>
    <row r="7">
      <c r="A7" s="1" t="s">
        <v>142</v>
      </c>
      <c r="B7" s="1">
        <v>291.0</v>
      </c>
      <c r="C7" s="1">
        <v>274.0</v>
      </c>
      <c r="D7" s="1">
        <v>278.0</v>
      </c>
      <c r="E7" s="1">
        <v>290.0</v>
      </c>
      <c r="F7" s="1">
        <v>346.0</v>
      </c>
      <c r="G7" s="1">
        <v>392.0</v>
      </c>
      <c r="H7" s="1">
        <v>390.0</v>
      </c>
      <c r="I7" s="1">
        <v>483.0</v>
      </c>
      <c r="J7" s="1">
        <v>688.0</v>
      </c>
      <c r="K7" s="1">
        <v>709.0</v>
      </c>
      <c r="L7" s="2"/>
      <c r="M7" s="2"/>
      <c r="N7" s="2"/>
      <c r="O7" s="2"/>
      <c r="P7" s="2"/>
      <c r="Q7" s="2"/>
      <c r="R7" s="2"/>
      <c r="S7" s="2"/>
      <c r="T7" s="2"/>
      <c r="U7" s="2"/>
      <c r="V7" s="2"/>
      <c r="W7" s="2"/>
      <c r="X7" s="2"/>
      <c r="Y7" s="2"/>
      <c r="Z7" s="2"/>
    </row>
    <row r="8">
      <c r="A8" s="1" t="s">
        <v>143</v>
      </c>
      <c r="B8" s="1">
        <v>40.0</v>
      </c>
      <c r="C8" s="1">
        <v>83.0</v>
      </c>
      <c r="D8" s="1">
        <v>123.0</v>
      </c>
      <c r="E8" s="1">
        <v>171.0</v>
      </c>
      <c r="F8" s="1">
        <v>230.0</v>
      </c>
      <c r="G8" s="1">
        <v>290.0</v>
      </c>
      <c r="H8" s="1">
        <v>356.0</v>
      </c>
      <c r="I8" s="1">
        <v>492.0</v>
      </c>
      <c r="J8" s="1">
        <v>798.0</v>
      </c>
      <c r="K8" s="1">
        <v>895.0</v>
      </c>
      <c r="L8" s="2"/>
      <c r="M8" s="2"/>
      <c r="N8" s="2"/>
      <c r="O8" s="2"/>
      <c r="P8" s="2"/>
      <c r="Q8" s="2"/>
      <c r="R8" s="2"/>
      <c r="S8" s="2"/>
      <c r="T8" s="2"/>
      <c r="U8" s="2"/>
      <c r="V8" s="2"/>
      <c r="W8" s="2"/>
      <c r="X8" s="2"/>
      <c r="Y8" s="2"/>
      <c r="Z8" s="2"/>
    </row>
    <row r="9">
      <c r="A9" s="1" t="s">
        <v>144</v>
      </c>
      <c r="B9" s="1">
        <v>-12.0</v>
      </c>
      <c r="C9" s="1">
        <v>-9.0</v>
      </c>
      <c r="D9" s="1">
        <v>-5.0</v>
      </c>
      <c r="E9" s="1">
        <v>-8.0</v>
      </c>
      <c r="F9" s="1">
        <v>-28.0</v>
      </c>
      <c r="G9" s="1">
        <v>-37.0</v>
      </c>
      <c r="H9" s="1">
        <v>-32.0</v>
      </c>
      <c r="I9" s="1">
        <v>-29.0</v>
      </c>
      <c r="J9" s="1">
        <v>-56.0</v>
      </c>
      <c r="K9" s="1">
        <v>-74.0</v>
      </c>
      <c r="L9" s="2"/>
      <c r="M9" s="2"/>
      <c r="N9" s="2"/>
      <c r="O9" s="2"/>
      <c r="P9" s="2"/>
      <c r="Q9" s="2"/>
      <c r="R9" s="2"/>
      <c r="S9" s="2"/>
      <c r="T9" s="2"/>
      <c r="U9" s="2"/>
      <c r="V9" s="2"/>
      <c r="W9" s="2"/>
      <c r="X9" s="2"/>
      <c r="Y9" s="2"/>
      <c r="Z9" s="2"/>
    </row>
    <row r="10">
      <c r="A10" s="1" t="s">
        <v>145</v>
      </c>
      <c r="B10" s="1">
        <v>-12.0</v>
      </c>
      <c r="C10" s="1">
        <v>-9.0</v>
      </c>
      <c r="D10" s="1">
        <v>-5.0</v>
      </c>
      <c r="E10" s="1">
        <v>-8.0</v>
      </c>
      <c r="F10" s="1">
        <v>-28.0</v>
      </c>
      <c r="G10" s="1">
        <v>-37.0</v>
      </c>
      <c r="H10" s="1">
        <v>-32.0</v>
      </c>
      <c r="I10" s="1">
        <v>-29.0</v>
      </c>
      <c r="J10" s="1">
        <v>-56.0</v>
      </c>
      <c r="K10" s="1">
        <v>-74.0</v>
      </c>
      <c r="L10" s="2"/>
      <c r="M10" s="2"/>
      <c r="N10" s="2"/>
      <c r="O10" s="2"/>
      <c r="P10" s="2"/>
      <c r="Q10" s="2"/>
      <c r="R10" s="2"/>
      <c r="S10" s="2"/>
      <c r="T10" s="2"/>
      <c r="U10" s="2"/>
      <c r="V10" s="2"/>
      <c r="W10" s="2"/>
      <c r="X10" s="2"/>
      <c r="Y10" s="2"/>
      <c r="Z10" s="2"/>
    </row>
    <row r="11">
      <c r="A11" s="1" t="s">
        <v>146</v>
      </c>
      <c r="B11" s="1">
        <v>2.0</v>
      </c>
      <c r="C11" s="1">
        <v>4.0</v>
      </c>
      <c r="D11" s="1">
        <v>27.0</v>
      </c>
      <c r="E11" s="1">
        <v>28.0</v>
      </c>
      <c r="F11" s="1">
        <v>55.0</v>
      </c>
      <c r="G11" s="1">
        <v>2.0</v>
      </c>
      <c r="H11" s="1">
        <v>73.0</v>
      </c>
      <c r="I11" s="1">
        <v>0.0</v>
      </c>
      <c r="J11" s="1">
        <v>1.0</v>
      </c>
      <c r="K11" s="1">
        <v>21.0</v>
      </c>
      <c r="L11" s="2"/>
      <c r="M11" s="2"/>
      <c r="N11" s="2"/>
      <c r="O11" s="2"/>
      <c r="P11" s="2"/>
      <c r="Q11" s="2"/>
      <c r="R11" s="2"/>
      <c r="S11" s="2"/>
      <c r="T11" s="2"/>
      <c r="U11" s="2"/>
      <c r="V11" s="2"/>
      <c r="W11" s="2"/>
      <c r="X11" s="2"/>
      <c r="Y11" s="2"/>
      <c r="Z11" s="2"/>
    </row>
    <row r="12">
      <c r="A12" s="1" t="s">
        <v>147</v>
      </c>
      <c r="B12" s="1">
        <v>28.0</v>
      </c>
      <c r="C12" s="1">
        <v>74.0</v>
      </c>
      <c r="D12" s="1">
        <v>117.0</v>
      </c>
      <c r="E12" s="1">
        <v>163.0</v>
      </c>
      <c r="F12" s="1">
        <v>202.0</v>
      </c>
      <c r="G12" s="1">
        <v>254.0</v>
      </c>
      <c r="H12" s="1">
        <v>324.0</v>
      </c>
      <c r="I12" s="1">
        <v>463.0</v>
      </c>
      <c r="J12" s="1">
        <v>743.0</v>
      </c>
      <c r="K12" s="1">
        <v>842.0</v>
      </c>
      <c r="L12" s="2"/>
      <c r="M12" s="2"/>
      <c r="N12" s="2"/>
      <c r="O12" s="2"/>
      <c r="P12" s="2"/>
      <c r="Q12" s="2"/>
      <c r="R12" s="2"/>
      <c r="S12" s="2"/>
      <c r="T12" s="2"/>
      <c r="U12" s="2"/>
      <c r="V12" s="2"/>
      <c r="W12" s="2"/>
      <c r="X12" s="2"/>
      <c r="Y12" s="2"/>
      <c r="Z12" s="2"/>
    </row>
    <row r="13">
      <c r="A13" s="1" t="s">
        <v>148</v>
      </c>
      <c r="B13" s="1">
        <v>0.0</v>
      </c>
      <c r="C13" s="1">
        <v>0.0</v>
      </c>
      <c r="D13" s="1">
        <v>-90.0</v>
      </c>
      <c r="E13" s="1">
        <v>-2.0</v>
      </c>
      <c r="F13" s="1">
        <v>-7.0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0.0</v>
      </c>
      <c r="C14" s="1">
        <v>0.0</v>
      </c>
      <c r="D14" s="1">
        <v>0.0</v>
      </c>
      <c r="E14" s="1">
        <v>-1.0</v>
      </c>
      <c r="F14" s="1">
        <v>-14.0</v>
      </c>
      <c r="G14" s="1">
        <v>-33.0</v>
      </c>
      <c r="H14" s="1">
        <v>-90.0</v>
      </c>
      <c r="I14" s="1">
        <v>-15.0</v>
      </c>
      <c r="J14" s="1">
        <v>-1.0</v>
      </c>
      <c r="K14" s="1">
        <v>-16.0</v>
      </c>
      <c r="L14" s="2"/>
      <c r="M14" s="2"/>
      <c r="N14" s="2"/>
      <c r="O14" s="2"/>
      <c r="P14" s="2"/>
      <c r="Q14" s="2"/>
      <c r="R14" s="2"/>
      <c r="S14" s="2"/>
      <c r="T14" s="2"/>
      <c r="U14" s="2"/>
      <c r="V14" s="2"/>
      <c r="W14" s="2"/>
      <c r="X14" s="2"/>
      <c r="Y14" s="2"/>
      <c r="Z14" s="2"/>
    </row>
    <row r="15">
      <c r="A15" s="1" t="s">
        <v>150</v>
      </c>
      <c r="B15" s="1">
        <v>0.0</v>
      </c>
      <c r="C15" s="1">
        <v>0.0</v>
      </c>
      <c r="D15" s="1">
        <v>0.0</v>
      </c>
      <c r="E15" s="1">
        <v>-30.0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0.0</v>
      </c>
      <c r="E16" s="1">
        <v>-1.0</v>
      </c>
      <c r="F16" s="1">
        <v>33.0</v>
      </c>
      <c r="G16" s="1">
        <v>25.0</v>
      </c>
      <c r="H16" s="1">
        <v>-23.0</v>
      </c>
      <c r="I16" s="1">
        <v>-13.0</v>
      </c>
      <c r="J16" s="1">
        <v>0.0</v>
      </c>
      <c r="K16" s="1">
        <v>0.0</v>
      </c>
      <c r="L16" s="2"/>
      <c r="M16" s="2"/>
      <c r="N16" s="2"/>
      <c r="O16" s="2"/>
      <c r="P16" s="2"/>
      <c r="Q16" s="2"/>
      <c r="R16" s="2"/>
      <c r="S16" s="2"/>
      <c r="T16" s="2"/>
      <c r="U16" s="2"/>
      <c r="V16" s="2"/>
      <c r="W16" s="2"/>
      <c r="X16" s="2"/>
      <c r="Y16" s="2"/>
      <c r="Z16" s="2"/>
    </row>
    <row r="17">
      <c r="A17" s="1" t="s">
        <v>152</v>
      </c>
      <c r="B17" s="1">
        <v>28.0</v>
      </c>
      <c r="C17" s="1">
        <v>74.0</v>
      </c>
      <c r="D17" s="1">
        <v>116.0</v>
      </c>
      <c r="E17" s="1">
        <v>128.0</v>
      </c>
      <c r="F17" s="1">
        <v>181.0</v>
      </c>
      <c r="G17" s="1">
        <v>254.0</v>
      </c>
      <c r="H17" s="1">
        <v>323.0</v>
      </c>
      <c r="I17" s="1">
        <v>433.0</v>
      </c>
      <c r="J17" s="1">
        <v>742.0</v>
      </c>
      <c r="K17" s="1">
        <v>825.0</v>
      </c>
      <c r="L17" s="2"/>
      <c r="M17" s="2"/>
      <c r="N17" s="2"/>
      <c r="O17" s="2"/>
      <c r="P17" s="2"/>
      <c r="Q17" s="2"/>
      <c r="R17" s="2"/>
      <c r="S17" s="2"/>
      <c r="T17" s="2"/>
      <c r="U17" s="2"/>
      <c r="V17" s="2"/>
      <c r="W17" s="2"/>
      <c r="X17" s="2"/>
      <c r="Y17" s="2"/>
      <c r="Z17" s="2"/>
    </row>
    <row r="18">
      <c r="A18" s="1" t="s">
        <v>153</v>
      </c>
      <c r="B18" s="1">
        <v>17.0</v>
      </c>
      <c r="C18" s="1">
        <v>-5.0</v>
      </c>
      <c r="D18" s="1">
        <v>43.0</v>
      </c>
      <c r="E18" s="1">
        <v>-30.0</v>
      </c>
      <c r="F18" s="1">
        <v>46.0</v>
      </c>
      <c r="G18" s="1">
        <v>62.0</v>
      </c>
      <c r="H18" s="1">
        <v>76.0</v>
      </c>
      <c r="I18" s="1">
        <v>109.0</v>
      </c>
      <c r="J18" s="1">
        <v>186.0</v>
      </c>
      <c r="K18" s="1">
        <v>211.0</v>
      </c>
      <c r="L18" s="2"/>
      <c r="M18" s="2"/>
      <c r="N18" s="2"/>
      <c r="O18" s="2"/>
      <c r="P18" s="2"/>
      <c r="Q18" s="2"/>
      <c r="R18" s="2"/>
      <c r="S18" s="2"/>
      <c r="T18" s="2"/>
      <c r="U18" s="2"/>
      <c r="V18" s="2"/>
      <c r="W18" s="2"/>
      <c r="X18" s="2"/>
      <c r="Y18" s="2"/>
      <c r="Z18" s="2"/>
    </row>
    <row r="19">
      <c r="A19" s="1" t="s">
        <v>154</v>
      </c>
      <c r="B19" s="1">
        <v>10.0</v>
      </c>
      <c r="C19" s="1">
        <v>79.0</v>
      </c>
      <c r="D19" s="1">
        <v>72.0</v>
      </c>
      <c r="E19" s="1">
        <v>158.0</v>
      </c>
      <c r="F19" s="1">
        <v>135.0</v>
      </c>
      <c r="G19" s="1">
        <v>191.0</v>
      </c>
      <c r="H19" s="1">
        <v>247.0</v>
      </c>
      <c r="I19" s="1">
        <v>324.0</v>
      </c>
      <c r="J19" s="1">
        <v>556.0</v>
      </c>
      <c r="K19" s="1">
        <v>614.0</v>
      </c>
      <c r="L19" s="2"/>
      <c r="M19" s="2"/>
      <c r="N19" s="2"/>
      <c r="O19" s="2"/>
      <c r="P19" s="2"/>
      <c r="Q19" s="2"/>
      <c r="R19" s="2"/>
      <c r="S19" s="2"/>
      <c r="T19" s="2"/>
      <c r="U19" s="2"/>
      <c r="V19" s="2"/>
      <c r="W19" s="2"/>
      <c r="X19" s="2"/>
      <c r="Y19" s="2"/>
      <c r="Z19" s="2"/>
    </row>
    <row r="20">
      <c r="A20" s="1" t="s">
        <v>155</v>
      </c>
      <c r="B20" s="1">
        <v>-1.0</v>
      </c>
      <c r="C20" s="1">
        <v>-15.0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9.0</v>
      </c>
      <c r="C21" s="1">
        <v>78.0</v>
      </c>
      <c r="D21" s="1">
        <v>72.0</v>
      </c>
      <c r="E21" s="1">
        <v>158.0</v>
      </c>
      <c r="F21" s="1">
        <v>135.0</v>
      </c>
      <c r="G21" s="1">
        <v>191.0</v>
      </c>
      <c r="H21" s="1">
        <v>247.0</v>
      </c>
      <c r="I21" s="1">
        <v>324.0</v>
      </c>
      <c r="J21" s="1">
        <v>556.0</v>
      </c>
      <c r="K21" s="1">
        <v>614.0</v>
      </c>
      <c r="L21" s="2"/>
      <c r="M21" s="2"/>
      <c r="N21" s="2"/>
      <c r="O21" s="2"/>
      <c r="P21" s="2"/>
      <c r="Q21" s="2"/>
      <c r="R21" s="2"/>
      <c r="S21" s="2"/>
      <c r="T21" s="2"/>
      <c r="U21" s="2"/>
      <c r="V21" s="2"/>
      <c r="W21" s="2"/>
      <c r="X21" s="2"/>
      <c r="Y21" s="2"/>
      <c r="Z21" s="2"/>
    </row>
    <row r="22" ht="15.75" customHeight="1">
      <c r="A22" s="1" t="s">
        <v>157</v>
      </c>
      <c r="B22" s="1">
        <v>9.0</v>
      </c>
      <c r="C22" s="1">
        <v>78.0</v>
      </c>
      <c r="D22" s="1">
        <v>72.0</v>
      </c>
      <c r="E22" s="1">
        <v>158.0</v>
      </c>
      <c r="F22" s="1">
        <v>135.0</v>
      </c>
      <c r="G22" s="1">
        <v>191.0</v>
      </c>
      <c r="H22" s="1">
        <v>247.0</v>
      </c>
      <c r="I22" s="1">
        <v>324.0</v>
      </c>
      <c r="J22" s="1">
        <v>556.0</v>
      </c>
      <c r="K22" s="1">
        <v>614.0</v>
      </c>
      <c r="L22" s="2"/>
      <c r="M22" s="2"/>
      <c r="N22" s="2"/>
      <c r="O22" s="2"/>
      <c r="P22" s="2"/>
      <c r="Q22" s="2"/>
      <c r="R22" s="2"/>
      <c r="S22" s="2"/>
      <c r="T22" s="2"/>
      <c r="U22" s="2"/>
      <c r="V22" s="2"/>
      <c r="W22" s="2"/>
      <c r="X22" s="2"/>
      <c r="Y22" s="2"/>
      <c r="Z22" s="2"/>
    </row>
    <row r="23" ht="15.75" customHeight="1">
      <c r="A23" s="1" t="s">
        <v>158</v>
      </c>
      <c r="B23" s="1">
        <v>9.0</v>
      </c>
      <c r="C23" s="1">
        <v>78.0</v>
      </c>
      <c r="D23" s="1">
        <v>72.0</v>
      </c>
      <c r="E23" s="1">
        <v>158.0</v>
      </c>
      <c r="F23" s="1">
        <v>135.0</v>
      </c>
      <c r="G23" s="1">
        <v>191.0</v>
      </c>
      <c r="H23" s="1">
        <v>247.0</v>
      </c>
      <c r="I23" s="1">
        <v>324.0</v>
      </c>
      <c r="J23" s="1">
        <v>556.0</v>
      </c>
      <c r="K23" s="1">
        <v>614.0</v>
      </c>
      <c r="L23" s="2"/>
      <c r="M23" s="2"/>
      <c r="N23" s="2"/>
      <c r="O23" s="2"/>
      <c r="P23" s="2"/>
      <c r="Q23" s="2"/>
      <c r="R23" s="2"/>
      <c r="S23" s="2"/>
      <c r="T23" s="2"/>
      <c r="U23" s="2"/>
      <c r="V23" s="2"/>
      <c r="W23" s="2"/>
      <c r="X23" s="2"/>
      <c r="Y23" s="2"/>
      <c r="Z23" s="2"/>
    </row>
    <row r="24" ht="15.75" customHeight="1">
      <c r="A24" s="1" t="s">
        <v>159</v>
      </c>
      <c r="B24" s="1">
        <v>10.0</v>
      </c>
      <c r="C24" s="1">
        <v>79.0</v>
      </c>
      <c r="D24" s="1">
        <v>72.0</v>
      </c>
      <c r="E24" s="1">
        <v>158.0</v>
      </c>
      <c r="F24" s="1">
        <v>135.0</v>
      </c>
      <c r="G24" s="1">
        <v>191.0</v>
      </c>
      <c r="H24" s="1">
        <v>247.0</v>
      </c>
      <c r="I24" s="1">
        <v>324.0</v>
      </c>
      <c r="J24" s="1">
        <v>556.0</v>
      </c>
      <c r="K24" s="1">
        <v>614.0</v>
      </c>
      <c r="L24" s="2"/>
      <c r="M24" s="2"/>
      <c r="N24" s="2"/>
      <c r="O24" s="2"/>
      <c r="P24" s="2"/>
      <c r="Q24" s="2"/>
      <c r="R24" s="2"/>
      <c r="S24" s="2"/>
      <c r="T24" s="2"/>
      <c r="U24" s="2"/>
      <c r="V24" s="2"/>
      <c r="W24" s="2"/>
      <c r="X24" s="2"/>
      <c r="Y24" s="2"/>
      <c r="Z24" s="2"/>
    </row>
    <row r="25" ht="15.75" customHeight="1">
      <c r="A25" s="1" t="s">
        <v>160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v>0.0</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171</v>
      </c>
      <c r="B27" s="1">
        <v>0.0</v>
      </c>
      <c r="C27" s="1" t="s">
        <v>162</v>
      </c>
      <c r="D27" s="1" t="s">
        <v>163</v>
      </c>
      <c r="E27" s="1" t="s">
        <v>164</v>
      </c>
      <c r="F27" s="1" t="s">
        <v>165</v>
      </c>
      <c r="G27" s="1" t="s">
        <v>166</v>
      </c>
      <c r="H27" s="1" t="s">
        <v>167</v>
      </c>
      <c r="I27" s="1" t="s">
        <v>168</v>
      </c>
      <c r="J27" s="1" t="s">
        <v>169</v>
      </c>
      <c r="K27" s="1" t="s">
        <v>170</v>
      </c>
      <c r="L27" s="2"/>
      <c r="M27" s="2"/>
      <c r="N27" s="2"/>
      <c r="O27" s="2"/>
      <c r="P27" s="2"/>
      <c r="Q27" s="2"/>
      <c r="R27" s="2"/>
      <c r="S27" s="2"/>
      <c r="T27" s="2"/>
      <c r="U27" s="2"/>
      <c r="V27" s="2"/>
      <c r="W27" s="2"/>
      <c r="X27" s="2"/>
      <c r="Y27" s="2"/>
      <c r="Z27" s="2"/>
    </row>
    <row r="28" ht="15.75" customHeight="1">
      <c r="A28" s="1" t="s">
        <v>172</v>
      </c>
      <c r="B28" s="1">
        <v>0.0</v>
      </c>
      <c r="C28" s="1">
        <v>37.0</v>
      </c>
      <c r="D28" s="1">
        <v>37.0</v>
      </c>
      <c r="E28" s="1">
        <v>35.0</v>
      </c>
      <c r="F28" s="1">
        <v>34.0</v>
      </c>
      <c r="G28" s="1">
        <v>33.0</v>
      </c>
      <c r="H28" s="1">
        <v>32.0</v>
      </c>
      <c r="I28" s="1">
        <v>32.0</v>
      </c>
      <c r="J28" s="1">
        <v>32.0</v>
      </c>
      <c r="K28" s="1">
        <v>31.0</v>
      </c>
      <c r="L28" s="2"/>
      <c r="M28" s="2"/>
      <c r="N28" s="2"/>
      <c r="O28" s="2"/>
      <c r="P28" s="2"/>
      <c r="Q28" s="2"/>
      <c r="R28" s="2"/>
      <c r="S28" s="2"/>
      <c r="T28" s="2"/>
      <c r="U28" s="2"/>
      <c r="V28" s="2"/>
      <c r="W28" s="2"/>
      <c r="X28" s="2"/>
      <c r="Y28" s="2"/>
      <c r="Z28" s="2"/>
    </row>
    <row r="29" ht="15.75" customHeight="1">
      <c r="A29" s="1" t="s">
        <v>173</v>
      </c>
      <c r="B29" s="1">
        <v>0.0</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v>0.0</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0.0</v>
      </c>
      <c r="C31" s="1">
        <v>37.0</v>
      </c>
      <c r="D31" s="1">
        <v>37.0</v>
      </c>
      <c r="E31" s="1">
        <v>36.0</v>
      </c>
      <c r="F31" s="1">
        <v>35.0</v>
      </c>
      <c r="G31" s="1">
        <v>34.0</v>
      </c>
      <c r="H31" s="1">
        <v>33.0</v>
      </c>
      <c r="I31" s="1">
        <v>33.0</v>
      </c>
      <c r="J31" s="1">
        <v>32.0</v>
      </c>
      <c r="K31" s="1">
        <v>31.0</v>
      </c>
      <c r="L31" s="2"/>
      <c r="M31" s="2"/>
      <c r="N31" s="2"/>
      <c r="O31" s="2"/>
      <c r="P31" s="2"/>
      <c r="Q31" s="2"/>
      <c r="R31" s="2"/>
      <c r="S31" s="2"/>
      <c r="T31" s="2"/>
      <c r="U31" s="2"/>
      <c r="V31" s="2"/>
      <c r="W31" s="2"/>
      <c r="X31" s="2"/>
      <c r="Y31" s="2"/>
      <c r="Z31" s="2"/>
    </row>
    <row r="32" ht="15.75" customHeight="1">
      <c r="A32" s="1" t="s">
        <v>185</v>
      </c>
      <c r="B32" s="1">
        <v>0.0</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v>0.0</v>
      </c>
      <c r="C33" s="1" t="s">
        <v>186</v>
      </c>
      <c r="D33" s="1" t="s">
        <v>163</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66.0</v>
      </c>
      <c r="C35" s="1">
        <v>95.0</v>
      </c>
      <c r="D35" s="1">
        <v>135.0</v>
      </c>
      <c r="E35" s="1">
        <v>187.0</v>
      </c>
      <c r="F35" s="1">
        <v>269.0</v>
      </c>
      <c r="G35" s="1">
        <v>342.0</v>
      </c>
      <c r="H35" s="1">
        <v>418.0</v>
      </c>
      <c r="I35" s="1">
        <v>571.0</v>
      </c>
      <c r="J35" s="1">
        <v>922.0</v>
      </c>
      <c r="K35" s="1">
        <v>1030.0</v>
      </c>
      <c r="L35" s="2"/>
      <c r="M35" s="2"/>
      <c r="N35" s="2"/>
      <c r="O35" s="2"/>
      <c r="P35" s="2"/>
      <c r="Q35" s="2"/>
      <c r="R35" s="2"/>
      <c r="S35" s="2"/>
      <c r="T35" s="2"/>
      <c r="U35" s="2"/>
      <c r="V35" s="2"/>
      <c r="W35" s="2"/>
      <c r="X35" s="2"/>
      <c r="Y35" s="2"/>
      <c r="Z35" s="2"/>
    </row>
    <row r="36" ht="15.75" customHeight="1">
      <c r="A36" s="1" t="s">
        <v>204</v>
      </c>
      <c r="B36" s="1">
        <v>41.0</v>
      </c>
      <c r="C36" s="1">
        <v>84.0</v>
      </c>
      <c r="D36" s="1">
        <v>123.0</v>
      </c>
      <c r="E36" s="1">
        <v>174.0</v>
      </c>
      <c r="F36" s="1">
        <v>246.0</v>
      </c>
      <c r="G36" s="1">
        <v>310.0</v>
      </c>
      <c r="H36" s="1">
        <v>378.0</v>
      </c>
      <c r="I36" s="1">
        <v>528.0</v>
      </c>
      <c r="J36" s="1">
        <v>866.0</v>
      </c>
      <c r="K36" s="1">
        <v>964.0</v>
      </c>
      <c r="L36" s="2"/>
      <c r="M36" s="2"/>
      <c r="N36" s="2"/>
      <c r="O36" s="2"/>
      <c r="P36" s="2"/>
      <c r="Q36" s="2"/>
      <c r="R36" s="2"/>
      <c r="S36" s="2"/>
      <c r="T36" s="2"/>
      <c r="U36" s="2"/>
      <c r="V36" s="2"/>
      <c r="W36" s="2"/>
      <c r="X36" s="2"/>
      <c r="Y36" s="2"/>
      <c r="Z36" s="2"/>
    </row>
    <row r="37" ht="15.75" customHeight="1">
      <c r="A37" s="1" t="s">
        <v>205</v>
      </c>
      <c r="B37" s="1">
        <v>40.0</v>
      </c>
      <c r="C37" s="1">
        <v>83.0</v>
      </c>
      <c r="D37" s="1">
        <v>123.0</v>
      </c>
      <c r="E37" s="1">
        <v>171.0</v>
      </c>
      <c r="F37" s="1">
        <v>230.0</v>
      </c>
      <c r="G37" s="1">
        <v>290.0</v>
      </c>
      <c r="H37" s="1">
        <v>356.0</v>
      </c>
      <c r="I37" s="1">
        <v>492.0</v>
      </c>
      <c r="J37" s="1">
        <v>798.0</v>
      </c>
      <c r="K37" s="1">
        <v>895.0</v>
      </c>
      <c r="L37" s="2"/>
      <c r="M37" s="2"/>
      <c r="N37" s="2"/>
      <c r="O37" s="2"/>
      <c r="P37" s="2"/>
      <c r="Q37" s="2"/>
      <c r="R37" s="2"/>
      <c r="S37" s="2"/>
      <c r="T37" s="2"/>
      <c r="U37" s="2"/>
      <c r="V37" s="2"/>
      <c r="W37" s="2"/>
      <c r="X37" s="2"/>
      <c r="Y37" s="2"/>
      <c r="Z37" s="2"/>
    </row>
    <row r="38" ht="15.75" customHeight="1">
      <c r="A38" s="1" t="s">
        <v>206</v>
      </c>
      <c r="B38" s="1">
        <v>106.0</v>
      </c>
      <c r="C38" s="1">
        <v>142.0</v>
      </c>
      <c r="D38" s="1">
        <v>186.0</v>
      </c>
      <c r="E38" s="1">
        <v>241.0</v>
      </c>
      <c r="F38" s="1">
        <v>330.0</v>
      </c>
      <c r="G38" s="1">
        <v>406.0</v>
      </c>
      <c r="H38" s="1">
        <v>478.0</v>
      </c>
      <c r="I38" s="1">
        <v>641.0</v>
      </c>
      <c r="J38" s="1">
        <v>1010.0</v>
      </c>
      <c r="K38" s="1">
        <v>1140.0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v>1.0</v>
      </c>
      <c r="C40" s="1">
        <v>11.0</v>
      </c>
      <c r="D40" s="1">
        <v>28.0</v>
      </c>
      <c r="E40" s="1">
        <v>29.0</v>
      </c>
      <c r="F40" s="1">
        <v>33.0</v>
      </c>
      <c r="G40" s="1">
        <v>53.0</v>
      </c>
      <c r="H40" s="1">
        <v>80.0</v>
      </c>
      <c r="I40" s="1">
        <v>111.0</v>
      </c>
      <c r="J40" s="1">
        <v>176.0</v>
      </c>
      <c r="K40" s="1">
        <v>213.0</v>
      </c>
      <c r="L40" s="2"/>
      <c r="M40" s="2"/>
      <c r="N40" s="2"/>
      <c r="O40" s="2"/>
      <c r="P40" s="2"/>
      <c r="Q40" s="2"/>
      <c r="R40" s="2"/>
      <c r="S40" s="2"/>
      <c r="T40" s="2"/>
      <c r="U40" s="2"/>
      <c r="V40" s="2"/>
      <c r="W40" s="2"/>
      <c r="X40" s="2"/>
      <c r="Y40" s="2"/>
      <c r="Z40" s="2"/>
    </row>
    <row r="41" ht="15.75" customHeight="1">
      <c r="A41" s="1" t="s">
        <v>219</v>
      </c>
      <c r="B41" s="1">
        <v>0.0</v>
      </c>
      <c r="C41" s="1">
        <v>0.0</v>
      </c>
      <c r="D41" s="1">
        <v>0.0</v>
      </c>
      <c r="E41" s="1">
        <v>0.0</v>
      </c>
      <c r="F41" s="1">
        <v>0.0</v>
      </c>
      <c r="G41" s="1">
        <v>0.0</v>
      </c>
      <c r="H41" s="1">
        <v>0.0</v>
      </c>
      <c r="I41" s="1">
        <v>1.0</v>
      </c>
      <c r="J41" s="1">
        <v>3.0</v>
      </c>
      <c r="K41" s="1">
        <v>7.0</v>
      </c>
      <c r="L41" s="2"/>
      <c r="M41" s="2"/>
      <c r="N41" s="2"/>
      <c r="O41" s="2"/>
      <c r="P41" s="2"/>
      <c r="Q41" s="2"/>
      <c r="R41" s="2"/>
      <c r="S41" s="2"/>
      <c r="T41" s="2"/>
      <c r="U41" s="2"/>
      <c r="V41" s="2"/>
      <c r="W41" s="2"/>
      <c r="X41" s="2"/>
      <c r="Y41" s="2"/>
      <c r="Z41" s="2"/>
    </row>
    <row r="42" ht="15.75" customHeight="1">
      <c r="A42" s="1" t="s">
        <v>220</v>
      </c>
      <c r="B42" s="1">
        <v>1.0</v>
      </c>
      <c r="C42" s="1">
        <v>11.0</v>
      </c>
      <c r="D42" s="1">
        <v>28.0</v>
      </c>
      <c r="E42" s="1">
        <v>29.0</v>
      </c>
      <c r="F42" s="1">
        <v>33.0</v>
      </c>
      <c r="G42" s="1">
        <v>53.0</v>
      </c>
      <c r="H42" s="1">
        <v>80.0</v>
      </c>
      <c r="I42" s="1">
        <v>112.0</v>
      </c>
      <c r="J42" s="1">
        <v>179.0</v>
      </c>
      <c r="K42" s="1">
        <v>220.0</v>
      </c>
      <c r="L42" s="2"/>
      <c r="M42" s="2"/>
      <c r="N42" s="2"/>
      <c r="O42" s="2"/>
      <c r="P42" s="2"/>
      <c r="Q42" s="2"/>
      <c r="R42" s="2"/>
      <c r="S42" s="2"/>
      <c r="T42" s="2"/>
      <c r="U42" s="2"/>
      <c r="V42" s="2"/>
      <c r="W42" s="2"/>
      <c r="X42" s="2"/>
      <c r="Y42" s="2"/>
      <c r="Z42" s="2"/>
    </row>
    <row r="43" ht="15.75" customHeight="1">
      <c r="A43" s="1" t="s">
        <v>221</v>
      </c>
      <c r="B43" s="1">
        <v>16.0</v>
      </c>
      <c r="C43" s="1">
        <v>-16.0</v>
      </c>
      <c r="D43" s="1">
        <v>15.0</v>
      </c>
      <c r="E43" s="1">
        <v>-59.0</v>
      </c>
      <c r="F43" s="1">
        <v>12.0</v>
      </c>
      <c r="G43" s="1">
        <v>8.0</v>
      </c>
      <c r="H43" s="1">
        <v>-4.0</v>
      </c>
      <c r="I43" s="1">
        <v>-2.0</v>
      </c>
      <c r="J43" s="1">
        <v>6.0</v>
      </c>
      <c r="K43" s="1">
        <v>-6.0</v>
      </c>
      <c r="L43" s="2"/>
      <c r="M43" s="2"/>
      <c r="N43" s="2"/>
      <c r="O43" s="2"/>
      <c r="P43" s="2"/>
      <c r="Q43" s="2"/>
      <c r="R43" s="2"/>
      <c r="S43" s="2"/>
      <c r="T43" s="2"/>
      <c r="U43" s="2"/>
      <c r="V43" s="2"/>
      <c r="W43" s="2"/>
      <c r="X43" s="2"/>
      <c r="Y43" s="2"/>
      <c r="Z43" s="2"/>
    </row>
    <row r="44" ht="15.75" customHeight="1">
      <c r="A44" s="1" t="s">
        <v>222</v>
      </c>
      <c r="B44" s="1">
        <v>0.0</v>
      </c>
      <c r="C44" s="1">
        <v>0.0</v>
      </c>
      <c r="D44" s="1">
        <v>0.0</v>
      </c>
      <c r="E44" s="1">
        <v>0.0</v>
      </c>
      <c r="F44" s="1">
        <v>0.0</v>
      </c>
      <c r="G44" s="1">
        <v>0.0</v>
      </c>
      <c r="H44" s="1">
        <v>0.0</v>
      </c>
      <c r="I44" s="1">
        <v>-19.0</v>
      </c>
      <c r="J44" s="1">
        <v>24.0</v>
      </c>
      <c r="K44" s="1">
        <v>-2.0</v>
      </c>
      <c r="L44" s="2"/>
      <c r="M44" s="2"/>
      <c r="N44" s="2"/>
      <c r="O44" s="2"/>
      <c r="P44" s="2"/>
      <c r="Q44" s="2"/>
      <c r="R44" s="2"/>
      <c r="S44" s="2"/>
      <c r="T44" s="2"/>
      <c r="U44" s="2"/>
      <c r="V44" s="2"/>
      <c r="W44" s="2"/>
      <c r="X44" s="2"/>
      <c r="Y44" s="2"/>
      <c r="Z44" s="2"/>
    </row>
    <row r="45" ht="15.75" customHeight="1">
      <c r="A45" s="1" t="s">
        <v>223</v>
      </c>
      <c r="B45" s="1">
        <v>16.0</v>
      </c>
      <c r="C45" s="1">
        <v>-16.0</v>
      </c>
      <c r="D45" s="1">
        <v>15.0</v>
      </c>
      <c r="E45" s="1">
        <v>-59.0</v>
      </c>
      <c r="F45" s="1">
        <v>12.0</v>
      </c>
      <c r="G45" s="1">
        <v>8.0</v>
      </c>
      <c r="H45" s="1">
        <v>-4.0</v>
      </c>
      <c r="I45" s="1">
        <v>-2.0</v>
      </c>
      <c r="J45" s="1">
        <v>6.0</v>
      </c>
      <c r="K45" s="1">
        <v>-8.0</v>
      </c>
      <c r="L45" s="2"/>
      <c r="M45" s="2"/>
      <c r="N45" s="2"/>
      <c r="O45" s="2"/>
      <c r="P45" s="2"/>
      <c r="Q45" s="2"/>
      <c r="R45" s="2"/>
      <c r="S45" s="2"/>
      <c r="T45" s="2"/>
      <c r="U45" s="2"/>
      <c r="V45" s="2"/>
      <c r="W45" s="2"/>
      <c r="X45" s="2"/>
      <c r="Y45" s="2"/>
      <c r="Z45" s="2"/>
    </row>
    <row r="46" ht="15.75" customHeight="1">
      <c r="A46" s="1" t="s">
        <v>224</v>
      </c>
      <c r="B46" s="1">
        <v>17.0</v>
      </c>
      <c r="C46" s="1">
        <v>46.0</v>
      </c>
      <c r="D46" s="1">
        <v>73.0</v>
      </c>
      <c r="E46" s="1">
        <v>102.0</v>
      </c>
      <c r="F46" s="1">
        <v>126.0</v>
      </c>
      <c r="G46" s="1">
        <v>159.0</v>
      </c>
      <c r="H46" s="1">
        <v>203.0</v>
      </c>
      <c r="I46" s="1">
        <v>289.0</v>
      </c>
      <c r="J46" s="1">
        <v>465.0</v>
      </c>
      <c r="K46" s="1">
        <v>526.0</v>
      </c>
      <c r="L46" s="2"/>
      <c r="M46" s="2"/>
      <c r="N46" s="2"/>
      <c r="O46" s="2"/>
      <c r="P46" s="2"/>
      <c r="Q46" s="2"/>
      <c r="R46" s="2"/>
      <c r="S46" s="2"/>
      <c r="T46" s="2"/>
      <c r="U46" s="2"/>
      <c r="V46" s="2"/>
      <c r="W46" s="2"/>
      <c r="X46" s="2"/>
      <c r="Y46" s="2"/>
      <c r="Z46" s="2"/>
    </row>
    <row r="47" ht="15.75" customHeight="1">
      <c r="A47" s="1" t="s">
        <v>225</v>
      </c>
      <c r="B47" s="1">
        <v>12.0</v>
      </c>
      <c r="C47" s="1">
        <v>9.0</v>
      </c>
      <c r="D47" s="1">
        <v>5.0</v>
      </c>
      <c r="E47" s="1">
        <v>8.0</v>
      </c>
      <c r="F47" s="1">
        <v>28.0</v>
      </c>
      <c r="G47" s="1">
        <v>37.0</v>
      </c>
      <c r="H47" s="1">
        <v>32.0</v>
      </c>
      <c r="I47" s="1">
        <v>29.0</v>
      </c>
      <c r="J47" s="1">
        <v>56.0</v>
      </c>
      <c r="K47" s="1">
        <v>74.0</v>
      </c>
      <c r="L47" s="2"/>
      <c r="M47" s="2"/>
      <c r="N47" s="2"/>
      <c r="O47" s="2"/>
      <c r="P47" s="2"/>
      <c r="Q47" s="2"/>
      <c r="R47" s="2"/>
      <c r="S47" s="2"/>
      <c r="T47" s="2"/>
      <c r="U47" s="2"/>
      <c r="V47" s="2"/>
      <c r="W47" s="2"/>
      <c r="X47" s="2"/>
      <c r="Y47" s="2"/>
      <c r="Z47" s="2"/>
    </row>
    <row r="48" ht="15.75" customHeight="1">
      <c r="A48" s="1" t="s">
        <v>226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227</v>
      </c>
      <c r="B49" s="1">
        <v>0.0</v>
      </c>
      <c r="C49" s="1">
        <v>1.0</v>
      </c>
      <c r="D49" s="1">
        <v>1.0</v>
      </c>
      <c r="E49" s="1">
        <v>1.0</v>
      </c>
      <c r="F49" s="1">
        <v>1.0</v>
      </c>
      <c r="G49" s="1">
        <v>1.0</v>
      </c>
      <c r="H49" s="1">
        <v>1.0</v>
      </c>
      <c r="I49" s="1">
        <v>1.0</v>
      </c>
      <c r="J49" s="1">
        <v>2.0</v>
      </c>
      <c r="K49" s="1">
        <v>3.0</v>
      </c>
      <c r="L49" s="2"/>
      <c r="M49" s="2"/>
      <c r="N49" s="2"/>
      <c r="O49" s="2"/>
      <c r="P49" s="2"/>
      <c r="Q49" s="2"/>
      <c r="R49" s="2"/>
      <c r="S49" s="2"/>
      <c r="T49" s="2"/>
      <c r="U49" s="2"/>
      <c r="V49" s="2"/>
      <c r="W49" s="2"/>
      <c r="X49" s="2"/>
      <c r="Y49" s="2"/>
      <c r="Z49" s="2"/>
    </row>
    <row r="50" ht="15.75" customHeight="1">
      <c r="A50" s="1" t="s">
        <v>228</v>
      </c>
      <c r="B50" s="1">
        <v>0.0</v>
      </c>
      <c r="C50" s="1">
        <v>1.0</v>
      </c>
      <c r="D50" s="1">
        <v>1.0</v>
      </c>
      <c r="E50" s="1">
        <v>1.0</v>
      </c>
      <c r="F50" s="1">
        <v>1.0</v>
      </c>
      <c r="G50" s="1">
        <v>1.0</v>
      </c>
      <c r="H50" s="1">
        <v>1.0</v>
      </c>
      <c r="I50" s="1">
        <v>1.0</v>
      </c>
      <c r="J50" s="1">
        <v>2.0</v>
      </c>
      <c r="K50" s="1">
        <v>3.0</v>
      </c>
      <c r="L50" s="2"/>
      <c r="M50" s="2"/>
      <c r="N50" s="2"/>
      <c r="O50" s="2"/>
      <c r="P50" s="2"/>
      <c r="Q50" s="2"/>
      <c r="R50" s="2"/>
      <c r="S50" s="2"/>
      <c r="T50" s="2"/>
      <c r="U50" s="2"/>
      <c r="V50" s="2"/>
      <c r="W50" s="2"/>
      <c r="X50" s="2"/>
      <c r="Y50" s="2"/>
      <c r="Z50" s="2"/>
    </row>
    <row r="51" ht="15.75" customHeight="1">
      <c r="A51" s="1" t="s">
        <v>229</v>
      </c>
      <c r="B51" s="1">
        <v>22.0</v>
      </c>
      <c r="C51" s="1">
        <v>13.0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230</v>
      </c>
      <c r="B52" s="1">
        <v>39.0</v>
      </c>
      <c r="C52" s="1">
        <v>46.0</v>
      </c>
      <c r="D52" s="1">
        <v>51.0</v>
      </c>
      <c r="E52" s="1">
        <v>54.0</v>
      </c>
      <c r="F52" s="1">
        <v>60.0</v>
      </c>
      <c r="G52" s="1">
        <v>64.0</v>
      </c>
      <c r="H52" s="1">
        <v>59.0</v>
      </c>
      <c r="I52" s="1">
        <v>70.0</v>
      </c>
      <c r="J52" s="1">
        <v>92.0</v>
      </c>
      <c r="K52" s="1">
        <v>112.0</v>
      </c>
      <c r="L52" s="2"/>
      <c r="M52" s="2"/>
      <c r="N52" s="2"/>
      <c r="O52" s="2"/>
      <c r="P52" s="2"/>
      <c r="Q52" s="2"/>
      <c r="R52" s="2"/>
      <c r="S52" s="2"/>
      <c r="T52" s="2"/>
      <c r="U52" s="2"/>
      <c r="V52" s="2"/>
      <c r="W52" s="2"/>
      <c r="X52" s="2"/>
      <c r="Y52" s="2"/>
      <c r="Z52" s="2"/>
    </row>
    <row r="53" ht="15.75" customHeight="1">
      <c r="A53" s="1" t="s">
        <v>231</v>
      </c>
      <c r="B53" s="1">
        <v>0.0</v>
      </c>
      <c r="C53" s="1">
        <v>0.0</v>
      </c>
      <c r="D53" s="1">
        <v>12.0</v>
      </c>
      <c r="E53" s="1">
        <v>16.0</v>
      </c>
      <c r="F53" s="1">
        <v>28.0</v>
      </c>
      <c r="G53" s="1">
        <v>24.0</v>
      </c>
      <c r="H53" s="1">
        <v>19.0</v>
      </c>
      <c r="I53" s="1">
        <v>13.0</v>
      </c>
      <c r="J53" s="1">
        <v>25.0</v>
      </c>
      <c r="K53" s="1">
        <v>40.0</v>
      </c>
      <c r="L53" s="2"/>
      <c r="M53" s="2"/>
      <c r="N53" s="2"/>
      <c r="O53" s="2"/>
      <c r="P53" s="2"/>
      <c r="Q53" s="2"/>
      <c r="R53" s="2"/>
      <c r="S53" s="2"/>
      <c r="T53" s="2"/>
      <c r="U53" s="2"/>
      <c r="V53" s="2"/>
      <c r="W53" s="2"/>
      <c r="X53" s="2"/>
      <c r="Y53" s="2"/>
      <c r="Z53" s="2"/>
    </row>
    <row r="54" ht="15.75" customHeight="1">
      <c r="A54" s="1" t="s">
        <v>232</v>
      </c>
      <c r="B54" s="1">
        <v>0.0</v>
      </c>
      <c r="C54" s="1">
        <v>0.0</v>
      </c>
      <c r="D54" s="1">
        <v>39.0</v>
      </c>
      <c r="E54" s="1">
        <v>37.0</v>
      </c>
      <c r="F54" s="1">
        <v>32.0</v>
      </c>
      <c r="G54" s="1">
        <v>39.0</v>
      </c>
      <c r="H54" s="1">
        <v>40.0</v>
      </c>
      <c r="I54" s="1">
        <v>56.0</v>
      </c>
      <c r="J54" s="1">
        <v>67.0</v>
      </c>
      <c r="K54" s="1">
        <v>71.0</v>
      </c>
      <c r="L54" s="2"/>
      <c r="M54" s="2"/>
      <c r="N54" s="2"/>
      <c r="O54" s="2"/>
      <c r="P54" s="2"/>
      <c r="Q54" s="2"/>
      <c r="R54" s="2"/>
      <c r="S54" s="2"/>
      <c r="T54" s="2"/>
      <c r="U54" s="2"/>
      <c r="V54" s="2"/>
      <c r="W54" s="2"/>
      <c r="X54" s="2"/>
      <c r="Y54" s="2"/>
      <c r="Z54" s="2"/>
    </row>
    <row r="55" ht="15.75" customHeight="1">
      <c r="A55" s="1" t="s">
        <v>233</v>
      </c>
      <c r="B55" s="1">
        <v>0.0</v>
      </c>
      <c r="C55" s="1">
        <v>4.0</v>
      </c>
      <c r="D55" s="1">
        <v>7.0</v>
      </c>
      <c r="E55" s="1">
        <v>9.0</v>
      </c>
      <c r="F55" s="1">
        <v>11.0</v>
      </c>
      <c r="G55" s="1">
        <v>13.0</v>
      </c>
      <c r="H55" s="1">
        <v>14.0</v>
      </c>
      <c r="I55" s="1">
        <v>11.0</v>
      </c>
      <c r="J55" s="1">
        <v>12.0</v>
      </c>
      <c r="K55" s="1">
        <v>15.0</v>
      </c>
      <c r="L55" s="2"/>
      <c r="M55" s="2"/>
      <c r="N55" s="2"/>
      <c r="O55" s="2"/>
      <c r="P55" s="2"/>
      <c r="Q55" s="2"/>
      <c r="R55" s="2"/>
      <c r="S55" s="2"/>
      <c r="T55" s="2"/>
      <c r="U55" s="2"/>
      <c r="V55" s="2"/>
      <c r="W55" s="2"/>
      <c r="X55" s="2"/>
      <c r="Y55" s="2"/>
      <c r="Z55" s="2"/>
    </row>
    <row r="56" ht="15.75" customHeight="1">
      <c r="A56" s="1" t="s">
        <v>234</v>
      </c>
      <c r="B56" s="1">
        <v>3.0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235</v>
      </c>
      <c r="B57" s="1">
        <v>3.0</v>
      </c>
      <c r="C57" s="1">
        <v>4.0</v>
      </c>
      <c r="D57" s="1">
        <v>7.0</v>
      </c>
      <c r="E57" s="1">
        <v>9.0</v>
      </c>
      <c r="F57" s="1">
        <v>11.0</v>
      </c>
      <c r="G57" s="1">
        <v>13.0</v>
      </c>
      <c r="H57" s="1">
        <v>14.0</v>
      </c>
      <c r="I57" s="1">
        <v>11.0</v>
      </c>
      <c r="J57" s="1">
        <v>12.0</v>
      </c>
      <c r="K57" s="1">
        <v>15.0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286</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166</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329</v>
      </c>
      <c r="E14" s="1" t="s">
        <v>330</v>
      </c>
      <c r="F14" s="1" t="s">
        <v>166</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339</v>
      </c>
      <c r="B15" s="1" t="s">
        <v>327</v>
      </c>
      <c r="C15" s="1" t="s">
        <v>328</v>
      </c>
      <c r="D15" s="1" t="s">
        <v>329</v>
      </c>
      <c r="E15" s="1" t="s">
        <v>330</v>
      </c>
      <c r="F15" s="1" t="s">
        <v>166</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189</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188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373</v>
      </c>
      <c r="H20" s="1">
        <v>1.0</v>
      </c>
      <c r="I20" s="1" t="s">
        <v>377</v>
      </c>
      <c r="J20" s="1" t="s">
        <v>376</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395</v>
      </c>
      <c r="K22" s="1" t="s">
        <v>397</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375</v>
      </c>
      <c r="C25" s="1" t="s">
        <v>412</v>
      </c>
      <c r="D25" s="1" t="s">
        <v>413</v>
      </c>
      <c r="E25" s="1" t="s">
        <v>414</v>
      </c>
      <c r="F25" s="1" t="s">
        <v>415</v>
      </c>
      <c r="G25" s="1" t="s">
        <v>416</v>
      </c>
      <c r="H25" s="1" t="s">
        <v>417</v>
      </c>
      <c r="I25" s="1" t="s">
        <v>413</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260</v>
      </c>
      <c r="D26" s="1" t="s">
        <v>422</v>
      </c>
      <c r="E26" s="1" t="s">
        <v>373</v>
      </c>
      <c r="F26" s="1" t="s">
        <v>423</v>
      </c>
      <c r="G26" s="1" t="s">
        <v>424</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430</v>
      </c>
      <c r="E27" s="1" t="s">
        <v>432</v>
      </c>
      <c r="F27" s="1" t="s">
        <v>433</v>
      </c>
      <c r="G27" s="1" t="s">
        <v>434</v>
      </c>
      <c r="H27" s="1" t="s">
        <v>435</v>
      </c>
      <c r="I27" s="1" t="s">
        <v>436</v>
      </c>
      <c r="J27" s="1" t="s">
        <v>437</v>
      </c>
      <c r="K27" s="1" t="s">
        <v>426</v>
      </c>
      <c r="L27" s="2"/>
      <c r="M27" s="2"/>
      <c r="N27" s="2"/>
      <c r="O27" s="2"/>
      <c r="P27" s="2"/>
      <c r="Q27" s="2"/>
      <c r="R27" s="2"/>
      <c r="S27" s="2"/>
      <c r="T27" s="2"/>
      <c r="U27" s="2"/>
      <c r="V27" s="2"/>
      <c r="W27" s="2"/>
      <c r="X27" s="2"/>
      <c r="Y27" s="2"/>
      <c r="Z27" s="2"/>
    </row>
    <row r="28" ht="15.75" customHeight="1">
      <c r="A28" s="1" t="s">
        <v>438</v>
      </c>
      <c r="B28" s="1" t="s">
        <v>439</v>
      </c>
      <c r="C28" s="1" t="s">
        <v>440</v>
      </c>
      <c r="D28" s="1" t="s">
        <v>439</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v>59.0</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279</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v>0.0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v>0.0</v>
      </c>
      <c r="C36" s="1" t="s">
        <v>511</v>
      </c>
      <c r="D36" s="1" t="s">
        <v>512</v>
      </c>
      <c r="E36" s="1" t="s">
        <v>513</v>
      </c>
      <c r="F36" s="1" t="s">
        <v>514</v>
      </c>
      <c r="G36" s="1" t="s">
        <v>515</v>
      </c>
      <c r="H36" s="1" t="s">
        <v>516</v>
      </c>
      <c r="I36" s="1" t="s">
        <v>477</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t="s">
        <v>537</v>
      </c>
      <c r="I38" s="1" t="s">
        <v>538</v>
      </c>
      <c r="J38" s="1" t="s">
        <v>539</v>
      </c>
      <c r="K38" s="1">
        <v>12.0</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257</v>
      </c>
      <c r="L40" s="2"/>
      <c r="M40" s="2"/>
      <c r="N40" s="2"/>
      <c r="O40" s="2"/>
      <c r="P40" s="2"/>
      <c r="Q40" s="2"/>
      <c r="R40" s="2"/>
      <c r="S40" s="2"/>
      <c r="T40" s="2"/>
      <c r="U40" s="2"/>
      <c r="V40" s="2"/>
      <c r="W40" s="2"/>
      <c r="X40" s="2"/>
      <c r="Y40" s="2"/>
      <c r="Z40" s="2"/>
    </row>
    <row r="41" ht="15.75" customHeight="1">
      <c r="A41" s="1" t="s">
        <v>561</v>
      </c>
      <c r="B41" s="1">
        <v>0.0</v>
      </c>
      <c r="C41" s="1" t="s">
        <v>562</v>
      </c>
      <c r="D41" s="1" t="s">
        <v>563</v>
      </c>
      <c r="E41" s="1" t="s">
        <v>424</v>
      </c>
      <c r="F41" s="1" t="s">
        <v>564</v>
      </c>
      <c r="G41" s="1" t="s">
        <v>562</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377</v>
      </c>
      <c r="F42" s="1" t="s">
        <v>358</v>
      </c>
      <c r="G42" s="1" t="s">
        <v>573</v>
      </c>
      <c r="H42" s="1" t="s">
        <v>574</v>
      </c>
      <c r="I42" s="1" t="s">
        <v>575</v>
      </c>
      <c r="J42" s="1" t="s">
        <v>576</v>
      </c>
      <c r="K42" s="1" t="s">
        <v>327</v>
      </c>
      <c r="L42" s="2"/>
      <c r="M42" s="2"/>
      <c r="N42" s="2"/>
      <c r="O42" s="2"/>
      <c r="P42" s="2"/>
      <c r="Q42" s="2"/>
      <c r="R42" s="2"/>
      <c r="S42" s="2"/>
      <c r="T42" s="2"/>
      <c r="U42" s="2"/>
      <c r="V42" s="2"/>
      <c r="W42" s="2"/>
      <c r="X42" s="2"/>
      <c r="Y42" s="2"/>
      <c r="Z42" s="2"/>
    </row>
    <row r="43" ht="15.75" customHeight="1">
      <c r="A43" s="1" t="s">
        <v>577</v>
      </c>
      <c r="B43" s="1">
        <v>0.0</v>
      </c>
      <c r="C43" s="1" t="s">
        <v>578</v>
      </c>
      <c r="D43" s="1" t="s">
        <v>579</v>
      </c>
      <c r="E43" s="1" t="s">
        <v>579</v>
      </c>
      <c r="F43" s="1" t="s">
        <v>580</v>
      </c>
      <c r="G43" s="1" t="s">
        <v>581</v>
      </c>
      <c r="H43" s="1" t="s">
        <v>582</v>
      </c>
      <c r="I43" s="1" t="s">
        <v>342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364</v>
      </c>
      <c r="G44" s="1" t="s">
        <v>590</v>
      </c>
      <c r="H44" s="1" t="s">
        <v>378</v>
      </c>
      <c r="I44" s="1" t="s">
        <v>591</v>
      </c>
      <c r="J44" s="1" t="s">
        <v>425</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391</v>
      </c>
      <c r="C46" s="1" t="s">
        <v>369</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335</v>
      </c>
      <c r="E47" s="1" t="s">
        <v>606</v>
      </c>
      <c r="F47" s="1" t="s">
        <v>607</v>
      </c>
      <c r="G47" s="1" t="s">
        <v>608</v>
      </c>
      <c r="H47" s="1" t="s">
        <v>254</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649</v>
      </c>
      <c r="F52" s="1" t="s">
        <v>650</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v>0.0</v>
      </c>
      <c r="C54" s="1" t="s">
        <v>672</v>
      </c>
      <c r="D54" s="1" t="s">
        <v>673</v>
      </c>
      <c r="E54" s="1">
        <v>125.0</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536</v>
      </c>
      <c r="C55" s="1" t="s">
        <v>681</v>
      </c>
      <c r="D55" s="1" t="s">
        <v>682</v>
      </c>
      <c r="E55" s="1" t="s">
        <v>683</v>
      </c>
      <c r="F55" s="1" t="s">
        <v>684</v>
      </c>
      <c r="G55" s="1" t="s">
        <v>344</v>
      </c>
      <c r="H55" s="1" t="s">
        <v>685</v>
      </c>
      <c r="I55" s="1" t="s">
        <v>686</v>
      </c>
      <c r="J55" s="1" t="s">
        <v>216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300</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199</v>
      </c>
      <c r="H58" s="1" t="s">
        <v>715</v>
      </c>
      <c r="I58" s="1" t="s">
        <v>439</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241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t="s">
        <v>503</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v>0.0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v>0.0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781</v>
      </c>
      <c r="B66" s="1" t="s">
        <v>782</v>
      </c>
      <c r="C66" s="1" t="s">
        <v>783</v>
      </c>
      <c r="D66" s="1" t="s">
        <v>784</v>
      </c>
      <c r="E66" s="1" t="s">
        <v>785</v>
      </c>
      <c r="F66" s="1" t="s">
        <v>786</v>
      </c>
      <c r="G66" s="1" t="s">
        <v>384</v>
      </c>
      <c r="H66" s="1" t="s">
        <v>251</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476</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587</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v>0.0</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v>0.0</v>
      </c>
      <c r="C75" s="1" t="s">
        <v>870</v>
      </c>
      <c r="D75" s="1" t="s">
        <v>391</v>
      </c>
      <c r="E75" s="1" t="s">
        <v>871</v>
      </c>
      <c r="F75" s="1" t="s">
        <v>872</v>
      </c>
      <c r="G75" s="1" t="s">
        <v>873</v>
      </c>
      <c r="H75" s="1" t="s">
        <v>732</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v>0.0</v>
      </c>
      <c r="C76" s="1" t="s">
        <v>598</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v>0.0</v>
      </c>
      <c r="C77" s="1" t="s">
        <v>887</v>
      </c>
      <c r="D77" s="1" t="s">
        <v>888</v>
      </c>
      <c r="E77" s="1" t="s">
        <v>889</v>
      </c>
      <c r="F77" s="1" t="s">
        <v>890</v>
      </c>
      <c r="G77" s="1" t="s">
        <v>891</v>
      </c>
      <c r="H77" s="1" t="s">
        <v>892</v>
      </c>
      <c r="I77" s="1" t="s">
        <v>893</v>
      </c>
      <c r="J77" s="1" t="s">
        <v>894</v>
      </c>
      <c r="K77" s="1" t="s">
        <v>895</v>
      </c>
      <c r="L77" s="2"/>
      <c r="M77" s="2"/>
      <c r="N77" s="2"/>
      <c r="O77" s="2"/>
      <c r="P77" s="2"/>
      <c r="Q77" s="2"/>
      <c r="R77" s="2"/>
      <c r="S77" s="2"/>
      <c r="T77" s="2"/>
      <c r="U77" s="2"/>
      <c r="V77" s="2"/>
      <c r="W77" s="2"/>
      <c r="X77" s="2"/>
      <c r="Y77" s="2"/>
      <c r="Z77" s="2"/>
    </row>
    <row r="78" ht="15.75" customHeight="1">
      <c r="A78" s="1" t="s">
        <v>896</v>
      </c>
      <c r="B78" s="1">
        <v>0.0</v>
      </c>
      <c r="C78" s="1" t="s">
        <v>897</v>
      </c>
      <c r="D78" s="1" t="s">
        <v>898</v>
      </c>
      <c r="E78" s="1" t="s">
        <v>899</v>
      </c>
      <c r="F78" s="1" t="s">
        <v>900</v>
      </c>
      <c r="G78" s="1">
        <v>22.0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v>0.0</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v>0.0</v>
      </c>
      <c r="C80" s="1" t="s">
        <v>687</v>
      </c>
      <c r="D80" s="1" t="s">
        <v>378</v>
      </c>
      <c r="E80" s="1" t="s">
        <v>176</v>
      </c>
      <c r="F80" s="1" t="s">
        <v>916</v>
      </c>
      <c r="G80" s="1" t="s">
        <v>556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v>0.0</v>
      </c>
      <c r="C83" s="1">
        <v>0.0</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v>0.0</v>
      </c>
      <c r="C84" s="1">
        <v>0.0</v>
      </c>
      <c r="D84" s="1" t="s">
        <v>953</v>
      </c>
      <c r="E84" s="1" t="s">
        <v>954</v>
      </c>
      <c r="F84" s="1" t="s">
        <v>955</v>
      </c>
      <c r="G84" s="1" t="s">
        <v>956</v>
      </c>
      <c r="H84" s="1" t="s">
        <v>957</v>
      </c>
      <c r="I84" s="1" t="s">
        <v>958</v>
      </c>
      <c r="J84" s="1" t="s">
        <v>401</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v>0.0</v>
      </c>
      <c r="C86" s="1" t="s">
        <v>962</v>
      </c>
      <c r="D86" s="1" t="s">
        <v>331</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v>0.0</v>
      </c>
      <c r="C87" s="1" t="s">
        <v>971</v>
      </c>
      <c r="D87" s="1" t="s">
        <v>407</v>
      </c>
      <c r="E87" s="1" t="s">
        <v>972</v>
      </c>
      <c r="F87" s="1" t="s">
        <v>973</v>
      </c>
      <c r="G87" s="1" t="s">
        <v>974</v>
      </c>
      <c r="H87" s="1" t="s">
        <v>975</v>
      </c>
      <c r="I87" s="1" t="s">
        <v>918</v>
      </c>
      <c r="J87" s="1" t="s">
        <v>976</v>
      </c>
      <c r="K87" s="1" t="s">
        <v>977</v>
      </c>
      <c r="L87" s="2"/>
      <c r="M87" s="2"/>
      <c r="N87" s="2"/>
      <c r="O87" s="2"/>
      <c r="P87" s="2"/>
      <c r="Q87" s="2"/>
      <c r="R87" s="2"/>
      <c r="S87" s="2"/>
      <c r="T87" s="2"/>
      <c r="U87" s="2"/>
      <c r="V87" s="2"/>
      <c r="W87" s="2"/>
      <c r="X87" s="2"/>
      <c r="Y87" s="2"/>
      <c r="Z87" s="2"/>
    </row>
    <row r="88" ht="15.75" customHeight="1">
      <c r="A88" s="1" t="s">
        <v>978</v>
      </c>
      <c r="B88" s="1">
        <v>0.0</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v>0.0</v>
      </c>
      <c r="C89" s="1" t="s">
        <v>989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v>0.0</v>
      </c>
      <c r="C90" s="1" t="s">
        <v>999</v>
      </c>
      <c r="D90" s="1" t="s">
        <v>1000</v>
      </c>
      <c r="E90" s="1" t="s">
        <v>1001</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v>0.0</v>
      </c>
      <c r="C91" s="1" t="s">
        <v>1009</v>
      </c>
      <c r="D91" s="1" t="s">
        <v>1010</v>
      </c>
      <c r="E91" s="1" t="s">
        <v>1011</v>
      </c>
      <c r="F91" s="1" t="s">
        <v>1012</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v>0.0</v>
      </c>
      <c r="C92" s="1" t="s">
        <v>1019</v>
      </c>
      <c r="D92" s="1" t="s">
        <v>1020</v>
      </c>
      <c r="E92" s="1" t="s">
        <v>1021</v>
      </c>
      <c r="F92" s="1" t="s">
        <v>1022</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1023</v>
      </c>
      <c r="B93" s="1">
        <v>0.0</v>
      </c>
      <c r="C93" s="1" t="s">
        <v>1024</v>
      </c>
      <c r="D93" s="1" t="s">
        <v>1025</v>
      </c>
      <c r="E93" s="1" t="s">
        <v>1026</v>
      </c>
      <c r="F93" s="1" t="s">
        <v>1027</v>
      </c>
      <c r="G93" s="1" t="s">
        <v>1028</v>
      </c>
      <c r="H93" s="1" t="s">
        <v>1029</v>
      </c>
      <c r="I93" s="1" t="s">
        <v>1030</v>
      </c>
      <c r="J93" s="1" t="s">
        <v>1031</v>
      </c>
      <c r="K93" s="1" t="s">
        <v>210</v>
      </c>
      <c r="L93" s="2"/>
      <c r="M93" s="2"/>
      <c r="N93" s="2"/>
      <c r="O93" s="2"/>
      <c r="P93" s="2"/>
      <c r="Q93" s="2"/>
      <c r="R93" s="2"/>
      <c r="S93" s="2"/>
      <c r="T93" s="2"/>
      <c r="U93" s="2"/>
      <c r="V93" s="2"/>
      <c r="W93" s="2"/>
      <c r="X93" s="2"/>
      <c r="Y93" s="2"/>
      <c r="Z93" s="2"/>
    </row>
    <row r="94" ht="15.75" customHeight="1">
      <c r="A94" s="1" t="s">
        <v>1032</v>
      </c>
      <c r="B94" s="1">
        <v>0.0</v>
      </c>
      <c r="C94" s="1">
        <v>0.0</v>
      </c>
      <c r="D94" s="1" t="s">
        <v>1033</v>
      </c>
      <c r="E94" s="1" t="s">
        <v>1034</v>
      </c>
      <c r="F94" s="1" t="s">
        <v>533</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v>0.0</v>
      </c>
      <c r="C95" s="1">
        <v>0.0</v>
      </c>
      <c r="D95" s="1" t="s">
        <v>1041</v>
      </c>
      <c r="E95" s="1" t="s">
        <v>1042</v>
      </c>
      <c r="F95" s="1" t="s">
        <v>1043</v>
      </c>
      <c r="G95" s="1" t="s">
        <v>1044</v>
      </c>
      <c r="H95" s="1" t="s">
        <v>1045</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v>0.0</v>
      </c>
      <c r="C96" s="1">
        <v>0.0</v>
      </c>
      <c r="D96" s="1" t="s">
        <v>1050</v>
      </c>
      <c r="E96" s="1" t="s">
        <v>1051</v>
      </c>
      <c r="F96" s="1" t="s">
        <v>1052</v>
      </c>
      <c r="G96" s="1" t="s">
        <v>553</v>
      </c>
      <c r="H96" s="1" t="s">
        <v>901</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v>0.0</v>
      </c>
      <c r="C97" s="1">
        <v>0.0</v>
      </c>
      <c r="D97" s="1" t="s">
        <v>1057</v>
      </c>
      <c r="E97" s="1" t="s">
        <v>1058</v>
      </c>
      <c r="F97" s="1" t="s">
        <v>1059</v>
      </c>
      <c r="G97" s="1" t="s">
        <v>1060</v>
      </c>
      <c r="H97" s="1">
        <v>35.0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v>0.0</v>
      </c>
      <c r="C98" s="1">
        <v>0.0</v>
      </c>
      <c r="D98" s="1" t="s">
        <v>1065</v>
      </c>
      <c r="E98" s="1" t="s">
        <v>1066</v>
      </c>
      <c r="F98" s="1" t="s">
        <v>258</v>
      </c>
      <c r="G98" s="1" t="s">
        <v>1067</v>
      </c>
      <c r="H98" s="1" t="s">
        <v>1068</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v>0.0</v>
      </c>
      <c r="C99" s="1">
        <v>0.0</v>
      </c>
      <c r="D99" s="1" t="s">
        <v>1073</v>
      </c>
      <c r="E99" s="1" t="s">
        <v>397</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v>0.0</v>
      </c>
      <c r="C100" s="1">
        <v>0.0</v>
      </c>
      <c r="D100" s="1" t="s">
        <v>1081</v>
      </c>
      <c r="E100" s="1" t="s">
        <v>584</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v>0.0</v>
      </c>
      <c r="C101" s="1" t="s">
        <v>1089</v>
      </c>
      <c r="D101" s="1">
        <v>46.0</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v>0.0</v>
      </c>
      <c r="C102" s="1" t="s">
        <v>1098</v>
      </c>
      <c r="D102" s="1" t="s">
        <v>1099</v>
      </c>
      <c r="E102" s="1" t="s">
        <v>1100</v>
      </c>
      <c r="F102" s="1" t="s">
        <v>1101</v>
      </c>
      <c r="G102" s="1" t="s">
        <v>1102</v>
      </c>
      <c r="H102" s="1" t="s">
        <v>1103</v>
      </c>
      <c r="I102" s="1" t="s">
        <v>1104</v>
      </c>
      <c r="J102" s="1" t="s">
        <v>1105</v>
      </c>
      <c r="K102" s="1" t="s">
        <v>263</v>
      </c>
      <c r="L102" s="2"/>
      <c r="M102" s="2"/>
      <c r="N102" s="2"/>
      <c r="O102" s="2"/>
      <c r="P102" s="2"/>
      <c r="Q102" s="2"/>
      <c r="R102" s="2"/>
      <c r="S102" s="2"/>
      <c r="T102" s="2"/>
      <c r="U102" s="2"/>
      <c r="V102" s="2"/>
      <c r="W102" s="2"/>
      <c r="X102" s="2"/>
      <c r="Y102" s="2"/>
      <c r="Z102" s="2"/>
    </row>
    <row r="103" ht="15.75" customHeight="1">
      <c r="A103" s="1" t="s">
        <v>1106</v>
      </c>
      <c r="B103" s="1">
        <v>0.0</v>
      </c>
      <c r="C103" s="1">
        <v>0.0</v>
      </c>
      <c r="D103" s="1">
        <v>0.0</v>
      </c>
      <c r="E103" s="1" t="s">
        <v>1107</v>
      </c>
      <c r="F103" s="1" t="s">
        <v>1108</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v>0.0</v>
      </c>
      <c r="C104" s="1">
        <v>0.0</v>
      </c>
      <c r="D104" s="1">
        <v>0.0</v>
      </c>
      <c r="E104" s="1" t="s">
        <v>262</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1122</v>
      </c>
      <c r="B106" s="1">
        <v>0.0</v>
      </c>
      <c r="C106" s="1">
        <v>0.0</v>
      </c>
      <c r="D106" s="1">
        <v>0.0</v>
      </c>
      <c r="E106" s="1" t="s">
        <v>254</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v>0.0</v>
      </c>
      <c r="C107" s="1">
        <v>0.0</v>
      </c>
      <c r="D107" s="1">
        <v>0.0</v>
      </c>
      <c r="E107" s="1" t="s">
        <v>965</v>
      </c>
      <c r="F107" s="1" t="s">
        <v>292</v>
      </c>
      <c r="G107" s="1" t="s">
        <v>702</v>
      </c>
      <c r="H107" s="1" t="s">
        <v>1130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1">
        <v>0.0</v>
      </c>
      <c r="C108" s="1">
        <v>0.0</v>
      </c>
      <c r="D108" s="1">
        <v>0.0</v>
      </c>
      <c r="E108" s="1" t="s">
        <v>1020</v>
      </c>
      <c r="F108" s="1" t="s">
        <v>1135</v>
      </c>
      <c r="G108" s="1" t="s">
        <v>1136</v>
      </c>
      <c r="H108" s="1" t="s">
        <v>1137</v>
      </c>
      <c r="I108" s="1" t="s">
        <v>1138</v>
      </c>
      <c r="J108" s="1" t="s">
        <v>1139</v>
      </c>
      <c r="K108" s="1" t="s">
        <v>738</v>
      </c>
      <c r="L108" s="2"/>
      <c r="M108" s="2"/>
      <c r="N108" s="2"/>
      <c r="O108" s="2"/>
      <c r="P108" s="2"/>
      <c r="Q108" s="2"/>
      <c r="R108" s="2"/>
      <c r="S108" s="2"/>
      <c r="T108" s="2"/>
      <c r="U108" s="2"/>
      <c r="V108" s="2"/>
      <c r="W108" s="2"/>
      <c r="X108" s="2"/>
      <c r="Y108" s="2"/>
      <c r="Z108" s="2"/>
    </row>
    <row r="109" ht="15.75" customHeight="1">
      <c r="A109" s="1" t="s">
        <v>1140</v>
      </c>
      <c r="B109" s="1">
        <v>0.0</v>
      </c>
      <c r="C109" s="1">
        <v>0.0</v>
      </c>
      <c r="D109" s="1">
        <v>0.0</v>
      </c>
      <c r="E109" s="1" t="s">
        <v>1141</v>
      </c>
      <c r="F109" s="1" t="s">
        <v>1142</v>
      </c>
      <c r="G109" s="1" t="s">
        <v>1143</v>
      </c>
      <c r="H109" s="1" t="s">
        <v>1144</v>
      </c>
      <c r="I109" s="1" t="s">
        <v>1015</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v>0.0</v>
      </c>
      <c r="C110" s="1">
        <v>0.0</v>
      </c>
      <c r="D110" s="1">
        <v>0.0</v>
      </c>
      <c r="E110" s="1" t="s">
        <v>1148</v>
      </c>
      <c r="F110" s="1" t="s">
        <v>1149</v>
      </c>
      <c r="G110" s="1" t="s">
        <v>1150</v>
      </c>
      <c r="H110" s="1" t="s">
        <v>1151</v>
      </c>
      <c r="I110" s="1" t="s">
        <v>1152</v>
      </c>
      <c r="J110" s="1" t="s">
        <v>1030</v>
      </c>
      <c r="K110" s="1" t="s">
        <v>1153</v>
      </c>
      <c r="L110" s="2"/>
      <c r="M110" s="2"/>
      <c r="N110" s="2"/>
      <c r="O110" s="2"/>
      <c r="P110" s="2"/>
      <c r="Q110" s="2"/>
      <c r="R110" s="2"/>
      <c r="S110" s="2"/>
      <c r="T110" s="2"/>
      <c r="U110" s="2"/>
      <c r="V110" s="2"/>
      <c r="W110" s="2"/>
      <c r="X110" s="2"/>
      <c r="Y110" s="2"/>
      <c r="Z110" s="2"/>
    </row>
    <row r="111" ht="15.75" customHeight="1">
      <c r="A111" s="1" t="s">
        <v>1154</v>
      </c>
      <c r="B111" s="1">
        <v>0.0</v>
      </c>
      <c r="C111" s="1">
        <v>0.0</v>
      </c>
      <c r="D111" s="1">
        <v>0.0</v>
      </c>
      <c r="E111" s="1" t="s">
        <v>1155</v>
      </c>
      <c r="F111" s="1" t="s">
        <v>1156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v>0.0</v>
      </c>
      <c r="C112" s="1">
        <v>0.0</v>
      </c>
      <c r="D112" s="1">
        <v>0.0</v>
      </c>
      <c r="E112" s="1" t="s">
        <v>1163</v>
      </c>
      <c r="F112" s="1" t="s">
        <v>954</v>
      </c>
      <c r="G112" s="1" t="s">
        <v>1164</v>
      </c>
      <c r="H112" s="1" t="s">
        <v>1165</v>
      </c>
      <c r="I112" s="1" t="s">
        <v>1159</v>
      </c>
      <c r="J112" s="1" t="s">
        <v>1160</v>
      </c>
      <c r="K112" s="1" t="s">
        <v>1161</v>
      </c>
      <c r="L112" s="2"/>
      <c r="M112" s="2"/>
      <c r="N112" s="2"/>
      <c r="O112" s="2"/>
      <c r="P112" s="2"/>
      <c r="Q112" s="2"/>
      <c r="R112" s="2"/>
      <c r="S112" s="2"/>
      <c r="T112" s="2"/>
      <c r="U112" s="2"/>
      <c r="V112" s="2"/>
      <c r="W112" s="2"/>
      <c r="X112" s="2"/>
      <c r="Y112" s="2"/>
      <c r="Z112" s="2"/>
    </row>
    <row r="113" ht="15.75" customHeight="1">
      <c r="A113" s="1" t="s">
        <v>1166</v>
      </c>
      <c r="B113" s="1">
        <v>0.0</v>
      </c>
      <c r="C113" s="1">
        <v>0.0</v>
      </c>
      <c r="D113" s="1">
        <v>0.0</v>
      </c>
      <c r="E113" s="1" t="s">
        <v>1167</v>
      </c>
      <c r="F113" s="1" t="s">
        <v>1168</v>
      </c>
      <c r="G113" s="1" t="s">
        <v>1169</v>
      </c>
      <c r="H113" s="1" t="s">
        <v>1137</v>
      </c>
      <c r="I113" s="1" t="s">
        <v>677</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v>0.0</v>
      </c>
      <c r="C114" s="1">
        <v>0.0</v>
      </c>
      <c r="D114" s="1">
        <v>0.0</v>
      </c>
      <c r="E114" s="1">
        <v>0.0</v>
      </c>
      <c r="F114" s="1" t="s">
        <v>1173</v>
      </c>
      <c r="G114" s="1" t="s">
        <v>1174</v>
      </c>
      <c r="H114" s="1" t="s">
        <v>1175</v>
      </c>
      <c r="I114" s="1" t="s">
        <v>1176</v>
      </c>
      <c r="J114" s="1" t="s">
        <v>827</v>
      </c>
      <c r="K114" s="1" t="s">
        <v>1177</v>
      </c>
      <c r="L114" s="2"/>
      <c r="M114" s="2"/>
      <c r="N114" s="2"/>
      <c r="O114" s="2"/>
      <c r="P114" s="2"/>
      <c r="Q114" s="2"/>
      <c r="R114" s="2"/>
      <c r="S114" s="2"/>
      <c r="T114" s="2"/>
      <c r="U114" s="2"/>
      <c r="V114" s="2"/>
      <c r="W114" s="2"/>
      <c r="X114" s="2"/>
      <c r="Y114" s="2"/>
      <c r="Z114" s="2"/>
    </row>
    <row r="115" ht="15.75" customHeight="1">
      <c r="A115" s="1" t="s">
        <v>1178</v>
      </c>
      <c r="B115" s="1">
        <v>0.0</v>
      </c>
      <c r="C115" s="1">
        <v>0.0</v>
      </c>
      <c r="D115" s="1">
        <v>0.0</v>
      </c>
      <c r="E115" s="1">
        <v>0.0</v>
      </c>
      <c r="F115" s="1" t="s">
        <v>1179</v>
      </c>
      <c r="G115" s="1" t="s">
        <v>1180</v>
      </c>
      <c r="H115" s="1" t="s">
        <v>1181</v>
      </c>
      <c r="I115" s="1" t="s">
        <v>1182</v>
      </c>
      <c r="J115" s="1" t="s">
        <v>789</v>
      </c>
      <c r="K115" s="1" t="s">
        <v>871</v>
      </c>
      <c r="L115" s="2"/>
      <c r="M115" s="2"/>
      <c r="N115" s="2"/>
      <c r="O115" s="2"/>
      <c r="P115" s="2"/>
      <c r="Q115" s="2"/>
      <c r="R115" s="2"/>
      <c r="S115" s="2"/>
      <c r="T115" s="2"/>
      <c r="U115" s="2"/>
      <c r="V115" s="2"/>
      <c r="W115" s="2"/>
      <c r="X115" s="2"/>
      <c r="Y115" s="2"/>
      <c r="Z115" s="2"/>
    </row>
    <row r="116" ht="15.75" customHeight="1">
      <c r="A116" s="1" t="s">
        <v>1183</v>
      </c>
      <c r="B116" s="1">
        <v>0.0</v>
      </c>
      <c r="C116" s="1">
        <v>0.0</v>
      </c>
      <c r="D116" s="1">
        <v>0.0</v>
      </c>
      <c r="E116" s="1">
        <v>0.0</v>
      </c>
      <c r="F116" s="1" t="s">
        <v>622</v>
      </c>
      <c r="G116" s="1" t="s">
        <v>1184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v>0.0</v>
      </c>
      <c r="C117" s="1">
        <v>0.0</v>
      </c>
      <c r="D117" s="1">
        <v>0.0</v>
      </c>
      <c r="E117" s="1">
        <v>0.0</v>
      </c>
      <c r="F117" s="1" t="s">
        <v>604</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v>0.0</v>
      </c>
      <c r="C118" s="1">
        <v>0.0</v>
      </c>
      <c r="D118" s="1">
        <v>0.0</v>
      </c>
      <c r="E118" s="1">
        <v>0.0</v>
      </c>
      <c r="F118" s="1" t="s">
        <v>1196</v>
      </c>
      <c r="G118" s="1" t="s">
        <v>1197</v>
      </c>
      <c r="H118" s="1" t="s">
        <v>1198</v>
      </c>
      <c r="I118" s="1" t="s">
        <v>1199</v>
      </c>
      <c r="J118" s="1" t="s">
        <v>1200</v>
      </c>
      <c r="K118" s="1" t="s">
        <v>1014</v>
      </c>
      <c r="L118" s="2"/>
      <c r="M118" s="2"/>
      <c r="N118" s="2"/>
      <c r="O118" s="2"/>
      <c r="P118" s="2"/>
      <c r="Q118" s="2"/>
      <c r="R118" s="2"/>
      <c r="S118" s="2"/>
      <c r="T118" s="2"/>
      <c r="U118" s="2"/>
      <c r="V118" s="2"/>
      <c r="W118" s="2"/>
      <c r="X118" s="2"/>
      <c r="Y118" s="2"/>
      <c r="Z118" s="2"/>
    </row>
    <row r="119" ht="15.75" customHeight="1">
      <c r="A119" s="1" t="s">
        <v>1201</v>
      </c>
      <c r="B119" s="1">
        <v>0.0</v>
      </c>
      <c r="C119" s="1">
        <v>0.0</v>
      </c>
      <c r="D119" s="1">
        <v>0.0</v>
      </c>
      <c r="E119" s="1">
        <v>0.0</v>
      </c>
      <c r="F119" s="1" t="s">
        <v>1202</v>
      </c>
      <c r="G119" s="1" t="s">
        <v>1203</v>
      </c>
      <c r="H119" s="1" t="s">
        <v>1204</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v>0.0</v>
      </c>
      <c r="C120" s="1">
        <v>0.0</v>
      </c>
      <c r="D120" s="1">
        <v>0.0</v>
      </c>
      <c r="E120" s="1">
        <v>0.0</v>
      </c>
      <c r="F120" s="1" t="s">
        <v>1209</v>
      </c>
      <c r="G120" s="1" t="s">
        <v>1210</v>
      </c>
      <c r="H120" s="1" t="s">
        <v>1211</v>
      </c>
      <c r="I120" s="1" t="s">
        <v>537</v>
      </c>
      <c r="J120" s="1" t="s">
        <v>1212</v>
      </c>
      <c r="K120" s="1" t="s">
        <v>1213</v>
      </c>
      <c r="L120" s="2"/>
      <c r="M120" s="2"/>
      <c r="N120" s="2"/>
      <c r="O120" s="2"/>
      <c r="P120" s="2"/>
      <c r="Q120" s="2"/>
      <c r="R120" s="2"/>
      <c r="S120" s="2"/>
      <c r="T120" s="2"/>
      <c r="U120" s="2"/>
      <c r="V120" s="2"/>
      <c r="W120" s="2"/>
      <c r="X120" s="2"/>
      <c r="Y120" s="2"/>
      <c r="Z120" s="2"/>
    </row>
    <row r="121" ht="15.75" customHeight="1">
      <c r="A121" s="1" t="s">
        <v>1214</v>
      </c>
      <c r="B121" s="1">
        <v>0.0</v>
      </c>
      <c r="C121" s="1">
        <v>0.0</v>
      </c>
      <c r="D121" s="1">
        <v>0.0</v>
      </c>
      <c r="E121" s="1" t="s">
        <v>708</v>
      </c>
      <c r="F121" s="1" t="s">
        <v>1215</v>
      </c>
      <c r="G121" s="1" t="s">
        <v>1216</v>
      </c>
      <c r="H121" s="1" t="s">
        <v>1217</v>
      </c>
      <c r="I121" s="1" t="s">
        <v>1218</v>
      </c>
      <c r="J121" s="1" t="s">
        <v>1219</v>
      </c>
      <c r="K121" s="1" t="s">
        <v>1220</v>
      </c>
      <c r="L121" s="2"/>
      <c r="M121" s="2"/>
      <c r="N121" s="2"/>
      <c r="O121" s="2"/>
      <c r="P121" s="2"/>
      <c r="Q121" s="2"/>
      <c r="R121" s="2"/>
      <c r="S121" s="2"/>
      <c r="T121" s="2"/>
      <c r="U121" s="2"/>
      <c r="V121" s="2"/>
      <c r="W121" s="2"/>
      <c r="X121" s="2"/>
      <c r="Y121" s="2"/>
      <c r="Z121" s="2"/>
    </row>
    <row r="122" ht="15.75" customHeight="1">
      <c r="A122" s="1" t="s">
        <v>1221</v>
      </c>
      <c r="B122" s="1">
        <v>0.0</v>
      </c>
      <c r="C122" s="1">
        <v>0.0</v>
      </c>
      <c r="D122" s="1">
        <v>0.0</v>
      </c>
      <c r="E122" s="1" t="s">
        <v>1222</v>
      </c>
      <c r="F122" s="1" t="s">
        <v>840</v>
      </c>
      <c r="G122" s="1" t="s">
        <v>1223</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v>0.0</v>
      </c>
      <c r="C123" s="1">
        <v>0.0</v>
      </c>
      <c r="D123" s="1">
        <v>0.0</v>
      </c>
      <c r="E123" s="1">
        <v>0.0</v>
      </c>
      <c r="F123" s="1">
        <v>0.0</v>
      </c>
      <c r="G123" s="1" t="s">
        <v>1229</v>
      </c>
      <c r="H123" s="1" t="s">
        <v>1230</v>
      </c>
      <c r="I123" s="1" t="s">
        <v>1231</v>
      </c>
      <c r="J123" s="1" t="s">
        <v>1232</v>
      </c>
      <c r="K123" s="1" t="s">
        <v>1233</v>
      </c>
      <c r="L123" s="2"/>
      <c r="M123" s="2"/>
      <c r="N123" s="2"/>
      <c r="O123" s="2"/>
      <c r="P123" s="2"/>
      <c r="Q123" s="2"/>
      <c r="R123" s="2"/>
      <c r="S123" s="2"/>
      <c r="T123" s="2"/>
      <c r="U123" s="2"/>
      <c r="V123" s="2"/>
      <c r="W123" s="2"/>
      <c r="X123" s="2"/>
      <c r="Y123" s="2"/>
      <c r="Z123" s="2"/>
    </row>
    <row r="124" ht="15.75" customHeight="1">
      <c r="A124" s="1" t="s">
        <v>1234</v>
      </c>
      <c r="B124" s="1">
        <v>0.0</v>
      </c>
      <c r="C124" s="1">
        <v>0.0</v>
      </c>
      <c r="D124" s="1">
        <v>0.0</v>
      </c>
      <c r="E124" s="1">
        <v>0.0</v>
      </c>
      <c r="F124" s="1">
        <v>0.0</v>
      </c>
      <c r="G124" s="1" t="s">
        <v>1235</v>
      </c>
      <c r="H124" s="1" t="s">
        <v>1236</v>
      </c>
      <c r="I124" s="1" t="s">
        <v>1237</v>
      </c>
      <c r="J124" s="1" t="s">
        <v>1238</v>
      </c>
      <c r="K124" s="1" t="s">
        <v>1239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1256</v>
      </c>
      <c r="B5" s="1" t="s">
        <v>1255</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1255</v>
      </c>
      <c r="C8" s="1" t="s">
        <v>1298</v>
      </c>
      <c r="D8" s="1" t="s">
        <v>1299</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1315</v>
      </c>
      <c r="C10" s="1" t="s">
        <v>1316</v>
      </c>
      <c r="D10" s="1" t="s">
        <v>1317</v>
      </c>
      <c r="E10" s="1" t="s">
        <v>1318</v>
      </c>
      <c r="F10" s="1" t="s">
        <v>1319</v>
      </c>
      <c r="G10" s="1" t="s">
        <v>1320</v>
      </c>
      <c r="H10" s="1" t="s">
        <v>1321</v>
      </c>
      <c r="I10" s="1" t="s">
        <v>1322</v>
      </c>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1328</v>
      </c>
      <c r="G11" s="1" t="s">
        <v>1329</v>
      </c>
      <c r="H11" s="1" t="s">
        <v>1330</v>
      </c>
      <c r="I11" s="1" t="s">
        <v>1331</v>
      </c>
      <c r="J11" s="2"/>
      <c r="K11" s="2"/>
      <c r="L11" s="2"/>
      <c r="M11" s="2"/>
      <c r="N11" s="2"/>
      <c r="O11" s="2"/>
      <c r="P11" s="2"/>
      <c r="Q11" s="2"/>
      <c r="R11" s="2"/>
      <c r="S11" s="2"/>
      <c r="T11" s="2"/>
      <c r="U11" s="2"/>
      <c r="V11" s="2"/>
      <c r="W11" s="2"/>
      <c r="X11" s="2"/>
      <c r="Y11" s="2"/>
      <c r="Z11" s="2"/>
    </row>
    <row r="12">
      <c r="A12" s="1" t="s">
        <v>1332</v>
      </c>
      <c r="B12" s="1" t="s">
        <v>1333</v>
      </c>
      <c r="C12" s="1" t="s">
        <v>1334</v>
      </c>
      <c r="D12" s="1" t="s">
        <v>1335</v>
      </c>
      <c r="E12" s="1" t="s">
        <v>1336</v>
      </c>
      <c r="F12" s="1" t="s">
        <v>1337</v>
      </c>
      <c r="G12" s="1" t="s">
        <v>1338</v>
      </c>
      <c r="H12" s="1" t="s">
        <v>1339</v>
      </c>
      <c r="I12" s="1" t="s">
        <v>1340</v>
      </c>
      <c r="J12" s="2"/>
      <c r="K12" s="2"/>
      <c r="L12" s="2"/>
      <c r="M12" s="2"/>
      <c r="N12" s="2"/>
      <c r="O12" s="2"/>
      <c r="P12" s="2"/>
      <c r="Q12" s="2"/>
      <c r="R12" s="2"/>
      <c r="S12" s="2"/>
      <c r="T12" s="2"/>
      <c r="U12" s="2"/>
      <c r="V12" s="2"/>
      <c r="W12" s="2"/>
      <c r="X12" s="2"/>
      <c r="Y12" s="2"/>
      <c r="Z12" s="2"/>
    </row>
    <row r="13">
      <c r="A13" s="1" t="s">
        <v>1341</v>
      </c>
      <c r="B13" s="1" t="s">
        <v>1342</v>
      </c>
      <c r="C13" s="1" t="s">
        <v>1335</v>
      </c>
      <c r="D13" s="1" t="s">
        <v>1343</v>
      </c>
      <c r="E13" s="1" t="s">
        <v>1344</v>
      </c>
      <c r="F13" s="1" t="s">
        <v>1345</v>
      </c>
      <c r="G13" s="1" t="s">
        <v>1346</v>
      </c>
      <c r="H13" s="1" t="s">
        <v>1347</v>
      </c>
      <c r="I13" s="1" t="s">
        <v>1348</v>
      </c>
      <c r="J13" s="2"/>
      <c r="K13" s="2"/>
      <c r="L13" s="2"/>
      <c r="M13" s="2"/>
      <c r="N13" s="2"/>
      <c r="O13" s="2"/>
      <c r="P13" s="2"/>
      <c r="Q13" s="2"/>
      <c r="R13" s="2"/>
      <c r="S13" s="2"/>
      <c r="T13" s="2"/>
      <c r="U13" s="2"/>
      <c r="V13" s="2"/>
      <c r="W13" s="2"/>
      <c r="X13" s="2"/>
      <c r="Y13" s="2"/>
      <c r="Z13" s="2"/>
    </row>
    <row r="14">
      <c r="A14" s="1" t="s">
        <v>1349</v>
      </c>
      <c r="B14" s="1" t="s">
        <v>1350</v>
      </c>
      <c r="C14" s="1" t="s">
        <v>1351</v>
      </c>
      <c r="D14" s="1" t="s">
        <v>1352</v>
      </c>
      <c r="E14" s="1" t="s">
        <v>1353</v>
      </c>
      <c r="F14" s="1" t="s">
        <v>1354</v>
      </c>
      <c r="G14" s="1" t="s">
        <v>1355</v>
      </c>
      <c r="H14" s="1" t="s">
        <v>1356</v>
      </c>
      <c r="I14" s="1" t="s">
        <v>1357</v>
      </c>
      <c r="J14" s="2"/>
      <c r="K14" s="2"/>
      <c r="L14" s="2"/>
      <c r="M14" s="2"/>
      <c r="N14" s="2"/>
      <c r="O14" s="2"/>
      <c r="P14" s="2"/>
      <c r="Q14" s="2"/>
      <c r="R14" s="2"/>
      <c r="S14" s="2"/>
      <c r="T14" s="2"/>
      <c r="U14" s="2"/>
      <c r="V14" s="2"/>
      <c r="W14" s="2"/>
      <c r="X14" s="2"/>
      <c r="Y14" s="2"/>
      <c r="Z14" s="2"/>
    </row>
    <row r="15">
      <c r="A15" s="1" t="s">
        <v>1358</v>
      </c>
      <c r="B15" s="1" t="s">
        <v>1255</v>
      </c>
      <c r="C15" s="1" t="s">
        <v>1255</v>
      </c>
      <c r="D15" s="1" t="s">
        <v>1255</v>
      </c>
      <c r="E15" s="1" t="s">
        <v>1255</v>
      </c>
      <c r="F15" s="1" t="s">
        <v>1255</v>
      </c>
      <c r="G15" s="1" t="s">
        <v>1255</v>
      </c>
      <c r="H15" s="1" t="s">
        <v>1255</v>
      </c>
      <c r="I15" s="1" t="s">
        <v>1255</v>
      </c>
      <c r="J15" s="2"/>
      <c r="K15" s="2"/>
      <c r="L15" s="2"/>
      <c r="M15" s="2"/>
      <c r="N15" s="2"/>
      <c r="O15" s="2"/>
      <c r="P15" s="2"/>
      <c r="Q15" s="2"/>
      <c r="R15" s="2"/>
      <c r="S15" s="2"/>
      <c r="T15" s="2"/>
      <c r="U15" s="2"/>
      <c r="V15" s="2"/>
      <c r="W15" s="2"/>
      <c r="X15" s="2"/>
      <c r="Y15" s="2"/>
      <c r="Z15" s="2"/>
    </row>
    <row r="16">
      <c r="A16" s="1" t="s">
        <v>1359</v>
      </c>
      <c r="B16" s="1" t="s">
        <v>1255</v>
      </c>
      <c r="C16" s="1" t="s">
        <v>1255</v>
      </c>
      <c r="D16" s="1" t="s">
        <v>1255</v>
      </c>
      <c r="E16" s="1" t="s">
        <v>1255</v>
      </c>
      <c r="F16" s="1" t="s">
        <v>1255</v>
      </c>
      <c r="G16" s="1" t="s">
        <v>1255</v>
      </c>
      <c r="H16" s="1" t="s">
        <v>1255</v>
      </c>
      <c r="I16" s="1" t="s">
        <v>1255</v>
      </c>
      <c r="J16" s="2"/>
      <c r="K16" s="2"/>
      <c r="L16" s="2"/>
      <c r="M16" s="2"/>
      <c r="N16" s="2"/>
      <c r="O16" s="2"/>
      <c r="P16" s="2"/>
      <c r="Q16" s="2"/>
      <c r="R16" s="2"/>
      <c r="S16" s="2"/>
      <c r="T16" s="2"/>
      <c r="U16" s="2"/>
      <c r="V16" s="2"/>
      <c r="W16" s="2"/>
      <c r="X16" s="2"/>
      <c r="Y16" s="2"/>
      <c r="Z16" s="2"/>
    </row>
    <row r="17">
      <c r="A17" s="1" t="s">
        <v>1360</v>
      </c>
      <c r="B17" s="1" t="s">
        <v>178</v>
      </c>
      <c r="C17" s="1" t="s">
        <v>179</v>
      </c>
      <c r="D17" s="1" t="s">
        <v>1361</v>
      </c>
      <c r="E17" s="1" t="s">
        <v>181</v>
      </c>
      <c r="F17" s="1" t="s">
        <v>182</v>
      </c>
      <c r="G17" s="1" t="s">
        <v>1362</v>
      </c>
      <c r="H17" s="1" t="s">
        <v>1363</v>
      </c>
      <c r="I17" s="1" t="s">
        <v>1364</v>
      </c>
      <c r="J17" s="2"/>
      <c r="K17" s="2"/>
      <c r="L17" s="2"/>
      <c r="M17" s="2"/>
      <c r="N17" s="2"/>
      <c r="O17" s="2"/>
      <c r="P17" s="2"/>
      <c r="Q17" s="2"/>
      <c r="R17" s="2"/>
      <c r="S17" s="2"/>
      <c r="T17" s="2"/>
      <c r="U17" s="2"/>
      <c r="V17" s="2"/>
      <c r="W17" s="2"/>
      <c r="X17" s="2"/>
      <c r="Y17" s="2"/>
      <c r="Z17" s="2"/>
    </row>
    <row r="18">
      <c r="A18" s="1" t="s">
        <v>1365</v>
      </c>
      <c r="B18" s="1" t="s">
        <v>1255</v>
      </c>
      <c r="C18" s="1" t="s">
        <v>1255</v>
      </c>
      <c r="D18" s="1" t="s">
        <v>1255</v>
      </c>
      <c r="E18" s="1" t="s">
        <v>1255</v>
      </c>
      <c r="F18" s="1" t="s">
        <v>1255</v>
      </c>
      <c r="G18" s="1" t="s">
        <v>1255</v>
      </c>
      <c r="H18" s="1" t="s">
        <v>1255</v>
      </c>
      <c r="I18" s="1" t="s">
        <v>1255</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1380</v>
      </c>
      <c r="G20" s="1" t="s">
        <v>1381</v>
      </c>
      <c r="H20" s="1" t="s">
        <v>1382</v>
      </c>
      <c r="I20" s="1" t="s">
        <v>1383</v>
      </c>
      <c r="J20" s="2"/>
      <c r="K20" s="2"/>
      <c r="L20" s="2"/>
      <c r="M20" s="2"/>
      <c r="N20" s="2"/>
      <c r="O20" s="2"/>
      <c r="P20" s="2"/>
      <c r="Q20" s="2"/>
      <c r="R20" s="2"/>
      <c r="S20" s="2"/>
      <c r="T20" s="2"/>
      <c r="U20" s="2"/>
      <c r="V20" s="2"/>
      <c r="W20" s="2"/>
      <c r="X20" s="2"/>
      <c r="Y20" s="2"/>
      <c r="Z20" s="2"/>
    </row>
    <row r="21" ht="15.75" customHeight="1">
      <c r="A21" s="1" t="s">
        <v>1384</v>
      </c>
      <c r="B21" s="1" t="s">
        <v>1385</v>
      </c>
      <c r="C21" s="1" t="s">
        <v>1386</v>
      </c>
      <c r="D21" s="1" t="s">
        <v>1387</v>
      </c>
      <c r="E21" s="1" t="s">
        <v>1388</v>
      </c>
      <c r="F21" s="1" t="s">
        <v>1389</v>
      </c>
      <c r="G21" s="1" t="s">
        <v>1390</v>
      </c>
      <c r="H21" s="1" t="s">
        <v>1391</v>
      </c>
      <c r="I21" s="1" t="s">
        <v>1392</v>
      </c>
      <c r="J21" s="2"/>
      <c r="K21" s="2"/>
      <c r="L21" s="2"/>
      <c r="M21" s="2"/>
      <c r="N21" s="2"/>
      <c r="O21" s="2"/>
      <c r="P21" s="2"/>
      <c r="Q21" s="2"/>
      <c r="R21" s="2"/>
      <c r="S21" s="2"/>
      <c r="T21" s="2"/>
      <c r="U21" s="2"/>
      <c r="V21" s="2"/>
      <c r="W21" s="2"/>
      <c r="X21" s="2"/>
      <c r="Y21" s="2"/>
      <c r="Z21" s="2"/>
    </row>
    <row r="22" ht="15.75" customHeight="1">
      <c r="A22" s="1" t="s">
        <v>1393</v>
      </c>
      <c r="B22" s="1" t="s">
        <v>1394</v>
      </c>
      <c r="C22" s="1" t="s">
        <v>1395</v>
      </c>
      <c r="D22" s="1" t="s">
        <v>1396</v>
      </c>
      <c r="E22" s="1" t="s">
        <v>1397</v>
      </c>
      <c r="F22" s="1" t="s">
        <v>1398</v>
      </c>
      <c r="G22" s="1" t="s">
        <v>1399</v>
      </c>
      <c r="H22" s="1" t="s">
        <v>1400</v>
      </c>
      <c r="I22" s="1" t="s">
        <v>1401</v>
      </c>
      <c r="J22" s="2"/>
      <c r="K22" s="2"/>
      <c r="L22" s="2"/>
      <c r="M22" s="2"/>
      <c r="N22" s="2"/>
      <c r="O22" s="2"/>
      <c r="P22" s="2"/>
      <c r="Q22" s="2"/>
      <c r="R22" s="2"/>
      <c r="S22" s="2"/>
      <c r="T22" s="2"/>
      <c r="U22" s="2"/>
      <c r="V22" s="2"/>
      <c r="W22" s="2"/>
      <c r="X22" s="2"/>
      <c r="Y22" s="2"/>
      <c r="Z22" s="2"/>
    </row>
    <row r="23" ht="15.75" customHeight="1">
      <c r="A23" s="1" t="s">
        <v>1402</v>
      </c>
      <c r="B23" s="1" t="s">
        <v>1403</v>
      </c>
      <c r="C23" s="1" t="s">
        <v>1404</v>
      </c>
      <c r="D23" s="1" t="s">
        <v>1405</v>
      </c>
      <c r="E23" s="1" t="s">
        <v>1406</v>
      </c>
      <c r="F23" s="1" t="s">
        <v>1407</v>
      </c>
      <c r="G23" s="1" t="s">
        <v>1408</v>
      </c>
      <c r="H23" s="1" t="s">
        <v>1409</v>
      </c>
      <c r="I23" s="1" t="s">
        <v>1410</v>
      </c>
      <c r="J23" s="2"/>
      <c r="K23" s="2"/>
      <c r="L23" s="2"/>
      <c r="M23" s="2"/>
      <c r="N23" s="2"/>
      <c r="O23" s="2"/>
      <c r="P23" s="2"/>
      <c r="Q23" s="2"/>
      <c r="R23" s="2"/>
      <c r="S23" s="2"/>
      <c r="T23" s="2"/>
      <c r="U23" s="2"/>
      <c r="V23" s="2"/>
      <c r="W23" s="2"/>
      <c r="X23" s="2"/>
      <c r="Y23" s="2"/>
      <c r="Z23" s="2"/>
    </row>
    <row r="24" ht="15.75" customHeight="1">
      <c r="A24" s="1" t="s">
        <v>1411</v>
      </c>
      <c r="B24" s="1" t="s">
        <v>1412</v>
      </c>
      <c r="C24" s="1" t="s">
        <v>959</v>
      </c>
      <c r="D24" s="1" t="s">
        <v>1413</v>
      </c>
      <c r="E24" s="1" t="s">
        <v>1414</v>
      </c>
      <c r="F24" s="1" t="s">
        <v>1415</v>
      </c>
      <c r="G24" s="1" t="s">
        <v>1416</v>
      </c>
      <c r="H24" s="1" t="s">
        <v>1416</v>
      </c>
      <c r="I24" s="1" t="s">
        <v>1416</v>
      </c>
      <c r="J24" s="2"/>
      <c r="K24" s="2"/>
      <c r="L24" s="2"/>
      <c r="M24" s="2"/>
      <c r="N24" s="2"/>
      <c r="O24" s="2"/>
      <c r="P24" s="2"/>
      <c r="Q24" s="2"/>
      <c r="R24" s="2"/>
      <c r="S24" s="2"/>
      <c r="T24" s="2"/>
      <c r="U24" s="2"/>
      <c r="V24" s="2"/>
      <c r="W24" s="2"/>
      <c r="X24" s="2"/>
      <c r="Y24" s="2"/>
      <c r="Z24" s="2"/>
    </row>
    <row r="25" ht="15.75" customHeight="1">
      <c r="A25" s="1" t="s">
        <v>1417</v>
      </c>
      <c r="B25" s="1" t="s">
        <v>1418</v>
      </c>
      <c r="C25" s="1" t="s">
        <v>1419</v>
      </c>
      <c r="D25" s="1" t="s">
        <v>1420</v>
      </c>
      <c r="E25" s="1" t="s">
        <v>1421</v>
      </c>
      <c r="F25" s="1" t="s">
        <v>1422</v>
      </c>
      <c r="G25" s="1" t="s">
        <v>1423</v>
      </c>
      <c r="H25" s="1" t="s">
        <v>1423</v>
      </c>
      <c r="I25" s="1" t="s">
        <v>1255</v>
      </c>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11</v>
      </c>
      <c r="C6" s="2"/>
      <c r="D6" s="2"/>
      <c r="E6" s="2"/>
      <c r="F6" s="2"/>
      <c r="G6" s="2"/>
      <c r="H6" s="2"/>
      <c r="I6" s="2"/>
      <c r="J6" s="2"/>
      <c r="K6" s="2"/>
      <c r="L6" s="2"/>
      <c r="M6" s="2"/>
      <c r="N6" s="2"/>
      <c r="O6" s="2"/>
      <c r="P6" s="2"/>
      <c r="Q6" s="2"/>
      <c r="R6" s="2"/>
      <c r="S6" s="2"/>
      <c r="T6" s="2"/>
      <c r="U6" s="2"/>
      <c r="V6" s="2"/>
      <c r="W6" s="2"/>
      <c r="X6" s="2"/>
      <c r="Y6" s="2"/>
      <c r="Z6" s="2"/>
    </row>
    <row r="7">
      <c r="A7" s="3" t="s">
        <v>1439</v>
      </c>
      <c r="B7" s="1" t="s">
        <v>1440</v>
      </c>
      <c r="C7" s="2"/>
      <c r="D7" s="2"/>
      <c r="E7" s="2"/>
      <c r="F7" s="2"/>
      <c r="G7" s="2"/>
      <c r="H7" s="2"/>
      <c r="I7" s="2"/>
      <c r="J7" s="2"/>
      <c r="K7" s="2"/>
      <c r="L7" s="2"/>
      <c r="M7" s="2"/>
      <c r="N7" s="2"/>
      <c r="O7" s="2"/>
      <c r="P7" s="2"/>
      <c r="Q7" s="2"/>
      <c r="R7" s="2"/>
      <c r="S7" s="2"/>
      <c r="T7" s="2"/>
      <c r="U7" s="2"/>
      <c r="V7" s="2"/>
      <c r="W7" s="2"/>
      <c r="X7" s="2"/>
      <c r="Y7" s="2"/>
      <c r="Z7" s="2"/>
    </row>
    <row r="8">
      <c r="A8" s="3" t="s">
        <v>1441</v>
      </c>
      <c r="B8" s="4" t="s">
        <v>1442</v>
      </c>
      <c r="C8" s="2"/>
      <c r="D8" s="2"/>
      <c r="E8" s="2"/>
      <c r="F8" s="2"/>
      <c r="G8" s="2"/>
      <c r="H8" s="2"/>
      <c r="I8" s="2"/>
      <c r="J8" s="2"/>
      <c r="K8" s="2"/>
      <c r="L8" s="2"/>
      <c r="M8" s="2"/>
      <c r="N8" s="2"/>
      <c r="O8" s="2"/>
      <c r="P8" s="2"/>
      <c r="Q8" s="2"/>
      <c r="R8" s="2"/>
      <c r="S8" s="2"/>
      <c r="T8" s="2"/>
      <c r="U8" s="2"/>
      <c r="V8" s="2"/>
      <c r="W8" s="2"/>
      <c r="X8" s="2"/>
      <c r="Y8" s="2"/>
      <c r="Z8" s="2"/>
    </row>
    <row r="9">
      <c r="A9" s="3" t="s">
        <v>1443</v>
      </c>
      <c r="B9" s="1" t="s">
        <v>1444</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1448</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1453</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v>14012.0</v>
      </c>
      <c r="C16" s="2"/>
      <c r="D16" s="2"/>
      <c r="E16" s="2"/>
      <c r="F16" s="2"/>
      <c r="G16" s="2"/>
      <c r="H16" s="2"/>
      <c r="I16" s="2"/>
      <c r="J16" s="2"/>
      <c r="K16" s="2"/>
      <c r="L16" s="2"/>
      <c r="M16" s="2"/>
      <c r="N16" s="2"/>
      <c r="O16" s="2"/>
      <c r="P16" s="2"/>
      <c r="Q16" s="2"/>
      <c r="R16" s="2"/>
      <c r="S16" s="2"/>
      <c r="T16" s="2"/>
      <c r="U16" s="2"/>
      <c r="V16" s="2"/>
      <c r="W16" s="2"/>
      <c r="X16" s="2"/>
      <c r="Y16" s="2"/>
      <c r="Z16" s="2"/>
    </row>
    <row r="17">
      <c r="A17" s="3" t="s">
        <v>1456</v>
      </c>
      <c r="B17" s="1" t="s">
        <v>1457</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1459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1460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1467</v>
      </c>
      <c r="B27" s="1">
        <v>319.5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310.79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310.315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316.39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319.5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310.79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310.315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316.39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1.793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15.846815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13.943835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190659.0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190659.0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299650.0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236180.0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236180.0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313.83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413.29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9.2475904E9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302.7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v>495.68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1490</v>
      </c>
      <c r="B50" s="1">
        <v>1.7436208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1491</v>
      </c>
      <c r="B51" s="1">
        <v>350.957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390.82895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t="s">
        <v>1494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1495</v>
      </c>
      <c r="B54" s="1">
        <v>1.0522354688E10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1496</v>
      </c>
      <c r="B55" s="1">
        <v>0.116610005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1497</v>
      </c>
      <c r="B56" s="1">
        <v>2.9051992E7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1498</v>
      </c>
      <c r="B57" s="1">
        <v>2.95026E7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1499</v>
      </c>
      <c r="B58" s="1">
        <v>856595.0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1500</v>
      </c>
      <c r="B59" s="1">
        <v>813694.0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1503</v>
      </c>
      <c r="B62" s="1">
        <v>0.029000001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1504</v>
      </c>
      <c r="B63" s="1">
        <v>0.00428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0.98342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3.04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0.0292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3.0072E7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72.101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4.347374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1514</v>
      </c>
      <c r="B73" s="1">
        <v>0.008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6.18448E8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19.78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22.48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1.984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10.045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-0.14795583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t="s">
        <v>1523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1525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t="s">
        <v>1529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v>1.4345478E9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t="s">
        <v>1533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t="s">
        <v>1535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1536</v>
      </c>
      <c r="B90" s="1" t="s">
        <v>1537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t="s">
        <v>1539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v>313.45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490.0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381.0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435.0909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440.0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t="s">
        <v>1548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2.57342E8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8.777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1.047532032E9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1.588978944E9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1.435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2.012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5.303670784E9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75.155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170.633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0.11745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0.27352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6.13763392E8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7.70729024E8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0.072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0.036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0.3062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0.19750999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0.17804001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t="s">
        <v>1494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62.0</v>
      </c>
      <c r="C3" s="1">
        <v>30.0</v>
      </c>
      <c r="D3" s="1">
        <v>51.0</v>
      </c>
      <c r="E3" s="1">
        <v>77.0</v>
      </c>
      <c r="F3" s="1">
        <v>71.0</v>
      </c>
      <c r="G3" s="1">
        <v>200.0</v>
      </c>
      <c r="H3" s="1">
        <v>281.0</v>
      </c>
      <c r="I3" s="1">
        <v>99.0</v>
      </c>
      <c r="J3" s="1">
        <v>346.0</v>
      </c>
      <c r="K3" s="1">
        <v>723.0</v>
      </c>
      <c r="L3" s="1">
        <f>IF(K3*FORECAST(L2,B3:K3,B2:K2)&gt;0,FORECAST(L2,B3:K3,B2:K2),K3)*$X$1</f>
        <v>498.7333333</v>
      </c>
      <c r="M3" s="1">
        <f>IF(L3*FORECAST(M2,B3:L3,B2:L2)&gt;0,FORECAST(M2,B3:L3,B2:L2),L3)*$X$1</f>
        <v>554.1393939</v>
      </c>
      <c r="N3" s="1">
        <f>IF(M3*FORECAST(N2,B3:M3,B2:M2)&gt;0,FORECAST(N2,B3:M3,B2:M2),M3)*$X$1</f>
        <v>609.5454545</v>
      </c>
      <c r="O3" s="1">
        <f>IF(N3*FORECAST(O2,B3:N3,B2:N2)&gt;0,FORECAST(O2,B3:N3,B2:N2),N3)*$X$1</f>
        <v>664.9515152</v>
      </c>
      <c r="P3" s="1">
        <f>IF(O3*FORECAST(P2,B3:O3,B2:O2)&gt;0,FORECAST(P2,B3:O3,B2:O2),O3)*$X$1</f>
        <v>720.3575758</v>
      </c>
      <c r="Q3" s="1">
        <f>IF(P3*FORECAST(Q2,B3:P3,B2:P2)&gt;0,FORECAST(Q2,B3:P3,B2:P2),P3)*$X$1</f>
        <v>775.7636364</v>
      </c>
      <c r="R3" s="1">
        <f>IF(Q3*FORECAST(R2,B3:Q3,B2:Q2)&gt;0,FORECAST(R2,B3:Q3,B2:Q2),Q3)*$X$1</f>
        <v>831.169697</v>
      </c>
      <c r="S3" s="5">
        <f>IF(R3*FORECAST(S2,B3:R3,B2:R2)&gt;0,FORECAST(S2,B3:R3,B2:R2),R3)*$X$1</f>
        <v>886.5757576</v>
      </c>
      <c r="T3" s="5">
        <f>IF(S3*FORECAST(T2,B3:S3,B2:S2)&gt;0,FORECAST(T2,B3:S3,B2:S2),S3)*$X$1</f>
        <v>941.9818182</v>
      </c>
      <c r="U3" s="5">
        <f>IF(T3*FORECAST(U2,B3:T3,B2:T2)&gt;0,FORECAST(U2,B3:T3,B2:T2),T3)*$X$1</f>
        <v>997.3878788</v>
      </c>
      <c r="V3" s="5">
        <f>IF(U3*FORECAST(V2,B3:U3,B2:U2)&gt;0,FORECAST(V2,B3:U3,B2:U2),U3)*$X$1</f>
        <v>1052.793939</v>
      </c>
      <c r="W3" s="5">
        <f>IF(V3*FORECAST(W2,B3:V3,B2:V2)&gt;0,FORECAST(W2,B3:V3,B2:V2),V3)*$X$1</f>
        <v>1108.2</v>
      </c>
      <c r="X3" s="2"/>
      <c r="Y3" s="2"/>
      <c r="Z3" s="2"/>
    </row>
    <row r="4">
      <c r="A4" s="3" t="s">
        <v>125</v>
      </c>
      <c r="B4" s="1">
        <v>-2.0</v>
      </c>
      <c r="C4" s="1">
        <v>80.0</v>
      </c>
      <c r="D4" s="1">
        <v>44.0</v>
      </c>
      <c r="E4" s="1">
        <v>185.0</v>
      </c>
      <c r="F4" s="1">
        <v>643.0</v>
      </c>
      <c r="G4" s="1">
        <v>638.0</v>
      </c>
      <c r="H4" s="1">
        <v>464.0</v>
      </c>
      <c r="I4" s="1">
        <v>1540.0</v>
      </c>
      <c r="J4" s="1">
        <v>1440.0</v>
      </c>
      <c r="K4" s="1">
        <v>790.0</v>
      </c>
      <c r="L4" s="2"/>
      <c r="M4" s="2"/>
      <c r="N4" s="2"/>
      <c r="O4" s="2"/>
      <c r="P4" s="2"/>
      <c r="Q4" s="2"/>
      <c r="R4" s="2"/>
      <c r="S4" s="2"/>
      <c r="T4" s="2"/>
      <c r="U4" s="2"/>
      <c r="V4" s="2"/>
      <c r="W4" s="2"/>
      <c r="X4" s="2"/>
      <c r="Y4" s="2"/>
      <c r="Z4" s="2"/>
    </row>
    <row r="5">
      <c r="A5" s="3" t="s">
        <v>1570</v>
      </c>
      <c r="B5" s="1">
        <v>0.0</v>
      </c>
      <c r="C5" s="1">
        <v>37.0</v>
      </c>
      <c r="D5" s="1">
        <v>37.0</v>
      </c>
      <c r="E5" s="1">
        <v>36.0</v>
      </c>
      <c r="F5" s="1">
        <v>35.0</v>
      </c>
      <c r="G5" s="1">
        <v>34.0</v>
      </c>
      <c r="H5" s="1">
        <v>33.0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(1+0.02)/(0.0757-0.02)</f>
        <v>20293.78815</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NPV(0.0757,M3:W3)</f>
        <v>5767.882144</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NPV(0.0757,M16:W16)</f>
        <v>9094.111351</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14861.9935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790.0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14071.9935</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453.935274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20293.78815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78.0</v>
      </c>
      <c r="D3" s="1">
        <v>72.0</v>
      </c>
      <c r="E3" s="1">
        <v>158.0</v>
      </c>
      <c r="F3" s="1">
        <v>135.0</v>
      </c>
      <c r="G3" s="1">
        <v>191.0</v>
      </c>
      <c r="H3" s="1">
        <v>247.0</v>
      </c>
      <c r="I3" s="1">
        <v>324.0</v>
      </c>
      <c r="J3" s="1">
        <v>556.0</v>
      </c>
      <c r="K3" s="1">
        <v>614.0</v>
      </c>
      <c r="L3" s="1">
        <f>IF(K3*FORECAST(L2,B3:K3,B2:K2)&gt;0,FORECAST(L2,B3:K3,B2:K2),K3)*$X$1</f>
        <v>584.2</v>
      </c>
      <c r="M3" s="1">
        <f>IF(L3*FORECAST(M2,B3:L3,B2:L2)&gt;0,FORECAST(M2,B3:L3,B2:L2),L3)*$X$1</f>
        <v>647.0727273</v>
      </c>
      <c r="N3" s="1">
        <f>IF(M3*FORECAST(N2,B3:M3,B2:M2)&gt;0,FORECAST(N2,B3:M3,B2:M2),M3)*$X$1</f>
        <v>709.9454545</v>
      </c>
      <c r="O3" s="1">
        <f>IF(N3*FORECAST(O2,B3:N3,B2:N2)&gt;0,FORECAST(O2,B3:N3,B2:N2),N3)*$X$1</f>
        <v>772.8181818</v>
      </c>
      <c r="P3" s="1">
        <f>IF(O3*FORECAST(P2,B3:O3,B2:O2)&gt;0,FORECAST(P2,B3:O3,B2:O2),O3)*$X$1</f>
        <v>835.6909091</v>
      </c>
      <c r="Q3" s="1">
        <f>IF(P3*FORECAST(Q2,B3:P3,B2:P2)&gt;0,FORECAST(Q2,B3:P3,B2:P2),P3)*$X$1</f>
        <v>898.5636364</v>
      </c>
      <c r="R3" s="1">
        <f>IF(Q3*FORECAST(R2,B3:Q3,B2:Q2)&gt;0,FORECAST(R2,B3:Q3,B2:Q2),Q3)*$X$1</f>
        <v>961.4363636</v>
      </c>
      <c r="S3" s="5">
        <f>IF(R3*FORECAST(S2,B3:R3,B2:R2)&gt;0,FORECAST(S2,B3:R3,B2:R2),R3)*$X$1</f>
        <v>1024.309091</v>
      </c>
      <c r="T3" s="5">
        <f>IF(S3*FORECAST(T2,B3:S3,B2:S2)&gt;0,FORECAST(T2,B3:S3,B2:S2),S3)*$X$1</f>
        <v>1087.181818</v>
      </c>
      <c r="U3" s="5">
        <f>IF(T3*FORECAST(U2,B3:T3,B2:T2)&gt;0,FORECAST(U2,B3:T3,B2:T2),T3)*$X$1</f>
        <v>1150.054545</v>
      </c>
      <c r="V3" s="5">
        <f>IF(U3*FORECAST(V2,B3:U3,B2:U2)&gt;0,FORECAST(V2,B3:U3,B2:U2),U3)*$X$1</f>
        <v>1212.927273</v>
      </c>
      <c r="W3" s="5">
        <f>IF(V3*FORECAST(W2,B3:V3,B2:V2)&gt;0,FORECAST(W2,B3:V3,B2:V2),V3)*$X$1</f>
        <v>1275.8</v>
      </c>
      <c r="X3" s="2"/>
      <c r="Y3" s="2"/>
      <c r="Z3" s="2"/>
    </row>
    <row r="4">
      <c r="A4" s="3" t="s">
        <v>125</v>
      </c>
      <c r="B4" s="1">
        <v>-2.0</v>
      </c>
      <c r="C4" s="1">
        <v>80.0</v>
      </c>
      <c r="D4" s="1">
        <v>44.0</v>
      </c>
      <c r="E4" s="1">
        <v>185.0</v>
      </c>
      <c r="F4" s="1">
        <v>643.0</v>
      </c>
      <c r="G4" s="1">
        <v>638.0</v>
      </c>
      <c r="H4" s="1">
        <v>464.0</v>
      </c>
      <c r="I4" s="1">
        <v>1540.0</v>
      </c>
      <c r="J4" s="1">
        <v>1440.0</v>
      </c>
      <c r="K4" s="1">
        <v>790.0</v>
      </c>
      <c r="L4" s="2"/>
      <c r="M4" s="2"/>
      <c r="N4" s="2"/>
      <c r="O4" s="2"/>
      <c r="P4" s="2"/>
      <c r="Q4" s="2"/>
      <c r="R4" s="2"/>
      <c r="S4" s="2"/>
      <c r="T4" s="2"/>
      <c r="U4" s="2"/>
      <c r="V4" s="2"/>
      <c r="W4" s="2"/>
      <c r="X4" s="2"/>
      <c r="Y4" s="2"/>
      <c r="Z4" s="2"/>
    </row>
    <row r="5">
      <c r="A5" s="3" t="s">
        <v>1570</v>
      </c>
      <c r="B5" s="1">
        <v>0.0</v>
      </c>
      <c r="C5" s="1">
        <v>37.0</v>
      </c>
      <c r="D5" s="1">
        <v>37.0</v>
      </c>
      <c r="E5" s="1">
        <v>36.0</v>
      </c>
      <c r="F5" s="1">
        <v>35.0</v>
      </c>
      <c r="G5" s="1">
        <v>34.0</v>
      </c>
      <c r="H5" s="1">
        <v>33.0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(1+0.02)/(0.0757-0.02)</f>
        <v>23362.94434</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NPV(0.0757,M3:W3)</f>
        <v>6678.269542</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NPV(0.0757,M16:W16)</f>
        <v>10469.47055</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17147.74009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790.0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16357.74009</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527.6690352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23362.94434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