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<sst xmlns="http://schemas.openxmlformats.org/spreadsheetml/2006/main" count="2044" uniqueCount="1612">
  <si>
    <t>ticker</t>
  </si>
  <si>
    <t>BKU</t>
  </si>
  <si>
    <t>nombre</t>
  </si>
  <si>
    <t>BANKUNITED INC</t>
  </si>
  <si>
    <t>empresa</t>
  </si>
  <si>
    <t>Banks</t>
  </si>
  <si>
    <t>Open</t>
  </si>
  <si>
    <t>Target Price</t>
  </si>
  <si>
    <t>Valor no disponible</t>
  </si>
  <si>
    <t>Upside</t>
  </si>
  <si>
    <t>No calculado</t>
  </si>
  <si>
    <t>Country</t>
  </si>
  <si>
    <t>United States</t>
  </si>
  <si>
    <t>Market Cap</t>
  </si>
  <si>
    <t>Book Value</t>
  </si>
  <si>
    <t>Pe ratio</t>
  </si>
  <si>
    <t>Dividend Ratio</t>
  </si>
  <si>
    <t>Net Debt Growth (%)</t>
  </si>
  <si>
    <t>-25.17%</t>
  </si>
  <si>
    <t>Total Assets Growth (%)</t>
  </si>
  <si>
    <t>-19.56%</t>
  </si>
  <si>
    <t>Net Property, Plant and Equipment Growth (%)</t>
  </si>
  <si>
    <t>-28.69%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</si>
  <si>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</si>
  <si>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</si>
  <si>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</si>
  <si>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</si>
  <si>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</si>
  <si>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</si>
  <si>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</si>
  <si>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</si>
  <si>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</si>
  <si>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</si>
  <si>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</si>
  <si>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</si>
  <si>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</si>
  <si>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</si>
  <si>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</si>
  <si>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</si>
  <si>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</si>
  <si>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</si>
  <si>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</si>
  <si>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</si>
  <si>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</si>
  <si>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</si>
  <si>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</si>
  <si>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</si>
  <si>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</si>
  <si>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</si>
  <si>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</si>
  <si>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</si>
  <si>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</si>
  <si>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</si>
  <si>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</si>
  <si>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</si>
  <si>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</si>
  <si>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</si>
  <si>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</si>
  <si>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</si>
  <si>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</si>
  <si>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</si>
  <si>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</si>
  <si>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</si>
  <si>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</si>
  <si>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</si>
  <si>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</si>
  <si>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</si>
  <si>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</si>
  <si>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</si>
  <si>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</si>
  <si>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</si>
  <si>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</si>
  <si>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</si>
  <si>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</si>
  <si>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</si>
  <si>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</si>
  <si>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</si>
  <si>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</si>
  <si>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</si>
  <si>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</si>
  <si>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</si>
  <si>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</si>
  <si>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</si>
  <si>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</si>
  <si>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</si>
  <si>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</si>
  <si>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</si>
  <si>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</si>
  <si>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</si>
  <si>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</si>
  <si>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</si>
  <si>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</si>
  <si>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</si>
  <si>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</si>
  <si>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</si>
  <si>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</si>
  <si>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</si>
  <si>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</si>
  <si>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</si>
  <si>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</si>
  <si>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</si>
  <si>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</si>
  <si>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</si>
  <si>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</si>
  <si>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</si>
  <si>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</si>
  <si>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</si>
  <si>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</si>
  <si>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</si>
  <si>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</si>
  <si>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</si>
  <si>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</si>
  <si>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</si>
  <si>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20.19</t>
  </si>
  <si>
    <t>21.65</t>
  </si>
  <si>
    <t>23.22</t>
  </si>
  <si>
    <t>28.32</t>
  </si>
  <si>
    <t>29.49</t>
  </si>
  <si>
    <t>31.33</t>
  </si>
  <si>
    <t>32.05</t>
  </si>
  <si>
    <t>35.47</t>
  </si>
  <si>
    <t>32.19</t>
  </si>
  <si>
    <t>34.66</t>
  </si>
  <si>
    <t>Tangible Book Value</t>
  </si>
  <si>
    <t>Tangible Book Value Per Share</t>
  </si>
  <si>
    <t>19.52</t>
  </si>
  <si>
    <t>20.9</t>
  </si>
  <si>
    <t>22.47</t>
  </si>
  <si>
    <t>27.59</t>
  </si>
  <si>
    <t>28.71</t>
  </si>
  <si>
    <t>30.52</t>
  </si>
  <si>
    <t>31.22</t>
  </si>
  <si>
    <t>34.56</t>
  </si>
  <si>
    <t>31.16</t>
  </si>
  <si>
    <t>33.62</t>
  </si>
  <si>
    <t>Tangible Book Value Per Share (As Reported)</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</si>
  <si>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</si>
  <si>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</si>
  <si>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</si>
  <si>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</si>
  <si>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</si>
  <si>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</si>
  <si>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</si>
  <si>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</si>
  <si>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</si>
  <si>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Part Time Employees</t>
  </si>
  <si>
    <t>Number Of Offices</t>
  </si>
  <si>
    <t>Assets on Operating Lease - Gross</t>
  </si>
  <si>
    <t>Assets on Operating Lease - Accumulated Depreciation</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</si>
  <si>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</si>
  <si>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</si>
  <si>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</si>
  <si>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</si>
  <si>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</si>
  <si>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</si>
  <si>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</si>
  <si>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</si>
  <si>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</si>
  <si>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</si>
  <si>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</si>
  <si>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</si>
  <si>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</si>
  <si>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</si>
  <si>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</si>
  <si>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</si>
  <si>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</si>
  <si>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</si>
  <si>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</si>
  <si>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</si>
  <si>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</si>
  <si>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</si>
  <si>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</si>
  <si>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</si>
  <si>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</si>
  <si>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</si>
  <si>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</si>
  <si>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</si>
  <si>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</si>
  <si>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</si>
  <si>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</si>
  <si>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</si>
  <si>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</si>
  <si>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</si>
  <si>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</si>
  <si>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</si>
  <si>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</si>
  <si>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1.95</t>
  </si>
  <si>
    <t>2.37</t>
  </si>
  <si>
    <t>2.11</t>
  </si>
  <si>
    <t>5.6</t>
  </si>
  <si>
    <t>3.01</t>
  </si>
  <si>
    <t>3.14</t>
  </si>
  <si>
    <t>2.06</t>
  </si>
  <si>
    <t>4.52</t>
  </si>
  <si>
    <t>3.55</t>
  </si>
  <si>
    <t>2.39</t>
  </si>
  <si>
    <t>Basic EPS - Continuing Operations</t>
  </si>
  <si>
    <t>Basic Weighted Average Shares Outstanding</t>
  </si>
  <si>
    <t>Net EPS - Diluted</t>
  </si>
  <si>
    <t>2.35</t>
  </si>
  <si>
    <t>2.09</t>
  </si>
  <si>
    <t>5.58</t>
  </si>
  <si>
    <t>2.99</t>
  </si>
  <si>
    <t>3.13</t>
  </si>
  <si>
    <t>3.54</t>
  </si>
  <si>
    <t>2.38</t>
  </si>
  <si>
    <t>Diluted EPS - Continuing Operations</t>
  </si>
  <si>
    <t>Diluted Weighted Average Shares Outstanding</t>
  </si>
  <si>
    <t>Normalized Basic EPS</t>
  </si>
  <si>
    <t>1.82</t>
  </si>
  <si>
    <t>2.08</t>
  </si>
  <si>
    <t>2.4</t>
  </si>
  <si>
    <t>2.5</t>
  </si>
  <si>
    <t>2.75</t>
  </si>
  <si>
    <t>1.74</t>
  </si>
  <si>
    <t>2.98</t>
  </si>
  <si>
    <t>2.02</t>
  </si>
  <si>
    <t>Normalized Diluted EPS</t>
  </si>
  <si>
    <t>1.8</t>
  </si>
  <si>
    <t>Dividend Per Share</t>
  </si>
  <si>
    <t>0.84</t>
  </si>
  <si>
    <t>0.92</t>
  </si>
  <si>
    <t>1.08</t>
  </si>
  <si>
    <t>Payout Ratio</t>
  </si>
  <si>
    <t>42.95</t>
  </si>
  <si>
    <t>35.36</t>
  </si>
  <si>
    <t>39.79</t>
  </si>
  <si>
    <t>14.92</t>
  </si>
  <si>
    <t>28.11</t>
  </si>
  <si>
    <t>26.86</t>
  </si>
  <si>
    <t>43.73</t>
  </si>
  <si>
    <t>20.67</t>
  </si>
  <si>
    <t>27.88</t>
  </si>
  <si>
    <t>44.27</t>
  </si>
  <si>
    <t>Effective Tax Rate - (Ratio)</t>
  </si>
  <si>
    <t>30.36</t>
  </si>
  <si>
    <t>15.24</t>
  </si>
  <si>
    <t>32.7</t>
  </si>
  <si>
    <t>-51.87</t>
  </si>
  <si>
    <t>21.84</t>
  </si>
  <si>
    <t>22.5</t>
  </si>
  <si>
    <t>20.66</t>
  </si>
  <si>
    <t>7.66</t>
  </si>
  <si>
    <t>24.03</t>
  </si>
  <si>
    <t>24.64</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</si>
  <si>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</si>
  <si>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</si>
  <si>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</si>
  <si>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</si>
  <si>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</si>
  <si>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</si>
  <si>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</si>
  <si>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</si>
  <si>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</si>
  <si>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</si>
  <si>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</si>
  <si>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1.19</t>
  </si>
  <si>
    <t>1.17</t>
  </si>
  <si>
    <t>0.87</t>
  </si>
  <si>
    <t>1.04</t>
  </si>
  <si>
    <t>0.96</t>
  </si>
  <si>
    <t>0.58</t>
  </si>
  <si>
    <t>0.78</t>
  </si>
  <si>
    <t>0.49</t>
  </si>
  <si>
    <t>Return On Equity %</t>
  </si>
  <si>
    <t>10.26</t>
  </si>
  <si>
    <t>11.71</t>
  </si>
  <si>
    <t>9.68</t>
  </si>
  <si>
    <t>22.56</t>
  </si>
  <si>
    <t>10.92</t>
  </si>
  <si>
    <t>10.61</t>
  </si>
  <si>
    <t>6.64</t>
  </si>
  <si>
    <t>13.78</t>
  </si>
  <si>
    <t>10.41</t>
  </si>
  <si>
    <t>7.13</t>
  </si>
  <si>
    <t>Return on Common Equity</t>
  </si>
  <si>
    <t>9.86</t>
  </si>
  <si>
    <t>11.26</t>
  </si>
  <si>
    <t>9.31</t>
  </si>
  <si>
    <t>21.71</t>
  </si>
  <si>
    <t>10.48</t>
  </si>
  <si>
    <t>10.15</t>
  </si>
  <si>
    <t>6.34</t>
  </si>
  <si>
    <t>13.59</t>
  </si>
  <si>
    <t>10.23</t>
  </si>
  <si>
    <t>6.98</t>
  </si>
  <si>
    <t>Shareholders Value Added</t>
  </si>
  <si>
    <t>Margin Analysis</t>
  </si>
  <si>
    <t>SG&amp;A Margin</t>
  </si>
  <si>
    <t>40.61</t>
  </si>
  <si>
    <t>41.29</t>
  </si>
  <si>
    <t>38.35</t>
  </si>
  <si>
    <t>37.12</t>
  </si>
  <si>
    <t>34.82</t>
  </si>
  <si>
    <t>44.35</t>
  </si>
  <si>
    <t>54.34</t>
  </si>
  <si>
    <t>42.56</t>
  </si>
  <si>
    <t>49.18</t>
  </si>
  <si>
    <t>Net Interest Income / Total Revenues %</t>
  </si>
  <si>
    <t>94.07</t>
  </si>
  <si>
    <t>92.79</t>
  </si>
  <si>
    <t>94.01</t>
  </si>
  <si>
    <t>91.42</t>
  </si>
  <si>
    <t>90.82</t>
  </si>
  <si>
    <t>84.48</t>
  </si>
  <si>
    <t>106.4</t>
  </si>
  <si>
    <t>79.81</t>
  </si>
  <si>
    <t>99.73</t>
  </si>
  <si>
    <t>100.09</t>
  </si>
  <si>
    <t>EBT Excl. Non-Recurring Items Margin %</t>
  </si>
  <si>
    <t>40.74</t>
  </si>
  <si>
    <t>36.95</t>
  </si>
  <si>
    <t>36.93</t>
  </si>
  <si>
    <t>38.91</t>
  </si>
  <si>
    <t>35.95</t>
  </si>
  <si>
    <t>47.19</t>
  </si>
  <si>
    <t>36.06</t>
  </si>
  <si>
    <t>45.36</t>
  </si>
  <si>
    <t>40.98</t>
  </si>
  <si>
    <t>27.16</t>
  </si>
  <si>
    <t>Income From Continuing Operations Margin %</t>
  </si>
  <si>
    <t>28.37</t>
  </si>
  <si>
    <t>31.32</t>
  </si>
  <si>
    <t>24.38</t>
  </si>
  <si>
    <t>59.1</t>
  </si>
  <si>
    <t>28.1</t>
  </si>
  <si>
    <t>35.14</t>
  </si>
  <si>
    <t>41.62</t>
  </si>
  <si>
    <t>31.13</t>
  </si>
  <si>
    <t>20.47</t>
  </si>
  <si>
    <t>Net Income Margin %</t>
  </si>
  <si>
    <t>Net Avail. For Common Margin %</t>
  </si>
  <si>
    <t>27.26</t>
  </si>
  <si>
    <t>30.11</t>
  </si>
  <si>
    <t>23.43</t>
  </si>
  <si>
    <t>56.86</t>
  </si>
  <si>
    <t>26.97</t>
  </si>
  <si>
    <t>33.64</t>
  </si>
  <si>
    <t>26.75</t>
  </si>
  <si>
    <t>41.02</t>
  </si>
  <si>
    <t>30.57</t>
  </si>
  <si>
    <t>20.06</t>
  </si>
  <si>
    <t>Normalized Net Income Margin</t>
  </si>
  <si>
    <t>25.46</t>
  </si>
  <si>
    <t>23.09</t>
  </si>
  <si>
    <t>23.08</t>
  </si>
  <si>
    <t>24.32</t>
  </si>
  <si>
    <t>22.54</t>
  </si>
  <si>
    <t>28.35</t>
  </si>
  <si>
    <t>25.61</t>
  </si>
  <si>
    <t>16.97</t>
  </si>
  <si>
    <t>Asset quality</t>
  </si>
  <si>
    <t>Nonperforming Loans / Total Loans %</t>
  </si>
  <si>
    <t>0.31</t>
  </si>
  <si>
    <t>0.43</t>
  </si>
  <si>
    <t>0.7</t>
  </si>
  <si>
    <t>0.81</t>
  </si>
  <si>
    <t>0.59</t>
  </si>
  <si>
    <t>0.88</t>
  </si>
  <si>
    <t>1.02</t>
  </si>
  <si>
    <t>0.42</t>
  </si>
  <si>
    <t>0.52</t>
  </si>
  <si>
    <t>Nonperforming Loans / Total Assets %</t>
  </si>
  <si>
    <t>0.2</t>
  </si>
  <si>
    <t>0.3</t>
  </si>
  <si>
    <t>0.57</t>
  </si>
  <si>
    <t>0.4</t>
  </si>
  <si>
    <t>0.62</t>
  </si>
  <si>
    <t>0.28</t>
  </si>
  <si>
    <t>0.36</t>
  </si>
  <si>
    <t>Nonperforming Assets / Total Assets %</t>
  </si>
  <si>
    <t>0.27</t>
  </si>
  <si>
    <t>0.35</t>
  </si>
  <si>
    <t>0.53</t>
  </si>
  <si>
    <t>0.61</t>
  </si>
  <si>
    <t>0.63</t>
  </si>
  <si>
    <t>0.71</t>
  </si>
  <si>
    <t>0.29</t>
  </si>
  <si>
    <t>0.37</t>
  </si>
  <si>
    <t>NPAs / Loans and OREO</t>
  </si>
  <si>
    <t>0.5</t>
  </si>
  <si>
    <t>0.77</t>
  </si>
  <si>
    <t>0.86</t>
  </si>
  <si>
    <t>0.9</t>
  </si>
  <si>
    <t>NPAs / Equity</t>
  </si>
  <si>
    <t>2.57</t>
  </si>
  <si>
    <t>3.69</t>
  </si>
  <si>
    <t>6.16</t>
  </si>
  <si>
    <t>6.13</t>
  </si>
  <si>
    <t>4.77</t>
  </si>
  <si>
    <t>8.3</t>
  </si>
  <si>
    <t>6.85</t>
  </si>
  <si>
    <t>4.39</t>
  </si>
  <si>
    <t>5.07</t>
  </si>
  <si>
    <t>Allowance for Credit Losses / Net Charge-offs %</t>
  </si>
  <si>
    <t>609.01</t>
  </si>
  <si>
    <t>897.17</t>
  </si>
  <si>
    <t>643.04</t>
  </si>
  <si>
    <t>188.28</t>
  </si>
  <si>
    <t>180.84</t>
  </si>
  <si>
    <t>421.9</t>
  </si>
  <si>
    <t>190.42</t>
  </si>
  <si>
    <t>282.74</t>
  </si>
  <si>
    <t>905.39</t>
  </si>
  <si>
    <t>Allowance for Credit Losses / Nonperforming Loans %</t>
  </si>
  <si>
    <t>244.69</t>
  </si>
  <si>
    <t>175.9</t>
  </si>
  <si>
    <t>112.55</t>
  </si>
  <si>
    <t>83.53</t>
  </si>
  <si>
    <t>84.63</t>
  </si>
  <si>
    <t>53.07</t>
  </si>
  <si>
    <t>105.26</t>
  </si>
  <si>
    <t>61.41</t>
  </si>
  <si>
    <t>140.88</t>
  </si>
  <si>
    <t>159.54</t>
  </si>
  <si>
    <t>Allowance for Credit Losses / Total Loans %</t>
  </si>
  <si>
    <t>0.76</t>
  </si>
  <si>
    <t>0.79</t>
  </si>
  <si>
    <t>0.68</t>
  </si>
  <si>
    <t>0.47</t>
  </si>
  <si>
    <t>0.82</t>
  </si>
  <si>
    <t>Net Charge-offs / Total Average Loans %</t>
  </si>
  <si>
    <t>0.15</t>
  </si>
  <si>
    <t>0.1</t>
  </si>
  <si>
    <t>0.13</t>
  </si>
  <si>
    <t>0.38</t>
  </si>
  <si>
    <t>0.04</t>
  </si>
  <si>
    <t>0.26</t>
  </si>
  <si>
    <t>0.22</t>
  </si>
  <si>
    <t>0.09</t>
  </si>
  <si>
    <t>Provision for Loan Losses / Net Charge-offs %</t>
  </si>
  <si>
    <t>264.57</t>
  </si>
  <si>
    <t>315.94</t>
  </si>
  <si>
    <t>214.04</t>
  </si>
  <si>
    <t>89.39</t>
  </si>
  <si>
    <t>42.65</t>
  </si>
  <si>
    <t>87.6</t>
  </si>
  <si>
    <t>292.55</t>
  </si>
  <si>
    <t>-101.07</t>
  </si>
  <si>
    <t>143.63</t>
  </si>
  <si>
    <t>391.33</t>
  </si>
  <si>
    <t>Earning Assets / IBL</t>
  </si>
  <si>
    <t>122.67</t>
  </si>
  <si>
    <t>120.68</t>
  </si>
  <si>
    <t>119.54</t>
  </si>
  <si>
    <t>120.02</t>
  </si>
  <si>
    <t>121.94</t>
  </si>
  <si>
    <t>123.91</t>
  </si>
  <si>
    <t>131.16</t>
  </si>
  <si>
    <t>146.55</t>
  </si>
  <si>
    <t>144.47</t>
  </si>
  <si>
    <t>134.45</t>
  </si>
  <si>
    <t>Interest Income / Average Assets</t>
  </si>
  <si>
    <t>4.66</t>
  </si>
  <si>
    <t>4.14</t>
  </si>
  <si>
    <t>4.07</t>
  </si>
  <si>
    <t>4.18</t>
  </si>
  <si>
    <t>4.68</t>
  </si>
  <si>
    <t>3.9</t>
  </si>
  <si>
    <t>3.1</t>
  </si>
  <si>
    <t>2.69</t>
  </si>
  <si>
    <t>3.39</t>
  </si>
  <si>
    <t>5.11</t>
  </si>
  <si>
    <t>Interest Expense / Average Assets</t>
  </si>
  <si>
    <t>0.73</t>
  </si>
  <si>
    <t>1.29</t>
  </si>
  <si>
    <t>1.61</t>
  </si>
  <si>
    <t>0.46</t>
  </si>
  <si>
    <t>2.71</t>
  </si>
  <si>
    <t>Net Interest Income / Average Assets</t>
  </si>
  <si>
    <t>4.02</t>
  </si>
  <si>
    <t>3.5</t>
  </si>
  <si>
    <t>3.34</t>
  </si>
  <si>
    <t>3.3</t>
  </si>
  <si>
    <t>2.29</t>
  </si>
  <si>
    <t>2.18</t>
  </si>
  <si>
    <t>2.23</t>
  </si>
  <si>
    <t>2.52</t>
  </si>
  <si>
    <t>Non Interest Income / Average Assets</t>
  </si>
  <si>
    <t>0.48</t>
  </si>
  <si>
    <t>0.41</t>
  </si>
  <si>
    <t>0.55</t>
  </si>
  <si>
    <t>0.45</t>
  </si>
  <si>
    <t>0.39</t>
  </si>
  <si>
    <t>0.21</t>
  </si>
  <si>
    <t>0.24</t>
  </si>
  <si>
    <t>Non Interest Expense / Average Asset</t>
  </si>
  <si>
    <t>2.53</t>
  </si>
  <si>
    <t>2.24</t>
  </si>
  <si>
    <t>2.2</t>
  </si>
  <si>
    <t>1.43</t>
  </si>
  <si>
    <t>1.31</t>
  </si>
  <si>
    <t>1.53</t>
  </si>
  <si>
    <t>1.49</t>
  </si>
  <si>
    <t>1.75</t>
  </si>
  <si>
    <t>Capital And Funding</t>
  </si>
  <si>
    <t>Total Average Common Equity / Total Average Assets %</t>
  </si>
  <si>
    <t>11.62</t>
  </si>
  <si>
    <t>9.97</t>
  </si>
  <si>
    <t>9.01</t>
  </si>
  <si>
    <t>9.35</t>
  </si>
  <si>
    <t>9.52</t>
  </si>
  <si>
    <t>9.08</t>
  </si>
  <si>
    <t>8.79</t>
  </si>
  <si>
    <t>8.5</t>
  </si>
  <si>
    <t>7.51</t>
  </si>
  <si>
    <t>6.89</t>
  </si>
  <si>
    <t>Total Average Equity / Total Average Assets %</t>
  </si>
  <si>
    <t>Total Equity + Allowance for Loan Losses / Total Loans %</t>
  </si>
  <si>
    <t>17.29</t>
  </si>
  <si>
    <t>14.24</t>
  </si>
  <si>
    <t>13.25</t>
  </si>
  <si>
    <t>14.8</t>
  </si>
  <si>
    <t>13.8</t>
  </si>
  <si>
    <t>13.34</t>
  </si>
  <si>
    <t>13.58</t>
  </si>
  <si>
    <t>13.31</t>
  </si>
  <si>
    <t>10.38</t>
  </si>
  <si>
    <t>11.29</t>
  </si>
  <si>
    <t>Gross Loans / Total Deposits %</t>
  </si>
  <si>
    <t>91.96</t>
  </si>
  <si>
    <t>98.26</t>
  </si>
  <si>
    <t>99.54</t>
  </si>
  <si>
    <t>97.9</t>
  </si>
  <si>
    <t>93.63</t>
  </si>
  <si>
    <t>94.92</t>
  </si>
  <si>
    <t>86.8</t>
  </si>
  <si>
    <t>80.73</t>
  </si>
  <si>
    <t>90.46</t>
  </si>
  <si>
    <t>92.82</t>
  </si>
  <si>
    <t>Net Loans / Total Deposits %</t>
  </si>
  <si>
    <t>91.17</t>
  </si>
  <si>
    <t>97.47</t>
  </si>
  <si>
    <t>98.73</t>
  </si>
  <si>
    <t>97.23</t>
  </si>
  <si>
    <t>93.15</t>
  </si>
  <si>
    <t>94.47</t>
  </si>
  <si>
    <t>85.86</t>
  </si>
  <si>
    <t>80.3</t>
  </si>
  <si>
    <t>89.93</t>
  </si>
  <si>
    <t>92.06</t>
  </si>
  <si>
    <t>Tier 1 Capital Ratio %</t>
  </si>
  <si>
    <t>15.45</t>
  </si>
  <si>
    <t>12.58</t>
  </si>
  <si>
    <t>11.63</t>
  </si>
  <si>
    <t>13.11</t>
  </si>
  <si>
    <t>12.57</t>
  </si>
  <si>
    <t>12.32</t>
  </si>
  <si>
    <t>12.6</t>
  </si>
  <si>
    <t>11.39</t>
  </si>
  <si>
    <t>Total Capital Ratio %</t>
  </si>
  <si>
    <t>16.27</t>
  </si>
  <si>
    <t>13.36</t>
  </si>
  <si>
    <t>12.45</t>
  </si>
  <si>
    <t>13.08</t>
  </si>
  <si>
    <t>12.79</t>
  </si>
  <si>
    <t>14.66</t>
  </si>
  <si>
    <t>14.29</t>
  </si>
  <si>
    <t>12.68</t>
  </si>
  <si>
    <t>13.38</t>
  </si>
  <si>
    <t>Core Tier 1 Capital Ratio</t>
  </si>
  <si>
    <t>Equity Tier 1 Capital Ratio</t>
  </si>
  <si>
    <t>9.72</t>
  </si>
  <si>
    <t>8.87</t>
  </si>
  <si>
    <t>8.85</t>
  </si>
  <si>
    <t>8.32</t>
  </si>
  <si>
    <t>Coverage Ratio</t>
  </si>
  <si>
    <t>270.01</t>
  </si>
  <si>
    <t>189.59</t>
  </si>
  <si>
    <t>80.55</t>
  </si>
  <si>
    <t>81.73</t>
  </si>
  <si>
    <t>94.34</t>
  </si>
  <si>
    <t>44.37</t>
  </si>
  <si>
    <t>Leverage Ratio %</t>
  </si>
  <si>
    <t>10.7</t>
  </si>
  <si>
    <t>8.41</t>
  </si>
  <si>
    <t>8.99</t>
  </si>
  <si>
    <t>8.9</t>
  </si>
  <si>
    <t>8.63</t>
  </si>
  <si>
    <t>8.37</t>
  </si>
  <si>
    <t>7.49</t>
  </si>
  <si>
    <t>7.93</t>
  </si>
  <si>
    <t>Fixed Charges Coverage</t>
  </si>
  <si>
    <t>EBT + Interest on Borrowings / Interest on Borrowings</t>
  </si>
  <si>
    <t>9.7</t>
  </si>
  <si>
    <t>7.75</t>
  </si>
  <si>
    <t>5.86</t>
  </si>
  <si>
    <t>4.63</t>
  </si>
  <si>
    <t>3.81</t>
  </si>
  <si>
    <t>3.15</t>
  </si>
  <si>
    <t>5.67</t>
  </si>
  <si>
    <t>3.73</t>
  </si>
  <si>
    <t>1.73</t>
  </si>
  <si>
    <t>EBT + Interest Expense / Interest Expense</t>
  </si>
  <si>
    <t>3.75</t>
  </si>
  <si>
    <t>3.2</t>
  </si>
  <si>
    <t>2.78</t>
  </si>
  <si>
    <t>2.59</t>
  </si>
  <si>
    <t>2.04</t>
  </si>
  <si>
    <t>1.76</t>
  </si>
  <si>
    <t>1.79</t>
  </si>
  <si>
    <t>3.74</t>
  </si>
  <si>
    <t>1.24</t>
  </si>
  <si>
    <t>Growth Over Prior Year</t>
  </si>
  <si>
    <t>Net Interest Income, 1 Yr. Growth %</t>
  </si>
  <si>
    <t>4.78</t>
  </si>
  <si>
    <t>10.13</t>
  </si>
  <si>
    <t>16.73</t>
  </si>
  <si>
    <t>9.18</t>
  </si>
  <si>
    <t>10.5</t>
  </si>
  <si>
    <t>-28.31</t>
  </si>
  <si>
    <t>-0.14</t>
  </si>
  <si>
    <t>5.84</t>
  </si>
  <si>
    <t>14.74</t>
  </si>
  <si>
    <t>-4.29</t>
  </si>
  <si>
    <t>Non Interest Income, 1 Yr. Growth %</t>
  </si>
  <si>
    <t>23.68</t>
  </si>
  <si>
    <t>21.46</t>
  </si>
  <si>
    <t>4.1</t>
  </si>
  <si>
    <t>48.38</t>
  </si>
  <si>
    <t>-16.39</t>
  </si>
  <si>
    <t>11.5</t>
  </si>
  <si>
    <t>-9.5</t>
  </si>
  <si>
    <t>-42.13</t>
  </si>
  <si>
    <t>11.85</t>
  </si>
  <si>
    <t>Provision For Loan Losses, 1 Yr. Growth %</t>
  </si>
  <si>
    <t>29.85</t>
  </si>
  <si>
    <t>6.76</t>
  </si>
  <si>
    <t>14.89</t>
  </si>
  <si>
    <t>35.03</t>
  </si>
  <si>
    <t>-62.29</t>
  </si>
  <si>
    <t>-65.65</t>
  </si>
  <si>
    <t>-137.62</t>
  </si>
  <si>
    <t>-211.97</t>
  </si>
  <si>
    <t>16.57</t>
  </si>
  <si>
    <t>Total Revenues, 1 Yr. Growth %</t>
  </si>
  <si>
    <t>5.49</t>
  </si>
  <si>
    <t>11.64</t>
  </si>
  <si>
    <t>15.22</t>
  </si>
  <si>
    <t>12.26</t>
  </si>
  <si>
    <t>11.23</t>
  </si>
  <si>
    <t>-22.93</t>
  </si>
  <si>
    <t>-20.71</t>
  </si>
  <si>
    <t>41.1</t>
  </si>
  <si>
    <t>-8.18</t>
  </si>
  <si>
    <t>-4.63</t>
  </si>
  <si>
    <t>Earnings From Cont. Operations, 1 Yr. Growth %</t>
  </si>
  <si>
    <t>-2.26</t>
  </si>
  <si>
    <t>23.23</t>
  </si>
  <si>
    <t>-10.3</t>
  </si>
  <si>
    <t>172.11</t>
  </si>
  <si>
    <t>-47.11</t>
  </si>
  <si>
    <t>-3.62</t>
  </si>
  <si>
    <t>-36.81</t>
  </si>
  <si>
    <t>109.74</t>
  </si>
  <si>
    <t>-31.33</t>
  </si>
  <si>
    <t>-37.3</t>
  </si>
  <si>
    <t>Net Income, 1 Yr. Growth %</t>
  </si>
  <si>
    <t>Normalized Net Income, 1 Yr. Growth %</t>
  </si>
  <si>
    <t>-7.78</t>
  </si>
  <si>
    <t>15.17</t>
  </si>
  <si>
    <t>19.12</t>
  </si>
  <si>
    <t>2.77</t>
  </si>
  <si>
    <t>1.16</t>
  </si>
  <si>
    <t>-37.8</t>
  </si>
  <si>
    <t>80.83</t>
  </si>
  <si>
    <t>-17.04</t>
  </si>
  <si>
    <t>-36.8</t>
  </si>
  <si>
    <t>Diluted EPS Before Extra, 1 Yr. Growth %</t>
  </si>
  <si>
    <t>-3.1</t>
  </si>
  <si>
    <t>20.46</t>
  </si>
  <si>
    <t>-10.89</t>
  </si>
  <si>
    <t>166.53</t>
  </si>
  <si>
    <t>-46.35</t>
  </si>
  <si>
    <t>4.59</t>
  </si>
  <si>
    <t>-34.26</t>
  </si>
  <si>
    <t>119.45</t>
  </si>
  <si>
    <t>-21.56</t>
  </si>
  <si>
    <t>-32.9</t>
  </si>
  <si>
    <t>Dividend Per Share, 1 Yr. Growth %</t>
  </si>
  <si>
    <t>0</t>
  </si>
  <si>
    <t>8.7</t>
  </si>
  <si>
    <t>Gross Loans, 1 Yr. Growth %</t>
  </si>
  <si>
    <t>37.04</t>
  </si>
  <si>
    <t>33.96</t>
  </si>
  <si>
    <t>10.4</t>
  </si>
  <si>
    <t>2.61</t>
  </si>
  <si>
    <t>5.36</t>
  </si>
  <si>
    <t>3.07</t>
  </si>
  <si>
    <t>-0.42</t>
  </si>
  <si>
    <t>4.72</t>
  </si>
  <si>
    <t>-1.01</t>
  </si>
  <si>
    <t>Allowance For Loan Losses, 1 Yr. Growth %</t>
  </si>
  <si>
    <t>37.03</t>
  </si>
  <si>
    <t>31.7</t>
  </si>
  <si>
    <t>21.56</t>
  </si>
  <si>
    <t>-5.33</t>
  </si>
  <si>
    <t>-24.08</t>
  </si>
  <si>
    <t>-1.15</t>
  </si>
  <si>
    <t>136.79</t>
  </si>
  <si>
    <t>-50.86</t>
  </si>
  <si>
    <t>16.99</t>
  </si>
  <si>
    <t>Net Loans, 1 Yr. Growth %</t>
  </si>
  <si>
    <t>37.13</t>
  </si>
  <si>
    <t>34.02</t>
  </si>
  <si>
    <t>16.54</t>
  </si>
  <si>
    <t>10.55</t>
  </si>
  <si>
    <t>2.8</t>
  </si>
  <si>
    <t>5.39</t>
  </si>
  <si>
    <t>2.44</t>
  </si>
  <si>
    <t>4.65</t>
  </si>
  <si>
    <t>-1.24</t>
  </si>
  <si>
    <t>Non Performing Loans, 1 Yr. Growth %</t>
  </si>
  <si>
    <t>9.49</t>
  </si>
  <si>
    <t>83.2</t>
  </si>
  <si>
    <t>86.01</t>
  </si>
  <si>
    <t>27.56</t>
  </si>
  <si>
    <t>-25.07</t>
  </si>
  <si>
    <t>57.66</t>
  </si>
  <si>
    <t>19.37</t>
  </si>
  <si>
    <t>-15.77</t>
  </si>
  <si>
    <t>20.97</t>
  </si>
  <si>
    <t>Non Performing Assets, 1 Yr. Growth %</t>
  </si>
  <si>
    <t>-30.7</t>
  </si>
  <si>
    <t>56.6</t>
  </si>
  <si>
    <t>76.84</t>
  </si>
  <si>
    <t>24.41</t>
  </si>
  <si>
    <t>-24.79</t>
  </si>
  <si>
    <t>49.69</t>
  </si>
  <si>
    <t>18.64</t>
  </si>
  <si>
    <t>-15.92</t>
  </si>
  <si>
    <t>-48.63</t>
  </si>
  <si>
    <t>22.09</t>
  </si>
  <si>
    <t>Total Assets, 1 Yr. Growth %</t>
  </si>
  <si>
    <t>27.67</t>
  </si>
  <si>
    <t>5.99</t>
  </si>
  <si>
    <t>6.51</t>
  </si>
  <si>
    <t>2.3</t>
  </si>
  <si>
    <t>3.38</t>
  </si>
  <si>
    <t>-3.42</t>
  </si>
  <si>
    <t>Total Deposits, 1 Yr Growth %</t>
  </si>
  <si>
    <t>28.29</t>
  </si>
  <si>
    <t>25.36</t>
  </si>
  <si>
    <t>15.07</t>
  </si>
  <si>
    <t>12.25</t>
  </si>
  <si>
    <t>7.29</t>
  </si>
  <si>
    <t>3.92</t>
  </si>
  <si>
    <t>12.71</t>
  </si>
  <si>
    <t>7.06</t>
  </si>
  <si>
    <t>-6.55</t>
  </si>
  <si>
    <t>-3.53</t>
  </si>
  <si>
    <t>Tangible Book Value, 1 Yr. Growth %</t>
  </si>
  <si>
    <t>6.69</t>
  </si>
  <si>
    <t>9.14</t>
  </si>
  <si>
    <t>8.07</t>
  </si>
  <si>
    <t>25.97</t>
  </si>
  <si>
    <t>-3.46</t>
  </si>
  <si>
    <t>0.08</t>
  </si>
  <si>
    <t>1.88</t>
  </si>
  <si>
    <t>-20.33</t>
  </si>
  <si>
    <t>6.02</t>
  </si>
  <si>
    <t>Average Interest Earning Assets, 1 Yr. Growth %</t>
  </si>
  <si>
    <t>30.74</t>
  </si>
  <si>
    <t>29.67</t>
  </si>
  <si>
    <t>24.82</t>
  </si>
  <si>
    <t>7.36</t>
  </si>
  <si>
    <t>7.23</t>
  </si>
  <si>
    <t>3.82</t>
  </si>
  <si>
    <t>1.89</t>
  </si>
  <si>
    <t>0.23</t>
  </si>
  <si>
    <t>Average Interest Bearing Liabilities, 1 Yr. Growth %</t>
  </si>
  <si>
    <t>24.48</t>
  </si>
  <si>
    <t>31.82</t>
  </si>
  <si>
    <t>26.01</t>
  </si>
  <si>
    <t>11.88</t>
  </si>
  <si>
    <t>5.53</t>
  </si>
  <si>
    <t>-1.14</t>
  </si>
  <si>
    <t>-7.08</t>
  </si>
  <si>
    <t>3.35</t>
  </si>
  <si>
    <t>7.7</t>
  </si>
  <si>
    <t>Common Equity, 1 Yr. Growth %</t>
  </si>
  <si>
    <t>6.42</t>
  </si>
  <si>
    <t>9.32</t>
  </si>
  <si>
    <t>7.78</t>
  </si>
  <si>
    <t>25.13</t>
  </si>
  <si>
    <t>-3.38</t>
  </si>
  <si>
    <t>0.07</t>
  </si>
  <si>
    <t>1.84</t>
  </si>
  <si>
    <t>-19.81</t>
  </si>
  <si>
    <t>5.83</t>
  </si>
  <si>
    <t>Total Equity, 1 Yr. Growth %</t>
  </si>
  <si>
    <t>Compound Annual Growth Rate Over Two Years</t>
  </si>
  <si>
    <t>Net Interest Income, 2 Yr. CAGR %</t>
  </si>
  <si>
    <t>6.44</t>
  </si>
  <si>
    <t>7.42</t>
  </si>
  <si>
    <t>12.89</t>
  </si>
  <si>
    <t>9.84</t>
  </si>
  <si>
    <t>-15.39</t>
  </si>
  <si>
    <t>2.81</t>
  </si>
  <si>
    <t>10.2</t>
  </si>
  <si>
    <t>4.79</t>
  </si>
  <si>
    <t>Non Interest Income, 2 Yr. CAGR %</t>
  </si>
  <si>
    <t>-4.11</t>
  </si>
  <si>
    <t>12.44</t>
  </si>
  <si>
    <t>24.29</t>
  </si>
  <si>
    <t>11.38</t>
  </si>
  <si>
    <t>-3.45</t>
  </si>
  <si>
    <t>-4.54</t>
  </si>
  <si>
    <t>-23.66</t>
  </si>
  <si>
    <t>-19.54</t>
  </si>
  <si>
    <t>Provision For Loan Losses, 2 Yr. CAGR %</t>
  </si>
  <si>
    <t>48.21</t>
  </si>
  <si>
    <t>17.74</t>
  </si>
  <si>
    <t>10.75</t>
  </si>
  <si>
    <t>24.56</t>
  </si>
  <si>
    <t>-28.64</t>
  </si>
  <si>
    <t>-64.01</t>
  </si>
  <si>
    <t>162.35</t>
  </si>
  <si>
    <t>174.56</t>
  </si>
  <si>
    <t>-35.1</t>
  </si>
  <si>
    <t>14.25</t>
  </si>
  <si>
    <t>Total Revenues, 2 Yr. CAGR %</t>
  </si>
  <si>
    <t>3.63</t>
  </si>
  <si>
    <t>8.52</t>
  </si>
  <si>
    <t>13.42</t>
  </si>
  <si>
    <t>13.73</t>
  </si>
  <si>
    <t>11.75</t>
  </si>
  <si>
    <t>-7.41</t>
  </si>
  <si>
    <t>-21.83</t>
  </si>
  <si>
    <t>5.77</t>
  </si>
  <si>
    <t>13.83</t>
  </si>
  <si>
    <t>-6.42</t>
  </si>
  <si>
    <t>Earnings From Cont. Operations, 2 Yr. CAGR %</t>
  </si>
  <si>
    <t>-1.68</t>
  </si>
  <si>
    <t>9.75</t>
  </si>
  <si>
    <t>5.14</t>
  </si>
  <si>
    <t>56.23</t>
  </si>
  <si>
    <t>19.96</t>
  </si>
  <si>
    <t>-28.61</t>
  </si>
  <si>
    <t>-21.96</t>
  </si>
  <si>
    <t>15.13</t>
  </si>
  <si>
    <t>20.01</t>
  </si>
  <si>
    <t>-34.38</t>
  </si>
  <si>
    <t>Net Income, 2 Yr. CAGR %</t>
  </si>
  <si>
    <t>Normalized Net Income, 2 Yr. CAGR %</t>
  </si>
  <si>
    <t>-10.05</t>
  </si>
  <si>
    <t>7.98</t>
  </si>
  <si>
    <t>16.72</t>
  </si>
  <si>
    <t>10.64</t>
  </si>
  <si>
    <t>1.96</t>
  </si>
  <si>
    <t>-21.7</t>
  </si>
  <si>
    <t>5.55</t>
  </si>
  <si>
    <t>22.48</t>
  </si>
  <si>
    <t>-27.59</t>
  </si>
  <si>
    <t>Diluted EPS Before Extra, 2 Yr. CAGR %</t>
  </si>
  <si>
    <t>-2.44</t>
  </si>
  <si>
    <t>8.04</t>
  </si>
  <si>
    <t>3.6</t>
  </si>
  <si>
    <t>54.11</t>
  </si>
  <si>
    <t>19.58</t>
  </si>
  <si>
    <t>-25.09</t>
  </si>
  <si>
    <t>-17.08</t>
  </si>
  <si>
    <t>20.11</t>
  </si>
  <si>
    <t>31.2</t>
  </si>
  <si>
    <t>-27.45</t>
  </si>
  <si>
    <t>Dividend Per Share, 2 Yr. CAGR %</t>
  </si>
  <si>
    <t>8.01</t>
  </si>
  <si>
    <t>4.26</t>
  </si>
  <si>
    <t>8.35</t>
  </si>
  <si>
    <t>Gross Loans, 2 Yr. CAGR %</t>
  </si>
  <si>
    <t>49.09</t>
  </si>
  <si>
    <t>35.49</t>
  </si>
  <si>
    <t>24.96</t>
  </si>
  <si>
    <t>13.44</t>
  </si>
  <si>
    <t>6.43</t>
  </si>
  <si>
    <t>3.97</t>
  </si>
  <si>
    <t>4.21</t>
  </si>
  <si>
    <t>1.81</t>
  </si>
  <si>
    <t>Allowance For Loan Losses, 2 Yr. CAGR %</t>
  </si>
  <si>
    <t>27.12</t>
  </si>
  <si>
    <t>34.34</t>
  </si>
  <si>
    <t>26.53</t>
  </si>
  <si>
    <t>7.27</t>
  </si>
  <si>
    <t>-15.22</t>
  </si>
  <si>
    <t>-13.37</t>
  </si>
  <si>
    <t>7.87</t>
  </si>
  <si>
    <t>-24.18</t>
  </si>
  <si>
    <t>26.6</t>
  </si>
  <si>
    <t>Net Loans, 2 Yr. CAGR %</t>
  </si>
  <si>
    <t>49.49</t>
  </si>
  <si>
    <t>35.57</t>
  </si>
  <si>
    <t>24.98</t>
  </si>
  <si>
    <t>13.51</t>
  </si>
  <si>
    <t>6.6</t>
  </si>
  <si>
    <t>4.09</t>
  </si>
  <si>
    <t>3.91</t>
  </si>
  <si>
    <t>1.28</t>
  </si>
  <si>
    <t>2.36</t>
  </si>
  <si>
    <t>1.66</t>
  </si>
  <si>
    <t>Non Performing Loans, 2 Yr. CAGR %</t>
  </si>
  <si>
    <t>41.63</t>
  </si>
  <si>
    <t>86.56</t>
  </si>
  <si>
    <t>54.04</t>
  </si>
  <si>
    <t>-2.23</t>
  </si>
  <si>
    <t>8.69</t>
  </si>
  <si>
    <t>37.18</t>
  </si>
  <si>
    <t>-34.46</t>
  </si>
  <si>
    <t>-21.45</t>
  </si>
  <si>
    <t>Non Performing Assets, 2 Yr. CAGR %</t>
  </si>
  <si>
    <t>-30.87</t>
  </si>
  <si>
    <t>4.17</t>
  </si>
  <si>
    <t>67.94</t>
  </si>
  <si>
    <t>48.33</t>
  </si>
  <si>
    <t>-3.27</t>
  </si>
  <si>
    <t>6.1</t>
  </si>
  <si>
    <t>33.27</t>
  </si>
  <si>
    <t>-0.12</t>
  </si>
  <si>
    <t>-34.28</t>
  </si>
  <si>
    <t>-20.8</t>
  </si>
  <si>
    <t>Total Assets, 2 Yr. CAGR %</t>
  </si>
  <si>
    <t>24.59</t>
  </si>
  <si>
    <t>25.99</t>
  </si>
  <si>
    <t>12.72</t>
  </si>
  <si>
    <t>7.41</t>
  </si>
  <si>
    <t>4.08</t>
  </si>
  <si>
    <t>4.33</t>
  </si>
  <si>
    <t>4.38</t>
  </si>
  <si>
    <t>2.84</t>
  </si>
  <si>
    <t>-0.08</t>
  </si>
  <si>
    <t>Total Deposits, 2 Yr CAGR %</t>
  </si>
  <si>
    <t>25.8</t>
  </si>
  <si>
    <t>26.82</t>
  </si>
  <si>
    <t>20.1</t>
  </si>
  <si>
    <t>13.65</t>
  </si>
  <si>
    <t>9.74</t>
  </si>
  <si>
    <t>5.59</t>
  </si>
  <si>
    <t>8.23</t>
  </si>
  <si>
    <t>9.85</t>
  </si>
  <si>
    <t>0.02</t>
  </si>
  <si>
    <t>-5.05</t>
  </si>
  <si>
    <t>Tangible Book Value, 2 Yr. CAGR %</t>
  </si>
  <si>
    <t>6.88</t>
  </si>
  <si>
    <t>7.91</t>
  </si>
  <si>
    <t>8.61</t>
  </si>
  <si>
    <t>16.68</t>
  </si>
  <si>
    <t>10.28</t>
  </si>
  <si>
    <t>-0.77</t>
  </si>
  <si>
    <t>0.98</t>
  </si>
  <si>
    <t>-9.9</t>
  </si>
  <si>
    <t>-8.09</t>
  </si>
  <si>
    <t>Average Interest Earning Assets, 2 Yr. CAGR %</t>
  </si>
  <si>
    <t>22.24</t>
  </si>
  <si>
    <t>30.2</t>
  </si>
  <si>
    <t>27.23</t>
  </si>
  <si>
    <t>18.41</t>
  </si>
  <si>
    <t>9.81</t>
  </si>
  <si>
    <t>7.3</t>
  </si>
  <si>
    <t>5.93</t>
  </si>
  <si>
    <t>4.23</t>
  </si>
  <si>
    <t>2.85</t>
  </si>
  <si>
    <t>1.06</t>
  </si>
  <si>
    <t>Average Interest Bearing Liabilities, 2 Yr. CAGR %</t>
  </si>
  <si>
    <t>14.63</t>
  </si>
  <si>
    <t>28.88</t>
  </si>
  <si>
    <t>18.73</t>
  </si>
  <si>
    <t>8.73</t>
  </si>
  <si>
    <t>2.14</t>
  </si>
  <si>
    <t>-4.16</t>
  </si>
  <si>
    <t>5.5</t>
  </si>
  <si>
    <t>Common Equity, 2 Yr. CAGR %</t>
  </si>
  <si>
    <t>6.59</t>
  </si>
  <si>
    <t>7.86</t>
  </si>
  <si>
    <t>8.55</t>
  </si>
  <si>
    <t>16.13</t>
  </si>
  <si>
    <t>9.95</t>
  </si>
  <si>
    <t>-0.75</t>
  </si>
  <si>
    <t>1.01</t>
  </si>
  <si>
    <t>0.95</t>
  </si>
  <si>
    <t>-9.63</t>
  </si>
  <si>
    <t>-7.88</t>
  </si>
  <si>
    <t>Total Equity, 2 Yr. CAGR %</t>
  </si>
  <si>
    <t>Compound Annual Growth Rate Over Three Years</t>
  </si>
  <si>
    <t>Net Interest Income, 3 Yr. CAGR %</t>
  </si>
  <si>
    <t>10.44</t>
  </si>
  <si>
    <t>11.96</t>
  </si>
  <si>
    <t>12.09</t>
  </si>
  <si>
    <t>-4.72</t>
  </si>
  <si>
    <t>-7.51</t>
  </si>
  <si>
    <t>-8.83</t>
  </si>
  <si>
    <t>Non Interest Income, 3 Yr. CAGR %</t>
  </si>
  <si>
    <t>16.07</t>
  </si>
  <si>
    <t>23.34</t>
  </si>
  <si>
    <t>11.42</t>
  </si>
  <si>
    <t>-5.51</t>
  </si>
  <si>
    <t>0.54</t>
  </si>
  <si>
    <t>-19.21</t>
  </si>
  <si>
    <t>-13.29</t>
  </si>
  <si>
    <t>Provision For Loan Losses, 3 Yr. CAGR %</t>
  </si>
  <si>
    <t>44.25</t>
  </si>
  <si>
    <t>32.86</t>
  </si>
  <si>
    <t>16.78</t>
  </si>
  <si>
    <t>18.32</t>
  </si>
  <si>
    <t>-16.36</t>
  </si>
  <si>
    <t>-44.08</t>
  </si>
  <si>
    <t>37.43</t>
  </si>
  <si>
    <t>37.31</t>
  </si>
  <si>
    <t>103.61</t>
  </si>
  <si>
    <t>-21.11</t>
  </si>
  <si>
    <t>Total Revenues, 3 Yr. CAGR %</t>
  </si>
  <si>
    <t>3.53</t>
  </si>
  <si>
    <t>6.24</t>
  </si>
  <si>
    <t>10.71</t>
  </si>
  <si>
    <t>13.03</t>
  </si>
  <si>
    <t>-1.27</t>
  </si>
  <si>
    <t>-12.07</t>
  </si>
  <si>
    <t>-4.82</t>
  </si>
  <si>
    <t>7.31</t>
  </si>
  <si>
    <t>Earnings From Cont. Operations, 3 Yr. CAGR %</t>
  </si>
  <si>
    <t>47.86</t>
  </si>
  <si>
    <t>6.01</t>
  </si>
  <si>
    <t>8.88</t>
  </si>
  <si>
    <t>11.52</t>
  </si>
  <si>
    <t>-31.45</t>
  </si>
  <si>
    <t>-3.09</t>
  </si>
  <si>
    <t>-3.34</t>
  </si>
  <si>
    <t>Net Income, 3 Yr. CAGR %</t>
  </si>
  <si>
    <t>Normalized Net Income, 3 Yr. CAGR %</t>
  </si>
  <si>
    <t>-1.1</t>
  </si>
  <si>
    <t>-6.43</t>
  </si>
  <si>
    <t>2.45</t>
  </si>
  <si>
    <t>11.31</t>
  </si>
  <si>
    <t>11.87</t>
  </si>
  <si>
    <t>7.39</t>
  </si>
  <si>
    <t>-14.27</t>
  </si>
  <si>
    <t>-2.59</t>
  </si>
  <si>
    <t>-1.76</t>
  </si>
  <si>
    <t>Diluted EPS Before Extra, 3 Yr. CAGR %</t>
  </si>
  <si>
    <t>46.53</t>
  </si>
  <si>
    <t>1.32</t>
  </si>
  <si>
    <t>41.96</t>
  </si>
  <si>
    <t>14.36</t>
  </si>
  <si>
    <t>-28.28</t>
  </si>
  <si>
    <t>14.7</t>
  </si>
  <si>
    <t>4.92</t>
  </si>
  <si>
    <t>Dividend Per Share, 3 Yr. CAGR %</t>
  </si>
  <si>
    <t>14.47</t>
  </si>
  <si>
    <t>5.27</t>
  </si>
  <si>
    <t>3.08</t>
  </si>
  <si>
    <t>5.98</t>
  </si>
  <si>
    <t>Gross Loans, 3 Yr. CAGR %</t>
  </si>
  <si>
    <t>43.85</t>
  </si>
  <si>
    <t>43.86</t>
  </si>
  <si>
    <t>28.86</t>
  </si>
  <si>
    <t>19.9</t>
  </si>
  <si>
    <t>9.71</t>
  </si>
  <si>
    <t>6.07</t>
  </si>
  <si>
    <t>3.67</t>
  </si>
  <si>
    <t>2.64</t>
  </si>
  <si>
    <t>2.43</t>
  </si>
  <si>
    <t>Allowance For Loan Losses, 3 Yr. CAGR %</t>
  </si>
  <si>
    <t>25.44</t>
  </si>
  <si>
    <t>28.63</t>
  </si>
  <si>
    <t>29.93</t>
  </si>
  <si>
    <t>14.86</t>
  </si>
  <si>
    <t>-4.4</t>
  </si>
  <si>
    <t>-10.77</t>
  </si>
  <si>
    <t>21.13</t>
  </si>
  <si>
    <t>10.83</t>
  </si>
  <si>
    <t>-7.65</t>
  </si>
  <si>
    <t>Net Loans, 3 Yr. CAGR %</t>
  </si>
  <si>
    <t>44.43</t>
  </si>
  <si>
    <t>44.15</t>
  </si>
  <si>
    <t>28.9</t>
  </si>
  <si>
    <t>19.97</t>
  </si>
  <si>
    <t>9.82</t>
  </si>
  <si>
    <t>6.2</t>
  </si>
  <si>
    <t>2.63</t>
  </si>
  <si>
    <t>1.15</t>
  </si>
  <si>
    <t>Non Performing Loans, 3 Yr. CAGR %</t>
  </si>
  <si>
    <t>10.57</t>
  </si>
  <si>
    <t>27.48</t>
  </si>
  <si>
    <t>56.2</t>
  </si>
  <si>
    <t>64.36</t>
  </si>
  <si>
    <t>21.15</t>
  </si>
  <si>
    <t>14.65</t>
  </si>
  <si>
    <t>12.14</t>
  </si>
  <si>
    <t>16.6</t>
  </si>
  <si>
    <t>-19.96</t>
  </si>
  <si>
    <t>-19.6</t>
  </si>
  <si>
    <t>Non Performing Assets, 3 Yr. CAGR %</t>
  </si>
  <si>
    <t>-29.79</t>
  </si>
  <si>
    <t>-9.21</t>
  </si>
  <si>
    <t>25.03</t>
  </si>
  <si>
    <t>51.96</t>
  </si>
  <si>
    <t>18.28</t>
  </si>
  <si>
    <t>11.89</t>
  </si>
  <si>
    <t>14.3</t>
  </si>
  <si>
    <t>-19.97</t>
  </si>
  <si>
    <t>Total Assets, 3 Yr. CAGR %</t>
  </si>
  <si>
    <t>19.27</t>
  </si>
  <si>
    <t>24.5</t>
  </si>
  <si>
    <t>22.82</t>
  </si>
  <si>
    <t>16.46</t>
  </si>
  <si>
    <t>10.43</t>
  </si>
  <si>
    <t>5.64</t>
  </si>
  <si>
    <t>4.88</t>
  </si>
  <si>
    <t>3.65</t>
  </si>
  <si>
    <t>4.05</t>
  </si>
  <si>
    <t>Total Deposits, 3 Yr CAGR %</t>
  </si>
  <si>
    <t>22.42</t>
  </si>
  <si>
    <t>25.65</t>
  </si>
  <si>
    <t>22.77</t>
  </si>
  <si>
    <t>17.43</t>
  </si>
  <si>
    <t>11.49</t>
  </si>
  <si>
    <t>7.77</t>
  </si>
  <si>
    <t>7.92</t>
  </si>
  <si>
    <t>7.84</t>
  </si>
  <si>
    <t>-1.17</t>
  </si>
  <si>
    <t>Tangible Book Value, 3 Yr. CAGR %</t>
  </si>
  <si>
    <t>10.6</t>
  </si>
  <si>
    <t>7.63</t>
  </si>
  <si>
    <t>7.97</t>
  </si>
  <si>
    <t>14.11</t>
  </si>
  <si>
    <t>9.54</t>
  </si>
  <si>
    <t>7.45</t>
  </si>
  <si>
    <t>-0.49</t>
  </si>
  <si>
    <t>-6.69</t>
  </si>
  <si>
    <t>-4.88</t>
  </si>
  <si>
    <t>Average Interest Earning Assets, 3 Yr. CAGR %</t>
  </si>
  <si>
    <t>22.57</t>
  </si>
  <si>
    <t>24.67</t>
  </si>
  <si>
    <t>28.39</t>
  </si>
  <si>
    <t>22.05</t>
  </si>
  <si>
    <t>14.6</t>
  </si>
  <si>
    <t>8.95</t>
  </si>
  <si>
    <t>6.41</t>
  </si>
  <si>
    <t>5.22</t>
  </si>
  <si>
    <t>3.45</t>
  </si>
  <si>
    <t>1.97</t>
  </si>
  <si>
    <t>Average Interest Bearing Liabilities, 3 Yr. CAGR %</t>
  </si>
  <si>
    <t>12.46</t>
  </si>
  <si>
    <t>20.09</t>
  </si>
  <si>
    <t>27.4</t>
  </si>
  <si>
    <t>22.94</t>
  </si>
  <si>
    <t>14.21</t>
  </si>
  <si>
    <t>7.65</t>
  </si>
  <si>
    <t>-1.03</t>
  </si>
  <si>
    <t>-1.72</t>
  </si>
  <si>
    <t>1.13</t>
  </si>
  <si>
    <t>Common Equity, 3 Yr. CAGR %</t>
  </si>
  <si>
    <t>10.16</t>
  </si>
  <si>
    <t>7.83</t>
  </si>
  <si>
    <t>13.81</t>
  </si>
  <si>
    <t>9.22</t>
  </si>
  <si>
    <t>7.22</t>
  </si>
  <si>
    <t>-0.48</t>
  </si>
  <si>
    <t>-6.51</t>
  </si>
  <si>
    <t>-4.75</t>
  </si>
  <si>
    <t>Total Equity, 3 Yr. CAGR %</t>
  </si>
  <si>
    <t>Compound Annual Growth Rate Over Five Years</t>
  </si>
  <si>
    <t>Net Interest Income, 5 Yr. CAGR %</t>
  </si>
  <si>
    <t>12.39</t>
  </si>
  <si>
    <t>13.87</t>
  </si>
  <si>
    <t>11.76</t>
  </si>
  <si>
    <t>0.16</t>
  </si>
  <si>
    <t>-1.78</t>
  </si>
  <si>
    <t>-0.8</t>
  </si>
  <si>
    <t>-3.61</t>
  </si>
  <si>
    <t>Non Interest Income, 5 Yr. CAGR %</t>
  </si>
  <si>
    <t>-24.07</t>
  </si>
  <si>
    <t>-17.88</t>
  </si>
  <si>
    <t>-8.2</t>
  </si>
  <si>
    <t>14.17</t>
  </si>
  <si>
    <t>11.83</t>
  </si>
  <si>
    <t>5.44</t>
  </si>
  <si>
    <t>4.74</t>
  </si>
  <si>
    <t>-13.24</t>
  </si>
  <si>
    <t>-8.04</t>
  </si>
  <si>
    <t>Provision For Loan Losses, 5 Yr. CAGR %</t>
  </si>
  <si>
    <t>4.11</t>
  </si>
  <si>
    <t>-2.93</t>
  </si>
  <si>
    <t>29.78</t>
  </si>
  <si>
    <t>29.47</t>
  </si>
  <si>
    <t>-4.1</t>
  </si>
  <si>
    <t>-26.5</t>
  </si>
  <si>
    <t>32.13</t>
  </si>
  <si>
    <t>5.68</t>
  </si>
  <si>
    <t>27.57</t>
  </si>
  <si>
    <t>Total Revenues, 5 Yr. CAGR %</t>
  </si>
  <si>
    <t>1.23</t>
  </si>
  <si>
    <t>7.38</t>
  </si>
  <si>
    <t>9.17</t>
  </si>
  <si>
    <t>11.12</t>
  </si>
  <si>
    <t>4.36</t>
  </si>
  <si>
    <t>-2.54</t>
  </si>
  <si>
    <t>-2.51</t>
  </si>
  <si>
    <t>-5.46</t>
  </si>
  <si>
    <t>Earnings From Cont. Operations, 5 Yr. CAGR %</t>
  </si>
  <si>
    <t>2.72</t>
  </si>
  <si>
    <t>6.38</t>
  </si>
  <si>
    <t>29.01</t>
  </si>
  <si>
    <t>23.8</t>
  </si>
  <si>
    <t>9.23</t>
  </si>
  <si>
    <t>8.92</t>
  </si>
  <si>
    <t>-4.7</t>
  </si>
  <si>
    <t>12.95</t>
  </si>
  <si>
    <t>-14.24</t>
  </si>
  <si>
    <t>-11.27</t>
  </si>
  <si>
    <t>Net Income, 5 Yr. CAGR %</t>
  </si>
  <si>
    <t>Normalized Net Income, 5 Yr. CAGR %</t>
  </si>
  <si>
    <t>-6.76</t>
  </si>
  <si>
    <t>2.22</t>
  </si>
  <si>
    <t>7.47</t>
  </si>
  <si>
    <t>-3.01</t>
  </si>
  <si>
    <t>5.9</t>
  </si>
  <si>
    <t>-1.49</t>
  </si>
  <si>
    <t>-10.62</t>
  </si>
  <si>
    <t>Diluted EPS Before Extra, 5 Yr. CAGR %</t>
  </si>
  <si>
    <t>0.25</t>
  </si>
  <si>
    <t>3.41</t>
  </si>
  <si>
    <t>22.18</t>
  </si>
  <si>
    <t>8.26</t>
  </si>
  <si>
    <t>9.93</t>
  </si>
  <si>
    <t>-2.61</t>
  </si>
  <si>
    <t>16.63</t>
  </si>
  <si>
    <t>-8.68</t>
  </si>
  <si>
    <t>-4.5</t>
  </si>
  <si>
    <t>Dividend Per Share, 5 Yr. CAGR %</t>
  </si>
  <si>
    <t>41.14</t>
  </si>
  <si>
    <t>8.45</t>
  </si>
  <si>
    <t>5.15</t>
  </si>
  <si>
    <t>Gross Loans, 5 Yr. CAGR %</t>
  </si>
  <si>
    <t>33.13</t>
  </si>
  <si>
    <t>35.97</t>
  </si>
  <si>
    <t>30.82</t>
  </si>
  <si>
    <t>13.26</t>
  </si>
  <si>
    <t>3.05</t>
  </si>
  <si>
    <t>2.31</t>
  </si>
  <si>
    <t>Allowance For Loan Losses, 5 Yr. CAGR %</t>
  </si>
  <si>
    <t>33.39</t>
  </si>
  <si>
    <t>16.61</t>
  </si>
  <si>
    <t>25.87</t>
  </si>
  <si>
    <t>19.62</t>
  </si>
  <si>
    <t>9.53</t>
  </si>
  <si>
    <t>15.38</t>
  </si>
  <si>
    <t>-3.73</t>
  </si>
  <si>
    <t>13.02</t>
  </si>
  <si>
    <t>Net Loans, 5 Yr. CAGR %</t>
  </si>
  <si>
    <t>36.31</t>
  </si>
  <si>
    <t>31.01</t>
  </si>
  <si>
    <t>19.47</t>
  </si>
  <si>
    <t>13.35</t>
  </si>
  <si>
    <t>4.2</t>
  </si>
  <si>
    <t>Non Performing Loans, 5 Yr. CAGR %</t>
  </si>
  <si>
    <t>17.58</t>
  </si>
  <si>
    <t>22.65</t>
  </si>
  <si>
    <t>38.08</t>
  </si>
  <si>
    <t>29.5</t>
  </si>
  <si>
    <t>39.3</t>
  </si>
  <si>
    <t>27.32</t>
  </si>
  <si>
    <t>8.67</t>
  </si>
  <si>
    <t>-9.54</t>
  </si>
  <si>
    <t>-0.44</t>
  </si>
  <si>
    <t>Non Performing Assets, 5 Yr. CAGR %</t>
  </si>
  <si>
    <t>-17.41</t>
  </si>
  <si>
    <t>-18.67</t>
  </si>
  <si>
    <t>10.89</t>
  </si>
  <si>
    <t>12.83</t>
  </si>
  <si>
    <t>31.62</t>
  </si>
  <si>
    <t>24.06</t>
  </si>
  <si>
    <t>6.92</t>
  </si>
  <si>
    <t>-10.42</t>
  </si>
  <si>
    <t>-1.3</t>
  </si>
  <si>
    <t>Total Assets, 5 Yr. CAGR %</t>
  </si>
  <si>
    <t>11.53</t>
  </si>
  <si>
    <t>17.05</t>
  </si>
  <si>
    <t>19.75</t>
  </si>
  <si>
    <t>19.65</t>
  </si>
  <si>
    <t>16.41</t>
  </si>
  <si>
    <t>11.34</t>
  </si>
  <si>
    <t>7.95</t>
  </si>
  <si>
    <t>4.06</t>
  </si>
  <si>
    <t>Total Deposits, 5 Yr CAGR %</t>
  </si>
  <si>
    <t>18.78</t>
  </si>
  <si>
    <t>21.49</t>
  </si>
  <si>
    <t>20.71</t>
  </si>
  <si>
    <t>17.38</t>
  </si>
  <si>
    <t>12.54</t>
  </si>
  <si>
    <t>10.17</t>
  </si>
  <si>
    <t>8.6</t>
  </si>
  <si>
    <t>4.69</t>
  </si>
  <si>
    <t>2.48</t>
  </si>
  <si>
    <t>Tangible Book Value, 5 Yr. CAGR %</t>
  </si>
  <si>
    <t>13.94</t>
  </si>
  <si>
    <t>9.8</t>
  </si>
  <si>
    <t>11.16</t>
  </si>
  <si>
    <t>6.05</t>
  </si>
  <si>
    <t>4.81</t>
  </si>
  <si>
    <t>-4.37</t>
  </si>
  <si>
    <t>-2.56</t>
  </si>
  <si>
    <t>Average Interest Earning Assets, 5 Yr. CAGR %</t>
  </si>
  <si>
    <t>20.28</t>
  </si>
  <si>
    <t>22.13</t>
  </si>
  <si>
    <t>20.61</t>
  </si>
  <si>
    <t>15.92</t>
  </si>
  <si>
    <t>11.05</t>
  </si>
  <si>
    <t>7.04</t>
  </si>
  <si>
    <t>4.97</t>
  </si>
  <si>
    <t>Average Interest Bearing Liabilities, 5 Yr. CAGR %</t>
  </si>
  <si>
    <t>18.76</t>
  </si>
  <si>
    <t>19.55</t>
  </si>
  <si>
    <t>19.57</t>
  </si>
  <si>
    <t>15.69</t>
  </si>
  <si>
    <t>2.76</t>
  </si>
  <si>
    <t>Common Equity, 5 Yr. CAGR %</t>
  </si>
  <si>
    <t>13.41</t>
  </si>
  <si>
    <t>12.35</t>
  </si>
  <si>
    <t>9.51</t>
  </si>
  <si>
    <t>10.87</t>
  </si>
  <si>
    <t>8.68</t>
  </si>
  <si>
    <t>4.67</t>
  </si>
  <si>
    <t>-4.25</t>
  </si>
  <si>
    <t>-2.49</t>
  </si>
  <si>
    <t>Total Equity, 5 Yr. CAGR %</t>
  </si>
  <si>
    <t>2019</t>
  </si>
  <si>
    <t>2020</t>
  </si>
  <si>
    <t>2021</t>
  </si>
  <si>
    <t>2022</t>
  </si>
  <si>
    <t>2023</t>
  </si>
  <si>
    <t>2024</t>
  </si>
  <si>
    <t>2025</t>
  </si>
  <si>
    <t>2026</t>
  </si>
  <si>
    <t>Capitalization
                                    1</t>
  </si>
  <si>
    <t>3,471</t>
  </si>
  <si>
    <t>3,213</t>
  </si>
  <si>
    <t>3,769</t>
  </si>
  <si>
    <t>2,625</t>
  </si>
  <si>
    <t>2,412</t>
  </si>
  <si>
    <t>2,756</t>
  </si>
  <si>
    <t>-</t>
  </si>
  <si>
    <t>Change</t>
  </si>
  <si>
    <t>-7.43%</t>
  </si>
  <si>
    <t>17.31%</t>
  </si>
  <si>
    <t>-30.36%</t>
  </si>
  <si>
    <t>-8.1%</t>
  </si>
  <si>
    <t>14.25%</t>
  </si>
  <si>
    <t>0%</t>
  </si>
  <si>
    <t>Enterprise Value (EV)</t>
  </si>
  <si>
    <t>P/E ratio</t>
  </si>
  <si>
    <t>11.7x</t>
  </si>
  <si>
    <t>16.9x</t>
  </si>
  <si>
    <t>9.36x</t>
  </si>
  <si>
    <t>9.6x</t>
  </si>
  <si>
    <t>13.6x</t>
  </si>
  <si>
    <t>12.9x</t>
  </si>
  <si>
    <t>11.5x</t>
  </si>
  <si>
    <t>10.5x</t>
  </si>
  <si>
    <t>PBR</t>
  </si>
  <si>
    <t>1.17x</t>
  </si>
  <si>
    <t>1.09x</t>
  </si>
  <si>
    <t>1.19x</t>
  </si>
  <si>
    <t>1.06x</t>
  </si>
  <si>
    <t>0.94x</t>
  </si>
  <si>
    <t>0.97x</t>
  </si>
  <si>
    <t>0.91x</t>
  </si>
  <si>
    <t>0.84x</t>
  </si>
  <si>
    <t>PEG</t>
  </si>
  <si>
    <t>-0.5x</t>
  </si>
  <si>
    <t>0x</t>
  </si>
  <si>
    <t>-0.4x</t>
  </si>
  <si>
    <t>0.6x</t>
  </si>
  <si>
    <t>1x</t>
  </si>
  <si>
    <t>Capitalization / Revenue</t>
  </si>
  <si>
    <t>3.86x</t>
  </si>
  <si>
    <t>3.63x</t>
  </si>
  <si>
    <t>4.05x</t>
  </si>
  <si>
    <t>2.65x</t>
  </si>
  <si>
    <t>2.51x</t>
  </si>
  <si>
    <t>2.72x</t>
  </si>
  <si>
    <t>2.54x</t>
  </si>
  <si>
    <t>2.4x</t>
  </si>
  <si>
    <t>EV / Revenue</t>
  </si>
  <si>
    <t>EV / EBITDA</t>
  </si>
  <si>
    <t>EV / EBIT</t>
  </si>
  <si>
    <t>7.46x</t>
  </si>
  <si>
    <t>6.67x</t>
  </si>
  <si>
    <t>6.23x</t>
  </si>
  <si>
    <t>EV / FCF</t>
  </si>
  <si>
    <t>FCF Yield</t>
  </si>
  <si>
    <t>Dividend per Share
                                    2</t>
  </si>
  <si>
    <t>1</t>
  </si>
  <si>
    <t>1.159</t>
  </si>
  <si>
    <t>1.199</t>
  </si>
  <si>
    <t>1.227</t>
  </si>
  <si>
    <t>Rate of return</t>
  </si>
  <si>
    <t>2.3%</t>
  </si>
  <si>
    <t>2.65%</t>
  </si>
  <si>
    <t>2.17%</t>
  </si>
  <si>
    <t>2.94%</t>
  </si>
  <si>
    <t>3.33%</t>
  </si>
  <si>
    <t>3.14%</t>
  </si>
  <si>
    <t>3.25%</t>
  </si>
  <si>
    <t>EPS
                                    2</t>
  </si>
  <si>
    <t>2.86</t>
  </si>
  <si>
    <t>3.193</t>
  </si>
  <si>
    <t>3.527</t>
  </si>
  <si>
    <t>Distribution rate</t>
  </si>
  <si>
    <t>26.8%</t>
  </si>
  <si>
    <t>44.7%</t>
  </si>
  <si>
    <t>20.4%</t>
  </si>
  <si>
    <t>28.2%</t>
  </si>
  <si>
    <t>45.4%</t>
  </si>
  <si>
    <t>40.5%</t>
  </si>
  <si>
    <t>37.5%</t>
  </si>
  <si>
    <t>34.8%</t>
  </si>
  <si>
    <t>Net sales
                                    1</t>
  </si>
  <si>
    <t>900</t>
  </si>
  <si>
    <t>885</t>
  </si>
  <si>
    <t>929.8</t>
  </si>
  <si>
    <t>990.6</t>
  </si>
  <si>
    <t>960.6</t>
  </si>
  <si>
    <t>1,013</t>
  </si>
  <si>
    <t>1,086</t>
  </si>
  <si>
    <t>1,146</t>
  </si>
  <si>
    <t>EBITDA</t>
  </si>
  <si>
    <t>EBIT
                                    1</t>
  </si>
  <si>
    <t>431.5</t>
  </si>
  <si>
    <t>427.8</t>
  </si>
  <si>
    <t>382.3</t>
  </si>
  <si>
    <t>450.3</t>
  </si>
  <si>
    <t>324.7</t>
  </si>
  <si>
    <t>369.3</t>
  </si>
  <si>
    <t>413.2</t>
  </si>
  <si>
    <t>442.3</t>
  </si>
  <si>
    <t>Net income
                                    1</t>
  </si>
  <si>
    <t>299.7</t>
  </si>
  <si>
    <t>197.9</t>
  </si>
  <si>
    <t>415</t>
  </si>
  <si>
    <t>285</t>
  </si>
  <si>
    <t>175.1</t>
  </si>
  <si>
    <t>212.6</t>
  </si>
  <si>
    <t>232.4</t>
  </si>
  <si>
    <t>251.5</t>
  </si>
  <si>
    <t>Reference price
                                    2</t>
  </si>
  <si>
    <t>36.56</t>
  </si>
  <si>
    <t>34.78</t>
  </si>
  <si>
    <t>42.31</t>
  </si>
  <si>
    <t>33.97</t>
  </si>
  <si>
    <t>32.43</t>
  </si>
  <si>
    <t>36.87</t>
  </si>
  <si>
    <t>Nbr of stocks (in thousands)</t>
  </si>
  <si>
    <t>94,945</t>
  </si>
  <si>
    <t>92,387</t>
  </si>
  <si>
    <t>89,091</t>
  </si>
  <si>
    <t>77,270</t>
  </si>
  <si>
    <t>74,382</t>
  </si>
  <si>
    <t>74,749</t>
  </si>
  <si>
    <t>Announcement Date</t>
  </si>
  <si>
    <t>1/23/20</t>
  </si>
  <si>
    <t>1/21/21</t>
  </si>
  <si>
    <t>1/20/22</t>
  </si>
  <si>
    <t>1/19/23</t>
  </si>
  <si>
    <t>1/26/24</t>
  </si>
  <si>
    <t>address1</t>
  </si>
  <si>
    <t>14817 Oak Lane</t>
  </si>
  <si>
    <t>city</t>
  </si>
  <si>
    <t>Miami Lakes</t>
  </si>
  <si>
    <t>state</t>
  </si>
  <si>
    <t>FL</t>
  </si>
  <si>
    <t>zip</t>
  </si>
  <si>
    <t>33016</t>
  </si>
  <si>
    <t>country</t>
  </si>
  <si>
    <t>phone</t>
  </si>
  <si>
    <t>305 569 2000</t>
  </si>
  <si>
    <t>website</t>
  </si>
  <si>
    <t>https://www.bankunited.com</t>
  </si>
  <si>
    <t>industry</t>
  </si>
  <si>
    <t>Banks - Regional</t>
  </si>
  <si>
    <t>industryKey</t>
  </si>
  <si>
    <t>banks-regional</t>
  </si>
  <si>
    <t>industryDisp</t>
  </si>
  <si>
    <t>sector</t>
  </si>
  <si>
    <t>Financial Services</t>
  </si>
  <si>
    <t>sectorKey</t>
  </si>
  <si>
    <t>financial-services</t>
  </si>
  <si>
    <t>sectorDisp</t>
  </si>
  <si>
    <t>longBusinessSummary</t>
  </si>
  <si>
    <t>BankUnited, Inc. operates as the bank holding company for BankUnited, a national banking association that provides a range of banking services in the United States. The company offers deposit products, such as checking, money market deposit, and savings accounts; certificates of deposit; and treasury, commercial payment, and cash management services. Its loans portfolio includes commercial loans, including equipment loans, secured and unsecured lines of credit, formula-based lines of credit, owner-occupied commercial real estate term loans and lines of credit, mortgage warehouse lines, subscription finance facilities, letters of credit, commercial credit cards, small business administration and U.S. department of agriculture product offerings, export-import bank financing products, trade finance, and business acquisition finance credit facilities; commercial real estate loans; residential mortgages; and other consumer loans. The company offers online, mobile, and telephone banking services. It operates through a network of banking centers located in Florida counties and the New York metropolitan area, as well as Dallas, Texas. The company was formerly known as BU Financial Corporation. BankUnited, Inc. was incorporated in 2009 and is headquartered in Miami Lakes, Florida.</t>
  </si>
  <si>
    <t>fullTimeEmployees</t>
  </si>
  <si>
    <t>companyOfficers</t>
  </si>
  <si>
    <t>[{'maxAge': 1, 'name': 'Mr. Rajinder P. Singh', 'age': 53, 'title': 'Chairman, President &amp; CEO', 'yearBorn': 1971, 'fiscalYear': 2023, 'totalPay': 2943687, 'exercisedValue': 0, 'unexercisedValue': 0}, {'maxAge': 1, 'name': 'Ms. Leslie N. Lunak CPA', 'age': 66, 'title': 'Chief Financial Officer', 'yearBorn': 1958, 'fiscalYear': 2023, 'totalPay': 1042866, 'exercisedValue': 0, 'unexercisedValue': 0}, {'maxAge': 1, 'name': 'Mr. Thomas M. Cornish', 'age': 65, 'title': 'Chief Operating Officer', 'yearBorn': 1959, 'fiscalYear': 2023, 'totalPay': 1765153, 'exercisedValue': 0, 'unexercisedValue': 0}, {'maxAge': 1, 'name': 'Mr. Rishi  Bansal', 'age': 50, 'title': 'Chief Investment Officer of BankUnited, National Association', 'yearBorn': 1974, 'fiscalYear': 2023, 'totalPay': 1004738, 'exercisedValue': 0, 'unexercisedValue': 0}, {'maxAge': 1, 'name': 'Mr. Jay D. Richards', 'age': 53, 'title': 'Chief Risk Officer of BankUnited, National Association', 'yearBorn': 1971, 'fiscalYear': 2023, 'totalPay': 785683, 'exercisedValue': 0, 'unexercisedValue': 0}, {'maxAge': 1, 'name': 'Mr. Christopher  Perry', 'title': 'Executive VP &amp; Director of Human Resources', 'fiscalYear': 2023, 'exercisedValue': 0, 'unexercisedValue': 0}, {'maxAge': 1, 'name': 'Ms. Claire  Raley', 'title': 'Senior VP &amp; Community Development Officer', 'fiscalYear': 2023, 'exercisedValue': 0, 'unexercisedValue': 0}, {'maxAge': 1, 'name': 'Mr. Joseph  DiSanti', 'title': 'Senior Vice President of Corporate Banking', 'fiscalYear': 2023, 'exercisedValue': 0, 'unexercisedValue': 0}, {'maxAge': 1, 'name': 'Ms. Lisa  Shim', 'title': 'Executive VP &amp; Head of Consumer and Small Business', 'fiscalYear': 2023, 'exercisedValue': 0, 'unexercisedValue': 0}, {'maxAge': 1, 'name': 'Mr. Benjamin  Stacks', 'title': 'Executive VP &amp; Manager of Commercial Real Estate Lending for North Region',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</si>
  <si>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</si>
  <si>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</si>
  <si>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</si>
  <si>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</si>
  <si>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</si>
  <si>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</si>
  <si>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</si>
  <si>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</si>
  <si>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</si>
  <si>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</si>
  <si>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</si>
  <si>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</si>
  <si>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</si>
  <si>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</si>
  <si>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</si>
  <si>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</si>
  <si>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</si>
  <si>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</si>
  <si>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</si>
  <si>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</si>
  <si>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</si>
  <si>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</si>
  <si>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</si>
  <si>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</si>
  <si>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</si>
  <si>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</si>
  <si>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</si>
  <si>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</si>
  <si>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</si>
  <si>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</si>
  <si>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</si>
  <si>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</si>
  <si>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</si>
  <si>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</si>
  <si>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</si>
  <si>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</si>
  <si>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</si>
  <si>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</si>
  <si>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</si>
  <si>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</si>
  <si>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</si>
  <si>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</si>
  <si>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</si>
  <si>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</si>
  <si>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</si>
  <si>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</si>
  <si>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</si>
  <si>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</si>
  <si>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</si>
  <si>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</si>
  <si>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</si>
  <si>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</si>
  <si>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</si>
  <si>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</si>
  <si>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</si>
  <si>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</si>
  <si>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</si>
  <si>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</si>
  <si>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</si>
  <si>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</si>
  <si>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</si>
  <si>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</si>
  <si>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</si>
  <si>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</si>
  <si>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</si>
  <si>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</si>
  <si>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</si>
  <si>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</si>
  <si>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</si>
  <si>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</si>
  <si>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</si>
  <si>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</si>
  <si>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</si>
  <si>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</si>
  <si>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</si>
  <si>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</si>
  <si>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</si>
  <si>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</si>
  <si>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</si>
  <si>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BankUnited, Inc.</t>
  </si>
  <si>
    <t>longName</t>
  </si>
  <si>
    <t>firstTradeDateEpochUtc</t>
  </si>
  <si>
    <t>timeZoneFullName</t>
  </si>
  <si>
    <t>America/New_York</t>
  </si>
  <si>
    <t>timeZoneShortName</t>
  </si>
  <si>
    <t>EST</t>
  </si>
  <si>
    <t>uuid</t>
  </si>
  <si>
    <t>b6667310-09da-39c4-9070-b8569447005e</t>
  </si>
  <si>
    <t>messageBoardId</t>
  </si>
  <si>
    <t>finmb_59505020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</si>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</sst>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unit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37.42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2.755995648E9</v>
      </c>
      <c r="C8" s="2"/>
      <c r="D8" s="2"/>
      <c r="E8" s="2"/>
      <c r="F8" s="2"/>
      <c r="G8" s="2"/>
      <c r="H8" s="2"/>
      <c r="I8" s="2"/>
      <c r="J8" s="2"/>
      <c r="K8" s="2"/>
      <c r="L8" s="2"/>
      <c r="M8" s="2"/>
      <c r="N8" s="2"/>
      <c r="O8" s="2"/>
      <c r="P8" s="2"/>
      <c r="Q8" s="2"/>
      <c r="R8" s="2"/>
      <c r="S8" s="2"/>
      <c r="T8" s="2"/>
      <c r="U8" s="2"/>
      <c r="V8" s="2"/>
      <c r="W8" s="2"/>
      <c r="X8" s="2"/>
      <c r="Y8" s="2"/>
      <c r="Z8" s="2"/>
    </row>
    <row r="9">
      <c r="A9" s="1" t="s">
        <v>14</v>
      </c>
      <c r="B9" s="1">
        <v>37.563</v>
      </c>
      <c r="C9" s="2"/>
      <c r="D9" s="2"/>
      <c r="E9" s="2"/>
      <c r="F9" s="2"/>
      <c r="G9" s="2"/>
      <c r="H9" s="2"/>
      <c r="I9" s="2"/>
      <c r="J9" s="2"/>
      <c r="K9" s="2"/>
      <c r="L9" s="2"/>
      <c r="M9" s="2"/>
      <c r="N9" s="2"/>
      <c r="O9" s="2"/>
      <c r="P9" s="2"/>
      <c r="Q9" s="2"/>
      <c r="R9" s="2"/>
      <c r="S9" s="2"/>
      <c r="T9" s="2"/>
      <c r="U9" s="2"/>
      <c r="V9" s="2"/>
      <c r="W9" s="2"/>
      <c r="X9" s="2"/>
      <c r="Y9" s="2"/>
      <c r="Z9" s="2"/>
    </row>
    <row r="10">
      <c r="A10" s="1" t="s">
        <v>15</v>
      </c>
      <c r="B10" s="1">
        <v>11.585669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204.0</v>
      </c>
      <c r="C2" s="1">
        <v>252.0</v>
      </c>
      <c r="D2" s="1">
        <v>226.0</v>
      </c>
      <c r="E2" s="1">
        <v>614.0</v>
      </c>
      <c r="F2" s="1">
        <v>325.0</v>
      </c>
      <c r="G2" s="1">
        <v>313.0</v>
      </c>
      <c r="H2" s="1">
        <v>198.0</v>
      </c>
      <c r="I2" s="1">
        <v>415.0</v>
      </c>
      <c r="J2" s="1">
        <v>285.0</v>
      </c>
      <c r="K2" s="1">
        <v>179.0</v>
      </c>
      <c r="L2" s="2"/>
      <c r="M2" s="2"/>
      <c r="N2" s="2"/>
      <c r="O2" s="2"/>
      <c r="P2" s="2"/>
      <c r="Q2" s="2"/>
      <c r="R2" s="2"/>
      <c r="S2" s="2"/>
      <c r="T2" s="2"/>
      <c r="U2" s="2"/>
      <c r="V2" s="2"/>
      <c r="W2" s="2"/>
      <c r="X2" s="2"/>
      <c r="Y2" s="2"/>
      <c r="Z2" s="2"/>
    </row>
    <row r="3">
      <c r="A3" s="1" t="s">
        <v>25</v>
      </c>
      <c r="B3" s="1">
        <v>31.0</v>
      </c>
      <c r="C3" s="1">
        <v>43.0</v>
      </c>
      <c r="D3" s="1">
        <v>24.0</v>
      </c>
      <c r="E3" s="1">
        <v>26.0</v>
      </c>
      <c r="F3" s="1">
        <v>24.0</v>
      </c>
      <c r="G3" s="1">
        <v>23.0</v>
      </c>
      <c r="H3" s="1">
        <v>23.0</v>
      </c>
      <c r="I3" s="1">
        <v>24.0</v>
      </c>
      <c r="J3" s="1">
        <v>27.0</v>
      </c>
      <c r="K3" s="1">
        <v>29.0</v>
      </c>
      <c r="L3" s="2"/>
      <c r="M3" s="2"/>
      <c r="N3" s="2"/>
      <c r="O3" s="2"/>
      <c r="P3" s="2"/>
      <c r="Q3" s="2"/>
      <c r="R3" s="2"/>
      <c r="S3" s="2"/>
      <c r="T3" s="2"/>
      <c r="U3" s="2"/>
      <c r="V3" s="2"/>
      <c r="W3" s="2"/>
      <c r="X3" s="2"/>
      <c r="Y3" s="2"/>
      <c r="Z3" s="2"/>
    </row>
    <row r="4">
      <c r="A4" s="1" t="s">
        <v>26</v>
      </c>
      <c r="B4" s="1">
        <v>-258.0</v>
      </c>
      <c r="C4" s="1">
        <v>-164.0</v>
      </c>
      <c r="D4" s="1">
        <v>-114.0</v>
      </c>
      <c r="E4" s="1">
        <v>-95.0</v>
      </c>
      <c r="F4" s="1">
        <v>-86.0</v>
      </c>
      <c r="G4" s="1">
        <v>-37.0</v>
      </c>
      <c r="H4" s="1">
        <v>-28.0</v>
      </c>
      <c r="I4" s="1">
        <v>-21.0</v>
      </c>
      <c r="J4" s="1">
        <v>-7.0</v>
      </c>
      <c r="K4" s="1">
        <v>-13.0</v>
      </c>
      <c r="L4" s="2"/>
      <c r="M4" s="2"/>
      <c r="N4" s="2"/>
      <c r="O4" s="2"/>
      <c r="P4" s="2"/>
      <c r="Q4" s="2"/>
      <c r="R4" s="2"/>
      <c r="S4" s="2"/>
      <c r="T4" s="2"/>
      <c r="U4" s="2"/>
      <c r="V4" s="2"/>
      <c r="W4" s="2"/>
      <c r="X4" s="2"/>
      <c r="Y4" s="2"/>
      <c r="Z4" s="2"/>
    </row>
    <row r="5">
      <c r="A5" s="1" t="s">
        <v>27</v>
      </c>
      <c r="B5" s="1">
        <v>-227.0</v>
      </c>
      <c r="C5" s="1">
        <v>-121.0</v>
      </c>
      <c r="D5" s="1">
        <v>-89.0</v>
      </c>
      <c r="E5" s="1">
        <v>-68.0</v>
      </c>
      <c r="F5" s="1">
        <v>-62.0</v>
      </c>
      <c r="G5" s="1">
        <v>-13.0</v>
      </c>
      <c r="H5" s="1">
        <v>-5.0</v>
      </c>
      <c r="I5" s="1">
        <v>3.0</v>
      </c>
      <c r="J5" s="1">
        <v>19.0</v>
      </c>
      <c r="K5" s="1">
        <v>16.0</v>
      </c>
      <c r="L5" s="2"/>
      <c r="M5" s="2"/>
      <c r="N5" s="2"/>
      <c r="O5" s="2"/>
      <c r="P5" s="2"/>
      <c r="Q5" s="2"/>
      <c r="R5" s="2"/>
      <c r="S5" s="2"/>
      <c r="T5" s="2"/>
      <c r="U5" s="2"/>
      <c r="V5" s="2"/>
      <c r="W5" s="2"/>
      <c r="X5" s="2"/>
      <c r="Y5" s="2"/>
      <c r="Z5" s="2"/>
    </row>
    <row r="6">
      <c r="A6" s="1" t="s">
        <v>28</v>
      </c>
      <c r="B6" s="1">
        <v>0.0</v>
      </c>
      <c r="C6" s="1">
        <v>0.0</v>
      </c>
      <c r="D6" s="1">
        <v>27.0</v>
      </c>
      <c r="E6" s="1">
        <v>35.0</v>
      </c>
      <c r="F6" s="1">
        <v>40.0</v>
      </c>
      <c r="G6" s="1">
        <v>46.0</v>
      </c>
      <c r="H6" s="1">
        <v>48.0</v>
      </c>
      <c r="I6" s="1">
        <v>50.0</v>
      </c>
      <c r="J6" s="1">
        <v>50.0</v>
      </c>
      <c r="K6" s="1">
        <v>44.0</v>
      </c>
      <c r="L6" s="2"/>
      <c r="M6" s="2"/>
      <c r="N6" s="2"/>
      <c r="O6" s="2"/>
      <c r="P6" s="2"/>
      <c r="Q6" s="2"/>
      <c r="R6" s="2"/>
      <c r="S6" s="2"/>
      <c r="T6" s="2"/>
      <c r="U6" s="2"/>
      <c r="V6" s="2"/>
      <c r="W6" s="2"/>
      <c r="X6" s="2"/>
      <c r="Y6" s="2"/>
      <c r="Z6" s="2"/>
    </row>
    <row r="7">
      <c r="A7" s="1" t="s">
        <v>29</v>
      </c>
      <c r="B7" s="1">
        <v>-21.0</v>
      </c>
      <c r="C7" s="1">
        <v>-40.0</v>
      </c>
      <c r="D7" s="1">
        <v>4.0</v>
      </c>
      <c r="E7" s="1">
        <v>-27.0</v>
      </c>
      <c r="F7" s="1">
        <v>-15.0</v>
      </c>
      <c r="G7" s="1">
        <v>-12.0</v>
      </c>
      <c r="H7" s="1">
        <v>-13.0</v>
      </c>
      <c r="I7" s="1">
        <v>-24.0</v>
      </c>
      <c r="J7" s="1">
        <v>2.0</v>
      </c>
      <c r="K7" s="1">
        <v>3.0</v>
      </c>
      <c r="L7" s="2"/>
      <c r="M7" s="2"/>
      <c r="N7" s="2"/>
      <c r="O7" s="2"/>
      <c r="P7" s="2"/>
      <c r="Q7" s="2"/>
      <c r="R7" s="2"/>
      <c r="S7" s="2"/>
      <c r="T7" s="2"/>
      <c r="U7" s="2"/>
      <c r="V7" s="2"/>
      <c r="W7" s="2"/>
      <c r="X7" s="2"/>
      <c r="Y7" s="2"/>
      <c r="Z7" s="2"/>
    </row>
    <row r="8">
      <c r="A8" s="1" t="s">
        <v>30</v>
      </c>
      <c r="B8" s="1">
        <v>-2.0</v>
      </c>
      <c r="C8" s="1">
        <v>92.0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-3.0</v>
      </c>
      <c r="C9" s="1">
        <v>-8.0</v>
      </c>
      <c r="D9" s="1">
        <v>-14.0</v>
      </c>
      <c r="E9" s="1">
        <v>-33.0</v>
      </c>
      <c r="F9" s="1">
        <v>-3.0</v>
      </c>
      <c r="G9" s="1">
        <v>-21.0</v>
      </c>
      <c r="H9" s="1">
        <v>-17.0</v>
      </c>
      <c r="I9" s="1">
        <v>-6.0</v>
      </c>
      <c r="J9" s="1">
        <v>15.0</v>
      </c>
      <c r="K9" s="1">
        <v>10.0</v>
      </c>
      <c r="L9" s="2"/>
      <c r="M9" s="2"/>
      <c r="N9" s="2"/>
      <c r="O9" s="2"/>
      <c r="P9" s="2"/>
      <c r="Q9" s="2"/>
      <c r="R9" s="2"/>
      <c r="S9" s="2"/>
      <c r="T9" s="2"/>
      <c r="U9" s="2"/>
      <c r="V9" s="2"/>
      <c r="W9" s="2"/>
      <c r="X9" s="2"/>
      <c r="Y9" s="2"/>
      <c r="Z9" s="2"/>
    </row>
    <row r="10">
      <c r="A10" s="1" t="s">
        <v>32</v>
      </c>
      <c r="B10" s="1">
        <v>0.0</v>
      </c>
      <c r="C10" s="1">
        <v>0.0</v>
      </c>
      <c r="D10" s="1">
        <v>4.0</v>
      </c>
      <c r="E10" s="1">
        <v>0.0</v>
      </c>
      <c r="F10" s="1">
        <v>0.0</v>
      </c>
      <c r="G10" s="1">
        <v>1.0</v>
      </c>
      <c r="H10" s="1">
        <v>70.0</v>
      </c>
      <c r="I10" s="1">
        <v>2.0</v>
      </c>
      <c r="J10" s="1">
        <v>0.0</v>
      </c>
      <c r="K10" s="1">
        <v>0.0</v>
      </c>
      <c r="L10" s="2"/>
      <c r="M10" s="2"/>
      <c r="N10" s="2"/>
      <c r="O10" s="2"/>
      <c r="P10" s="2"/>
      <c r="Q10" s="2"/>
      <c r="R10" s="2"/>
      <c r="S10" s="2"/>
      <c r="T10" s="2"/>
      <c r="U10" s="2"/>
      <c r="V10" s="2"/>
      <c r="W10" s="2"/>
      <c r="X10" s="2"/>
      <c r="Y10" s="2"/>
      <c r="Z10" s="2"/>
    </row>
    <row r="11">
      <c r="A11" s="1" t="s">
        <v>33</v>
      </c>
      <c r="B11" s="1">
        <v>41.0</v>
      </c>
      <c r="C11" s="1">
        <v>44.0</v>
      </c>
      <c r="D11" s="1">
        <v>50.0</v>
      </c>
      <c r="E11" s="1">
        <v>68.0</v>
      </c>
      <c r="F11" s="1">
        <v>25.0</v>
      </c>
      <c r="G11" s="1">
        <v>8.0</v>
      </c>
      <c r="H11" s="1">
        <v>178.0</v>
      </c>
      <c r="I11" s="1">
        <v>-67.0</v>
      </c>
      <c r="J11" s="1">
        <v>75.0</v>
      </c>
      <c r="K11" s="1">
        <v>87.0</v>
      </c>
      <c r="L11" s="2"/>
      <c r="M11" s="2"/>
      <c r="N11" s="2"/>
      <c r="O11" s="2"/>
      <c r="P11" s="2"/>
      <c r="Q11" s="2"/>
      <c r="R11" s="2"/>
      <c r="S11" s="2"/>
      <c r="T11" s="2"/>
      <c r="U11" s="2"/>
      <c r="V11" s="2"/>
      <c r="W11" s="2"/>
      <c r="X11" s="2"/>
      <c r="Y11" s="2"/>
      <c r="Z11" s="2"/>
    </row>
    <row r="12">
      <c r="A12" s="1" t="s">
        <v>34</v>
      </c>
      <c r="B12" s="1">
        <v>15.0</v>
      </c>
      <c r="C12" s="1">
        <v>16.0</v>
      </c>
      <c r="D12" s="1">
        <v>18.0</v>
      </c>
      <c r="E12" s="1">
        <v>22.0</v>
      </c>
      <c r="F12" s="1">
        <v>23.0</v>
      </c>
      <c r="G12" s="1">
        <v>23.0</v>
      </c>
      <c r="H12" s="1">
        <v>20.0</v>
      </c>
      <c r="I12" s="1">
        <v>23.0</v>
      </c>
      <c r="J12" s="1">
        <v>25.0</v>
      </c>
      <c r="K12" s="1">
        <v>19.0</v>
      </c>
      <c r="L12" s="2"/>
      <c r="M12" s="2"/>
      <c r="N12" s="2"/>
      <c r="O12" s="2"/>
      <c r="P12" s="2"/>
      <c r="Q12" s="2"/>
      <c r="R12" s="2"/>
      <c r="S12" s="2"/>
      <c r="T12" s="2"/>
      <c r="U12" s="2"/>
      <c r="V12" s="2"/>
      <c r="W12" s="2"/>
      <c r="X12" s="2"/>
      <c r="Y12" s="2"/>
      <c r="Z12" s="2"/>
    </row>
    <row r="13">
      <c r="A13" s="1" t="s">
        <v>35</v>
      </c>
      <c r="B13" s="1">
        <v>-2.0</v>
      </c>
      <c r="C13" s="1">
        <v>-1.0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-70.0</v>
      </c>
      <c r="C14" s="1">
        <v>38.0</v>
      </c>
      <c r="D14" s="1">
        <v>14.0</v>
      </c>
      <c r="E14" s="1">
        <v>15.0</v>
      </c>
      <c r="F14" s="1">
        <v>113.0</v>
      </c>
      <c r="G14" s="1">
        <v>325.0</v>
      </c>
      <c r="H14" s="1">
        <v>584.0</v>
      </c>
      <c r="I14" s="1">
        <v>807.0</v>
      </c>
      <c r="J14" s="1">
        <v>424.0</v>
      </c>
      <c r="K14" s="1">
        <v>318.0</v>
      </c>
      <c r="L14" s="2"/>
      <c r="M14" s="2"/>
      <c r="N14" s="2"/>
      <c r="O14" s="2"/>
      <c r="P14" s="2"/>
      <c r="Q14" s="2"/>
      <c r="R14" s="2"/>
      <c r="S14" s="2"/>
      <c r="T14" s="2"/>
      <c r="U14" s="2"/>
      <c r="V14" s="2"/>
      <c r="W14" s="2"/>
      <c r="X14" s="2"/>
      <c r="Y14" s="2"/>
      <c r="Z14" s="2"/>
    </row>
    <row r="15">
      <c r="A15" s="1" t="s">
        <v>37</v>
      </c>
      <c r="B15" s="1">
        <v>-8.0</v>
      </c>
      <c r="C15" s="1">
        <v>-3.0</v>
      </c>
      <c r="D15" s="1">
        <v>58.0</v>
      </c>
      <c r="E15" s="1">
        <v>-355.0</v>
      </c>
      <c r="F15" s="1">
        <v>319.0</v>
      </c>
      <c r="G15" s="1">
        <v>-65.0</v>
      </c>
      <c r="H15" s="1">
        <v>-103.0</v>
      </c>
      <c r="I15" s="1">
        <v>23.0</v>
      </c>
      <c r="J15" s="1">
        <v>395.0</v>
      </c>
      <c r="K15" s="1">
        <v>26.0</v>
      </c>
      <c r="L15" s="2"/>
      <c r="M15" s="2"/>
      <c r="N15" s="2"/>
      <c r="O15" s="2"/>
      <c r="P15" s="2"/>
      <c r="Q15" s="2"/>
      <c r="R15" s="2"/>
      <c r="S15" s="2"/>
      <c r="T15" s="2"/>
      <c r="U15" s="2"/>
      <c r="V15" s="2"/>
      <c r="W15" s="2"/>
      <c r="X15" s="2"/>
      <c r="Y15" s="2"/>
      <c r="Z15" s="2"/>
    </row>
    <row r="16">
      <c r="A16" s="1" t="s">
        <v>38</v>
      </c>
      <c r="B16" s="1">
        <v>-45.0</v>
      </c>
      <c r="C16" s="1">
        <v>41.0</v>
      </c>
      <c r="D16" s="1">
        <v>8.0</v>
      </c>
      <c r="E16" s="1">
        <v>47.0</v>
      </c>
      <c r="F16" s="1">
        <v>60.0</v>
      </c>
      <c r="G16" s="1">
        <v>28.0</v>
      </c>
      <c r="H16" s="1">
        <v>-27.0</v>
      </c>
      <c r="I16" s="1">
        <v>-9.0</v>
      </c>
      <c r="J16" s="1">
        <v>1.0</v>
      </c>
      <c r="K16" s="1">
        <v>-46.0</v>
      </c>
      <c r="L16" s="2"/>
      <c r="M16" s="2"/>
      <c r="N16" s="2"/>
      <c r="O16" s="2"/>
      <c r="P16" s="2"/>
      <c r="Q16" s="2"/>
      <c r="R16" s="2"/>
      <c r="S16" s="2"/>
      <c r="T16" s="2"/>
      <c r="U16" s="2"/>
      <c r="V16" s="2"/>
      <c r="W16" s="2"/>
      <c r="X16" s="2"/>
      <c r="Y16" s="2"/>
      <c r="Z16" s="2"/>
    </row>
    <row r="17">
      <c r="A17" s="1" t="s">
        <v>39</v>
      </c>
      <c r="B17" s="1">
        <v>-49.0</v>
      </c>
      <c r="C17" s="1">
        <v>218.0</v>
      </c>
      <c r="D17" s="1">
        <v>307.0</v>
      </c>
      <c r="E17" s="1">
        <v>319.0</v>
      </c>
      <c r="F17" s="1">
        <v>824.0</v>
      </c>
      <c r="G17" s="1">
        <v>636.0</v>
      </c>
      <c r="H17" s="1">
        <v>864.0</v>
      </c>
      <c r="I17" s="1">
        <v>1220.0</v>
      </c>
      <c r="J17" s="1">
        <v>1290.0</v>
      </c>
      <c r="K17" s="1">
        <v>657.0</v>
      </c>
      <c r="L17" s="2"/>
      <c r="M17" s="2"/>
      <c r="N17" s="2"/>
      <c r="O17" s="2"/>
      <c r="P17" s="2"/>
      <c r="Q17" s="2"/>
      <c r="R17" s="2"/>
      <c r="S17" s="2"/>
      <c r="T17" s="2"/>
      <c r="U17" s="2"/>
      <c r="V17" s="2"/>
      <c r="W17" s="2"/>
      <c r="X17" s="2"/>
      <c r="Y17" s="2"/>
      <c r="Z17" s="2"/>
    </row>
    <row r="18">
      <c r="A18" s="1" t="s">
        <v>40</v>
      </c>
      <c r="B18" s="1">
        <v>-151.0</v>
      </c>
      <c r="C18" s="1">
        <v>-211.0</v>
      </c>
      <c r="D18" s="1">
        <v>-87.0</v>
      </c>
      <c r="E18" s="1">
        <v>-94.0</v>
      </c>
      <c r="F18" s="1">
        <v>-190.0</v>
      </c>
      <c r="G18" s="1">
        <v>-63.0</v>
      </c>
      <c r="H18" s="1">
        <v>-19.0</v>
      </c>
      <c r="I18" s="1">
        <v>-44.0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52.0</v>
      </c>
      <c r="G19" s="1">
        <v>19.0</v>
      </c>
      <c r="H19" s="1">
        <v>5.0</v>
      </c>
      <c r="I19" s="1">
        <v>0.0</v>
      </c>
      <c r="J19" s="1">
        <v>52.0</v>
      </c>
      <c r="K19" s="1">
        <v>100.0</v>
      </c>
      <c r="L19" s="2"/>
      <c r="M19" s="2"/>
      <c r="N19" s="2"/>
      <c r="O19" s="2"/>
      <c r="P19" s="2"/>
      <c r="Q19" s="2"/>
      <c r="R19" s="2"/>
      <c r="S19" s="2"/>
      <c r="T19" s="2"/>
      <c r="U19" s="2"/>
      <c r="V19" s="2"/>
      <c r="W19" s="2"/>
      <c r="X19" s="2"/>
      <c r="Y19" s="2"/>
      <c r="Z19" s="2"/>
    </row>
    <row r="20">
      <c r="A20" s="1" t="s">
        <v>42</v>
      </c>
      <c r="B20" s="1">
        <v>0.0</v>
      </c>
      <c r="C20" s="1">
        <v>-278.0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34.0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55.0</v>
      </c>
      <c r="C22" s="1">
        <v>18.0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-871.0</v>
      </c>
      <c r="C23" s="1">
        <v>-470.0</v>
      </c>
      <c r="D23" s="1">
        <v>-1270.0</v>
      </c>
      <c r="E23" s="1">
        <v>-565.0</v>
      </c>
      <c r="F23" s="1">
        <v>-1580.0</v>
      </c>
      <c r="G23" s="1">
        <v>463.0</v>
      </c>
      <c r="H23" s="1">
        <v>-1290.0</v>
      </c>
      <c r="I23" s="1">
        <v>-902.0</v>
      </c>
      <c r="J23" s="1">
        <v>-550.0</v>
      </c>
      <c r="K23" s="1">
        <v>987.0</v>
      </c>
      <c r="L23" s="2"/>
      <c r="M23" s="2"/>
      <c r="N23" s="2"/>
      <c r="O23" s="2"/>
      <c r="P23" s="2"/>
      <c r="Q23" s="2"/>
      <c r="R23" s="2"/>
      <c r="S23" s="2"/>
      <c r="T23" s="2"/>
      <c r="U23" s="2"/>
      <c r="V23" s="2"/>
      <c r="W23" s="2"/>
      <c r="X23" s="2"/>
      <c r="Y23" s="2"/>
      <c r="Z23" s="2"/>
    </row>
    <row r="24" ht="15.75" customHeight="1">
      <c r="A24" s="1" t="s">
        <v>46</v>
      </c>
      <c r="B24" s="1">
        <v>-2950.0</v>
      </c>
      <c r="C24" s="1">
        <v>-3710.0</v>
      </c>
      <c r="D24" s="1">
        <v>-2490.0</v>
      </c>
      <c r="E24" s="1">
        <v>-1780.0</v>
      </c>
      <c r="F24" s="1">
        <v>-359.0</v>
      </c>
      <c r="G24" s="1">
        <v>-1450.0</v>
      </c>
      <c r="H24" s="1">
        <v>-1290.0</v>
      </c>
      <c r="I24" s="1">
        <v>-680.0</v>
      </c>
      <c r="J24" s="1">
        <v>-1580.0</v>
      </c>
      <c r="K24" s="1">
        <v>-76.0</v>
      </c>
      <c r="L24" s="2"/>
      <c r="M24" s="2"/>
      <c r="N24" s="2"/>
      <c r="O24" s="2"/>
      <c r="P24" s="2"/>
      <c r="Q24" s="2"/>
      <c r="R24" s="2"/>
      <c r="S24" s="2"/>
      <c r="T24" s="2"/>
      <c r="U24" s="2"/>
      <c r="V24" s="2"/>
      <c r="W24" s="2"/>
      <c r="X24" s="2"/>
      <c r="Y24" s="2"/>
      <c r="Z24" s="2"/>
    </row>
    <row r="25" ht="15.75" customHeight="1">
      <c r="A25" s="1" t="s">
        <v>47</v>
      </c>
      <c r="B25" s="1">
        <v>107.0</v>
      </c>
      <c r="C25" s="1">
        <v>39.0</v>
      </c>
      <c r="D25" s="1">
        <v>21.0</v>
      </c>
      <c r="E25" s="1">
        <v>-15.0</v>
      </c>
      <c r="F25" s="1">
        <v>-3.0</v>
      </c>
      <c r="G25" s="1">
        <v>-39.0</v>
      </c>
      <c r="H25" s="1">
        <v>-22.0</v>
      </c>
      <c r="I25" s="1">
        <v>-11.0</v>
      </c>
      <c r="J25" s="1">
        <v>-41.0</v>
      </c>
      <c r="K25" s="1">
        <v>-29.0</v>
      </c>
      <c r="L25" s="2"/>
      <c r="M25" s="2"/>
      <c r="N25" s="2"/>
      <c r="O25" s="2"/>
      <c r="P25" s="2"/>
      <c r="Q25" s="2"/>
      <c r="R25" s="2"/>
      <c r="S25" s="2"/>
      <c r="T25" s="2"/>
      <c r="U25" s="2"/>
      <c r="V25" s="2"/>
      <c r="W25" s="2"/>
      <c r="X25" s="2"/>
      <c r="Y25" s="2"/>
      <c r="Z25" s="2"/>
    </row>
    <row r="26" ht="15.75" customHeight="1">
      <c r="A26" s="1" t="s">
        <v>48</v>
      </c>
      <c r="B26" s="1">
        <v>-3810.0</v>
      </c>
      <c r="C26" s="1">
        <v>-4610.0</v>
      </c>
      <c r="D26" s="1">
        <v>-3830.0</v>
      </c>
      <c r="E26" s="1">
        <v>-2450.0</v>
      </c>
      <c r="F26" s="1">
        <v>-2040.0</v>
      </c>
      <c r="G26" s="1">
        <v>-1080.0</v>
      </c>
      <c r="H26" s="1">
        <v>-2620.0</v>
      </c>
      <c r="I26" s="1">
        <v>-1640.0</v>
      </c>
      <c r="J26" s="1">
        <v>-2120.0</v>
      </c>
      <c r="K26" s="1">
        <v>981.0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175.0</v>
      </c>
      <c r="G27" s="1">
        <v>0.0</v>
      </c>
      <c r="H27" s="1">
        <v>80.0</v>
      </c>
      <c r="I27" s="1">
        <v>19.0</v>
      </c>
      <c r="J27" s="1">
        <v>0.0</v>
      </c>
      <c r="K27" s="1">
        <v>0.0</v>
      </c>
      <c r="L27" s="2"/>
      <c r="M27" s="2"/>
      <c r="N27" s="2"/>
      <c r="O27" s="2"/>
      <c r="P27" s="2"/>
      <c r="Q27" s="2"/>
      <c r="R27" s="2"/>
      <c r="S27" s="2"/>
      <c r="T27" s="2"/>
      <c r="U27" s="2"/>
      <c r="V27" s="2"/>
      <c r="W27" s="2"/>
      <c r="X27" s="2"/>
      <c r="Y27" s="2"/>
      <c r="Z27" s="2"/>
    </row>
    <row r="28" ht="15.75" customHeight="1">
      <c r="A28" s="1" t="s">
        <v>50</v>
      </c>
      <c r="B28" s="1">
        <v>4100.0</v>
      </c>
      <c r="C28" s="1">
        <v>8220.0</v>
      </c>
      <c r="D28" s="1">
        <v>4019.0</v>
      </c>
      <c r="E28" s="1">
        <v>4920.0</v>
      </c>
      <c r="F28" s="1">
        <v>4650.0</v>
      </c>
      <c r="G28" s="1">
        <v>4510.0</v>
      </c>
      <c r="H28" s="1">
        <v>4150.0</v>
      </c>
      <c r="I28" s="1">
        <v>946.0</v>
      </c>
      <c r="J28" s="1">
        <v>4650.0</v>
      </c>
      <c r="K28" s="1">
        <v>3420.0</v>
      </c>
      <c r="L28" s="2"/>
      <c r="M28" s="2"/>
      <c r="N28" s="2"/>
      <c r="O28" s="2"/>
      <c r="P28" s="2"/>
      <c r="Q28" s="2"/>
      <c r="R28" s="2"/>
      <c r="S28" s="2"/>
      <c r="T28" s="2"/>
      <c r="U28" s="2"/>
      <c r="V28" s="2"/>
      <c r="W28" s="2"/>
      <c r="X28" s="2"/>
      <c r="Y28" s="2"/>
      <c r="Z28" s="2"/>
    </row>
    <row r="29" ht="15.75" customHeight="1">
      <c r="A29" s="1" t="s">
        <v>51</v>
      </c>
      <c r="B29" s="1">
        <v>4100.0</v>
      </c>
      <c r="C29" s="1">
        <v>8220.0</v>
      </c>
      <c r="D29" s="1">
        <v>4019.0</v>
      </c>
      <c r="E29" s="1">
        <v>4920.0</v>
      </c>
      <c r="F29" s="1">
        <v>4820.0</v>
      </c>
      <c r="G29" s="1">
        <v>4510.0</v>
      </c>
      <c r="H29" s="1">
        <v>4230.0</v>
      </c>
      <c r="I29" s="1">
        <v>965.0</v>
      </c>
      <c r="J29" s="1">
        <v>4650.0</v>
      </c>
      <c r="K29" s="1">
        <v>3420.0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-75.0</v>
      </c>
      <c r="H30" s="1">
        <v>0.0</v>
      </c>
      <c r="I30" s="1">
        <v>0.0</v>
      </c>
      <c r="J30" s="1">
        <v>-9.0</v>
      </c>
      <c r="K30" s="1">
        <v>-190.0</v>
      </c>
      <c r="L30" s="2"/>
      <c r="M30" s="2"/>
      <c r="N30" s="2"/>
      <c r="O30" s="2"/>
      <c r="P30" s="2"/>
      <c r="Q30" s="2"/>
      <c r="R30" s="2"/>
      <c r="S30" s="2"/>
      <c r="T30" s="2"/>
      <c r="U30" s="2"/>
      <c r="V30" s="2"/>
      <c r="W30" s="2"/>
      <c r="X30" s="2"/>
      <c r="Y30" s="2"/>
      <c r="Z30" s="2"/>
    </row>
    <row r="31" ht="15.75" customHeight="1">
      <c r="A31" s="1" t="s">
        <v>53</v>
      </c>
      <c r="B31" s="1">
        <v>-3210.0</v>
      </c>
      <c r="C31" s="1">
        <v>-7130.0</v>
      </c>
      <c r="D31" s="1">
        <v>-2800.0</v>
      </c>
      <c r="E31" s="1">
        <v>-5380.0</v>
      </c>
      <c r="F31" s="1">
        <v>-4620.0</v>
      </c>
      <c r="G31" s="1">
        <v>-4830.0</v>
      </c>
      <c r="H31" s="1">
        <v>-5220.0</v>
      </c>
      <c r="I31" s="1">
        <v>-2160.0</v>
      </c>
      <c r="J31" s="1">
        <v>-1140.0</v>
      </c>
      <c r="K31" s="1">
        <v>-3730.0</v>
      </c>
      <c r="L31" s="2"/>
      <c r="M31" s="2"/>
      <c r="N31" s="2"/>
      <c r="O31" s="2"/>
      <c r="P31" s="2"/>
      <c r="Q31" s="2"/>
      <c r="R31" s="2"/>
      <c r="S31" s="2"/>
      <c r="T31" s="2"/>
      <c r="U31" s="2"/>
      <c r="V31" s="2"/>
      <c r="W31" s="2"/>
      <c r="X31" s="2"/>
      <c r="Y31" s="2"/>
      <c r="Z31" s="2"/>
    </row>
    <row r="32" ht="15.75" customHeight="1">
      <c r="A32" s="1" t="s">
        <v>54</v>
      </c>
      <c r="B32" s="1">
        <v>-3210.0</v>
      </c>
      <c r="C32" s="1">
        <v>-7130.0</v>
      </c>
      <c r="D32" s="1">
        <v>-2800.0</v>
      </c>
      <c r="E32" s="1">
        <v>-5380.0</v>
      </c>
      <c r="F32" s="1">
        <v>-4620.0</v>
      </c>
      <c r="G32" s="1">
        <v>-4900.0</v>
      </c>
      <c r="H32" s="1">
        <v>-5220.0</v>
      </c>
      <c r="I32" s="1">
        <v>-2160.0</v>
      </c>
      <c r="J32" s="1">
        <v>-1140.0</v>
      </c>
      <c r="K32" s="1">
        <v>-3920.0</v>
      </c>
      <c r="L32" s="2"/>
      <c r="M32" s="2"/>
      <c r="N32" s="2"/>
      <c r="O32" s="2"/>
      <c r="P32" s="2"/>
      <c r="Q32" s="2"/>
      <c r="R32" s="2"/>
      <c r="S32" s="2"/>
      <c r="T32" s="2"/>
      <c r="U32" s="2"/>
      <c r="V32" s="2"/>
      <c r="W32" s="2"/>
      <c r="X32" s="2"/>
      <c r="Y32" s="2"/>
      <c r="Z32" s="2"/>
    </row>
    <row r="33" ht="15.75" customHeight="1">
      <c r="A33" s="1" t="s">
        <v>55</v>
      </c>
      <c r="B33" s="1">
        <v>92.0</v>
      </c>
      <c r="C33" s="1">
        <v>35.0</v>
      </c>
      <c r="D33" s="1">
        <v>79.0</v>
      </c>
      <c r="E33" s="1">
        <v>62.0</v>
      </c>
      <c r="F33" s="1">
        <v>7.0</v>
      </c>
      <c r="G33" s="1">
        <v>5.0</v>
      </c>
      <c r="H33" s="1">
        <v>19.0</v>
      </c>
      <c r="I33" s="1">
        <v>2.0</v>
      </c>
      <c r="J33" s="1">
        <v>0.0</v>
      </c>
      <c r="K33" s="1">
        <v>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-300.0</v>
      </c>
      <c r="G34" s="1">
        <v>-154.0</v>
      </c>
      <c r="H34" s="1">
        <v>-101.0</v>
      </c>
      <c r="I34" s="1">
        <v>-318.0</v>
      </c>
      <c r="J34" s="1">
        <v>-401.0</v>
      </c>
      <c r="K34" s="1">
        <v>-55.0</v>
      </c>
      <c r="L34" s="2"/>
      <c r="M34" s="2"/>
      <c r="N34" s="2"/>
      <c r="O34" s="2"/>
      <c r="P34" s="2"/>
      <c r="Q34" s="2"/>
      <c r="R34" s="2"/>
      <c r="S34" s="2"/>
      <c r="T34" s="2"/>
      <c r="U34" s="2"/>
      <c r="V34" s="2"/>
      <c r="W34" s="2"/>
      <c r="X34" s="2"/>
      <c r="Y34" s="2"/>
      <c r="Z34" s="2"/>
    </row>
    <row r="35" ht="15.75" customHeight="1">
      <c r="A35" s="1" t="s">
        <v>57</v>
      </c>
      <c r="B35" s="1">
        <v>-87.0</v>
      </c>
      <c r="C35" s="1">
        <v>-88.0</v>
      </c>
      <c r="D35" s="1">
        <v>-89.0</v>
      </c>
      <c r="E35" s="1">
        <v>-91.0</v>
      </c>
      <c r="F35" s="1">
        <v>-91.0</v>
      </c>
      <c r="G35" s="1">
        <v>-84.0</v>
      </c>
      <c r="H35" s="1">
        <v>-86.0</v>
      </c>
      <c r="I35" s="1">
        <v>-85.0</v>
      </c>
      <c r="J35" s="1">
        <v>-79.0</v>
      </c>
      <c r="K35" s="1">
        <v>-79.0</v>
      </c>
      <c r="L35" s="2"/>
      <c r="M35" s="2"/>
      <c r="N35" s="2"/>
      <c r="O35" s="2"/>
      <c r="P35" s="2"/>
      <c r="Q35" s="2"/>
      <c r="R35" s="2"/>
      <c r="S35" s="2"/>
      <c r="T35" s="2"/>
      <c r="U35" s="2"/>
      <c r="V35" s="2"/>
      <c r="W35" s="2"/>
      <c r="X35" s="2"/>
      <c r="Y35" s="2"/>
      <c r="Z35" s="2"/>
    </row>
    <row r="36" ht="15.75" customHeight="1">
      <c r="A36" s="1" t="s">
        <v>58</v>
      </c>
      <c r="B36" s="1">
        <v>-87.0</v>
      </c>
      <c r="C36" s="1">
        <v>-88.0</v>
      </c>
      <c r="D36" s="1">
        <v>-89.0</v>
      </c>
      <c r="E36" s="1">
        <v>-91.0</v>
      </c>
      <c r="F36" s="1">
        <v>-91.0</v>
      </c>
      <c r="G36" s="1">
        <v>-84.0</v>
      </c>
      <c r="H36" s="1">
        <v>-86.0</v>
      </c>
      <c r="I36" s="1">
        <v>-85.0</v>
      </c>
      <c r="J36" s="1">
        <v>-79.0</v>
      </c>
      <c r="K36" s="1">
        <v>-79.0</v>
      </c>
      <c r="L36" s="2"/>
      <c r="M36" s="2"/>
      <c r="N36" s="2"/>
      <c r="O36" s="2"/>
      <c r="P36" s="2"/>
      <c r="Q36" s="2"/>
      <c r="R36" s="2"/>
      <c r="S36" s="2"/>
      <c r="T36" s="2"/>
      <c r="U36" s="2"/>
      <c r="V36" s="2"/>
      <c r="W36" s="2"/>
      <c r="X36" s="2"/>
      <c r="Y36" s="2"/>
      <c r="Z36" s="2"/>
    </row>
    <row r="37" ht="15.75" customHeight="1">
      <c r="A37" s="1" t="s">
        <v>59</v>
      </c>
      <c r="B37" s="1">
        <v>2980.0</v>
      </c>
      <c r="C37" s="1">
        <v>3430.0</v>
      </c>
      <c r="D37" s="1">
        <v>2550.0</v>
      </c>
      <c r="E37" s="1">
        <v>2390.0</v>
      </c>
      <c r="F37" s="1">
        <v>1600.0</v>
      </c>
      <c r="G37" s="1">
        <v>920.0</v>
      </c>
      <c r="H37" s="1">
        <v>3100.0</v>
      </c>
      <c r="I37" s="1">
        <v>1940.0</v>
      </c>
      <c r="J37" s="1">
        <v>-1930.0</v>
      </c>
      <c r="K37" s="1">
        <v>-971.0</v>
      </c>
      <c r="L37" s="2"/>
      <c r="M37" s="2"/>
      <c r="N37" s="2"/>
      <c r="O37" s="2"/>
      <c r="P37" s="2"/>
      <c r="Q37" s="2"/>
      <c r="R37" s="2"/>
      <c r="S37" s="2"/>
      <c r="T37" s="2"/>
      <c r="U37" s="2"/>
      <c r="V37" s="2"/>
      <c r="W37" s="2"/>
      <c r="X37" s="2"/>
      <c r="Y37" s="2"/>
      <c r="Z37" s="2"/>
    </row>
    <row r="38" ht="15.75" customHeight="1">
      <c r="A38" s="1" t="s">
        <v>60</v>
      </c>
      <c r="B38" s="1">
        <v>6.0</v>
      </c>
      <c r="C38" s="1">
        <v>5.0</v>
      </c>
      <c r="D38" s="1">
        <v>6.0</v>
      </c>
      <c r="E38" s="1">
        <v>-8.0</v>
      </c>
      <c r="F38" s="1">
        <v>-7.0</v>
      </c>
      <c r="G38" s="1">
        <v>-25.0</v>
      </c>
      <c r="H38" s="1">
        <v>-7.0</v>
      </c>
      <c r="I38" s="1">
        <v>-6.0</v>
      </c>
      <c r="J38" s="1">
        <v>-12.0</v>
      </c>
      <c r="K38" s="1">
        <v>-22.0</v>
      </c>
      <c r="L38" s="2"/>
      <c r="M38" s="2"/>
      <c r="N38" s="2"/>
      <c r="O38" s="2"/>
      <c r="P38" s="2"/>
      <c r="Q38" s="2"/>
      <c r="R38" s="2"/>
      <c r="S38" s="2"/>
      <c r="T38" s="2"/>
      <c r="U38" s="2"/>
      <c r="V38" s="2"/>
      <c r="W38" s="2"/>
      <c r="X38" s="2"/>
      <c r="Y38" s="2"/>
      <c r="Z38" s="2"/>
    </row>
    <row r="39" ht="15.75" customHeight="1">
      <c r="A39" s="1" t="s">
        <v>61</v>
      </c>
      <c r="B39" s="1">
        <v>3790.0</v>
      </c>
      <c r="C39" s="1">
        <v>4470.0</v>
      </c>
      <c r="D39" s="1">
        <v>3700.0</v>
      </c>
      <c r="E39" s="1">
        <v>1880.0</v>
      </c>
      <c r="F39" s="1">
        <v>1400.0</v>
      </c>
      <c r="G39" s="1">
        <v>272.0</v>
      </c>
      <c r="H39" s="1">
        <v>1940.0</v>
      </c>
      <c r="I39" s="1">
        <v>335.0</v>
      </c>
      <c r="J39" s="1">
        <v>1080.0</v>
      </c>
      <c r="K39" s="1">
        <v>-1620.0</v>
      </c>
      <c r="L39" s="2"/>
      <c r="M39" s="2"/>
      <c r="N39" s="2"/>
      <c r="O39" s="2"/>
      <c r="P39" s="2"/>
      <c r="Q39" s="2"/>
      <c r="R39" s="2"/>
      <c r="S39" s="2"/>
      <c r="T39" s="2"/>
      <c r="U39" s="2"/>
      <c r="V39" s="2"/>
      <c r="W39" s="2"/>
      <c r="X39" s="2"/>
      <c r="Y39" s="2"/>
      <c r="Z39" s="2"/>
    </row>
    <row r="40" ht="15.75" customHeight="1">
      <c r="A40" s="1" t="s">
        <v>62</v>
      </c>
      <c r="B40" s="1">
        <v>-65.0</v>
      </c>
      <c r="C40" s="1">
        <v>79.0</v>
      </c>
      <c r="D40" s="1">
        <v>181.0</v>
      </c>
      <c r="E40" s="1">
        <v>-254.0</v>
      </c>
      <c r="F40" s="1">
        <v>187.0</v>
      </c>
      <c r="G40" s="1">
        <v>-167.0</v>
      </c>
      <c r="H40" s="1">
        <v>183.0</v>
      </c>
      <c r="I40" s="1">
        <v>-82.0</v>
      </c>
      <c r="J40" s="1">
        <v>258.0</v>
      </c>
      <c r="K40" s="1">
        <v>15.0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64</v>
      </c>
      <c r="B42" s="1">
        <v>105.0</v>
      </c>
      <c r="C42" s="1">
        <v>131.0</v>
      </c>
      <c r="D42" s="1">
        <v>187.0</v>
      </c>
      <c r="E42" s="1">
        <v>248.0</v>
      </c>
      <c r="F42" s="1">
        <v>388.0</v>
      </c>
      <c r="G42" s="1">
        <v>519.0</v>
      </c>
      <c r="H42" s="1">
        <v>337.0</v>
      </c>
      <c r="I42" s="1">
        <v>169.0</v>
      </c>
      <c r="J42" s="1">
        <v>294.0</v>
      </c>
      <c r="K42" s="1">
        <v>950.0</v>
      </c>
      <c r="L42" s="2"/>
      <c r="M42" s="2"/>
      <c r="N42" s="2"/>
      <c r="O42" s="2"/>
      <c r="P42" s="2"/>
      <c r="Q42" s="2"/>
      <c r="R42" s="2"/>
      <c r="S42" s="2"/>
      <c r="T42" s="2"/>
      <c r="U42" s="2"/>
      <c r="V42" s="2"/>
      <c r="W42" s="2"/>
      <c r="X42" s="2"/>
      <c r="Y42" s="2"/>
      <c r="Z42" s="2"/>
    </row>
    <row r="43" ht="15.75" customHeight="1">
      <c r="A43" s="1" t="s">
        <v>65</v>
      </c>
      <c r="B43" s="1">
        <v>130.0</v>
      </c>
      <c r="C43" s="1">
        <v>29.0</v>
      </c>
      <c r="D43" s="1">
        <v>16.0</v>
      </c>
      <c r="E43" s="1">
        <v>69.0</v>
      </c>
      <c r="F43" s="1">
        <v>-288.0</v>
      </c>
      <c r="G43" s="1">
        <v>22.0</v>
      </c>
      <c r="H43" s="1">
        <v>8.0</v>
      </c>
      <c r="I43" s="1">
        <v>248.0</v>
      </c>
      <c r="J43" s="1">
        <v>-109.0</v>
      </c>
      <c r="K43" s="1">
        <v>0.0</v>
      </c>
      <c r="L43" s="2"/>
      <c r="M43" s="2"/>
      <c r="N43" s="2"/>
      <c r="O43" s="2"/>
      <c r="P43" s="2"/>
      <c r="Q43" s="2"/>
      <c r="R43" s="2"/>
      <c r="S43" s="2"/>
      <c r="T43" s="2"/>
      <c r="U43" s="2"/>
      <c r="V43" s="2"/>
      <c r="W43" s="2"/>
      <c r="X43" s="2"/>
      <c r="Y43" s="2"/>
      <c r="Z43" s="2"/>
    </row>
    <row r="44" ht="15.75" customHeight="1">
      <c r="A44" s="1" t="s">
        <v>66</v>
      </c>
      <c r="B44" s="1">
        <v>893.0</v>
      </c>
      <c r="C44" s="1">
        <v>1090.0</v>
      </c>
      <c r="D44" s="1">
        <v>1230.0</v>
      </c>
      <c r="E44" s="1">
        <v>-469.0</v>
      </c>
      <c r="F44" s="1">
        <v>200.0</v>
      </c>
      <c r="G44" s="1">
        <v>-390.0</v>
      </c>
      <c r="H44" s="1">
        <v>-986.0</v>
      </c>
      <c r="I44" s="1">
        <v>-1200.0</v>
      </c>
      <c r="J44" s="1">
        <v>3510.0</v>
      </c>
      <c r="K44" s="1">
        <v>-495.0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86.0</v>
      </c>
      <c r="C3" s="1">
        <v>75.0</v>
      </c>
      <c r="D3" s="1">
        <v>75.0</v>
      </c>
      <c r="E3" s="1">
        <v>104.0</v>
      </c>
      <c r="F3" s="1">
        <v>234.0</v>
      </c>
      <c r="G3" s="1">
        <v>37.0</v>
      </c>
      <c r="H3" s="1">
        <v>398.0</v>
      </c>
      <c r="I3" s="1">
        <v>315.0</v>
      </c>
      <c r="J3" s="1">
        <v>573.0</v>
      </c>
      <c r="K3" s="1">
        <v>588.0</v>
      </c>
      <c r="L3" s="2"/>
      <c r="M3" s="2"/>
      <c r="N3" s="2"/>
      <c r="O3" s="2"/>
      <c r="P3" s="2"/>
      <c r="Q3" s="2"/>
      <c r="R3" s="2"/>
      <c r="S3" s="2"/>
      <c r="T3" s="2"/>
      <c r="U3" s="2"/>
      <c r="V3" s="2"/>
      <c r="W3" s="2"/>
      <c r="X3" s="2"/>
      <c r="Y3" s="2"/>
      <c r="Z3" s="2"/>
    </row>
    <row r="4">
      <c r="A4" s="1" t="s">
        <v>69</v>
      </c>
      <c r="B4" s="1">
        <v>1430.0</v>
      </c>
      <c r="C4" s="1">
        <v>2020.0</v>
      </c>
      <c r="D4" s="1">
        <v>3220.0</v>
      </c>
      <c r="E4" s="1">
        <v>3050.0</v>
      </c>
      <c r="F4" s="1">
        <v>3210.0</v>
      </c>
      <c r="G4" s="1">
        <v>2950.0</v>
      </c>
      <c r="H4" s="1">
        <v>2950.0</v>
      </c>
      <c r="I4" s="1">
        <v>2530.0</v>
      </c>
      <c r="J4" s="1">
        <v>2590.0</v>
      </c>
      <c r="K4" s="1">
        <v>2380.0</v>
      </c>
      <c r="L4" s="2"/>
      <c r="M4" s="2"/>
      <c r="N4" s="2"/>
      <c r="O4" s="2"/>
      <c r="P4" s="2"/>
      <c r="Q4" s="2"/>
      <c r="R4" s="2"/>
      <c r="S4" s="2"/>
      <c r="T4" s="2"/>
      <c r="U4" s="2"/>
      <c r="V4" s="2"/>
      <c r="W4" s="2"/>
      <c r="X4" s="2"/>
      <c r="Y4" s="2"/>
      <c r="Z4" s="2"/>
    </row>
    <row r="5">
      <c r="A5" s="1" t="s">
        <v>70</v>
      </c>
      <c r="B5" s="1">
        <v>29.0</v>
      </c>
      <c r="C5" s="1">
        <v>30.0</v>
      </c>
      <c r="D5" s="1">
        <v>50.0</v>
      </c>
      <c r="E5" s="1">
        <v>27.0</v>
      </c>
      <c r="F5" s="1">
        <v>29.0</v>
      </c>
      <c r="G5" s="1">
        <v>43.0</v>
      </c>
      <c r="H5" s="1">
        <v>124.0</v>
      </c>
      <c r="I5" s="1">
        <v>59.0</v>
      </c>
      <c r="J5" s="1">
        <v>88.0</v>
      </c>
      <c r="K5" s="1">
        <v>106.0</v>
      </c>
      <c r="L5" s="2"/>
      <c r="M5" s="2"/>
      <c r="N5" s="2"/>
      <c r="O5" s="2"/>
      <c r="P5" s="2"/>
      <c r="Q5" s="2"/>
      <c r="R5" s="2"/>
      <c r="S5" s="2"/>
      <c r="T5" s="2"/>
      <c r="U5" s="2"/>
      <c r="V5" s="2"/>
      <c r="W5" s="2"/>
      <c r="X5" s="2"/>
      <c r="Y5" s="2"/>
      <c r="Z5" s="2"/>
    </row>
    <row r="6">
      <c r="A6" s="1" t="s">
        <v>71</v>
      </c>
      <c r="B6" s="1">
        <v>3350.0</v>
      </c>
      <c r="C6" s="1">
        <v>3130.0</v>
      </c>
      <c r="D6" s="1">
        <v>3210.0</v>
      </c>
      <c r="E6" s="1">
        <v>3970.0</v>
      </c>
      <c r="F6" s="1">
        <v>5290.0</v>
      </c>
      <c r="G6" s="1">
        <v>5130.0</v>
      </c>
      <c r="H6" s="1">
        <v>6470.0</v>
      </c>
      <c r="I6" s="1">
        <v>7710.0</v>
      </c>
      <c r="J6" s="1">
        <v>7560.0</v>
      </c>
      <c r="K6" s="1">
        <v>6920.0</v>
      </c>
      <c r="L6" s="2"/>
      <c r="M6" s="2"/>
      <c r="N6" s="2"/>
      <c r="O6" s="2"/>
      <c r="P6" s="2"/>
      <c r="Q6" s="2"/>
      <c r="R6" s="2"/>
      <c r="S6" s="2"/>
      <c r="T6" s="2"/>
      <c r="U6" s="2"/>
      <c r="V6" s="2"/>
      <c r="W6" s="2"/>
      <c r="X6" s="2"/>
      <c r="Y6" s="2"/>
      <c r="Z6" s="2"/>
    </row>
    <row r="7">
      <c r="A7" s="1" t="s">
        <v>72</v>
      </c>
      <c r="B7" s="1">
        <v>4820.0</v>
      </c>
      <c r="C7" s="1">
        <v>5180.0</v>
      </c>
      <c r="D7" s="1">
        <v>6490.0</v>
      </c>
      <c r="E7" s="1">
        <v>7050.0</v>
      </c>
      <c r="F7" s="1">
        <v>8530.0</v>
      </c>
      <c r="G7" s="1">
        <v>8119.0</v>
      </c>
      <c r="H7" s="1">
        <v>9550.0</v>
      </c>
      <c r="I7" s="1">
        <v>10300.0</v>
      </c>
      <c r="J7" s="1">
        <v>10240.0</v>
      </c>
      <c r="K7" s="1">
        <v>9400.0</v>
      </c>
      <c r="L7" s="2"/>
      <c r="M7" s="2"/>
      <c r="N7" s="2"/>
      <c r="O7" s="2"/>
      <c r="P7" s="2"/>
      <c r="Q7" s="2"/>
      <c r="R7" s="2"/>
      <c r="S7" s="2"/>
      <c r="T7" s="2"/>
      <c r="U7" s="2"/>
      <c r="V7" s="2"/>
      <c r="W7" s="2"/>
      <c r="X7" s="2"/>
      <c r="Y7" s="2"/>
      <c r="Z7" s="2"/>
    </row>
    <row r="8">
      <c r="A8" s="1" t="s">
        <v>73</v>
      </c>
      <c r="B8" s="1">
        <v>12430.0</v>
      </c>
      <c r="C8" s="1">
        <v>16640.0</v>
      </c>
      <c r="D8" s="1">
        <v>19400.0</v>
      </c>
      <c r="E8" s="1">
        <v>21420.0</v>
      </c>
      <c r="F8" s="1">
        <v>21980.0</v>
      </c>
      <c r="G8" s="1">
        <v>23150.0</v>
      </c>
      <c r="H8" s="1">
        <v>23870.0</v>
      </c>
      <c r="I8" s="1">
        <v>23770.0</v>
      </c>
      <c r="J8" s="1">
        <v>24890.0</v>
      </c>
      <c r="K8" s="1">
        <v>24630.0</v>
      </c>
      <c r="L8" s="2"/>
      <c r="M8" s="2"/>
      <c r="N8" s="2"/>
      <c r="O8" s="2"/>
      <c r="P8" s="2"/>
      <c r="Q8" s="2"/>
      <c r="R8" s="2"/>
      <c r="S8" s="2"/>
      <c r="T8" s="2"/>
      <c r="U8" s="2"/>
      <c r="V8" s="2"/>
      <c r="W8" s="2"/>
      <c r="X8" s="2"/>
      <c r="Y8" s="2"/>
      <c r="Z8" s="2"/>
    </row>
    <row r="9">
      <c r="A9" s="1" t="s">
        <v>74</v>
      </c>
      <c r="B9" s="1">
        <v>-95.0</v>
      </c>
      <c r="C9" s="1">
        <v>-126.0</v>
      </c>
      <c r="D9" s="1">
        <v>-153.0</v>
      </c>
      <c r="E9" s="1">
        <v>-145.0</v>
      </c>
      <c r="F9" s="1">
        <v>-110.0</v>
      </c>
      <c r="G9" s="1">
        <v>-109.0</v>
      </c>
      <c r="H9" s="1">
        <v>-257.0</v>
      </c>
      <c r="I9" s="1">
        <v>-126.0</v>
      </c>
      <c r="J9" s="1">
        <v>-148.0</v>
      </c>
      <c r="K9" s="1">
        <v>-203.0</v>
      </c>
      <c r="L9" s="2"/>
      <c r="M9" s="2"/>
      <c r="N9" s="2"/>
      <c r="O9" s="2"/>
      <c r="P9" s="2"/>
      <c r="Q9" s="2"/>
      <c r="R9" s="2"/>
      <c r="S9" s="2"/>
      <c r="T9" s="2"/>
      <c r="U9" s="2"/>
      <c r="V9" s="2"/>
      <c r="W9" s="2"/>
      <c r="X9" s="2"/>
      <c r="Y9" s="2"/>
      <c r="Z9" s="2"/>
    </row>
    <row r="10">
      <c r="A10" s="1" t="s">
        <v>75</v>
      </c>
      <c r="B10" s="1">
        <v>-10.0</v>
      </c>
      <c r="C10" s="1">
        <v>-7.0</v>
      </c>
      <c r="D10" s="1">
        <v>-6.0</v>
      </c>
      <c r="E10" s="1">
        <v>-3.0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12320.0</v>
      </c>
      <c r="C11" s="1">
        <v>16510.0</v>
      </c>
      <c r="D11" s="1">
        <v>19240.0</v>
      </c>
      <c r="E11" s="1">
        <v>21270.0</v>
      </c>
      <c r="F11" s="1">
        <v>21870.0</v>
      </c>
      <c r="G11" s="1">
        <v>23050.0</v>
      </c>
      <c r="H11" s="1">
        <v>23610.0</v>
      </c>
      <c r="I11" s="1">
        <v>23640.0</v>
      </c>
      <c r="J11" s="1">
        <v>24740.0</v>
      </c>
      <c r="K11" s="1">
        <v>24430.0</v>
      </c>
      <c r="L11" s="2"/>
      <c r="M11" s="2"/>
      <c r="N11" s="2"/>
      <c r="O11" s="2"/>
      <c r="P11" s="2"/>
      <c r="Q11" s="2"/>
      <c r="R11" s="2"/>
      <c r="S11" s="2"/>
      <c r="T11" s="2"/>
      <c r="U11" s="2"/>
      <c r="V11" s="2"/>
      <c r="W11" s="2"/>
      <c r="X11" s="2"/>
      <c r="Y11" s="2"/>
      <c r="Z11" s="2"/>
    </row>
    <row r="12">
      <c r="A12" s="1" t="s">
        <v>77</v>
      </c>
      <c r="B12" s="1">
        <v>491.0</v>
      </c>
      <c r="C12" s="1">
        <v>699.0</v>
      </c>
      <c r="D12" s="1">
        <v>785.0</v>
      </c>
      <c r="E12" s="1">
        <v>875.0</v>
      </c>
      <c r="F12" s="1">
        <v>1010.0</v>
      </c>
      <c r="G12" s="1">
        <v>1170.0</v>
      </c>
      <c r="H12" s="1">
        <v>1170.0</v>
      </c>
      <c r="I12" s="1">
        <v>1180.0</v>
      </c>
      <c r="J12" s="1">
        <v>1110.0</v>
      </c>
      <c r="K12" s="1">
        <v>916.0</v>
      </c>
      <c r="L12" s="2"/>
      <c r="M12" s="2"/>
      <c r="N12" s="2"/>
      <c r="O12" s="2"/>
      <c r="P12" s="2"/>
      <c r="Q12" s="2"/>
      <c r="R12" s="2"/>
      <c r="S12" s="2"/>
      <c r="T12" s="2"/>
      <c r="U12" s="2"/>
      <c r="V12" s="2"/>
      <c r="W12" s="2"/>
      <c r="X12" s="2"/>
      <c r="Y12" s="2"/>
      <c r="Z12" s="2"/>
    </row>
    <row r="13">
      <c r="A13" s="1" t="s">
        <v>78</v>
      </c>
      <c r="B13" s="1">
        <v>-71.0</v>
      </c>
      <c r="C13" s="1">
        <v>-110.0</v>
      </c>
      <c r="D13" s="1">
        <v>-154.0</v>
      </c>
      <c r="E13" s="1">
        <v>-196.0</v>
      </c>
      <c r="F13" s="1">
        <v>-236.0</v>
      </c>
      <c r="G13" s="1">
        <v>-291.0</v>
      </c>
      <c r="H13" s="1">
        <v>-335.0</v>
      </c>
      <c r="I13" s="1">
        <v>-371.0</v>
      </c>
      <c r="J13" s="1">
        <v>-403.0</v>
      </c>
      <c r="K13" s="1">
        <v>-393.0</v>
      </c>
      <c r="L13" s="2"/>
      <c r="M13" s="2"/>
      <c r="N13" s="2"/>
      <c r="O13" s="2"/>
      <c r="P13" s="2"/>
      <c r="Q13" s="2"/>
      <c r="R13" s="2"/>
      <c r="S13" s="2"/>
      <c r="T13" s="2"/>
      <c r="U13" s="2"/>
      <c r="V13" s="2"/>
      <c r="W13" s="2"/>
      <c r="X13" s="2"/>
      <c r="Y13" s="2"/>
      <c r="Z13" s="2"/>
    </row>
    <row r="14">
      <c r="A14" s="1" t="s">
        <v>79</v>
      </c>
      <c r="B14" s="1">
        <v>420.0</v>
      </c>
      <c r="C14" s="1">
        <v>589.0</v>
      </c>
      <c r="D14" s="1">
        <v>631.0</v>
      </c>
      <c r="E14" s="1">
        <v>679.0</v>
      </c>
      <c r="F14" s="1">
        <v>774.0</v>
      </c>
      <c r="G14" s="1">
        <v>880.0</v>
      </c>
      <c r="H14" s="1">
        <v>838.0</v>
      </c>
      <c r="I14" s="1">
        <v>804.0</v>
      </c>
      <c r="J14" s="1">
        <v>702.0</v>
      </c>
      <c r="K14" s="1">
        <v>523.0</v>
      </c>
      <c r="L14" s="2"/>
      <c r="M14" s="2"/>
      <c r="N14" s="2"/>
      <c r="O14" s="2"/>
      <c r="P14" s="2"/>
      <c r="Q14" s="2"/>
      <c r="R14" s="2"/>
      <c r="S14" s="2"/>
      <c r="T14" s="2"/>
      <c r="U14" s="2"/>
      <c r="V14" s="2"/>
      <c r="W14" s="2"/>
      <c r="X14" s="2"/>
      <c r="Y14" s="2"/>
      <c r="Z14" s="2"/>
    </row>
    <row r="15">
      <c r="A15" s="1" t="s">
        <v>80</v>
      </c>
      <c r="B15" s="1">
        <v>67.0</v>
      </c>
      <c r="C15" s="1">
        <v>78.0</v>
      </c>
      <c r="D15" s="1">
        <v>78.0</v>
      </c>
      <c r="E15" s="1">
        <v>77.0</v>
      </c>
      <c r="F15" s="1">
        <v>77.0</v>
      </c>
      <c r="G15" s="1">
        <v>77.0</v>
      </c>
      <c r="H15" s="1">
        <v>0.0</v>
      </c>
      <c r="I15" s="1">
        <v>77.0</v>
      </c>
      <c r="J15" s="1">
        <v>77.0</v>
      </c>
      <c r="K15" s="1">
        <v>77.0</v>
      </c>
      <c r="L15" s="2"/>
      <c r="M15" s="2"/>
      <c r="N15" s="2"/>
      <c r="O15" s="2"/>
      <c r="P15" s="2"/>
      <c r="Q15" s="2"/>
      <c r="R15" s="2"/>
      <c r="S15" s="2"/>
      <c r="T15" s="2"/>
      <c r="U15" s="2"/>
      <c r="V15" s="2"/>
      <c r="W15" s="2"/>
      <c r="X15" s="2"/>
      <c r="Y15" s="2"/>
      <c r="Z15" s="2"/>
    </row>
    <row r="16">
      <c r="A16" s="1" t="s">
        <v>81</v>
      </c>
      <c r="B16" s="1">
        <v>1.0</v>
      </c>
      <c r="C16" s="1">
        <v>33.0</v>
      </c>
      <c r="D16" s="1">
        <v>4.0</v>
      </c>
      <c r="E16" s="1">
        <v>0.0</v>
      </c>
      <c r="F16" s="1">
        <v>0.0</v>
      </c>
      <c r="G16" s="1">
        <v>0.0</v>
      </c>
      <c r="H16" s="1">
        <v>77.0</v>
      </c>
      <c r="I16" s="1">
        <v>0.0</v>
      </c>
      <c r="J16" s="1">
        <v>0.0</v>
      </c>
      <c r="K16" s="1">
        <v>0.0</v>
      </c>
      <c r="L16" s="2"/>
      <c r="M16" s="2"/>
      <c r="N16" s="2"/>
      <c r="O16" s="2"/>
      <c r="P16" s="2"/>
      <c r="Q16" s="2"/>
      <c r="R16" s="2"/>
      <c r="S16" s="2"/>
      <c r="T16" s="2"/>
      <c r="U16" s="2"/>
      <c r="V16" s="2"/>
      <c r="W16" s="2"/>
      <c r="X16" s="2"/>
      <c r="Y16" s="2"/>
      <c r="Z16" s="2"/>
    </row>
    <row r="17">
      <c r="A17" s="1" t="s">
        <v>82</v>
      </c>
      <c r="B17" s="1">
        <v>1.0</v>
      </c>
      <c r="C17" s="1">
        <v>47.0</v>
      </c>
      <c r="D17" s="1">
        <v>41.0</v>
      </c>
      <c r="E17" s="1">
        <v>34.0</v>
      </c>
      <c r="F17" s="1">
        <v>36.0</v>
      </c>
      <c r="G17" s="1">
        <v>37.0</v>
      </c>
      <c r="H17" s="1">
        <v>24.0</v>
      </c>
      <c r="I17" s="1">
        <v>0.0</v>
      </c>
      <c r="J17" s="1">
        <v>0.0</v>
      </c>
      <c r="K17" s="1">
        <v>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116.0</v>
      </c>
      <c r="I18" s="1">
        <v>114.0</v>
      </c>
      <c r="J18" s="1">
        <v>163.0</v>
      </c>
      <c r="K18" s="1">
        <v>175.0</v>
      </c>
      <c r="L18" s="2"/>
      <c r="M18" s="2"/>
      <c r="N18" s="2"/>
      <c r="O18" s="2"/>
      <c r="P18" s="2"/>
      <c r="Q18" s="2"/>
      <c r="R18" s="2"/>
      <c r="S18" s="2"/>
      <c r="T18" s="2"/>
      <c r="U18" s="2"/>
      <c r="V18" s="2"/>
      <c r="W18" s="2"/>
      <c r="X18" s="2"/>
      <c r="Y18" s="2"/>
      <c r="Z18" s="2"/>
    </row>
    <row r="19">
      <c r="A19" s="1" t="s">
        <v>84</v>
      </c>
      <c r="B19" s="1">
        <v>101.0</v>
      </c>
      <c r="C19" s="1">
        <v>192.0</v>
      </c>
      <c r="D19" s="1">
        <v>373.0</v>
      </c>
      <c r="E19" s="1">
        <v>91.0</v>
      </c>
      <c r="F19" s="1">
        <v>148.0</v>
      </c>
      <c r="G19" s="1">
        <v>177.0</v>
      </c>
      <c r="H19" s="1">
        <v>0.0</v>
      </c>
      <c r="I19" s="1">
        <v>0.0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6.0</v>
      </c>
      <c r="H20" s="1">
        <v>1.0</v>
      </c>
      <c r="I20" s="1">
        <v>0.0</v>
      </c>
      <c r="J20" s="1">
        <v>0.0</v>
      </c>
      <c r="K20" s="1">
        <v>0.0</v>
      </c>
      <c r="L20" s="2"/>
      <c r="M20" s="2"/>
      <c r="N20" s="2"/>
      <c r="O20" s="2"/>
      <c r="P20" s="2"/>
      <c r="Q20" s="2"/>
      <c r="R20" s="2"/>
      <c r="S20" s="2"/>
      <c r="T20" s="2"/>
      <c r="U20" s="2"/>
      <c r="V20" s="2"/>
      <c r="W20" s="2"/>
      <c r="X20" s="2"/>
      <c r="Y20" s="2"/>
      <c r="Z20" s="2"/>
    </row>
    <row r="21" ht="15.75" customHeight="1">
      <c r="A21" s="1" t="s">
        <v>86</v>
      </c>
      <c r="B21" s="1">
        <v>117.0</v>
      </c>
      <c r="C21" s="1">
        <v>106.0</v>
      </c>
      <c r="D21" s="1">
        <v>62.0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13.0</v>
      </c>
      <c r="C22" s="1">
        <v>11.0</v>
      </c>
      <c r="D22" s="1">
        <v>13.0</v>
      </c>
      <c r="E22" s="1">
        <v>12.0</v>
      </c>
      <c r="F22" s="1">
        <v>9.0</v>
      </c>
      <c r="G22" s="1">
        <v>3.0</v>
      </c>
      <c r="H22" s="1">
        <v>3.0</v>
      </c>
      <c r="I22" s="1">
        <v>2.0</v>
      </c>
      <c r="J22" s="1">
        <v>1.0</v>
      </c>
      <c r="K22" s="1">
        <v>3.0</v>
      </c>
      <c r="L22" s="2"/>
      <c r="M22" s="2"/>
      <c r="N22" s="2"/>
      <c r="O22" s="2"/>
      <c r="P22" s="2"/>
      <c r="Q22" s="2"/>
      <c r="R22" s="2"/>
      <c r="S22" s="2"/>
      <c r="T22" s="2"/>
      <c r="U22" s="2"/>
      <c r="V22" s="2"/>
      <c r="W22" s="2"/>
      <c r="X22" s="2"/>
      <c r="Y22" s="2"/>
      <c r="Z22" s="2"/>
    </row>
    <row r="23" ht="15.75" customHeight="1">
      <c r="A23" s="1" t="s">
        <v>88</v>
      </c>
      <c r="B23" s="1">
        <v>1270.0</v>
      </c>
      <c r="C23" s="1">
        <v>1090.0</v>
      </c>
      <c r="D23" s="1">
        <v>874.0</v>
      </c>
      <c r="E23" s="1">
        <v>1030.0</v>
      </c>
      <c r="F23" s="1">
        <v>489.0</v>
      </c>
      <c r="G23" s="1">
        <v>480.0</v>
      </c>
      <c r="H23" s="1">
        <v>397.0</v>
      </c>
      <c r="I23" s="1">
        <v>562.0</v>
      </c>
      <c r="J23" s="1">
        <v>533.0</v>
      </c>
      <c r="K23" s="1">
        <v>559.0</v>
      </c>
      <c r="L23" s="2"/>
      <c r="M23" s="2"/>
      <c r="N23" s="2"/>
      <c r="O23" s="2"/>
      <c r="P23" s="2"/>
      <c r="Q23" s="2"/>
      <c r="R23" s="2"/>
      <c r="S23" s="2"/>
      <c r="T23" s="2"/>
      <c r="U23" s="2"/>
      <c r="V23" s="2"/>
      <c r="W23" s="2"/>
      <c r="X23" s="2"/>
      <c r="Y23" s="2"/>
      <c r="Z23" s="2"/>
    </row>
    <row r="24" ht="15.75" customHeight="1">
      <c r="A24" s="1" t="s">
        <v>89</v>
      </c>
      <c r="B24" s="1">
        <v>19210.0</v>
      </c>
      <c r="C24" s="1">
        <v>23880.0</v>
      </c>
      <c r="D24" s="1">
        <v>27880.0</v>
      </c>
      <c r="E24" s="1">
        <v>30350.0</v>
      </c>
      <c r="F24" s="1">
        <v>32159.0</v>
      </c>
      <c r="G24" s="1">
        <v>32870.0</v>
      </c>
      <c r="H24" s="1">
        <v>35010.0</v>
      </c>
      <c r="I24" s="1">
        <v>35820.0</v>
      </c>
      <c r="J24" s="1">
        <v>37030.0</v>
      </c>
      <c r="K24" s="1">
        <v>35760.0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7920.0</v>
      </c>
      <c r="C26" s="1">
        <v>10560.0</v>
      </c>
      <c r="D26" s="1">
        <v>12670.0</v>
      </c>
      <c r="E26" s="1">
        <v>14660.0</v>
      </c>
      <c r="F26" s="1">
        <v>15730.0</v>
      </c>
      <c r="G26" s="1">
        <v>16600.0</v>
      </c>
      <c r="H26" s="1">
        <v>19390.0</v>
      </c>
      <c r="I26" s="1">
        <v>19860.0</v>
      </c>
      <c r="J26" s="1">
        <v>18740.0</v>
      </c>
      <c r="K26" s="1">
        <v>18760.0</v>
      </c>
      <c r="L26" s="2"/>
      <c r="M26" s="2"/>
      <c r="N26" s="2"/>
      <c r="O26" s="2"/>
      <c r="P26" s="2"/>
      <c r="Q26" s="2"/>
      <c r="R26" s="2"/>
      <c r="S26" s="2"/>
      <c r="T26" s="2"/>
      <c r="U26" s="2"/>
      <c r="V26" s="2"/>
      <c r="W26" s="2"/>
      <c r="X26" s="2"/>
      <c r="Y26" s="2"/>
      <c r="Z26" s="2"/>
    </row>
    <row r="27" ht="15.75" customHeight="1">
      <c r="A27" s="1" t="s">
        <v>92</v>
      </c>
      <c r="B27" s="1">
        <v>2880.0</v>
      </c>
      <c r="C27" s="1">
        <v>3510.0</v>
      </c>
      <c r="D27" s="1">
        <v>3860.0</v>
      </c>
      <c r="E27" s="1">
        <v>4059.0</v>
      </c>
      <c r="F27" s="1">
        <v>4120.0</v>
      </c>
      <c r="G27" s="1">
        <v>3500.0</v>
      </c>
      <c r="H27" s="1">
        <v>1100.0</v>
      </c>
      <c r="I27" s="1">
        <v>603.0</v>
      </c>
      <c r="J27" s="1">
        <v>730.0</v>
      </c>
      <c r="K27" s="1">
        <v>941.0</v>
      </c>
      <c r="L27" s="2"/>
      <c r="M27" s="2"/>
      <c r="N27" s="2"/>
      <c r="O27" s="2"/>
      <c r="P27" s="2"/>
      <c r="Q27" s="2"/>
      <c r="R27" s="2"/>
      <c r="S27" s="2"/>
      <c r="T27" s="2"/>
      <c r="U27" s="2"/>
      <c r="V27" s="2"/>
      <c r="W27" s="2"/>
      <c r="X27" s="2"/>
      <c r="Y27" s="2"/>
      <c r="Z27" s="2"/>
    </row>
    <row r="28" ht="15.75" customHeight="1">
      <c r="A28" s="1" t="s">
        <v>93</v>
      </c>
      <c r="B28" s="1">
        <v>2710.0</v>
      </c>
      <c r="C28" s="1">
        <v>2870.0</v>
      </c>
      <c r="D28" s="1">
        <v>2960.0</v>
      </c>
      <c r="E28" s="1">
        <v>3160.0</v>
      </c>
      <c r="F28" s="1">
        <v>3620.0</v>
      </c>
      <c r="G28" s="1">
        <v>4290.0</v>
      </c>
      <c r="H28" s="1">
        <v>7010.0</v>
      </c>
      <c r="I28" s="1">
        <v>8980.0</v>
      </c>
      <c r="J28" s="1">
        <v>8039.0</v>
      </c>
      <c r="K28" s="1">
        <v>6840.0</v>
      </c>
      <c r="L28" s="2"/>
      <c r="M28" s="2"/>
      <c r="N28" s="2"/>
      <c r="O28" s="2"/>
      <c r="P28" s="2"/>
      <c r="Q28" s="2"/>
      <c r="R28" s="2"/>
      <c r="S28" s="2"/>
      <c r="T28" s="2"/>
      <c r="U28" s="2"/>
      <c r="V28" s="2"/>
      <c r="W28" s="2"/>
      <c r="X28" s="2"/>
      <c r="Y28" s="2"/>
      <c r="Z28" s="2"/>
    </row>
    <row r="29" ht="15.75" customHeight="1">
      <c r="A29" s="1" t="s">
        <v>94</v>
      </c>
      <c r="B29" s="1">
        <v>13510.0</v>
      </c>
      <c r="C29" s="1">
        <v>16940.0</v>
      </c>
      <c r="D29" s="1">
        <v>19490.0</v>
      </c>
      <c r="E29" s="1">
        <v>21880.0</v>
      </c>
      <c r="F29" s="1">
        <v>23470.0</v>
      </c>
      <c r="G29" s="1">
        <v>24390.0</v>
      </c>
      <c r="H29" s="1">
        <v>27500.0</v>
      </c>
      <c r="I29" s="1">
        <v>29440.0</v>
      </c>
      <c r="J29" s="1">
        <v>27510.0</v>
      </c>
      <c r="K29" s="1">
        <v>26540.0</v>
      </c>
      <c r="L29" s="2"/>
      <c r="M29" s="2"/>
      <c r="N29" s="2"/>
      <c r="O29" s="2"/>
      <c r="P29" s="2"/>
      <c r="Q29" s="2"/>
      <c r="R29" s="2"/>
      <c r="S29" s="2"/>
      <c r="T29" s="2"/>
      <c r="U29" s="2"/>
      <c r="V29" s="2"/>
      <c r="W29" s="2"/>
      <c r="X29" s="2"/>
      <c r="Y29" s="2"/>
      <c r="Z29" s="2"/>
    </row>
    <row r="30" ht="15.75" customHeight="1">
      <c r="A30" s="1" t="s">
        <v>95</v>
      </c>
      <c r="B30" s="1">
        <v>69.0</v>
      </c>
      <c r="C30" s="1">
        <v>69.0</v>
      </c>
      <c r="D30" s="1">
        <v>61.0</v>
      </c>
      <c r="E30" s="1">
        <v>25.0</v>
      </c>
      <c r="F30" s="1">
        <v>199.0</v>
      </c>
      <c r="G30" s="1">
        <v>119.0</v>
      </c>
      <c r="H30" s="1">
        <v>224.0</v>
      </c>
      <c r="I30" s="1">
        <v>224.0</v>
      </c>
      <c r="J30" s="1">
        <v>316.0</v>
      </c>
      <c r="K30" s="1">
        <v>96.0</v>
      </c>
      <c r="L30" s="2"/>
      <c r="M30" s="2"/>
      <c r="N30" s="2"/>
      <c r="O30" s="2"/>
      <c r="P30" s="2"/>
      <c r="Q30" s="2"/>
      <c r="R30" s="2"/>
      <c r="S30" s="2"/>
      <c r="T30" s="2"/>
      <c r="U30" s="2"/>
      <c r="V30" s="2"/>
      <c r="W30" s="2"/>
      <c r="X30" s="2"/>
      <c r="Y30" s="2"/>
      <c r="Z30" s="2"/>
    </row>
    <row r="31" ht="15.75" customHeight="1">
      <c r="A31" s="1" t="s">
        <v>96</v>
      </c>
      <c r="B31" s="1">
        <v>0.0</v>
      </c>
      <c r="C31" s="1">
        <v>0.0</v>
      </c>
      <c r="D31" s="1">
        <v>0.0</v>
      </c>
      <c r="E31" s="1">
        <v>4550.0</v>
      </c>
      <c r="F31" s="1">
        <v>4150.0</v>
      </c>
      <c r="G31" s="1">
        <v>0.0</v>
      </c>
      <c r="H31" s="1">
        <v>3020.0</v>
      </c>
      <c r="I31" s="1">
        <v>1800.0</v>
      </c>
      <c r="J31" s="1">
        <v>5420.0</v>
      </c>
      <c r="K31" s="1">
        <v>5120.0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22.0</v>
      </c>
      <c r="H32" s="1">
        <v>23.0</v>
      </c>
      <c r="I32" s="1">
        <v>21.0</v>
      </c>
      <c r="J32" s="1">
        <v>19.0</v>
      </c>
      <c r="K32" s="1">
        <v>19.0</v>
      </c>
      <c r="L32" s="2"/>
      <c r="M32" s="2"/>
      <c r="N32" s="2"/>
      <c r="O32" s="2"/>
      <c r="P32" s="2"/>
      <c r="Q32" s="2"/>
      <c r="R32" s="2"/>
      <c r="S32" s="2"/>
      <c r="T32" s="2"/>
      <c r="U32" s="2"/>
      <c r="V32" s="2"/>
      <c r="W32" s="2"/>
      <c r="X32" s="2"/>
      <c r="Y32" s="2"/>
      <c r="Z32" s="2"/>
    </row>
    <row r="33" ht="15.75" customHeight="1">
      <c r="A33" s="1" t="s">
        <v>98</v>
      </c>
      <c r="B33" s="1">
        <v>0.0</v>
      </c>
      <c r="C33" s="1">
        <v>392.0</v>
      </c>
      <c r="D33" s="1">
        <v>393.0</v>
      </c>
      <c r="E33" s="1">
        <v>394.0</v>
      </c>
      <c r="F33" s="1">
        <v>394.0</v>
      </c>
      <c r="G33" s="1">
        <v>395.0</v>
      </c>
      <c r="H33" s="1">
        <v>690.0</v>
      </c>
      <c r="I33" s="1">
        <v>691.0</v>
      </c>
      <c r="J33" s="1">
        <v>693.0</v>
      </c>
      <c r="K33" s="1">
        <v>682.0</v>
      </c>
      <c r="L33" s="2"/>
      <c r="M33" s="2"/>
      <c r="N33" s="2"/>
      <c r="O33" s="2"/>
      <c r="P33" s="2"/>
      <c r="Q33" s="2"/>
      <c r="R33" s="2"/>
      <c r="S33" s="2"/>
      <c r="T33" s="2"/>
      <c r="U33" s="2"/>
      <c r="V33" s="2"/>
      <c r="W33" s="2"/>
      <c r="X33" s="2"/>
      <c r="Y33" s="2"/>
      <c r="Z33" s="2"/>
    </row>
    <row r="34" ht="15.75" customHeight="1">
      <c r="A34" s="1" t="s">
        <v>99</v>
      </c>
      <c r="B34" s="1">
        <v>3310.0</v>
      </c>
      <c r="C34" s="1">
        <v>4010.0</v>
      </c>
      <c r="D34" s="1">
        <v>5240.0</v>
      </c>
      <c r="E34" s="1">
        <v>225.0</v>
      </c>
      <c r="F34" s="1">
        <v>650.0</v>
      </c>
      <c r="G34" s="1">
        <v>4480.0</v>
      </c>
      <c r="H34" s="1">
        <v>102.0</v>
      </c>
      <c r="I34" s="1">
        <v>100.0</v>
      </c>
      <c r="J34" s="1">
        <v>0.0</v>
      </c>
      <c r="K34" s="1">
        <v>0.0</v>
      </c>
      <c r="L34" s="2"/>
      <c r="M34" s="2"/>
      <c r="N34" s="2"/>
      <c r="O34" s="2"/>
      <c r="P34" s="2"/>
      <c r="Q34" s="2"/>
      <c r="R34" s="2"/>
      <c r="S34" s="2"/>
      <c r="T34" s="2"/>
      <c r="U34" s="2"/>
      <c r="V34" s="2"/>
      <c r="W34" s="2"/>
      <c r="X34" s="2"/>
      <c r="Y34" s="2"/>
      <c r="Z34" s="2"/>
    </row>
    <row r="35" ht="15.75" customHeight="1">
      <c r="A35" s="1" t="s">
        <v>100</v>
      </c>
      <c r="B35" s="1">
        <v>10.0</v>
      </c>
      <c r="C35" s="1">
        <v>10.0</v>
      </c>
      <c r="D35" s="1">
        <v>9.0</v>
      </c>
      <c r="E35" s="1">
        <v>9.0</v>
      </c>
      <c r="F35" s="1">
        <v>8.0</v>
      </c>
      <c r="G35" s="1">
        <v>114.0</v>
      </c>
      <c r="H35" s="1">
        <v>103.0</v>
      </c>
      <c r="I35" s="1">
        <v>98.0</v>
      </c>
      <c r="J35" s="1">
        <v>89.0</v>
      </c>
      <c r="K35" s="1">
        <v>78.0</v>
      </c>
      <c r="L35" s="2"/>
      <c r="M35" s="2"/>
      <c r="N35" s="2"/>
      <c r="O35" s="2"/>
      <c r="P35" s="2"/>
      <c r="Q35" s="2"/>
      <c r="R35" s="2"/>
      <c r="S35" s="2"/>
      <c r="T35" s="2"/>
      <c r="U35" s="2"/>
      <c r="V35" s="2"/>
      <c r="W35" s="2"/>
      <c r="X35" s="2"/>
      <c r="Y35" s="2"/>
      <c r="Z35" s="2"/>
    </row>
    <row r="36" ht="15.75" customHeight="1">
      <c r="A36" s="1" t="s">
        <v>101</v>
      </c>
      <c r="B36" s="1">
        <v>259.0</v>
      </c>
      <c r="C36" s="1">
        <v>221.0</v>
      </c>
      <c r="D36" s="1">
        <v>267.0</v>
      </c>
      <c r="E36" s="1">
        <v>243.0</v>
      </c>
      <c r="F36" s="1">
        <v>369.0</v>
      </c>
      <c r="G36" s="1">
        <v>365.0</v>
      </c>
      <c r="H36" s="1">
        <v>368.0</v>
      </c>
      <c r="I36" s="1">
        <v>399.0</v>
      </c>
      <c r="J36" s="1">
        <v>543.0</v>
      </c>
      <c r="K36" s="1">
        <v>652.0</v>
      </c>
      <c r="L36" s="2"/>
      <c r="M36" s="2"/>
      <c r="N36" s="2"/>
      <c r="O36" s="2"/>
      <c r="P36" s="2"/>
      <c r="Q36" s="2"/>
      <c r="R36" s="2"/>
      <c r="S36" s="2"/>
      <c r="T36" s="2"/>
      <c r="U36" s="2"/>
      <c r="V36" s="2"/>
      <c r="W36" s="2"/>
      <c r="X36" s="2"/>
      <c r="Y36" s="2"/>
      <c r="Z36" s="2"/>
    </row>
    <row r="37" ht="15.75" customHeight="1">
      <c r="A37" s="1" t="s">
        <v>102</v>
      </c>
      <c r="B37" s="1">
        <v>17160.0</v>
      </c>
      <c r="C37" s="1">
        <v>21640.0</v>
      </c>
      <c r="D37" s="1">
        <v>25460.0</v>
      </c>
      <c r="E37" s="1">
        <v>27320.0</v>
      </c>
      <c r="F37" s="1">
        <v>29240.0</v>
      </c>
      <c r="G37" s="1">
        <v>29890.0</v>
      </c>
      <c r="H37" s="1">
        <v>32030.0</v>
      </c>
      <c r="I37" s="1">
        <v>32780.0</v>
      </c>
      <c r="J37" s="1">
        <v>34590.0</v>
      </c>
      <c r="K37" s="1">
        <v>33180.0</v>
      </c>
      <c r="L37" s="2"/>
      <c r="M37" s="2"/>
      <c r="N37" s="2"/>
      <c r="O37" s="2"/>
      <c r="P37" s="2"/>
      <c r="Q37" s="2"/>
      <c r="R37" s="2"/>
      <c r="S37" s="2"/>
      <c r="T37" s="2"/>
      <c r="U37" s="2"/>
      <c r="V37" s="2"/>
      <c r="W37" s="2"/>
      <c r="X37" s="2"/>
      <c r="Y37" s="2"/>
      <c r="Z37" s="2"/>
    </row>
    <row r="38" ht="15.75" customHeight="1">
      <c r="A38" s="1" t="s">
        <v>103</v>
      </c>
      <c r="B38" s="1">
        <v>1.0</v>
      </c>
      <c r="C38" s="1">
        <v>1.0</v>
      </c>
      <c r="D38" s="1">
        <v>1.0</v>
      </c>
      <c r="E38" s="1">
        <v>1.0</v>
      </c>
      <c r="F38" s="1">
        <v>99.0</v>
      </c>
      <c r="G38" s="1">
        <v>95.0</v>
      </c>
      <c r="H38" s="1">
        <v>93.0</v>
      </c>
      <c r="I38" s="1">
        <v>85.0</v>
      </c>
      <c r="J38" s="1">
        <v>75.0</v>
      </c>
      <c r="K38" s="1">
        <v>74.0</v>
      </c>
      <c r="L38" s="2"/>
      <c r="M38" s="2"/>
      <c r="N38" s="2"/>
      <c r="O38" s="2"/>
      <c r="P38" s="2"/>
      <c r="Q38" s="2"/>
      <c r="R38" s="2"/>
      <c r="S38" s="2"/>
      <c r="T38" s="2"/>
      <c r="U38" s="2"/>
      <c r="V38" s="2"/>
      <c r="W38" s="2"/>
      <c r="X38" s="2"/>
      <c r="Y38" s="2"/>
      <c r="Z38" s="2"/>
    </row>
    <row r="39" ht="15.75" customHeight="1">
      <c r="A39" s="1" t="s">
        <v>104</v>
      </c>
      <c r="B39" s="1">
        <v>1350.0</v>
      </c>
      <c r="C39" s="1">
        <v>1410.0</v>
      </c>
      <c r="D39" s="1">
        <v>1430.0</v>
      </c>
      <c r="E39" s="1">
        <v>1500.0</v>
      </c>
      <c r="F39" s="1">
        <v>1220.0</v>
      </c>
      <c r="G39" s="1">
        <v>1080.0</v>
      </c>
      <c r="H39" s="1">
        <v>1020.0</v>
      </c>
      <c r="I39" s="1">
        <v>708.0</v>
      </c>
      <c r="J39" s="1">
        <v>322.0</v>
      </c>
      <c r="K39" s="1">
        <v>284.0</v>
      </c>
      <c r="L39" s="2"/>
      <c r="M39" s="2"/>
      <c r="N39" s="2"/>
      <c r="O39" s="2"/>
      <c r="P39" s="2"/>
      <c r="Q39" s="2"/>
      <c r="R39" s="2"/>
      <c r="S39" s="2"/>
      <c r="T39" s="2"/>
      <c r="U39" s="2"/>
      <c r="V39" s="2"/>
      <c r="W39" s="2"/>
      <c r="X39" s="2"/>
      <c r="Y39" s="2"/>
      <c r="Z39" s="2"/>
    </row>
    <row r="40" ht="15.75" customHeight="1">
      <c r="A40" s="1" t="s">
        <v>105</v>
      </c>
      <c r="B40" s="1">
        <v>652.0</v>
      </c>
      <c r="C40" s="1">
        <v>814.0</v>
      </c>
      <c r="D40" s="1">
        <v>950.0</v>
      </c>
      <c r="E40" s="1">
        <v>1470.0</v>
      </c>
      <c r="F40" s="1">
        <v>1700.0</v>
      </c>
      <c r="G40" s="1">
        <v>1930.0</v>
      </c>
      <c r="H40" s="1">
        <v>2009.0</v>
      </c>
      <c r="I40" s="1">
        <v>2350.0</v>
      </c>
      <c r="J40" s="1">
        <v>2550.0</v>
      </c>
      <c r="K40" s="1">
        <v>2650.0</v>
      </c>
      <c r="L40" s="2"/>
      <c r="M40" s="2"/>
      <c r="N40" s="2"/>
      <c r="O40" s="2"/>
      <c r="P40" s="2"/>
      <c r="Q40" s="2"/>
      <c r="R40" s="2"/>
      <c r="S40" s="2"/>
      <c r="T40" s="2"/>
      <c r="U40" s="2"/>
      <c r="V40" s="2"/>
      <c r="W40" s="2"/>
      <c r="X40" s="2"/>
      <c r="Y40" s="2"/>
      <c r="Z40" s="2"/>
    </row>
    <row r="41" ht="15.75" customHeight="1">
      <c r="A41" s="1" t="s">
        <v>106</v>
      </c>
      <c r="B41" s="1">
        <v>46.0</v>
      </c>
      <c r="C41" s="1">
        <v>22.0</v>
      </c>
      <c r="D41" s="1">
        <v>41.0</v>
      </c>
      <c r="E41" s="1">
        <v>54.0</v>
      </c>
      <c r="F41" s="1">
        <v>4.0</v>
      </c>
      <c r="G41" s="1">
        <v>-31.0</v>
      </c>
      <c r="H41" s="1">
        <v>-49.0</v>
      </c>
      <c r="I41" s="1">
        <v>-15.0</v>
      </c>
      <c r="J41" s="1">
        <v>-438.0</v>
      </c>
      <c r="K41" s="1">
        <v>-357.0</v>
      </c>
      <c r="L41" s="2"/>
      <c r="M41" s="2"/>
      <c r="N41" s="2"/>
      <c r="O41" s="2"/>
      <c r="P41" s="2"/>
      <c r="Q41" s="2"/>
      <c r="R41" s="2"/>
      <c r="S41" s="2"/>
      <c r="T41" s="2"/>
      <c r="U41" s="2"/>
      <c r="V41" s="2"/>
      <c r="W41" s="2"/>
      <c r="X41" s="2"/>
      <c r="Y41" s="2"/>
      <c r="Z41" s="2"/>
    </row>
    <row r="42" ht="15.75" customHeight="1">
      <c r="A42" s="1" t="s">
        <v>107</v>
      </c>
      <c r="B42" s="1">
        <v>2050.0</v>
      </c>
      <c r="C42" s="1">
        <v>2240.0</v>
      </c>
      <c r="D42" s="1">
        <v>2420.0</v>
      </c>
      <c r="E42" s="1">
        <v>3030.0</v>
      </c>
      <c r="F42" s="1">
        <v>2920.0</v>
      </c>
      <c r="G42" s="1">
        <v>2980.0</v>
      </c>
      <c r="H42" s="1">
        <v>2980.0</v>
      </c>
      <c r="I42" s="1">
        <v>3040.0</v>
      </c>
      <c r="J42" s="1">
        <v>2440.0</v>
      </c>
      <c r="K42" s="1">
        <v>2580.0</v>
      </c>
      <c r="L42" s="2"/>
      <c r="M42" s="2"/>
      <c r="N42" s="2"/>
      <c r="O42" s="2"/>
      <c r="P42" s="2"/>
      <c r="Q42" s="2"/>
      <c r="R42" s="2"/>
      <c r="S42" s="2"/>
      <c r="T42" s="2"/>
      <c r="U42" s="2"/>
      <c r="V42" s="2"/>
      <c r="W42" s="2"/>
      <c r="X42" s="2"/>
      <c r="Y42" s="2"/>
      <c r="Z42" s="2"/>
    </row>
    <row r="43" ht="15.75" customHeight="1">
      <c r="A43" s="1" t="s">
        <v>108</v>
      </c>
      <c r="B43" s="1">
        <v>2050.0</v>
      </c>
      <c r="C43" s="1">
        <v>2240.0</v>
      </c>
      <c r="D43" s="1">
        <v>2420.0</v>
      </c>
      <c r="E43" s="1">
        <v>3030.0</v>
      </c>
      <c r="F43" s="1">
        <v>2920.0</v>
      </c>
      <c r="G43" s="1">
        <v>2980.0</v>
      </c>
      <c r="H43" s="1">
        <v>2980.0</v>
      </c>
      <c r="I43" s="1">
        <v>3040.0</v>
      </c>
      <c r="J43" s="1">
        <v>2440.0</v>
      </c>
      <c r="K43" s="1">
        <v>2580.0</v>
      </c>
      <c r="L43" s="2"/>
      <c r="M43" s="2"/>
      <c r="N43" s="2"/>
      <c r="O43" s="2"/>
      <c r="P43" s="2"/>
      <c r="Q43" s="2"/>
      <c r="R43" s="2"/>
      <c r="S43" s="2"/>
      <c r="T43" s="2"/>
      <c r="U43" s="2"/>
      <c r="V43" s="2"/>
      <c r="W43" s="2"/>
      <c r="X43" s="2"/>
      <c r="Y43" s="2"/>
      <c r="Z43" s="2"/>
    </row>
    <row r="44" ht="15.75" customHeight="1">
      <c r="A44" s="1" t="s">
        <v>109</v>
      </c>
      <c r="B44" s="1">
        <v>19210.0</v>
      </c>
      <c r="C44" s="1">
        <v>23880.0</v>
      </c>
      <c r="D44" s="1">
        <v>27880.0</v>
      </c>
      <c r="E44" s="1">
        <v>30350.0</v>
      </c>
      <c r="F44" s="1">
        <v>32159.0</v>
      </c>
      <c r="G44" s="1">
        <v>32870.0</v>
      </c>
      <c r="H44" s="1">
        <v>35010.0</v>
      </c>
      <c r="I44" s="1">
        <v>35820.0</v>
      </c>
      <c r="J44" s="1">
        <v>37030.0</v>
      </c>
      <c r="K44" s="1">
        <v>35760.0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102.0</v>
      </c>
      <c r="C46" s="1">
        <v>104.0</v>
      </c>
      <c r="D46" s="1">
        <v>106.0</v>
      </c>
      <c r="E46" s="1">
        <v>106.0</v>
      </c>
      <c r="F46" s="1">
        <v>98.0</v>
      </c>
      <c r="G46" s="1">
        <v>93.0</v>
      </c>
      <c r="H46" s="1">
        <v>92.0</v>
      </c>
      <c r="I46" s="1">
        <v>84.0</v>
      </c>
      <c r="J46" s="1">
        <v>74.0</v>
      </c>
      <c r="K46" s="1">
        <v>74.0</v>
      </c>
      <c r="L46" s="2"/>
      <c r="M46" s="2"/>
      <c r="N46" s="2"/>
      <c r="O46" s="2"/>
      <c r="P46" s="2"/>
      <c r="Q46" s="2"/>
      <c r="R46" s="2"/>
      <c r="S46" s="2"/>
      <c r="T46" s="2"/>
      <c r="U46" s="2"/>
      <c r="V46" s="2"/>
      <c r="W46" s="2"/>
      <c r="X46" s="2"/>
      <c r="Y46" s="2"/>
      <c r="Z46" s="2"/>
    </row>
    <row r="47" ht="15.75" customHeight="1">
      <c r="A47" s="1" t="s">
        <v>111</v>
      </c>
      <c r="B47" s="1">
        <v>102.0</v>
      </c>
      <c r="C47" s="1">
        <v>104.0</v>
      </c>
      <c r="D47" s="1">
        <v>104.0</v>
      </c>
      <c r="E47" s="1">
        <v>107.0</v>
      </c>
      <c r="F47" s="1">
        <v>99.0</v>
      </c>
      <c r="G47" s="1">
        <v>95.0</v>
      </c>
      <c r="H47" s="1">
        <v>93.0</v>
      </c>
      <c r="I47" s="1">
        <v>85.0</v>
      </c>
      <c r="J47" s="1">
        <v>75.0</v>
      </c>
      <c r="K47" s="1">
        <v>74.0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1980.0</v>
      </c>
      <c r="C49" s="1">
        <v>2170.0</v>
      </c>
      <c r="D49" s="1">
        <v>2340.0</v>
      </c>
      <c r="E49" s="1">
        <v>2950.0</v>
      </c>
      <c r="F49" s="1">
        <v>2850.0</v>
      </c>
      <c r="G49" s="1">
        <v>2900.0</v>
      </c>
      <c r="H49" s="1">
        <v>2910.0</v>
      </c>
      <c r="I49" s="1">
        <v>2960.0</v>
      </c>
      <c r="J49" s="1">
        <v>2360.0</v>
      </c>
      <c r="K49" s="1">
        <v>2500.0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0.0</v>
      </c>
      <c r="C51" s="1">
        <v>0.0</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136</v>
      </c>
      <c r="B52" s="1">
        <v>16830.0</v>
      </c>
      <c r="C52" s="1">
        <v>21290.0</v>
      </c>
      <c r="D52" s="1">
        <v>26020.0</v>
      </c>
      <c r="E52" s="1">
        <v>28830.0</v>
      </c>
      <c r="F52" s="1">
        <v>30970.0</v>
      </c>
      <c r="G52" s="1">
        <v>32850.0</v>
      </c>
      <c r="H52" s="1">
        <v>34420.0</v>
      </c>
      <c r="I52" s="1">
        <v>35620.0</v>
      </c>
      <c r="J52" s="1">
        <v>36280.0</v>
      </c>
      <c r="K52" s="1">
        <v>36350.0</v>
      </c>
      <c r="L52" s="2"/>
      <c r="M52" s="2"/>
      <c r="N52" s="2"/>
      <c r="O52" s="2"/>
      <c r="P52" s="2"/>
      <c r="Q52" s="2"/>
      <c r="R52" s="2"/>
      <c r="S52" s="2"/>
      <c r="T52" s="2"/>
      <c r="U52" s="2"/>
      <c r="V52" s="2"/>
      <c r="W52" s="2"/>
      <c r="X52" s="2"/>
      <c r="Y52" s="2"/>
      <c r="Z52" s="2"/>
    </row>
    <row r="53" ht="15.75" customHeight="1">
      <c r="A53" s="1" t="s">
        <v>137</v>
      </c>
      <c r="B53" s="1">
        <v>10540.0</v>
      </c>
      <c r="C53" s="1">
        <v>14260.0</v>
      </c>
      <c r="D53" s="1">
        <v>18000.0</v>
      </c>
      <c r="E53" s="1">
        <v>20020.0</v>
      </c>
      <c r="F53" s="1">
        <v>21600.0</v>
      </c>
      <c r="G53" s="1">
        <v>22550.0</v>
      </c>
      <c r="H53" s="1">
        <v>23390.0</v>
      </c>
      <c r="I53" s="1">
        <v>23080.0</v>
      </c>
      <c r="J53" s="1">
        <v>23940.0</v>
      </c>
      <c r="K53" s="1">
        <v>24560.0</v>
      </c>
      <c r="L53" s="2"/>
      <c r="M53" s="2"/>
      <c r="N53" s="2"/>
      <c r="O53" s="2"/>
      <c r="P53" s="2"/>
      <c r="Q53" s="2"/>
      <c r="R53" s="2"/>
      <c r="S53" s="2"/>
      <c r="T53" s="2"/>
      <c r="U53" s="2"/>
      <c r="V53" s="2"/>
      <c r="W53" s="2"/>
      <c r="X53" s="2"/>
      <c r="Y53" s="2"/>
      <c r="Z53" s="2"/>
    </row>
    <row r="54" ht="15.75" customHeight="1">
      <c r="A54" s="1" t="s">
        <v>138</v>
      </c>
      <c r="B54" s="1">
        <v>3390.0</v>
      </c>
      <c r="C54" s="1">
        <v>4480.0</v>
      </c>
      <c r="D54" s="1">
        <v>5700.0</v>
      </c>
      <c r="E54" s="1">
        <v>5200.0</v>
      </c>
      <c r="F54" s="1">
        <v>5400.0</v>
      </c>
      <c r="G54" s="1">
        <v>5130.0</v>
      </c>
      <c r="H54" s="1">
        <v>4160.0</v>
      </c>
      <c r="I54" s="1">
        <v>2940.0</v>
      </c>
      <c r="J54" s="1">
        <v>6540.0</v>
      </c>
      <c r="K54" s="1">
        <v>5990.0</v>
      </c>
      <c r="L54" s="2"/>
      <c r="M54" s="2"/>
      <c r="N54" s="2"/>
      <c r="O54" s="2"/>
      <c r="P54" s="2"/>
      <c r="Q54" s="2"/>
      <c r="R54" s="2"/>
      <c r="S54" s="2"/>
      <c r="T54" s="2"/>
      <c r="U54" s="2"/>
      <c r="V54" s="2"/>
      <c r="W54" s="2"/>
      <c r="X54" s="2"/>
      <c r="Y54" s="2"/>
      <c r="Z54" s="2"/>
    </row>
    <row r="55" ht="15.75" customHeight="1">
      <c r="A55" s="1" t="s">
        <v>139</v>
      </c>
      <c r="B55" s="1">
        <v>33.0</v>
      </c>
      <c r="C55" s="1">
        <v>39.0</v>
      </c>
      <c r="D55" s="1">
        <v>35.0</v>
      </c>
      <c r="E55" s="1">
        <v>159.0</v>
      </c>
      <c r="F55" s="1">
        <v>373.0</v>
      </c>
      <c r="G55" s="1">
        <v>207.0</v>
      </c>
      <c r="H55" s="1">
        <v>377.0</v>
      </c>
      <c r="I55" s="1">
        <v>296.0</v>
      </c>
      <c r="J55" s="1">
        <v>557.0</v>
      </c>
      <c r="K55" s="1">
        <v>573.0</v>
      </c>
      <c r="L55" s="2"/>
      <c r="M55" s="2"/>
      <c r="N55" s="2"/>
      <c r="O55" s="2"/>
      <c r="P55" s="2"/>
      <c r="Q55" s="2"/>
      <c r="R55" s="2"/>
      <c r="S55" s="2"/>
      <c r="T55" s="2"/>
      <c r="U55" s="2"/>
      <c r="V55" s="2"/>
      <c r="W55" s="2"/>
      <c r="X55" s="2"/>
      <c r="Y55" s="2"/>
      <c r="Z55" s="2"/>
    </row>
    <row r="56" ht="15.75" customHeight="1">
      <c r="A56" s="1" t="s">
        <v>140</v>
      </c>
      <c r="B56" s="1">
        <v>6.0</v>
      </c>
      <c r="C56" s="1">
        <v>4.0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141</v>
      </c>
      <c r="B57" s="1">
        <v>6.0</v>
      </c>
      <c r="C57" s="1">
        <v>12.0</v>
      </c>
      <c r="D57" s="1">
        <v>20.0</v>
      </c>
      <c r="E57" s="1">
        <v>21.0</v>
      </c>
      <c r="F57" s="1">
        <v>24.0</v>
      </c>
      <c r="G57" s="1">
        <v>27.0</v>
      </c>
      <c r="H57" s="1">
        <v>29.0</v>
      </c>
      <c r="I57" s="1">
        <v>33.0</v>
      </c>
      <c r="J57" s="1">
        <v>37.0</v>
      </c>
      <c r="K57" s="1">
        <v>43.0</v>
      </c>
      <c r="L57" s="2"/>
      <c r="M57" s="2"/>
      <c r="N57" s="2"/>
      <c r="O57" s="2"/>
      <c r="P57" s="2"/>
      <c r="Q57" s="2"/>
      <c r="R57" s="2"/>
      <c r="S57" s="2"/>
      <c r="T57" s="2"/>
      <c r="U57" s="2"/>
      <c r="V57" s="2"/>
      <c r="W57" s="2"/>
      <c r="X57" s="2"/>
      <c r="Y57" s="2"/>
      <c r="Z57" s="2"/>
    </row>
    <row r="58" ht="15.75" customHeight="1">
      <c r="A58" s="1" t="s">
        <v>142</v>
      </c>
      <c r="B58" s="1">
        <v>3270.0</v>
      </c>
      <c r="C58" s="1">
        <v>4370.0</v>
      </c>
      <c r="D58" s="1">
        <v>5580.0</v>
      </c>
      <c r="E58" s="1">
        <v>5070.0</v>
      </c>
      <c r="F58" s="1">
        <v>5130.0</v>
      </c>
      <c r="G58" s="1">
        <v>5050.0</v>
      </c>
      <c r="H58" s="1">
        <v>3640.0</v>
      </c>
      <c r="I58" s="1">
        <v>2570.0</v>
      </c>
      <c r="J58" s="1">
        <v>5880.0</v>
      </c>
      <c r="K58" s="1">
        <v>5300.0</v>
      </c>
      <c r="L58" s="2"/>
      <c r="M58" s="2"/>
      <c r="N58" s="2"/>
      <c r="O58" s="2"/>
      <c r="P58" s="2"/>
      <c r="Q58" s="2"/>
      <c r="R58" s="2"/>
      <c r="S58" s="2"/>
      <c r="T58" s="2"/>
      <c r="U58" s="2"/>
      <c r="V58" s="2"/>
      <c r="W58" s="2"/>
      <c r="X58" s="2"/>
      <c r="Y58" s="2"/>
      <c r="Z58" s="2"/>
    </row>
    <row r="59" ht="15.75" customHeight="1">
      <c r="A59" s="1" t="s">
        <v>143</v>
      </c>
      <c r="B59" s="1">
        <v>0.0</v>
      </c>
      <c r="C59" s="1">
        <v>59.0</v>
      </c>
      <c r="D59" s="1">
        <v>71.0</v>
      </c>
      <c r="E59" s="1">
        <v>64.0</v>
      </c>
      <c r="F59" s="1">
        <v>64.0</v>
      </c>
      <c r="G59" s="1">
        <v>57.0</v>
      </c>
      <c r="H59" s="1">
        <v>50.0</v>
      </c>
      <c r="I59" s="1">
        <v>43.0</v>
      </c>
      <c r="J59" s="1">
        <v>100.0</v>
      </c>
      <c r="K59" s="1">
        <v>111.0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78.0</v>
      </c>
      <c r="C61" s="1">
        <v>100.0</v>
      </c>
      <c r="D61" s="1">
        <v>84.0</v>
      </c>
      <c r="E61" s="1">
        <v>65.0</v>
      </c>
      <c r="F61" s="1">
        <v>55.0</v>
      </c>
      <c r="G61" s="1">
        <v>18.0</v>
      </c>
      <c r="H61" s="1">
        <v>30.0</v>
      </c>
      <c r="I61" s="1">
        <v>30.0</v>
      </c>
      <c r="J61" s="1">
        <v>38.0</v>
      </c>
      <c r="K61" s="1">
        <v>28.0</v>
      </c>
      <c r="L61" s="2"/>
      <c r="M61" s="2"/>
      <c r="N61" s="2"/>
      <c r="O61" s="2"/>
      <c r="P61" s="2"/>
      <c r="Q61" s="2"/>
      <c r="R61" s="2"/>
      <c r="S61" s="2"/>
      <c r="T61" s="2"/>
      <c r="U61" s="2"/>
      <c r="V61" s="2"/>
      <c r="W61" s="2"/>
      <c r="X61" s="2"/>
      <c r="Y61" s="2"/>
      <c r="Z61" s="2"/>
    </row>
    <row r="62" ht="15.75" customHeight="1">
      <c r="A62" s="1" t="s">
        <v>146</v>
      </c>
      <c r="B62" s="1">
        <v>106.0</v>
      </c>
      <c r="C62" s="1">
        <v>104.0</v>
      </c>
      <c r="D62" s="1">
        <v>101.0</v>
      </c>
      <c r="E62" s="1">
        <v>94.0</v>
      </c>
      <c r="F62" s="1">
        <v>86.0</v>
      </c>
      <c r="G62" s="1">
        <v>80.0</v>
      </c>
      <c r="H62" s="1">
        <v>75.0</v>
      </c>
      <c r="I62" s="1">
        <v>68.0</v>
      </c>
      <c r="J62" s="1">
        <v>60.0</v>
      </c>
      <c r="K62" s="1">
        <v>59.0</v>
      </c>
      <c r="L62" s="2"/>
      <c r="M62" s="2"/>
      <c r="N62" s="2"/>
      <c r="O62" s="2"/>
      <c r="P62" s="2"/>
      <c r="Q62" s="2"/>
      <c r="R62" s="2"/>
      <c r="S62" s="2"/>
      <c r="T62" s="2"/>
      <c r="U62" s="2"/>
      <c r="V62" s="2"/>
      <c r="W62" s="2"/>
      <c r="X62" s="2"/>
      <c r="Y62" s="2"/>
      <c r="Z62" s="2"/>
    </row>
    <row r="63" ht="15.75" customHeight="1">
      <c r="A63" s="1" t="s">
        <v>147</v>
      </c>
      <c r="B63" s="1">
        <v>324.0</v>
      </c>
      <c r="C63" s="1">
        <v>510.0</v>
      </c>
      <c r="D63" s="1">
        <v>590.0</v>
      </c>
      <c r="E63" s="1">
        <v>674.0</v>
      </c>
      <c r="F63" s="1">
        <v>802.0</v>
      </c>
      <c r="G63" s="1">
        <v>844.0</v>
      </c>
      <c r="H63" s="1">
        <v>845.0</v>
      </c>
      <c r="I63" s="1">
        <v>848.0</v>
      </c>
      <c r="J63" s="1">
        <v>772.0</v>
      </c>
      <c r="K63" s="1">
        <v>582.0</v>
      </c>
      <c r="L63" s="2"/>
      <c r="M63" s="2"/>
      <c r="N63" s="2"/>
      <c r="O63" s="2"/>
      <c r="P63" s="2"/>
      <c r="Q63" s="2"/>
      <c r="R63" s="2"/>
      <c r="S63" s="2"/>
      <c r="T63" s="2"/>
      <c r="U63" s="2"/>
      <c r="V63" s="2"/>
      <c r="W63" s="2"/>
      <c r="X63" s="2"/>
      <c r="Y63" s="2"/>
      <c r="Z63" s="2"/>
    </row>
    <row r="64" ht="15.75" customHeight="1">
      <c r="A64" s="1" t="s">
        <v>148</v>
      </c>
      <c r="B64" s="1">
        <v>-9.0</v>
      </c>
      <c r="C64" s="1">
        <v>-26.0</v>
      </c>
      <c r="D64" s="1">
        <v>-49.0</v>
      </c>
      <c r="E64" s="1">
        <v>-74.0</v>
      </c>
      <c r="F64" s="1">
        <v>-99.0</v>
      </c>
      <c r="G64" s="1">
        <v>-146.0</v>
      </c>
      <c r="H64" s="1">
        <v>-181.0</v>
      </c>
      <c r="I64" s="1">
        <v>-208.0</v>
      </c>
      <c r="J64" s="1">
        <v>-232.0</v>
      </c>
      <c r="K64" s="1">
        <v>-210.0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667.0</v>
      </c>
      <c r="C2" s="1">
        <v>754.0</v>
      </c>
      <c r="D2" s="1">
        <v>896.0</v>
      </c>
      <c r="E2" s="1">
        <v>1000.0</v>
      </c>
      <c r="F2" s="1">
        <v>1200.0</v>
      </c>
      <c r="G2" s="1">
        <v>981.0</v>
      </c>
      <c r="H2" s="1">
        <v>864.0</v>
      </c>
      <c r="I2" s="1">
        <v>801.0</v>
      </c>
      <c r="J2" s="1">
        <v>935.0</v>
      </c>
      <c r="K2" s="1">
        <v>1320.0</v>
      </c>
      <c r="L2" s="2"/>
      <c r="M2" s="2"/>
      <c r="N2" s="2"/>
      <c r="O2" s="2"/>
      <c r="P2" s="2"/>
      <c r="Q2" s="2"/>
      <c r="R2" s="2"/>
      <c r="S2" s="2"/>
      <c r="T2" s="2"/>
      <c r="U2" s="2"/>
      <c r="V2" s="2"/>
      <c r="W2" s="2"/>
      <c r="X2" s="2"/>
      <c r="Y2" s="2"/>
      <c r="Z2" s="2"/>
    </row>
    <row r="3">
      <c r="A3" s="1" t="s">
        <v>150</v>
      </c>
      <c r="B3" s="1">
        <v>117.0</v>
      </c>
      <c r="C3" s="1">
        <v>127.0</v>
      </c>
      <c r="D3" s="1">
        <v>163.0</v>
      </c>
      <c r="E3" s="1">
        <v>203.0</v>
      </c>
      <c r="F3" s="1">
        <v>251.0</v>
      </c>
      <c r="G3" s="1">
        <v>300.0</v>
      </c>
      <c r="H3" s="1">
        <v>203.0</v>
      </c>
      <c r="I3" s="1">
        <v>159.0</v>
      </c>
      <c r="J3" s="1">
        <v>296.0</v>
      </c>
      <c r="K3" s="1">
        <v>539.0</v>
      </c>
      <c r="L3" s="2"/>
      <c r="M3" s="2"/>
      <c r="N3" s="2"/>
      <c r="O3" s="2"/>
      <c r="P3" s="2"/>
      <c r="Q3" s="2"/>
      <c r="R3" s="2"/>
      <c r="S3" s="2"/>
      <c r="T3" s="2"/>
      <c r="U3" s="2"/>
      <c r="V3" s="2"/>
      <c r="W3" s="2"/>
      <c r="X3" s="2"/>
      <c r="Y3" s="2"/>
      <c r="Z3" s="2"/>
    </row>
    <row r="4">
      <c r="A4" s="1" t="s">
        <v>151</v>
      </c>
      <c r="B4" s="1">
        <v>784.0</v>
      </c>
      <c r="C4" s="1">
        <v>881.0</v>
      </c>
      <c r="D4" s="1">
        <v>1060.0</v>
      </c>
      <c r="E4" s="1">
        <v>1200.0</v>
      </c>
      <c r="F4" s="1">
        <v>1450.0</v>
      </c>
      <c r="G4" s="1">
        <v>1280.0</v>
      </c>
      <c r="H4" s="1">
        <v>1070.0</v>
      </c>
      <c r="I4" s="1">
        <v>959.0</v>
      </c>
      <c r="J4" s="1">
        <v>1230.0</v>
      </c>
      <c r="K4" s="1">
        <v>1860.0</v>
      </c>
      <c r="L4" s="2"/>
      <c r="M4" s="2"/>
      <c r="N4" s="2"/>
      <c r="O4" s="2"/>
      <c r="P4" s="2"/>
      <c r="Q4" s="2"/>
      <c r="R4" s="2"/>
      <c r="S4" s="2"/>
      <c r="T4" s="2"/>
      <c r="U4" s="2"/>
      <c r="V4" s="2"/>
      <c r="W4" s="2"/>
      <c r="X4" s="2"/>
      <c r="Y4" s="2"/>
      <c r="Z4" s="2"/>
    </row>
    <row r="5">
      <c r="A5" s="1" t="s">
        <v>152</v>
      </c>
      <c r="B5" s="1">
        <v>72.0</v>
      </c>
      <c r="C5" s="1">
        <v>91.0</v>
      </c>
      <c r="D5" s="1">
        <v>120.0</v>
      </c>
      <c r="E5" s="1">
        <v>171.0</v>
      </c>
      <c r="F5" s="1">
        <v>285.0</v>
      </c>
      <c r="G5" s="1">
        <v>385.0</v>
      </c>
      <c r="H5" s="1">
        <v>200.0</v>
      </c>
      <c r="I5" s="1">
        <v>67.0</v>
      </c>
      <c r="J5" s="1">
        <v>180.0</v>
      </c>
      <c r="K5" s="1">
        <v>660.0</v>
      </c>
      <c r="L5" s="2"/>
      <c r="M5" s="2"/>
      <c r="N5" s="2"/>
      <c r="O5" s="2"/>
      <c r="P5" s="2"/>
      <c r="Q5" s="2"/>
      <c r="R5" s="2"/>
      <c r="S5" s="2"/>
      <c r="T5" s="2"/>
      <c r="U5" s="2"/>
      <c r="V5" s="2"/>
      <c r="W5" s="2"/>
      <c r="X5" s="2"/>
      <c r="Y5" s="2"/>
      <c r="Z5" s="2"/>
    </row>
    <row r="6">
      <c r="A6" s="1" t="s">
        <v>153</v>
      </c>
      <c r="B6" s="1">
        <v>33.0</v>
      </c>
      <c r="C6" s="1">
        <v>44.0</v>
      </c>
      <c r="D6" s="1">
        <v>69.0</v>
      </c>
      <c r="E6" s="1">
        <v>83.0</v>
      </c>
      <c r="F6" s="1">
        <v>114.0</v>
      </c>
      <c r="G6" s="1">
        <v>144.0</v>
      </c>
      <c r="H6" s="1">
        <v>116.0</v>
      </c>
      <c r="I6" s="1">
        <v>96.0</v>
      </c>
      <c r="J6" s="1">
        <v>138.0</v>
      </c>
      <c r="K6" s="1">
        <v>323.0</v>
      </c>
      <c r="L6" s="2"/>
      <c r="M6" s="2"/>
      <c r="N6" s="2"/>
      <c r="O6" s="2"/>
      <c r="P6" s="2"/>
      <c r="Q6" s="2"/>
      <c r="R6" s="2"/>
      <c r="S6" s="2"/>
      <c r="T6" s="2"/>
      <c r="U6" s="2"/>
      <c r="V6" s="2"/>
      <c r="W6" s="2"/>
      <c r="X6" s="2"/>
      <c r="Y6" s="2"/>
      <c r="Z6" s="2"/>
    </row>
    <row r="7">
      <c r="A7" s="1" t="s">
        <v>154</v>
      </c>
      <c r="B7" s="1">
        <v>107.0</v>
      </c>
      <c r="C7" s="1">
        <v>135.0</v>
      </c>
      <c r="D7" s="1">
        <v>189.0</v>
      </c>
      <c r="E7" s="1">
        <v>254.0</v>
      </c>
      <c r="F7" s="1">
        <v>399.0</v>
      </c>
      <c r="G7" s="1">
        <v>529.0</v>
      </c>
      <c r="H7" s="1">
        <v>316.0</v>
      </c>
      <c r="I7" s="1">
        <v>164.0</v>
      </c>
      <c r="J7" s="1">
        <v>317.0</v>
      </c>
      <c r="K7" s="1">
        <v>984.0</v>
      </c>
      <c r="L7" s="2"/>
      <c r="M7" s="2"/>
      <c r="N7" s="2"/>
      <c r="O7" s="2"/>
      <c r="P7" s="2"/>
      <c r="Q7" s="2"/>
      <c r="R7" s="2"/>
      <c r="S7" s="2"/>
      <c r="T7" s="2"/>
      <c r="U7" s="2"/>
      <c r="V7" s="2"/>
      <c r="W7" s="2"/>
      <c r="X7" s="2"/>
      <c r="Y7" s="2"/>
      <c r="Z7" s="2"/>
    </row>
    <row r="8">
      <c r="A8" s="1" t="s">
        <v>155</v>
      </c>
      <c r="B8" s="1">
        <v>677.0</v>
      </c>
      <c r="C8" s="1">
        <v>746.0</v>
      </c>
      <c r="D8" s="1">
        <v>870.0</v>
      </c>
      <c r="E8" s="1">
        <v>950.0</v>
      </c>
      <c r="F8" s="1">
        <v>1050.0</v>
      </c>
      <c r="G8" s="1">
        <v>753.0</v>
      </c>
      <c r="H8" s="1">
        <v>752.0</v>
      </c>
      <c r="I8" s="1">
        <v>796.0</v>
      </c>
      <c r="J8" s="1">
        <v>913.0</v>
      </c>
      <c r="K8" s="1">
        <v>874.0</v>
      </c>
      <c r="L8" s="2"/>
      <c r="M8" s="2"/>
      <c r="N8" s="2"/>
      <c r="O8" s="2"/>
      <c r="P8" s="2"/>
      <c r="Q8" s="2"/>
      <c r="R8" s="2"/>
      <c r="S8" s="2"/>
      <c r="T8" s="2"/>
      <c r="U8" s="2"/>
      <c r="V8" s="2"/>
      <c r="W8" s="2"/>
      <c r="X8" s="2"/>
      <c r="Y8" s="2"/>
      <c r="Z8" s="2"/>
    </row>
    <row r="9">
      <c r="A9" s="1" t="s">
        <v>156</v>
      </c>
      <c r="B9" s="1">
        <v>0.0</v>
      </c>
      <c r="C9" s="1">
        <v>0.0</v>
      </c>
      <c r="D9" s="1">
        <v>0.0</v>
      </c>
      <c r="E9" s="1">
        <v>0.0</v>
      </c>
      <c r="F9" s="1">
        <v>14.0</v>
      </c>
      <c r="G9" s="1">
        <v>16.0</v>
      </c>
      <c r="H9" s="1">
        <v>16.0</v>
      </c>
      <c r="I9" s="1">
        <v>21.0</v>
      </c>
      <c r="J9" s="1">
        <v>23.0</v>
      </c>
      <c r="K9" s="1">
        <v>21.0</v>
      </c>
      <c r="L9" s="2"/>
      <c r="M9" s="2"/>
      <c r="N9" s="2"/>
      <c r="O9" s="2"/>
      <c r="P9" s="2"/>
      <c r="Q9" s="2"/>
      <c r="R9" s="2"/>
      <c r="S9" s="2"/>
      <c r="T9" s="2"/>
      <c r="U9" s="2"/>
      <c r="V9" s="2"/>
      <c r="W9" s="2"/>
      <c r="X9" s="2"/>
      <c r="Y9" s="2"/>
      <c r="Z9" s="2"/>
    </row>
    <row r="10">
      <c r="A10" s="1" t="s">
        <v>157</v>
      </c>
      <c r="B10" s="1">
        <v>21.0</v>
      </c>
      <c r="C10" s="1">
        <v>40.0</v>
      </c>
      <c r="D10" s="1">
        <v>-4.0</v>
      </c>
      <c r="E10" s="1">
        <v>27.0</v>
      </c>
      <c r="F10" s="1">
        <v>15.0</v>
      </c>
      <c r="G10" s="1">
        <v>12.0</v>
      </c>
      <c r="H10" s="1">
        <v>13.0</v>
      </c>
      <c r="I10" s="1">
        <v>24.0</v>
      </c>
      <c r="J10" s="1">
        <v>-2.0</v>
      </c>
      <c r="K10" s="1">
        <v>-3.0</v>
      </c>
      <c r="L10" s="2"/>
      <c r="M10" s="2"/>
      <c r="N10" s="2"/>
      <c r="O10" s="2"/>
      <c r="P10" s="2"/>
      <c r="Q10" s="2"/>
      <c r="R10" s="2"/>
      <c r="S10" s="2"/>
      <c r="T10" s="2"/>
      <c r="U10" s="2"/>
      <c r="V10" s="2"/>
      <c r="W10" s="2"/>
      <c r="X10" s="2"/>
      <c r="Y10" s="2"/>
      <c r="Z10" s="2"/>
    </row>
    <row r="11">
      <c r="A11" s="1" t="s">
        <v>158</v>
      </c>
      <c r="B11" s="1">
        <v>3.0</v>
      </c>
      <c r="C11" s="1">
        <v>8.0</v>
      </c>
      <c r="D11" s="1">
        <v>14.0</v>
      </c>
      <c r="E11" s="1">
        <v>33.0</v>
      </c>
      <c r="F11" s="1">
        <v>3.0</v>
      </c>
      <c r="G11" s="1">
        <v>21.0</v>
      </c>
      <c r="H11" s="1">
        <v>17.0</v>
      </c>
      <c r="I11" s="1">
        <v>6.0</v>
      </c>
      <c r="J11" s="1">
        <v>-15.0</v>
      </c>
      <c r="K11" s="1">
        <v>-10.0</v>
      </c>
      <c r="L11" s="2"/>
      <c r="M11" s="2"/>
      <c r="N11" s="2"/>
      <c r="O11" s="2"/>
      <c r="P11" s="2"/>
      <c r="Q11" s="2"/>
      <c r="R11" s="2"/>
      <c r="S11" s="2"/>
      <c r="T11" s="2"/>
      <c r="U11" s="2"/>
      <c r="V11" s="2"/>
      <c r="W11" s="2"/>
      <c r="X11" s="2"/>
      <c r="Y11" s="2"/>
      <c r="Z11" s="2"/>
    </row>
    <row r="12">
      <c r="A12" s="1" t="s">
        <v>159</v>
      </c>
      <c r="B12" s="1">
        <v>59.0</v>
      </c>
      <c r="C12" s="1">
        <v>53.0</v>
      </c>
      <c r="D12" s="1">
        <v>96.0</v>
      </c>
      <c r="E12" s="1">
        <v>96.0</v>
      </c>
      <c r="F12" s="1">
        <v>98.0</v>
      </c>
      <c r="G12" s="1">
        <v>97.0</v>
      </c>
      <c r="H12" s="1">
        <v>85.0</v>
      </c>
      <c r="I12" s="1">
        <v>81.0</v>
      </c>
      <c r="J12" s="1">
        <v>72.0</v>
      </c>
      <c r="K12" s="1">
        <v>78.0</v>
      </c>
      <c r="L12" s="2"/>
      <c r="M12" s="2"/>
      <c r="N12" s="2"/>
      <c r="O12" s="2"/>
      <c r="P12" s="2"/>
      <c r="Q12" s="2"/>
      <c r="R12" s="2"/>
      <c r="S12" s="2"/>
      <c r="T12" s="2"/>
      <c r="U12" s="2"/>
      <c r="V12" s="2"/>
      <c r="W12" s="2"/>
      <c r="X12" s="2"/>
      <c r="Y12" s="2"/>
      <c r="Z12" s="2"/>
    </row>
    <row r="13">
      <c r="A13" s="1" t="s">
        <v>160</v>
      </c>
      <c r="B13" s="1">
        <v>84.0</v>
      </c>
      <c r="C13" s="1">
        <v>102.0</v>
      </c>
      <c r="D13" s="1">
        <v>106.0</v>
      </c>
      <c r="E13" s="1">
        <v>158.0</v>
      </c>
      <c r="F13" s="1">
        <v>132.0</v>
      </c>
      <c r="G13" s="1">
        <v>147.0</v>
      </c>
      <c r="H13" s="1">
        <v>133.0</v>
      </c>
      <c r="I13" s="1">
        <v>134.0</v>
      </c>
      <c r="J13" s="1">
        <v>77.0</v>
      </c>
      <c r="K13" s="1">
        <v>86.0</v>
      </c>
      <c r="L13" s="2"/>
      <c r="M13" s="2"/>
      <c r="N13" s="2"/>
      <c r="O13" s="2"/>
      <c r="P13" s="2"/>
      <c r="Q13" s="2"/>
      <c r="R13" s="2"/>
      <c r="S13" s="2"/>
      <c r="T13" s="2"/>
      <c r="U13" s="2"/>
      <c r="V13" s="2"/>
      <c r="W13" s="2"/>
      <c r="X13" s="2"/>
      <c r="Y13" s="2"/>
      <c r="Z13" s="2"/>
    </row>
    <row r="14">
      <c r="A14" s="1" t="s">
        <v>161</v>
      </c>
      <c r="B14" s="1">
        <v>761.0</v>
      </c>
      <c r="C14" s="1">
        <v>848.0</v>
      </c>
      <c r="D14" s="1">
        <v>977.0</v>
      </c>
      <c r="E14" s="1">
        <v>1110.0</v>
      </c>
      <c r="F14" s="1">
        <v>1180.0</v>
      </c>
      <c r="G14" s="1">
        <v>900.0</v>
      </c>
      <c r="H14" s="1">
        <v>885.0</v>
      </c>
      <c r="I14" s="1">
        <v>930.0</v>
      </c>
      <c r="J14" s="1">
        <v>991.0</v>
      </c>
      <c r="K14" s="1">
        <v>961.0</v>
      </c>
      <c r="L14" s="2"/>
      <c r="M14" s="2"/>
      <c r="N14" s="2"/>
      <c r="O14" s="2"/>
      <c r="P14" s="2"/>
      <c r="Q14" s="2"/>
      <c r="R14" s="2"/>
      <c r="S14" s="2"/>
      <c r="T14" s="2"/>
      <c r="U14" s="2"/>
      <c r="V14" s="2"/>
      <c r="W14" s="2"/>
      <c r="X14" s="2"/>
      <c r="Y14" s="2"/>
      <c r="Z14" s="2"/>
    </row>
    <row r="15">
      <c r="A15" s="1" t="s">
        <v>162</v>
      </c>
      <c r="B15" s="1">
        <v>41.0</v>
      </c>
      <c r="C15" s="1">
        <v>44.0</v>
      </c>
      <c r="D15" s="1">
        <v>50.0</v>
      </c>
      <c r="E15" s="1">
        <v>68.0</v>
      </c>
      <c r="F15" s="1">
        <v>25.0</v>
      </c>
      <c r="G15" s="1">
        <v>8.0</v>
      </c>
      <c r="H15" s="1">
        <v>178.0</v>
      </c>
      <c r="I15" s="1">
        <v>-67.0</v>
      </c>
      <c r="J15" s="1">
        <v>75.0</v>
      </c>
      <c r="K15" s="1">
        <v>87.0</v>
      </c>
      <c r="L15" s="2"/>
      <c r="M15" s="2"/>
      <c r="N15" s="2"/>
      <c r="O15" s="2"/>
      <c r="P15" s="2"/>
      <c r="Q15" s="2"/>
      <c r="R15" s="2"/>
      <c r="S15" s="2"/>
      <c r="T15" s="2"/>
      <c r="U15" s="2"/>
      <c r="V15" s="2"/>
      <c r="W15" s="2"/>
      <c r="X15" s="2"/>
      <c r="Y15" s="2"/>
      <c r="Z15" s="2"/>
    </row>
    <row r="16">
      <c r="A16" s="1" t="s">
        <v>163</v>
      </c>
      <c r="B16" s="1">
        <v>720.0</v>
      </c>
      <c r="C16" s="1">
        <v>804.0</v>
      </c>
      <c r="D16" s="1">
        <v>926.0</v>
      </c>
      <c r="E16" s="1">
        <v>1040.0</v>
      </c>
      <c r="F16" s="1">
        <v>1160.0</v>
      </c>
      <c r="G16" s="1">
        <v>891.0</v>
      </c>
      <c r="H16" s="1">
        <v>707.0</v>
      </c>
      <c r="I16" s="1">
        <v>997.0</v>
      </c>
      <c r="J16" s="1">
        <v>915.0</v>
      </c>
      <c r="K16" s="1">
        <v>873.0</v>
      </c>
      <c r="L16" s="2"/>
      <c r="M16" s="2"/>
      <c r="N16" s="2"/>
      <c r="O16" s="2"/>
      <c r="P16" s="2"/>
      <c r="Q16" s="2"/>
      <c r="R16" s="2"/>
      <c r="S16" s="2"/>
      <c r="T16" s="2"/>
      <c r="U16" s="2"/>
      <c r="V16" s="2"/>
      <c r="W16" s="2"/>
      <c r="X16" s="2"/>
      <c r="Y16" s="2"/>
      <c r="Z16" s="2"/>
    </row>
    <row r="17">
      <c r="A17" s="1" t="s">
        <v>164</v>
      </c>
      <c r="B17" s="1">
        <v>180.0</v>
      </c>
      <c r="C17" s="1">
        <v>194.0</v>
      </c>
      <c r="D17" s="1">
        <v>205.0</v>
      </c>
      <c r="E17" s="1">
        <v>215.0</v>
      </c>
      <c r="F17" s="1">
        <v>232.0</v>
      </c>
      <c r="G17" s="1">
        <v>212.0</v>
      </c>
      <c r="H17" s="1">
        <v>197.0</v>
      </c>
      <c r="I17" s="1">
        <v>220.0</v>
      </c>
      <c r="J17" s="1">
        <v>240.0</v>
      </c>
      <c r="K17" s="1">
        <v>256.0</v>
      </c>
      <c r="L17" s="2"/>
      <c r="M17" s="2"/>
      <c r="N17" s="2"/>
      <c r="O17" s="2"/>
      <c r="P17" s="2"/>
      <c r="Q17" s="2"/>
      <c r="R17" s="2"/>
      <c r="S17" s="2"/>
      <c r="T17" s="2"/>
      <c r="U17" s="2"/>
      <c r="V17" s="2"/>
      <c r="W17" s="2"/>
      <c r="X17" s="2"/>
      <c r="Y17" s="2"/>
      <c r="Z17" s="2"/>
    </row>
    <row r="18">
      <c r="A18" s="1" t="s">
        <v>165</v>
      </c>
      <c r="B18" s="1">
        <v>45.0</v>
      </c>
      <c r="C18" s="1">
        <v>48.0</v>
      </c>
      <c r="D18" s="1">
        <v>48.0</v>
      </c>
      <c r="E18" s="1">
        <v>47.0</v>
      </c>
      <c r="F18" s="1">
        <v>29.0</v>
      </c>
      <c r="G18" s="1">
        <v>31.0</v>
      </c>
      <c r="H18" s="1">
        <v>23.0</v>
      </c>
      <c r="I18" s="1">
        <v>24.0</v>
      </c>
      <c r="J18" s="1">
        <v>23.0</v>
      </c>
      <c r="K18" s="1">
        <v>23.0</v>
      </c>
      <c r="L18" s="2"/>
      <c r="M18" s="2"/>
      <c r="N18" s="2"/>
      <c r="O18" s="2"/>
      <c r="P18" s="2"/>
      <c r="Q18" s="2"/>
      <c r="R18" s="2"/>
      <c r="S18" s="2"/>
      <c r="T18" s="2"/>
      <c r="U18" s="2"/>
      <c r="V18" s="2"/>
      <c r="W18" s="2"/>
      <c r="X18" s="2"/>
      <c r="Y18" s="2"/>
      <c r="Z18" s="2"/>
    </row>
    <row r="19">
      <c r="A19" s="1" t="s">
        <v>166</v>
      </c>
      <c r="B19" s="1">
        <v>9.0</v>
      </c>
      <c r="C19" s="1">
        <v>14.0</v>
      </c>
      <c r="D19" s="1">
        <v>17.0</v>
      </c>
      <c r="E19" s="1">
        <v>22.0</v>
      </c>
      <c r="F19" s="1">
        <v>18.0</v>
      </c>
      <c r="G19" s="1">
        <v>16.0</v>
      </c>
      <c r="H19" s="1">
        <v>21.0</v>
      </c>
      <c r="I19" s="1">
        <v>18.0</v>
      </c>
      <c r="J19" s="1">
        <v>18.0</v>
      </c>
      <c r="K19" s="1">
        <v>66.0</v>
      </c>
      <c r="L19" s="2"/>
      <c r="M19" s="2"/>
      <c r="N19" s="2"/>
      <c r="O19" s="2"/>
      <c r="P19" s="2"/>
      <c r="Q19" s="2"/>
      <c r="R19" s="2"/>
      <c r="S19" s="2"/>
      <c r="T19" s="2"/>
      <c r="U19" s="2"/>
      <c r="V19" s="2"/>
      <c r="W19" s="2"/>
      <c r="X19" s="2"/>
      <c r="Y19" s="2"/>
      <c r="Z19" s="2"/>
    </row>
    <row r="20">
      <c r="A20" s="1" t="s">
        <v>167</v>
      </c>
      <c r="B20" s="1">
        <v>67.0</v>
      </c>
      <c r="C20" s="1">
        <v>89.0</v>
      </c>
      <c r="D20" s="1">
        <v>102.0</v>
      </c>
      <c r="E20" s="1">
        <v>123.0</v>
      </c>
      <c r="F20" s="1">
        <v>141.0</v>
      </c>
      <c r="G20" s="1">
        <v>151.0</v>
      </c>
      <c r="H20" s="1">
        <v>164.0</v>
      </c>
      <c r="I20" s="1">
        <v>181.0</v>
      </c>
      <c r="J20" s="1">
        <v>187.0</v>
      </c>
      <c r="K20" s="1">
        <v>183.0</v>
      </c>
      <c r="L20" s="2"/>
      <c r="M20" s="2"/>
      <c r="N20" s="2"/>
      <c r="O20" s="2"/>
      <c r="P20" s="2"/>
      <c r="Q20" s="2"/>
      <c r="R20" s="2"/>
      <c r="S20" s="2"/>
      <c r="T20" s="2"/>
      <c r="U20" s="2"/>
      <c r="V20" s="2"/>
      <c r="W20" s="2"/>
      <c r="X20" s="2"/>
      <c r="Y20" s="2"/>
      <c r="Z20" s="2"/>
    </row>
    <row r="21" ht="15.75" customHeight="1">
      <c r="A21" s="1" t="s">
        <v>168</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122.0</v>
      </c>
      <c r="C22" s="1">
        <v>161.0</v>
      </c>
      <c r="D22" s="1">
        <v>211.0</v>
      </c>
      <c r="E22" s="1">
        <v>227.0</v>
      </c>
      <c r="F22" s="1">
        <v>319.0</v>
      </c>
      <c r="G22" s="1">
        <v>58.0</v>
      </c>
      <c r="H22" s="1">
        <v>45.0</v>
      </c>
      <c r="I22" s="1">
        <v>102.0</v>
      </c>
      <c r="J22" s="1">
        <v>72.0</v>
      </c>
      <c r="K22" s="1">
        <v>107.0</v>
      </c>
      <c r="L22" s="2"/>
      <c r="M22" s="2"/>
      <c r="N22" s="2"/>
      <c r="O22" s="2"/>
      <c r="P22" s="2"/>
      <c r="Q22" s="2"/>
      <c r="R22" s="2"/>
      <c r="S22" s="2"/>
      <c r="T22" s="2"/>
      <c r="U22" s="2"/>
      <c r="V22" s="2"/>
      <c r="W22" s="2"/>
      <c r="X22" s="2"/>
      <c r="Y22" s="2"/>
      <c r="Z22" s="2"/>
    </row>
    <row r="23" ht="15.75" customHeight="1">
      <c r="A23" s="1" t="s">
        <v>170</v>
      </c>
      <c r="B23" s="1">
        <v>427.0</v>
      </c>
      <c r="C23" s="1">
        <v>507.0</v>
      </c>
      <c r="D23" s="1">
        <v>584.0</v>
      </c>
      <c r="E23" s="1">
        <v>635.0</v>
      </c>
      <c r="F23" s="1">
        <v>741.0</v>
      </c>
      <c r="G23" s="1">
        <v>471.0</v>
      </c>
      <c r="H23" s="1">
        <v>452.0</v>
      </c>
      <c r="I23" s="1">
        <v>545.0</v>
      </c>
      <c r="J23" s="1">
        <v>540.0</v>
      </c>
      <c r="K23" s="1">
        <v>636.0</v>
      </c>
      <c r="L23" s="2"/>
      <c r="M23" s="2"/>
      <c r="N23" s="2"/>
      <c r="O23" s="2"/>
      <c r="P23" s="2"/>
      <c r="Q23" s="2"/>
      <c r="R23" s="2"/>
      <c r="S23" s="2"/>
      <c r="T23" s="2"/>
      <c r="U23" s="2"/>
      <c r="V23" s="2"/>
      <c r="W23" s="2"/>
      <c r="X23" s="2"/>
      <c r="Y23" s="2"/>
      <c r="Z23" s="2"/>
    </row>
    <row r="24" ht="15.75" customHeight="1">
      <c r="A24" s="1" t="s">
        <v>171</v>
      </c>
      <c r="B24" s="1">
        <v>293.0</v>
      </c>
      <c r="C24" s="1">
        <v>297.0</v>
      </c>
      <c r="D24" s="1">
        <v>342.0</v>
      </c>
      <c r="E24" s="1">
        <v>404.0</v>
      </c>
      <c r="F24" s="1">
        <v>416.0</v>
      </c>
      <c r="G24" s="1">
        <v>420.0</v>
      </c>
      <c r="H24" s="1">
        <v>255.0</v>
      </c>
      <c r="I24" s="1">
        <v>452.0</v>
      </c>
      <c r="J24" s="1">
        <v>375.0</v>
      </c>
      <c r="K24" s="1">
        <v>237.0</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0.0</v>
      </c>
      <c r="G25" s="1">
        <v>-10.0</v>
      </c>
      <c r="H25" s="1">
        <v>0.0</v>
      </c>
      <c r="I25" s="1">
        <v>0.0</v>
      </c>
      <c r="J25" s="1">
        <v>0.0</v>
      </c>
      <c r="K25" s="1">
        <v>0.0</v>
      </c>
      <c r="L25" s="2"/>
      <c r="M25" s="2"/>
      <c r="N25" s="2"/>
      <c r="O25" s="2"/>
      <c r="P25" s="2"/>
      <c r="Q25" s="2"/>
      <c r="R25" s="2"/>
      <c r="S25" s="2"/>
      <c r="T25" s="2"/>
      <c r="U25" s="2"/>
      <c r="V25" s="2"/>
      <c r="W25" s="2"/>
      <c r="X25" s="2"/>
      <c r="Y25" s="2"/>
      <c r="Z25" s="2"/>
    </row>
    <row r="26" ht="15.75" customHeight="1">
      <c r="A26" s="1" t="s">
        <v>173</v>
      </c>
      <c r="B26" s="1">
        <v>0.0</v>
      </c>
      <c r="C26" s="1">
        <v>0.0</v>
      </c>
      <c r="D26" s="1">
        <v>-4.0</v>
      </c>
      <c r="E26" s="1">
        <v>0.0</v>
      </c>
      <c r="F26" s="1">
        <v>0.0</v>
      </c>
      <c r="G26" s="1">
        <v>-1.0</v>
      </c>
      <c r="H26" s="1">
        <v>-70.0</v>
      </c>
      <c r="I26" s="1">
        <v>-2.0</v>
      </c>
      <c r="J26" s="1">
        <v>0.0</v>
      </c>
      <c r="K26" s="1">
        <v>0.0</v>
      </c>
      <c r="L26" s="2"/>
      <c r="M26" s="2"/>
      <c r="N26" s="2"/>
      <c r="O26" s="2"/>
      <c r="P26" s="2"/>
      <c r="Q26" s="2"/>
      <c r="R26" s="2"/>
      <c r="S26" s="2"/>
      <c r="T26" s="2"/>
      <c r="U26" s="2"/>
      <c r="V26" s="2"/>
      <c r="W26" s="2"/>
      <c r="X26" s="2"/>
      <c r="Y26" s="2"/>
      <c r="Z26" s="2"/>
    </row>
    <row r="27" ht="15.75" customHeight="1">
      <c r="A27" s="1" t="s">
        <v>174</v>
      </c>
      <c r="B27" s="1">
        <v>0.0</v>
      </c>
      <c r="C27" s="1">
        <v>0.0</v>
      </c>
      <c r="D27" s="1">
        <v>-2.0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0.0</v>
      </c>
      <c r="C28" s="1">
        <v>0.0</v>
      </c>
      <c r="D28" s="1">
        <v>0.0</v>
      </c>
      <c r="E28" s="1">
        <v>0.0</v>
      </c>
      <c r="F28" s="1">
        <v>0.0</v>
      </c>
      <c r="G28" s="1">
        <v>-3.0</v>
      </c>
      <c r="H28" s="1">
        <v>-4.0</v>
      </c>
      <c r="I28" s="1">
        <v>0.0</v>
      </c>
      <c r="J28" s="1">
        <v>0.0</v>
      </c>
      <c r="K28" s="1">
        <v>0.0</v>
      </c>
      <c r="L28" s="2"/>
      <c r="M28" s="2"/>
      <c r="N28" s="2"/>
      <c r="O28" s="2"/>
      <c r="P28" s="2"/>
      <c r="Q28" s="2"/>
      <c r="R28" s="2"/>
      <c r="S28" s="2"/>
      <c r="T28" s="2"/>
      <c r="U28" s="2"/>
      <c r="V28" s="2"/>
      <c r="W28" s="2"/>
      <c r="X28" s="2"/>
      <c r="Y28" s="2"/>
      <c r="Z28" s="2"/>
    </row>
    <row r="29" ht="15.75" customHeight="1">
      <c r="A29" s="1" t="s">
        <v>176</v>
      </c>
      <c r="B29" s="1">
        <v>293.0</v>
      </c>
      <c r="C29" s="1">
        <v>297.0</v>
      </c>
      <c r="D29" s="1">
        <v>335.0</v>
      </c>
      <c r="E29" s="1">
        <v>404.0</v>
      </c>
      <c r="F29" s="1">
        <v>416.0</v>
      </c>
      <c r="G29" s="1">
        <v>404.0</v>
      </c>
      <c r="H29" s="1">
        <v>249.0</v>
      </c>
      <c r="I29" s="1">
        <v>449.0</v>
      </c>
      <c r="J29" s="1">
        <v>375.0</v>
      </c>
      <c r="K29" s="1">
        <v>237.0</v>
      </c>
      <c r="L29" s="2"/>
      <c r="M29" s="2"/>
      <c r="N29" s="2"/>
      <c r="O29" s="2"/>
      <c r="P29" s="2"/>
      <c r="Q29" s="2"/>
      <c r="R29" s="2"/>
      <c r="S29" s="2"/>
      <c r="T29" s="2"/>
      <c r="U29" s="2"/>
      <c r="V29" s="2"/>
      <c r="W29" s="2"/>
      <c r="X29" s="2"/>
      <c r="Y29" s="2"/>
      <c r="Z29" s="2"/>
    </row>
    <row r="30" ht="15.75" customHeight="1">
      <c r="A30" s="1" t="s">
        <v>177</v>
      </c>
      <c r="B30" s="1">
        <v>89.0</v>
      </c>
      <c r="C30" s="1">
        <v>45.0</v>
      </c>
      <c r="D30" s="1">
        <v>110.0</v>
      </c>
      <c r="E30" s="1">
        <v>-210.0</v>
      </c>
      <c r="F30" s="1">
        <v>90.0</v>
      </c>
      <c r="G30" s="1">
        <v>90.0</v>
      </c>
      <c r="H30" s="1">
        <v>51.0</v>
      </c>
      <c r="I30" s="1">
        <v>34.0</v>
      </c>
      <c r="J30" s="1">
        <v>90.0</v>
      </c>
      <c r="K30" s="1">
        <v>58.0</v>
      </c>
      <c r="L30" s="2"/>
      <c r="M30" s="2"/>
      <c r="N30" s="2"/>
      <c r="O30" s="2"/>
      <c r="P30" s="2"/>
      <c r="Q30" s="2"/>
      <c r="R30" s="2"/>
      <c r="S30" s="2"/>
      <c r="T30" s="2"/>
      <c r="U30" s="2"/>
      <c r="V30" s="2"/>
      <c r="W30" s="2"/>
      <c r="X30" s="2"/>
      <c r="Y30" s="2"/>
      <c r="Z30" s="2"/>
    </row>
    <row r="31" ht="15.75" customHeight="1">
      <c r="A31" s="1" t="s">
        <v>178</v>
      </c>
      <c r="B31" s="1">
        <v>204.0</v>
      </c>
      <c r="C31" s="1">
        <v>252.0</v>
      </c>
      <c r="D31" s="1">
        <v>226.0</v>
      </c>
      <c r="E31" s="1">
        <v>614.0</v>
      </c>
      <c r="F31" s="1">
        <v>325.0</v>
      </c>
      <c r="G31" s="1">
        <v>313.0</v>
      </c>
      <c r="H31" s="1">
        <v>198.0</v>
      </c>
      <c r="I31" s="1">
        <v>415.0</v>
      </c>
      <c r="J31" s="1">
        <v>285.0</v>
      </c>
      <c r="K31" s="1">
        <v>179.0</v>
      </c>
      <c r="L31" s="2"/>
      <c r="M31" s="2"/>
      <c r="N31" s="2"/>
      <c r="O31" s="2"/>
      <c r="P31" s="2"/>
      <c r="Q31" s="2"/>
      <c r="R31" s="2"/>
      <c r="S31" s="2"/>
      <c r="T31" s="2"/>
      <c r="U31" s="2"/>
      <c r="V31" s="2"/>
      <c r="W31" s="2"/>
      <c r="X31" s="2"/>
      <c r="Y31" s="2"/>
      <c r="Z31" s="2"/>
    </row>
    <row r="32" ht="15.75" customHeight="1">
      <c r="A32" s="1" t="s">
        <v>179</v>
      </c>
      <c r="B32" s="1">
        <v>204.0</v>
      </c>
      <c r="C32" s="1">
        <v>252.0</v>
      </c>
      <c r="D32" s="1">
        <v>226.0</v>
      </c>
      <c r="E32" s="1">
        <v>614.0</v>
      </c>
      <c r="F32" s="1">
        <v>325.0</v>
      </c>
      <c r="G32" s="1">
        <v>313.0</v>
      </c>
      <c r="H32" s="1">
        <v>198.0</v>
      </c>
      <c r="I32" s="1">
        <v>415.0</v>
      </c>
      <c r="J32" s="1">
        <v>285.0</v>
      </c>
      <c r="K32" s="1">
        <v>179.0</v>
      </c>
      <c r="L32" s="2"/>
      <c r="M32" s="2"/>
      <c r="N32" s="2"/>
      <c r="O32" s="2"/>
      <c r="P32" s="2"/>
      <c r="Q32" s="2"/>
      <c r="R32" s="2"/>
      <c r="S32" s="2"/>
      <c r="T32" s="2"/>
      <c r="U32" s="2"/>
      <c r="V32" s="2"/>
      <c r="W32" s="2"/>
      <c r="X32" s="2"/>
      <c r="Y32" s="2"/>
      <c r="Z32" s="2"/>
    </row>
    <row r="33" ht="15.75" customHeight="1">
      <c r="A33" s="1" t="s">
        <v>180</v>
      </c>
      <c r="B33" s="1">
        <v>204.0</v>
      </c>
      <c r="C33" s="1">
        <v>252.0</v>
      </c>
      <c r="D33" s="1">
        <v>226.0</v>
      </c>
      <c r="E33" s="1">
        <v>614.0</v>
      </c>
      <c r="F33" s="1">
        <v>325.0</v>
      </c>
      <c r="G33" s="1">
        <v>313.0</v>
      </c>
      <c r="H33" s="1">
        <v>198.0</v>
      </c>
      <c r="I33" s="1">
        <v>415.0</v>
      </c>
      <c r="J33" s="1">
        <v>285.0</v>
      </c>
      <c r="K33" s="1">
        <v>179.0</v>
      </c>
      <c r="L33" s="2"/>
      <c r="M33" s="2"/>
      <c r="N33" s="2"/>
      <c r="O33" s="2"/>
      <c r="P33" s="2"/>
      <c r="Q33" s="2"/>
      <c r="R33" s="2"/>
      <c r="S33" s="2"/>
      <c r="T33" s="2"/>
      <c r="U33" s="2"/>
      <c r="V33" s="2"/>
      <c r="W33" s="2"/>
      <c r="X33" s="2"/>
      <c r="Y33" s="2"/>
      <c r="Z33" s="2"/>
    </row>
    <row r="34" ht="15.75" customHeight="1">
      <c r="A34" s="1" t="s">
        <v>181</v>
      </c>
      <c r="B34" s="1">
        <v>7.0</v>
      </c>
      <c r="C34" s="1">
        <v>9.0</v>
      </c>
      <c r="D34" s="1">
        <v>8.0</v>
      </c>
      <c r="E34" s="1">
        <v>23.0</v>
      </c>
      <c r="F34" s="1">
        <v>13.0</v>
      </c>
      <c r="G34" s="1">
        <v>13.0</v>
      </c>
      <c r="H34" s="1">
        <v>8.0</v>
      </c>
      <c r="I34" s="1">
        <v>5.0</v>
      </c>
      <c r="J34" s="1">
        <v>5.0</v>
      </c>
      <c r="K34" s="1">
        <v>3.0</v>
      </c>
      <c r="L34" s="2"/>
      <c r="M34" s="2"/>
      <c r="N34" s="2"/>
      <c r="O34" s="2"/>
      <c r="P34" s="2"/>
      <c r="Q34" s="2"/>
      <c r="R34" s="2"/>
      <c r="S34" s="2"/>
      <c r="T34" s="2"/>
      <c r="U34" s="2"/>
      <c r="V34" s="2"/>
      <c r="W34" s="2"/>
      <c r="X34" s="2"/>
      <c r="Y34" s="2"/>
      <c r="Z34" s="2"/>
    </row>
    <row r="35" ht="15.75" customHeight="1">
      <c r="A35" s="1" t="s">
        <v>182</v>
      </c>
      <c r="B35" s="1">
        <v>196.0</v>
      </c>
      <c r="C35" s="1">
        <v>242.0</v>
      </c>
      <c r="D35" s="1">
        <v>217.0</v>
      </c>
      <c r="E35" s="1">
        <v>591.0</v>
      </c>
      <c r="F35" s="1">
        <v>312.0</v>
      </c>
      <c r="G35" s="1">
        <v>300.0</v>
      </c>
      <c r="H35" s="1">
        <v>189.0</v>
      </c>
      <c r="I35" s="1">
        <v>409.0</v>
      </c>
      <c r="J35" s="1">
        <v>280.0</v>
      </c>
      <c r="K35" s="1">
        <v>175.0</v>
      </c>
      <c r="L35" s="2"/>
      <c r="M35" s="2"/>
      <c r="N35" s="2"/>
      <c r="O35" s="2"/>
      <c r="P35" s="2"/>
      <c r="Q35" s="2"/>
      <c r="R35" s="2"/>
      <c r="S35" s="2"/>
      <c r="T35" s="2"/>
      <c r="U35" s="2"/>
      <c r="V35" s="2"/>
      <c r="W35" s="2"/>
      <c r="X35" s="2"/>
      <c r="Y35" s="2"/>
      <c r="Z35" s="2"/>
    </row>
    <row r="36" ht="15.75" customHeight="1">
      <c r="A36" s="1" t="s">
        <v>183</v>
      </c>
      <c r="B36" s="1">
        <v>196.0</v>
      </c>
      <c r="C36" s="1">
        <v>242.0</v>
      </c>
      <c r="D36" s="1">
        <v>217.0</v>
      </c>
      <c r="E36" s="1">
        <v>591.0</v>
      </c>
      <c r="F36" s="1">
        <v>312.0</v>
      </c>
      <c r="G36" s="1">
        <v>300.0</v>
      </c>
      <c r="H36" s="1">
        <v>189.0</v>
      </c>
      <c r="I36" s="1">
        <v>409.0</v>
      </c>
      <c r="J36" s="1">
        <v>280.0</v>
      </c>
      <c r="K36" s="1">
        <v>175.0</v>
      </c>
      <c r="L36" s="2"/>
      <c r="M36" s="2"/>
      <c r="N36" s="2"/>
      <c r="O36" s="2"/>
      <c r="P36" s="2"/>
      <c r="Q36" s="2"/>
      <c r="R36" s="2"/>
      <c r="S36" s="2"/>
      <c r="T36" s="2"/>
      <c r="U36" s="2"/>
      <c r="V36" s="2"/>
      <c r="W36" s="2"/>
      <c r="X36" s="2"/>
      <c r="Y36" s="2"/>
      <c r="Z36" s="2"/>
    </row>
    <row r="37" ht="15.75" customHeight="1">
      <c r="A37" s="1" t="s">
        <v>184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197</v>
      </c>
      <c r="B40" s="1">
        <v>100.0</v>
      </c>
      <c r="C40" s="1">
        <v>102.0</v>
      </c>
      <c r="D40" s="1">
        <v>103.0</v>
      </c>
      <c r="E40" s="1">
        <v>105.0</v>
      </c>
      <c r="F40" s="1">
        <v>104.0</v>
      </c>
      <c r="G40" s="1">
        <v>95.0</v>
      </c>
      <c r="H40" s="1">
        <v>91.0</v>
      </c>
      <c r="I40" s="1">
        <v>90.0</v>
      </c>
      <c r="J40" s="1">
        <v>78.0</v>
      </c>
      <c r="K40" s="1">
        <v>73.0</v>
      </c>
      <c r="L40" s="2"/>
      <c r="M40" s="2"/>
      <c r="N40" s="2"/>
      <c r="O40" s="2"/>
      <c r="P40" s="2"/>
      <c r="Q40" s="2"/>
      <c r="R40" s="2"/>
      <c r="S40" s="2"/>
      <c r="T40" s="2"/>
      <c r="U40" s="2"/>
      <c r="V40" s="2"/>
      <c r="W40" s="2"/>
      <c r="X40" s="2"/>
      <c r="Y40" s="2"/>
      <c r="Z40" s="2"/>
    </row>
    <row r="41" ht="15.75" customHeight="1">
      <c r="A41" s="1" t="s">
        <v>198</v>
      </c>
      <c r="B41" s="1" t="s">
        <v>186</v>
      </c>
      <c r="C41" s="1" t="s">
        <v>199</v>
      </c>
      <c r="D41" s="1" t="s">
        <v>200</v>
      </c>
      <c r="E41" s="1" t="s">
        <v>201</v>
      </c>
      <c r="F41" s="1" t="s">
        <v>202</v>
      </c>
      <c r="G41" s="1" t="s">
        <v>203</v>
      </c>
      <c r="H41" s="1" t="s">
        <v>192</v>
      </c>
      <c r="I41" s="1" t="s">
        <v>193</v>
      </c>
      <c r="J41" s="1" t="s">
        <v>204</v>
      </c>
      <c r="K41" s="1" t="s">
        <v>205</v>
      </c>
      <c r="L41" s="2"/>
      <c r="M41" s="2"/>
      <c r="N41" s="2"/>
      <c r="O41" s="2"/>
      <c r="P41" s="2"/>
      <c r="Q41" s="2"/>
      <c r="R41" s="2"/>
      <c r="S41" s="2"/>
      <c r="T41" s="2"/>
      <c r="U41" s="2"/>
      <c r="V41" s="2"/>
      <c r="W41" s="2"/>
      <c r="X41" s="2"/>
      <c r="Y41" s="2"/>
      <c r="Z41" s="2"/>
    </row>
    <row r="42" ht="15.75" customHeight="1">
      <c r="A42" s="1" t="s">
        <v>206</v>
      </c>
      <c r="B42" s="1" t="s">
        <v>186</v>
      </c>
      <c r="C42" s="1" t="s">
        <v>199</v>
      </c>
      <c r="D42" s="1" t="s">
        <v>200</v>
      </c>
      <c r="E42" s="1" t="s">
        <v>201</v>
      </c>
      <c r="F42" s="1" t="s">
        <v>202</v>
      </c>
      <c r="G42" s="1" t="s">
        <v>203</v>
      </c>
      <c r="H42" s="1" t="s">
        <v>192</v>
      </c>
      <c r="I42" s="1" t="s">
        <v>193</v>
      </c>
      <c r="J42" s="1" t="s">
        <v>204</v>
      </c>
      <c r="K42" s="1" t="s">
        <v>205</v>
      </c>
      <c r="L42" s="2"/>
      <c r="M42" s="2"/>
      <c r="N42" s="2"/>
      <c r="O42" s="2"/>
      <c r="P42" s="2"/>
      <c r="Q42" s="2"/>
      <c r="R42" s="2"/>
      <c r="S42" s="2"/>
      <c r="T42" s="2"/>
      <c r="U42" s="2"/>
      <c r="V42" s="2"/>
      <c r="W42" s="2"/>
      <c r="X42" s="2"/>
      <c r="Y42" s="2"/>
      <c r="Z42" s="2"/>
    </row>
    <row r="43" ht="15.75" customHeight="1">
      <c r="A43" s="1" t="s">
        <v>207</v>
      </c>
      <c r="B43" s="1">
        <v>101.0</v>
      </c>
      <c r="C43" s="1">
        <v>103.0</v>
      </c>
      <c r="D43" s="1">
        <v>104.0</v>
      </c>
      <c r="E43" s="1">
        <v>106.0</v>
      </c>
      <c r="F43" s="1">
        <v>104.0</v>
      </c>
      <c r="G43" s="1">
        <v>95.0</v>
      </c>
      <c r="H43" s="1">
        <v>91.0</v>
      </c>
      <c r="I43" s="1">
        <v>90.0</v>
      </c>
      <c r="J43" s="1">
        <v>78.0</v>
      </c>
      <c r="K43" s="1">
        <v>73.0</v>
      </c>
      <c r="L43" s="2"/>
      <c r="M43" s="2"/>
      <c r="N43" s="2"/>
      <c r="O43" s="2"/>
      <c r="P43" s="2"/>
      <c r="Q43" s="2"/>
      <c r="R43" s="2"/>
      <c r="S43" s="2"/>
      <c r="T43" s="2"/>
      <c r="U43" s="2"/>
      <c r="V43" s="2"/>
      <c r="W43" s="2"/>
      <c r="X43" s="2"/>
      <c r="Y43" s="2"/>
      <c r="Z43" s="2"/>
    </row>
    <row r="44" ht="15.75" customHeight="1">
      <c r="A44" s="1" t="s">
        <v>208</v>
      </c>
      <c r="B44" s="1" t="s">
        <v>209</v>
      </c>
      <c r="C44" s="1" t="s">
        <v>209</v>
      </c>
      <c r="D44" s="1" t="s">
        <v>210</v>
      </c>
      <c r="E44" s="1" t="s">
        <v>211</v>
      </c>
      <c r="F44" s="1" t="s">
        <v>212</v>
      </c>
      <c r="G44" s="1" t="s">
        <v>213</v>
      </c>
      <c r="H44" s="1" t="s">
        <v>214</v>
      </c>
      <c r="I44" s="1" t="s">
        <v>203</v>
      </c>
      <c r="J44" s="1" t="s">
        <v>215</v>
      </c>
      <c r="K44" s="1" t="s">
        <v>216</v>
      </c>
      <c r="L44" s="2"/>
      <c r="M44" s="2"/>
      <c r="N44" s="2"/>
      <c r="O44" s="2"/>
      <c r="P44" s="2"/>
      <c r="Q44" s="2"/>
      <c r="R44" s="2"/>
      <c r="S44" s="2"/>
      <c r="T44" s="2"/>
      <c r="U44" s="2"/>
      <c r="V44" s="2"/>
      <c r="W44" s="2"/>
      <c r="X44" s="2"/>
      <c r="Y44" s="2"/>
      <c r="Z44" s="2"/>
    </row>
    <row r="45" ht="15.75" customHeight="1">
      <c r="A45" s="1" t="s">
        <v>217</v>
      </c>
      <c r="B45" s="1" t="s">
        <v>209</v>
      </c>
      <c r="C45" s="1" t="s">
        <v>218</v>
      </c>
      <c r="D45" s="1" t="s">
        <v>192</v>
      </c>
      <c r="E45" s="1" t="s">
        <v>195</v>
      </c>
      <c r="F45" s="1" t="s">
        <v>212</v>
      </c>
      <c r="G45" s="1" t="s">
        <v>213</v>
      </c>
      <c r="H45" s="1" t="s">
        <v>214</v>
      </c>
      <c r="I45" s="1" t="s">
        <v>203</v>
      </c>
      <c r="J45" s="1" t="s">
        <v>215</v>
      </c>
      <c r="K45" s="1" t="s">
        <v>216</v>
      </c>
      <c r="L45" s="2"/>
      <c r="M45" s="2"/>
      <c r="N45" s="2"/>
      <c r="O45" s="2"/>
      <c r="P45" s="2"/>
      <c r="Q45" s="2"/>
      <c r="R45" s="2"/>
      <c r="S45" s="2"/>
      <c r="T45" s="2"/>
      <c r="U45" s="2"/>
      <c r="V45" s="2"/>
      <c r="W45" s="2"/>
      <c r="X45" s="2"/>
      <c r="Y45" s="2"/>
      <c r="Z45" s="2"/>
    </row>
    <row r="46" ht="15.75" customHeight="1">
      <c r="A46" s="1" t="s">
        <v>219</v>
      </c>
      <c r="B46" s="1" t="s">
        <v>220</v>
      </c>
      <c r="C46" s="1" t="s">
        <v>220</v>
      </c>
      <c r="D46" s="1" t="s">
        <v>220</v>
      </c>
      <c r="E46" s="1" t="s">
        <v>220</v>
      </c>
      <c r="F46" s="1" t="s">
        <v>220</v>
      </c>
      <c r="G46" s="1" t="s">
        <v>220</v>
      </c>
      <c r="H46" s="1" t="s">
        <v>221</v>
      </c>
      <c r="I46" s="1" t="s">
        <v>221</v>
      </c>
      <c r="J46" s="1">
        <v>1.0</v>
      </c>
      <c r="K46" s="1" t="s">
        <v>222</v>
      </c>
      <c r="L46" s="2"/>
      <c r="M46" s="2"/>
      <c r="N46" s="2"/>
      <c r="O46" s="2"/>
      <c r="P46" s="2"/>
      <c r="Q46" s="2"/>
      <c r="R46" s="2"/>
      <c r="S46" s="2"/>
      <c r="T46" s="2"/>
      <c r="U46" s="2"/>
      <c r="V46" s="2"/>
      <c r="W46" s="2"/>
      <c r="X46" s="2"/>
      <c r="Y46" s="2"/>
      <c r="Z46" s="2"/>
    </row>
    <row r="47" ht="15.75" customHeight="1">
      <c r="A47" s="1" t="s">
        <v>223</v>
      </c>
      <c r="B47" s="1" t="s">
        <v>224</v>
      </c>
      <c r="C47" s="1" t="s">
        <v>225</v>
      </c>
      <c r="D47" s="1" t="s">
        <v>226</v>
      </c>
      <c r="E47" s="1" t="s">
        <v>227</v>
      </c>
      <c r="F47" s="1" t="s">
        <v>228</v>
      </c>
      <c r="G47" s="1" t="s">
        <v>229</v>
      </c>
      <c r="H47" s="1" t="s">
        <v>230</v>
      </c>
      <c r="I47" s="1" t="s">
        <v>231</v>
      </c>
      <c r="J47" s="1" t="s">
        <v>232</v>
      </c>
      <c r="K47" s="1" t="s">
        <v>233</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234</v>
      </c>
      <c r="B49" s="1" t="s">
        <v>235</v>
      </c>
      <c r="C49" s="1" t="s">
        <v>236</v>
      </c>
      <c r="D49" s="1" t="s">
        <v>237</v>
      </c>
      <c r="E49" s="1" t="s">
        <v>238</v>
      </c>
      <c r="F49" s="1" t="s">
        <v>239</v>
      </c>
      <c r="G49" s="1" t="s">
        <v>240</v>
      </c>
      <c r="H49" s="1" t="s">
        <v>241</v>
      </c>
      <c r="I49" s="1" t="s">
        <v>242</v>
      </c>
      <c r="J49" s="1" t="s">
        <v>243</v>
      </c>
      <c r="K49" s="1" t="s">
        <v>244</v>
      </c>
      <c r="L49" s="2"/>
      <c r="M49" s="2"/>
      <c r="N49" s="2"/>
      <c r="O49" s="2"/>
      <c r="P49" s="2"/>
      <c r="Q49" s="2"/>
      <c r="R49" s="2"/>
      <c r="S49" s="2"/>
      <c r="T49" s="2"/>
      <c r="U49" s="2"/>
      <c r="V49" s="2"/>
      <c r="W49" s="2"/>
      <c r="X49" s="2"/>
      <c r="Y49" s="2"/>
      <c r="Z49" s="2"/>
    </row>
    <row r="50" ht="15.75" customHeight="1">
      <c r="A50" s="1" t="s">
        <v>245</v>
      </c>
      <c r="B50" s="1">
        <v>129.0</v>
      </c>
      <c r="C50" s="1">
        <v>15.0</v>
      </c>
      <c r="D50" s="1">
        <v>79.0</v>
      </c>
      <c r="E50" s="1">
        <v>-268.0</v>
      </c>
      <c r="F50" s="1">
        <v>23.0</v>
      </c>
      <c r="G50" s="1">
        <v>66.0</v>
      </c>
      <c r="H50" s="1">
        <v>79.0</v>
      </c>
      <c r="I50" s="1">
        <v>43.0</v>
      </c>
      <c r="J50" s="1">
        <v>88.0</v>
      </c>
      <c r="K50" s="1">
        <v>105.0</v>
      </c>
      <c r="L50" s="2"/>
      <c r="M50" s="2"/>
      <c r="N50" s="2"/>
      <c r="O50" s="2"/>
      <c r="P50" s="2"/>
      <c r="Q50" s="2"/>
      <c r="R50" s="2"/>
      <c r="S50" s="2"/>
      <c r="T50" s="2"/>
      <c r="U50" s="2"/>
      <c r="V50" s="2"/>
      <c r="W50" s="2"/>
      <c r="X50" s="2"/>
      <c r="Y50" s="2"/>
      <c r="Z50" s="2"/>
    </row>
    <row r="51" ht="15.75" customHeight="1">
      <c r="A51" s="1" t="s">
        <v>246</v>
      </c>
      <c r="B51" s="1">
        <v>129.0</v>
      </c>
      <c r="C51" s="1">
        <v>15.0</v>
      </c>
      <c r="D51" s="1">
        <v>79.0</v>
      </c>
      <c r="E51" s="1">
        <v>-268.0</v>
      </c>
      <c r="F51" s="1">
        <v>23.0</v>
      </c>
      <c r="G51" s="1">
        <v>66.0</v>
      </c>
      <c r="H51" s="1">
        <v>79.0</v>
      </c>
      <c r="I51" s="1">
        <v>43.0</v>
      </c>
      <c r="J51" s="1">
        <v>88.0</v>
      </c>
      <c r="K51" s="1">
        <v>105.0</v>
      </c>
      <c r="L51" s="2"/>
      <c r="M51" s="2"/>
      <c r="N51" s="2"/>
      <c r="O51" s="2"/>
      <c r="P51" s="2"/>
      <c r="Q51" s="2"/>
      <c r="R51" s="2"/>
      <c r="S51" s="2"/>
      <c r="T51" s="2"/>
      <c r="U51" s="2"/>
      <c r="V51" s="2"/>
      <c r="W51" s="2"/>
      <c r="X51" s="2"/>
      <c r="Y51" s="2"/>
      <c r="Z51" s="2"/>
    </row>
    <row r="52" ht="15.75" customHeight="1">
      <c r="A52" s="1" t="s">
        <v>247</v>
      </c>
      <c r="B52" s="1">
        <v>-39.0</v>
      </c>
      <c r="C52" s="1">
        <v>29.0</v>
      </c>
      <c r="D52" s="1">
        <v>30.0</v>
      </c>
      <c r="E52" s="1">
        <v>57.0</v>
      </c>
      <c r="F52" s="1">
        <v>67.0</v>
      </c>
      <c r="G52" s="1">
        <v>24.0</v>
      </c>
      <c r="H52" s="1">
        <v>-27.0</v>
      </c>
      <c r="I52" s="1">
        <v>-9.0</v>
      </c>
      <c r="J52" s="1">
        <v>1.0</v>
      </c>
      <c r="K52" s="1">
        <v>-46.0</v>
      </c>
      <c r="L52" s="2"/>
      <c r="M52" s="2"/>
      <c r="N52" s="2"/>
      <c r="O52" s="2"/>
      <c r="P52" s="2"/>
      <c r="Q52" s="2"/>
      <c r="R52" s="2"/>
      <c r="S52" s="2"/>
      <c r="T52" s="2"/>
      <c r="U52" s="2"/>
      <c r="V52" s="2"/>
      <c r="W52" s="2"/>
      <c r="X52" s="2"/>
      <c r="Y52" s="2"/>
      <c r="Z52" s="2"/>
    </row>
    <row r="53" ht="15.75" customHeight="1">
      <c r="A53" s="1" t="s">
        <v>248</v>
      </c>
      <c r="B53" s="1">
        <v>-39.0</v>
      </c>
      <c r="C53" s="1">
        <v>29.0</v>
      </c>
      <c r="D53" s="1">
        <v>30.0</v>
      </c>
      <c r="E53" s="1">
        <v>57.0</v>
      </c>
      <c r="F53" s="1">
        <v>67.0</v>
      </c>
      <c r="G53" s="1">
        <v>24.0</v>
      </c>
      <c r="H53" s="1">
        <v>-27.0</v>
      </c>
      <c r="I53" s="1">
        <v>-9.0</v>
      </c>
      <c r="J53" s="1">
        <v>1.0</v>
      </c>
      <c r="K53" s="1">
        <v>-46.0</v>
      </c>
      <c r="L53" s="2"/>
      <c r="M53" s="2"/>
      <c r="N53" s="2"/>
      <c r="O53" s="2"/>
      <c r="P53" s="2"/>
      <c r="Q53" s="2"/>
      <c r="R53" s="2"/>
      <c r="S53" s="2"/>
      <c r="T53" s="2"/>
      <c r="U53" s="2"/>
      <c r="V53" s="2"/>
      <c r="W53" s="2"/>
      <c r="X53" s="2"/>
      <c r="Y53" s="2"/>
      <c r="Z53" s="2"/>
    </row>
    <row r="54" ht="15.75" customHeight="1">
      <c r="A54" s="1" t="s">
        <v>249</v>
      </c>
      <c r="B54" s="1">
        <v>183.0</v>
      </c>
      <c r="C54" s="1">
        <v>186.0</v>
      </c>
      <c r="D54" s="1">
        <v>214.0</v>
      </c>
      <c r="E54" s="1">
        <v>253.0</v>
      </c>
      <c r="F54" s="1">
        <v>260.0</v>
      </c>
      <c r="G54" s="1">
        <v>263.0</v>
      </c>
      <c r="H54" s="1">
        <v>159.0</v>
      </c>
      <c r="I54" s="1">
        <v>283.0</v>
      </c>
      <c r="J54" s="1">
        <v>234.0</v>
      </c>
      <c r="K54" s="1">
        <v>148.0</v>
      </c>
      <c r="L54" s="2"/>
      <c r="M54" s="2"/>
      <c r="N54" s="2"/>
      <c r="O54" s="2"/>
      <c r="P54" s="2"/>
      <c r="Q54" s="2"/>
      <c r="R54" s="2"/>
      <c r="S54" s="2"/>
      <c r="T54" s="2"/>
      <c r="U54" s="2"/>
      <c r="V54" s="2"/>
      <c r="W54" s="2"/>
      <c r="X54" s="2"/>
      <c r="Y54" s="2"/>
      <c r="Z54" s="2"/>
    </row>
    <row r="55" ht="15.75" customHeight="1">
      <c r="A55" s="1" t="s">
        <v>250</v>
      </c>
      <c r="B55" s="1">
        <v>54.0</v>
      </c>
      <c r="C55" s="1">
        <v>75.0</v>
      </c>
      <c r="D55" s="1">
        <v>1.0</v>
      </c>
      <c r="E55" s="1">
        <v>1.0</v>
      </c>
      <c r="F55" s="1">
        <v>1.0</v>
      </c>
      <c r="G55" s="1">
        <v>1.0</v>
      </c>
      <c r="H55" s="1">
        <v>2.0</v>
      </c>
      <c r="I55" s="1">
        <v>2.0</v>
      </c>
      <c r="J55" s="1">
        <v>1.0</v>
      </c>
      <c r="K55" s="1">
        <v>2.0</v>
      </c>
      <c r="L55" s="2"/>
      <c r="M55" s="2"/>
      <c r="N55" s="2"/>
      <c r="O55" s="2"/>
      <c r="P55" s="2"/>
      <c r="Q55" s="2"/>
      <c r="R55" s="2"/>
      <c r="S55" s="2"/>
      <c r="T55" s="2"/>
      <c r="U55" s="2"/>
      <c r="V55" s="2"/>
      <c r="W55" s="2"/>
      <c r="X55" s="2"/>
      <c r="Y55" s="2"/>
      <c r="Z55" s="2"/>
    </row>
    <row r="56" ht="15.75" customHeight="1">
      <c r="A56" s="1" t="s">
        <v>251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252</v>
      </c>
      <c r="B57" s="1">
        <v>15.0</v>
      </c>
      <c r="C57" s="1">
        <v>16.0</v>
      </c>
      <c r="D57" s="1">
        <v>18.0</v>
      </c>
      <c r="E57" s="1">
        <v>22.0</v>
      </c>
      <c r="F57" s="1">
        <v>23.0</v>
      </c>
      <c r="G57" s="1">
        <v>23.0</v>
      </c>
      <c r="H57" s="1">
        <v>20.0</v>
      </c>
      <c r="I57" s="1">
        <v>23.0</v>
      </c>
      <c r="J57" s="1">
        <v>25.0</v>
      </c>
      <c r="K57" s="1">
        <v>24.0</v>
      </c>
      <c r="L57" s="2"/>
      <c r="M57" s="2"/>
      <c r="N57" s="2"/>
      <c r="O57" s="2"/>
      <c r="P57" s="2"/>
      <c r="Q57" s="2"/>
      <c r="R57" s="2"/>
      <c r="S57" s="2"/>
      <c r="T57" s="2"/>
      <c r="U57" s="2"/>
      <c r="V57" s="2"/>
      <c r="W57" s="2"/>
      <c r="X57" s="2"/>
      <c r="Y57" s="2"/>
      <c r="Z57" s="2"/>
    </row>
    <row r="58" ht="15.75" customHeight="1">
      <c r="A58" s="1" t="s">
        <v>253</v>
      </c>
      <c r="B58" s="1">
        <v>15.0</v>
      </c>
      <c r="C58" s="1">
        <v>16.0</v>
      </c>
      <c r="D58" s="1">
        <v>18.0</v>
      </c>
      <c r="E58" s="1">
        <v>22.0</v>
      </c>
      <c r="F58" s="1">
        <v>23.0</v>
      </c>
      <c r="G58" s="1">
        <v>23.0</v>
      </c>
      <c r="H58" s="1">
        <v>20.0</v>
      </c>
      <c r="I58" s="1">
        <v>23.0</v>
      </c>
      <c r="J58" s="1">
        <v>25.0</v>
      </c>
      <c r="K58" s="1">
        <v>24.0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188</v>
      </c>
      <c r="F3" s="1" t="s">
        <v>259</v>
      </c>
      <c r="G3" s="1" t="s">
        <v>260</v>
      </c>
      <c r="H3" s="1" t="s">
        <v>261</v>
      </c>
      <c r="I3" s="1" t="s">
        <v>257</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v>-293.0</v>
      </c>
      <c r="C6" s="1">
        <v>-171.0</v>
      </c>
      <c r="D6" s="1">
        <v>-168.0</v>
      </c>
      <c r="E6" s="1">
        <v>192.0</v>
      </c>
      <c r="F6" s="1">
        <v>-119.0</v>
      </c>
      <c r="G6" s="1">
        <v>-71.0</v>
      </c>
      <c r="H6" s="1">
        <v>-188.0</v>
      </c>
      <c r="I6" s="1">
        <v>32.0</v>
      </c>
      <c r="J6" s="1">
        <v>-51.0</v>
      </c>
      <c r="K6" s="1">
        <v>-135.0</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v>53.0</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v>28.0</v>
      </c>
      <c r="I11" s="1" t="s">
        <v>327</v>
      </c>
      <c r="J11" s="1" t="s">
        <v>328</v>
      </c>
      <c r="K11" s="1" t="s">
        <v>329</v>
      </c>
      <c r="L11" s="2"/>
      <c r="M11" s="2"/>
      <c r="N11" s="2"/>
      <c r="O11" s="2"/>
      <c r="P11" s="2"/>
      <c r="Q11" s="2"/>
      <c r="R11" s="2"/>
      <c r="S11" s="2"/>
      <c r="T11" s="2"/>
      <c r="U11" s="2"/>
      <c r="V11" s="2"/>
      <c r="W11" s="2"/>
      <c r="X11" s="2"/>
      <c r="Y11" s="2"/>
      <c r="Z11" s="2"/>
    </row>
    <row r="12">
      <c r="A12" s="1" t="s">
        <v>330</v>
      </c>
      <c r="B12" s="1" t="s">
        <v>321</v>
      </c>
      <c r="C12" s="1" t="s">
        <v>322</v>
      </c>
      <c r="D12" s="1" t="s">
        <v>323</v>
      </c>
      <c r="E12" s="1" t="s">
        <v>324</v>
      </c>
      <c r="F12" s="1" t="s">
        <v>325</v>
      </c>
      <c r="G12" s="1" t="s">
        <v>326</v>
      </c>
      <c r="H12" s="1">
        <v>28.0</v>
      </c>
      <c r="I12" s="1" t="s">
        <v>327</v>
      </c>
      <c r="J12" s="1" t="s">
        <v>328</v>
      </c>
      <c r="K12" s="1" t="s">
        <v>329</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127</v>
      </c>
      <c r="G14" s="1" t="s">
        <v>117</v>
      </c>
      <c r="H14" s="1" t="s">
        <v>347</v>
      </c>
      <c r="I14" s="1" t="s">
        <v>348</v>
      </c>
      <c r="J14" s="1" t="s">
        <v>349</v>
      </c>
      <c r="K14" s="1" t="s">
        <v>350</v>
      </c>
      <c r="L14" s="2"/>
      <c r="M14" s="2"/>
      <c r="N14" s="2"/>
      <c r="O14" s="2"/>
      <c r="P14" s="2"/>
      <c r="Q14" s="2"/>
      <c r="R14" s="2"/>
      <c r="S14" s="2"/>
      <c r="T14" s="2"/>
      <c r="U14" s="2"/>
      <c r="V14" s="2"/>
      <c r="W14" s="2"/>
      <c r="X14" s="2"/>
      <c r="Y14" s="2"/>
      <c r="Z14" s="2"/>
    </row>
    <row r="15">
      <c r="A15" s="1" t="s">
        <v>351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258</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263</v>
      </c>
      <c r="E17" s="1" t="s">
        <v>365</v>
      </c>
      <c r="F17" s="1" t="s">
        <v>366</v>
      </c>
      <c r="G17" s="1" t="s">
        <v>367</v>
      </c>
      <c r="H17" s="1" t="s">
        <v>355</v>
      </c>
      <c r="I17" s="1" t="s">
        <v>365</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354</v>
      </c>
      <c r="G18" s="1" t="s">
        <v>375</v>
      </c>
      <c r="H18" s="1" t="s">
        <v>376</v>
      </c>
      <c r="I18" s="1" t="s">
        <v>261</v>
      </c>
      <c r="J18" s="1" t="s">
        <v>377</v>
      </c>
      <c r="K18" s="1" t="s">
        <v>378</v>
      </c>
      <c r="L18" s="2"/>
      <c r="M18" s="2"/>
      <c r="N18" s="2"/>
      <c r="O18" s="2"/>
      <c r="P18" s="2"/>
      <c r="Q18" s="2"/>
      <c r="R18" s="2"/>
      <c r="S18" s="2"/>
      <c r="T18" s="2"/>
      <c r="U18" s="2"/>
      <c r="V18" s="2"/>
      <c r="W18" s="2"/>
      <c r="X18" s="2"/>
      <c r="Y18" s="2"/>
      <c r="Z18" s="2"/>
    </row>
    <row r="19">
      <c r="A19" s="1" t="s">
        <v>379</v>
      </c>
      <c r="B19" s="1" t="s">
        <v>360</v>
      </c>
      <c r="C19" s="1" t="s">
        <v>380</v>
      </c>
      <c r="D19" s="1" t="s">
        <v>381</v>
      </c>
      <c r="E19" s="1" t="s">
        <v>382</v>
      </c>
      <c r="F19" s="1" t="s">
        <v>375</v>
      </c>
      <c r="G19" s="1" t="s">
        <v>383</v>
      </c>
      <c r="H19" s="1" t="s">
        <v>259</v>
      </c>
      <c r="I19" s="1" t="s">
        <v>358</v>
      </c>
      <c r="J19" s="1" t="s">
        <v>354</v>
      </c>
      <c r="K19" s="1" t="s">
        <v>373</v>
      </c>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v>7.0</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v>0.0</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381</v>
      </c>
      <c r="C23" s="1" t="s">
        <v>416</v>
      </c>
      <c r="D23" s="1" t="s">
        <v>417</v>
      </c>
      <c r="E23" s="1" t="s">
        <v>418</v>
      </c>
      <c r="F23" s="1" t="s">
        <v>380</v>
      </c>
      <c r="G23" s="1" t="s">
        <v>419</v>
      </c>
      <c r="H23" s="1" t="s">
        <v>222</v>
      </c>
      <c r="I23" s="1" t="s">
        <v>373</v>
      </c>
      <c r="J23" s="1" t="s">
        <v>357</v>
      </c>
      <c r="K23" s="1" t="s">
        <v>420</v>
      </c>
      <c r="L23" s="2"/>
      <c r="M23" s="2"/>
      <c r="N23" s="2"/>
      <c r="O23" s="2"/>
      <c r="P23" s="2"/>
      <c r="Q23" s="2"/>
      <c r="R23" s="2"/>
      <c r="S23" s="2"/>
      <c r="T23" s="2"/>
      <c r="U23" s="2"/>
      <c r="V23" s="2"/>
      <c r="W23" s="2"/>
      <c r="X23" s="2"/>
      <c r="Y23" s="2"/>
      <c r="Z23" s="2"/>
    </row>
    <row r="24" ht="15.75" customHeight="1">
      <c r="A24" s="1" t="s">
        <v>421</v>
      </c>
      <c r="B24" s="1" t="s">
        <v>422</v>
      </c>
      <c r="C24" s="1" t="s">
        <v>423</v>
      </c>
      <c r="D24" s="1" t="s">
        <v>424</v>
      </c>
      <c r="E24" s="1" t="s">
        <v>425</v>
      </c>
      <c r="F24" s="1" t="s">
        <v>368</v>
      </c>
      <c r="G24" s="1" t="s">
        <v>426</v>
      </c>
      <c r="H24" s="1" t="s">
        <v>427</v>
      </c>
      <c r="I24" s="1" t="s">
        <v>377</v>
      </c>
      <c r="J24" s="1" t="s">
        <v>428</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375</v>
      </c>
      <c r="C28" s="1" t="s">
        <v>375</v>
      </c>
      <c r="D28" s="1" t="s">
        <v>464</v>
      </c>
      <c r="E28" s="1" t="s">
        <v>358</v>
      </c>
      <c r="F28" s="1" t="s">
        <v>465</v>
      </c>
      <c r="G28" s="1" t="s">
        <v>466</v>
      </c>
      <c r="H28" s="1" t="s">
        <v>221</v>
      </c>
      <c r="I28" s="1" t="s">
        <v>467</v>
      </c>
      <c r="J28" s="1" t="s">
        <v>358</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461</v>
      </c>
      <c r="G29" s="1" t="s">
        <v>474</v>
      </c>
      <c r="H29" s="1" t="s">
        <v>475</v>
      </c>
      <c r="I29" s="1" t="s">
        <v>476</v>
      </c>
      <c r="J29" s="1" t="s">
        <v>477</v>
      </c>
      <c r="K29" s="1" t="s">
        <v>211</v>
      </c>
      <c r="L29" s="2"/>
      <c r="M29" s="2"/>
      <c r="N29" s="2"/>
      <c r="O29" s="2"/>
      <c r="P29" s="2"/>
      <c r="Q29" s="2"/>
      <c r="R29" s="2"/>
      <c r="S29" s="2"/>
      <c r="T29" s="2"/>
      <c r="U29" s="2"/>
      <c r="V29" s="2"/>
      <c r="W29" s="2"/>
      <c r="X29" s="2"/>
      <c r="Y29" s="2"/>
      <c r="Z29" s="2"/>
    </row>
    <row r="30" ht="15.75" customHeight="1">
      <c r="A30" s="1" t="s">
        <v>478</v>
      </c>
      <c r="B30" s="1" t="s">
        <v>380</v>
      </c>
      <c r="C30" s="1" t="s">
        <v>479</v>
      </c>
      <c r="D30" s="1" t="s">
        <v>480</v>
      </c>
      <c r="E30" s="1" t="s">
        <v>481</v>
      </c>
      <c r="F30" s="1" t="s">
        <v>354</v>
      </c>
      <c r="G30" s="1" t="s">
        <v>482</v>
      </c>
      <c r="H30" s="1" t="s">
        <v>483</v>
      </c>
      <c r="I30" s="1" t="s">
        <v>425</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205</v>
      </c>
      <c r="D31" s="1" t="s">
        <v>488</v>
      </c>
      <c r="E31" s="1" t="s">
        <v>489</v>
      </c>
      <c r="F31" s="1" t="s">
        <v>195</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546</v>
      </c>
      <c r="I38" s="1" t="s">
        <v>548</v>
      </c>
      <c r="J38" s="1">
        <v>11.0</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272</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v>0.0</v>
      </c>
      <c r="C40" s="1" t="s">
        <v>543</v>
      </c>
      <c r="D40" s="1" t="s">
        <v>544</v>
      </c>
      <c r="E40" s="1" t="s">
        <v>545</v>
      </c>
      <c r="F40" s="1" t="s">
        <v>546</v>
      </c>
      <c r="G40" s="1" t="s">
        <v>547</v>
      </c>
      <c r="H40" s="1" t="s">
        <v>546</v>
      </c>
      <c r="I40" s="1" t="s">
        <v>548</v>
      </c>
      <c r="J40" s="1">
        <v>11.0</v>
      </c>
      <c r="K40" s="1" t="s">
        <v>549</v>
      </c>
      <c r="L40" s="2"/>
      <c r="M40" s="2"/>
      <c r="N40" s="2"/>
      <c r="O40" s="2"/>
      <c r="P40" s="2"/>
      <c r="Q40" s="2"/>
      <c r="R40" s="2"/>
      <c r="S40" s="2"/>
      <c r="T40" s="2"/>
      <c r="U40" s="2"/>
      <c r="V40" s="2"/>
      <c r="W40" s="2"/>
      <c r="X40" s="2"/>
      <c r="Y40" s="2"/>
      <c r="Z40" s="2"/>
    </row>
    <row r="41" ht="15.75" customHeight="1">
      <c r="A41" s="1" t="s">
        <v>561</v>
      </c>
      <c r="B41" s="1">
        <v>0.0</v>
      </c>
      <c r="C41" s="1">
        <v>0.0</v>
      </c>
      <c r="D41" s="1">
        <v>0.0</v>
      </c>
      <c r="E41" s="1" t="s">
        <v>562</v>
      </c>
      <c r="F41" s="1" t="s">
        <v>563</v>
      </c>
      <c r="G41" s="1" t="s">
        <v>564</v>
      </c>
      <c r="H41" s="1" t="s">
        <v>565</v>
      </c>
      <c r="I41" s="1">
        <v>0.0</v>
      </c>
      <c r="J41" s="1">
        <v>0.0</v>
      </c>
      <c r="K41" s="1">
        <v>0.0</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571</v>
      </c>
      <c r="G42" s="1" t="s">
        <v>572</v>
      </c>
      <c r="H42" s="1">
        <v>0.0</v>
      </c>
      <c r="I42" s="1">
        <v>0.0</v>
      </c>
      <c r="J42" s="1">
        <v>0.0</v>
      </c>
      <c r="K42" s="1">
        <v>0.0</v>
      </c>
      <c r="L42" s="2"/>
      <c r="M42" s="2"/>
      <c r="N42" s="2"/>
      <c r="O42" s="2"/>
      <c r="P42" s="2"/>
      <c r="Q42" s="2"/>
      <c r="R42" s="2"/>
      <c r="S42" s="2"/>
      <c r="T42" s="2"/>
      <c r="U42" s="2"/>
      <c r="V42" s="2"/>
      <c r="W42" s="2"/>
      <c r="X42" s="2"/>
      <c r="Y42" s="2"/>
      <c r="Z42" s="2"/>
    </row>
    <row r="43" ht="15.75" customHeight="1">
      <c r="A43" s="1" t="s">
        <v>573</v>
      </c>
      <c r="B43" s="1" t="s">
        <v>574</v>
      </c>
      <c r="C43" s="1" t="s">
        <v>500</v>
      </c>
      <c r="D43" s="1" t="s">
        <v>575</v>
      </c>
      <c r="E43" s="1" t="s">
        <v>562</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586</v>
      </c>
      <c r="F45" s="1" t="s">
        <v>587</v>
      </c>
      <c r="G45" s="1" t="s">
        <v>588</v>
      </c>
      <c r="H45" s="1" t="s">
        <v>589</v>
      </c>
      <c r="I45" s="1" t="s">
        <v>590</v>
      </c>
      <c r="J45" s="1" t="s">
        <v>591</v>
      </c>
      <c r="K45" s="1" t="s">
        <v>592</v>
      </c>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475</v>
      </c>
      <c r="K46" s="1" t="s">
        <v>602</v>
      </c>
      <c r="L46" s="2"/>
      <c r="M46" s="2"/>
      <c r="N46" s="2"/>
      <c r="O46" s="2"/>
      <c r="P46" s="2"/>
      <c r="Q46" s="2"/>
      <c r="R46" s="2"/>
      <c r="S46" s="2"/>
      <c r="T46" s="2"/>
      <c r="U46" s="2"/>
      <c r="V46" s="2"/>
      <c r="W46" s="2"/>
      <c r="X46" s="2"/>
      <c r="Y46" s="2"/>
      <c r="Z46" s="2"/>
    </row>
    <row r="47" ht="15.75" customHeight="1">
      <c r="A47" s="1" t="s">
        <v>603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355</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v>0.0</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658</v>
      </c>
      <c r="B54" s="1" t="s">
        <v>659</v>
      </c>
      <c r="C54" s="1" t="s">
        <v>602</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680</v>
      </c>
      <c r="D56" s="1" t="s">
        <v>680</v>
      </c>
      <c r="E56" s="1" t="s">
        <v>680</v>
      </c>
      <c r="F56" s="1" t="s">
        <v>680</v>
      </c>
      <c r="G56" s="1" t="s">
        <v>680</v>
      </c>
      <c r="H56" s="1" t="s">
        <v>501</v>
      </c>
      <c r="I56" s="1" t="s">
        <v>680</v>
      </c>
      <c r="J56" s="1" t="s">
        <v>681</v>
      </c>
      <c r="K56" s="1">
        <v>8.0</v>
      </c>
      <c r="L56" s="2"/>
      <c r="M56" s="2"/>
      <c r="N56" s="2"/>
      <c r="O56" s="2"/>
      <c r="P56" s="2"/>
      <c r="Q56" s="2"/>
      <c r="R56" s="2"/>
      <c r="S56" s="2"/>
      <c r="T56" s="2"/>
      <c r="U56" s="2"/>
      <c r="V56" s="2"/>
      <c r="W56" s="2"/>
      <c r="X56" s="2"/>
      <c r="Y56" s="2"/>
      <c r="Z56" s="2"/>
    </row>
    <row r="57" ht="15.75" customHeight="1">
      <c r="A57" s="1" t="s">
        <v>682</v>
      </c>
      <c r="B57" s="1" t="s">
        <v>683</v>
      </c>
      <c r="C57" s="1" t="s">
        <v>684</v>
      </c>
      <c r="D57" s="1" t="s">
        <v>634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700</v>
      </c>
      <c r="J58" s="1" t="s">
        <v>701</v>
      </c>
      <c r="K58" s="1">
        <v>37.0</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424</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v>-49.0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346</v>
      </c>
      <c r="D62" s="1" t="s">
        <v>607</v>
      </c>
      <c r="E62" s="1" t="s">
        <v>564</v>
      </c>
      <c r="F62" s="1" t="s">
        <v>735</v>
      </c>
      <c r="G62" s="1" t="s">
        <v>489</v>
      </c>
      <c r="H62" s="1" t="s">
        <v>736</v>
      </c>
      <c r="I62" s="1" t="s">
        <v>737</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v>2.0</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547</v>
      </c>
      <c r="F65" s="1" t="s">
        <v>765</v>
      </c>
      <c r="G65" s="1" t="s">
        <v>766</v>
      </c>
      <c r="H65" s="1" t="s">
        <v>710</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590</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186</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781</v>
      </c>
      <c r="C68" s="1" t="s">
        <v>782</v>
      </c>
      <c r="D68" s="1" t="s">
        <v>783</v>
      </c>
      <c r="E68" s="1" t="s">
        <v>784</v>
      </c>
      <c r="F68" s="1" t="s">
        <v>785</v>
      </c>
      <c r="G68" s="1" t="s">
        <v>186</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791</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792</v>
      </c>
      <c r="B70" s="1" t="s">
        <v>793</v>
      </c>
      <c r="C70" s="1" t="s">
        <v>794</v>
      </c>
      <c r="D70" s="1" t="s">
        <v>559</v>
      </c>
      <c r="E70" s="1" t="s">
        <v>795</v>
      </c>
      <c r="F70" s="1" t="s">
        <v>796</v>
      </c>
      <c r="G70" s="1">
        <v>-11.0</v>
      </c>
      <c r="H70" s="1" t="s">
        <v>797</v>
      </c>
      <c r="I70" s="1" t="s">
        <v>798</v>
      </c>
      <c r="J70" s="1" t="s">
        <v>799</v>
      </c>
      <c r="K70" s="1" t="s">
        <v>800</v>
      </c>
      <c r="L70" s="2"/>
      <c r="M70" s="2"/>
      <c r="N70" s="2"/>
      <c r="O70" s="2"/>
      <c r="P70" s="2"/>
      <c r="Q70" s="2"/>
      <c r="R70" s="2"/>
      <c r="S70" s="2"/>
      <c r="T70" s="2"/>
      <c r="U70" s="2"/>
      <c r="V70" s="2"/>
      <c r="W70" s="2"/>
      <c r="X70" s="2"/>
      <c r="Y70" s="2"/>
      <c r="Z70" s="2"/>
    </row>
    <row r="71" ht="15.75" customHeight="1">
      <c r="A71" s="1" t="s">
        <v>801</v>
      </c>
      <c r="B71" s="1" t="s">
        <v>802</v>
      </c>
      <c r="C71" s="1" t="s">
        <v>268</v>
      </c>
      <c r="D71" s="1" t="s">
        <v>803</v>
      </c>
      <c r="E71" s="1" t="s">
        <v>804</v>
      </c>
      <c r="F71" s="1" t="s">
        <v>805</v>
      </c>
      <c r="G71" s="1" t="s">
        <v>806</v>
      </c>
      <c r="H71" s="1" t="s">
        <v>482</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833</v>
      </c>
      <c r="C75" s="1" t="s">
        <v>834</v>
      </c>
      <c r="D75" s="1" t="s">
        <v>835</v>
      </c>
      <c r="E75" s="1" t="s">
        <v>836</v>
      </c>
      <c r="F75" s="1" t="s">
        <v>837</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844</v>
      </c>
      <c r="B76" s="1" t="s">
        <v>845</v>
      </c>
      <c r="C76" s="1" t="s">
        <v>785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t="s">
        <v>857</v>
      </c>
      <c r="E77" s="1" t="s">
        <v>858</v>
      </c>
      <c r="F77" s="1" t="s">
        <v>859</v>
      </c>
      <c r="G77" s="1" t="s">
        <v>860</v>
      </c>
      <c r="H77" s="1" t="s">
        <v>861</v>
      </c>
      <c r="I77" s="1" t="s">
        <v>862</v>
      </c>
      <c r="J77" s="1" t="s">
        <v>863</v>
      </c>
      <c r="K77" s="1" t="s">
        <v>864</v>
      </c>
      <c r="L77" s="2"/>
      <c r="M77" s="2"/>
      <c r="N77" s="2"/>
      <c r="O77" s="2"/>
      <c r="P77" s="2"/>
      <c r="Q77" s="2"/>
      <c r="R77" s="2"/>
      <c r="S77" s="2"/>
      <c r="T77" s="2"/>
      <c r="U77" s="2"/>
      <c r="V77" s="2"/>
      <c r="W77" s="2"/>
      <c r="X77" s="2"/>
      <c r="Y77" s="2"/>
      <c r="Z77" s="2"/>
    </row>
    <row r="78" ht="15.75" customHeight="1">
      <c r="A78" s="1" t="s">
        <v>865</v>
      </c>
      <c r="B78" s="1" t="s">
        <v>866</v>
      </c>
      <c r="C78" s="1" t="s">
        <v>680</v>
      </c>
      <c r="D78" s="1" t="s">
        <v>680</v>
      </c>
      <c r="E78" s="1" t="s">
        <v>680</v>
      </c>
      <c r="F78" s="1" t="s">
        <v>680</v>
      </c>
      <c r="G78" s="1" t="s">
        <v>680</v>
      </c>
      <c r="H78" s="1" t="s">
        <v>710</v>
      </c>
      <c r="I78" s="1" t="s">
        <v>710</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491</v>
      </c>
      <c r="J79" s="1" t="s">
        <v>188</v>
      </c>
      <c r="K79" s="1" t="s">
        <v>877</v>
      </c>
      <c r="L79" s="2"/>
      <c r="M79" s="2"/>
      <c r="N79" s="2"/>
      <c r="O79" s="2"/>
      <c r="P79" s="2"/>
      <c r="Q79" s="2"/>
      <c r="R79" s="2"/>
      <c r="S79" s="2"/>
      <c r="T79" s="2"/>
      <c r="U79" s="2"/>
      <c r="V79" s="2"/>
      <c r="W79" s="2"/>
      <c r="X79" s="2"/>
      <c r="Y79" s="2"/>
      <c r="Z79" s="2"/>
    </row>
    <row r="80" ht="15.75" customHeight="1">
      <c r="A80" s="1" t="s">
        <v>878</v>
      </c>
      <c r="B80" s="1" t="s">
        <v>879</v>
      </c>
      <c r="C80" s="1" t="s">
        <v>880</v>
      </c>
      <c r="D80" s="1" t="s">
        <v>881</v>
      </c>
      <c r="E80" s="1" t="s">
        <v>882</v>
      </c>
      <c r="F80" s="1" t="s">
        <v>883</v>
      </c>
      <c r="G80" s="1" t="s">
        <v>884</v>
      </c>
      <c r="H80" s="1">
        <v>53.0</v>
      </c>
      <c r="I80" s="1" t="s">
        <v>885</v>
      </c>
      <c r="J80" s="1" t="s">
        <v>886</v>
      </c>
      <c r="K80" s="1" t="s">
        <v>887</v>
      </c>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892</v>
      </c>
      <c r="F81" s="1" t="s">
        <v>893</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282</v>
      </c>
      <c r="C82" s="1" t="s">
        <v>900</v>
      </c>
      <c r="D82" s="1" t="s">
        <v>901</v>
      </c>
      <c r="E82" s="1" t="s">
        <v>902</v>
      </c>
      <c r="F82" s="1" t="s">
        <v>903</v>
      </c>
      <c r="G82" s="1" t="s">
        <v>904</v>
      </c>
      <c r="H82" s="1" t="s">
        <v>905</v>
      </c>
      <c r="I82" s="1" t="s">
        <v>371</v>
      </c>
      <c r="J82" s="1" t="s">
        <v>906</v>
      </c>
      <c r="K82" s="1" t="s">
        <v>907</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329</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259</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t="s">
        <v>951</v>
      </c>
      <c r="C87" s="1" t="s">
        <v>952</v>
      </c>
      <c r="D87" s="1" t="s">
        <v>953</v>
      </c>
      <c r="E87" s="1" t="s">
        <v>954</v>
      </c>
      <c r="F87" s="1" t="s">
        <v>955</v>
      </c>
      <c r="G87" s="1" t="s">
        <v>956</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325</v>
      </c>
      <c r="D88" s="1" t="s">
        <v>963</v>
      </c>
      <c r="E88" s="1" t="s">
        <v>964</v>
      </c>
      <c r="F88" s="1" t="s">
        <v>965</v>
      </c>
      <c r="G88" s="1" t="s">
        <v>189</v>
      </c>
      <c r="H88" s="1" t="s">
        <v>966</v>
      </c>
      <c r="I88" s="1" t="s">
        <v>967</v>
      </c>
      <c r="J88" s="1">
        <v>-2.0</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970</v>
      </c>
      <c r="C90" s="1" t="s">
        <v>971</v>
      </c>
      <c r="D90" s="1" t="s">
        <v>972</v>
      </c>
      <c r="E90" s="1" t="s">
        <v>973</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982</v>
      </c>
      <c r="B92" s="1" t="s">
        <v>574</v>
      </c>
      <c r="C92" s="1" t="s">
        <v>242</v>
      </c>
      <c r="D92" s="1" t="s">
        <v>983</v>
      </c>
      <c r="E92" s="1" t="s">
        <v>984</v>
      </c>
      <c r="F92" s="1" t="s">
        <v>985</v>
      </c>
      <c r="G92" s="1" t="s">
        <v>986</v>
      </c>
      <c r="H92" s="1" t="s">
        <v>987</v>
      </c>
      <c r="I92" s="1" t="s">
        <v>988</v>
      </c>
      <c r="J92" s="1" t="s">
        <v>271</v>
      </c>
      <c r="K92" s="1" t="s">
        <v>835</v>
      </c>
      <c r="L92" s="2"/>
      <c r="M92" s="2"/>
      <c r="N92" s="2"/>
      <c r="O92" s="2"/>
      <c r="P92" s="2"/>
      <c r="Q92" s="2"/>
      <c r="R92" s="2"/>
      <c r="S92" s="2"/>
      <c r="T92" s="2"/>
      <c r="U92" s="2"/>
      <c r="V92" s="2"/>
      <c r="W92" s="2"/>
      <c r="X92" s="2"/>
      <c r="Y92" s="2"/>
      <c r="Z92" s="2"/>
    </row>
    <row r="93" ht="15.75" customHeight="1">
      <c r="A93" s="1" t="s">
        <v>989</v>
      </c>
      <c r="B93" s="1" t="s">
        <v>788</v>
      </c>
      <c r="C93" s="1" t="s">
        <v>594</v>
      </c>
      <c r="D93" s="1" t="s">
        <v>990</v>
      </c>
      <c r="E93" s="1" t="s">
        <v>991</v>
      </c>
      <c r="F93" s="1" t="s">
        <v>577</v>
      </c>
      <c r="G93" s="1" t="s">
        <v>992</v>
      </c>
      <c r="H93" s="1" t="s">
        <v>993</v>
      </c>
      <c r="I93" s="1" t="s">
        <v>994</v>
      </c>
      <c r="J93" s="1" t="s">
        <v>995</v>
      </c>
      <c r="K93" s="1" t="s">
        <v>996</v>
      </c>
      <c r="L93" s="2"/>
      <c r="M93" s="2"/>
      <c r="N93" s="2"/>
      <c r="O93" s="2"/>
      <c r="P93" s="2"/>
      <c r="Q93" s="2"/>
      <c r="R93" s="2"/>
      <c r="S93" s="2"/>
      <c r="T93" s="2"/>
      <c r="U93" s="2"/>
      <c r="V93" s="2"/>
      <c r="W93" s="2"/>
      <c r="X93" s="2"/>
      <c r="Y93" s="2"/>
      <c r="Z93" s="2"/>
    </row>
    <row r="94" ht="15.75" customHeight="1">
      <c r="A94" s="1" t="s">
        <v>997</v>
      </c>
      <c r="B94" s="1" t="s">
        <v>998</v>
      </c>
      <c r="C94" s="1" t="s">
        <v>999</v>
      </c>
      <c r="D94" s="1" t="s">
        <v>1000</v>
      </c>
      <c r="E94" s="1" t="s">
        <v>1001</v>
      </c>
      <c r="F94" s="1" t="s">
        <v>1002</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1009</v>
      </c>
      <c r="C95" s="1" t="s">
        <v>1010</v>
      </c>
      <c r="D95" s="1" t="s">
        <v>1011</v>
      </c>
      <c r="E95" s="1" t="s">
        <v>1012</v>
      </c>
      <c r="F95" s="1" t="s">
        <v>795</v>
      </c>
      <c r="G95" s="1" t="s">
        <v>1013</v>
      </c>
      <c r="H95" s="1" t="s">
        <v>1014</v>
      </c>
      <c r="I95" s="1" t="s">
        <v>1015</v>
      </c>
      <c r="J95" s="1" t="s">
        <v>383</v>
      </c>
      <c r="K95" s="1" t="s">
        <v>1016</v>
      </c>
      <c r="L95" s="2"/>
      <c r="M95" s="2"/>
      <c r="N95" s="2"/>
      <c r="O95" s="2"/>
      <c r="P95" s="2"/>
      <c r="Q95" s="2"/>
      <c r="R95" s="2"/>
      <c r="S95" s="2"/>
      <c r="T95" s="2"/>
      <c r="U95" s="2"/>
      <c r="V95" s="2"/>
      <c r="W95" s="2"/>
      <c r="X95" s="2"/>
      <c r="Y95" s="2"/>
      <c r="Z95" s="2"/>
    </row>
    <row r="96" ht="15.75" customHeight="1">
      <c r="A96" s="1" t="s">
        <v>1017</v>
      </c>
      <c r="B96" s="1" t="s">
        <v>1018</v>
      </c>
      <c r="C96" s="1" t="s">
        <v>1019</v>
      </c>
      <c r="D96" s="1" t="s">
        <v>686</v>
      </c>
      <c r="E96" s="1" t="s">
        <v>294</v>
      </c>
      <c r="F96" s="1" t="s">
        <v>1020</v>
      </c>
      <c r="G96" s="1" t="s">
        <v>1021</v>
      </c>
      <c r="H96" s="1" t="s">
        <v>1022</v>
      </c>
      <c r="I96" s="1" t="s">
        <v>504</v>
      </c>
      <c r="J96" s="1" t="s">
        <v>1023</v>
      </c>
      <c r="K96" s="1" t="s">
        <v>1024</v>
      </c>
      <c r="L96" s="2"/>
      <c r="M96" s="2"/>
      <c r="N96" s="2"/>
      <c r="O96" s="2"/>
      <c r="P96" s="2"/>
      <c r="Q96" s="2"/>
      <c r="R96" s="2"/>
      <c r="S96" s="2"/>
      <c r="T96" s="2"/>
      <c r="U96" s="2"/>
      <c r="V96" s="2"/>
      <c r="W96" s="2"/>
      <c r="X96" s="2"/>
      <c r="Y96" s="2"/>
      <c r="Z96" s="2"/>
    </row>
    <row r="97" ht="15.75" customHeight="1">
      <c r="A97" s="1" t="s">
        <v>1025</v>
      </c>
      <c r="B97" s="1" t="s">
        <v>1018</v>
      </c>
      <c r="C97" s="1" t="s">
        <v>1019</v>
      </c>
      <c r="D97" s="1" t="s">
        <v>686</v>
      </c>
      <c r="E97" s="1" t="s">
        <v>294</v>
      </c>
      <c r="F97" s="1" t="s">
        <v>1020</v>
      </c>
      <c r="G97" s="1" t="s">
        <v>1021</v>
      </c>
      <c r="H97" s="1" t="s">
        <v>1022</v>
      </c>
      <c r="I97" s="1" t="s">
        <v>504</v>
      </c>
      <c r="J97" s="1" t="s">
        <v>1023</v>
      </c>
      <c r="K97" s="1" t="s">
        <v>1024</v>
      </c>
      <c r="L97" s="2"/>
      <c r="M97" s="2"/>
      <c r="N97" s="2"/>
      <c r="O97" s="2"/>
      <c r="P97" s="2"/>
      <c r="Q97" s="2"/>
      <c r="R97" s="2"/>
      <c r="S97" s="2"/>
      <c r="T97" s="2"/>
      <c r="U97" s="2"/>
      <c r="V97" s="2"/>
      <c r="W97" s="2"/>
      <c r="X97" s="2"/>
      <c r="Y97" s="2"/>
      <c r="Z97" s="2"/>
    </row>
    <row r="98" ht="15.75" customHeight="1">
      <c r="A98" s="1" t="s">
        <v>1026</v>
      </c>
      <c r="B98" s="1" t="s">
        <v>1027</v>
      </c>
      <c r="C98" s="1" t="s">
        <v>1028</v>
      </c>
      <c r="D98" s="1" t="s">
        <v>1029</v>
      </c>
      <c r="E98" s="1" t="s">
        <v>1030</v>
      </c>
      <c r="F98" s="1" t="s">
        <v>1031</v>
      </c>
      <c r="G98" s="1" t="s">
        <v>1032</v>
      </c>
      <c r="H98" s="1" t="s">
        <v>1033</v>
      </c>
      <c r="I98" s="1" t="s">
        <v>959</v>
      </c>
      <c r="J98" s="1" t="s">
        <v>1034</v>
      </c>
      <c r="K98" s="1" t="s">
        <v>1035</v>
      </c>
      <c r="L98" s="2"/>
      <c r="M98" s="2"/>
      <c r="N98" s="2"/>
      <c r="O98" s="2"/>
      <c r="P98" s="2"/>
      <c r="Q98" s="2"/>
      <c r="R98" s="2"/>
      <c r="S98" s="2"/>
      <c r="T98" s="2"/>
      <c r="U98" s="2"/>
      <c r="V98" s="2"/>
      <c r="W98" s="2"/>
      <c r="X98" s="2"/>
      <c r="Y98" s="2"/>
      <c r="Z98" s="2"/>
    </row>
    <row r="99" ht="15.75" customHeight="1">
      <c r="A99" s="1" t="s">
        <v>1036</v>
      </c>
      <c r="B99" s="1" t="s">
        <v>1037</v>
      </c>
      <c r="C99" s="1" t="s">
        <v>453</v>
      </c>
      <c r="D99" s="1" t="s">
        <v>1038</v>
      </c>
      <c r="E99" s="1" t="s">
        <v>1039</v>
      </c>
      <c r="F99" s="1" t="s">
        <v>575</v>
      </c>
      <c r="G99" s="1" t="s">
        <v>1040</v>
      </c>
      <c r="H99" s="1" t="s">
        <v>1041</v>
      </c>
      <c r="I99" s="1" t="s">
        <v>1042</v>
      </c>
      <c r="J99" s="1" t="s">
        <v>876</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680</v>
      </c>
      <c r="E100" s="1" t="s">
        <v>680</v>
      </c>
      <c r="F100" s="1" t="s">
        <v>680</v>
      </c>
      <c r="G100" s="1" t="s">
        <v>680</v>
      </c>
      <c r="H100" s="1" t="s">
        <v>1047</v>
      </c>
      <c r="I100" s="1" t="s">
        <v>1047</v>
      </c>
      <c r="J100" s="1" t="s">
        <v>1048</v>
      </c>
      <c r="K100" s="1" t="s">
        <v>636</v>
      </c>
      <c r="L100" s="2"/>
      <c r="M100" s="2"/>
      <c r="N100" s="2"/>
      <c r="O100" s="2"/>
      <c r="P100" s="2"/>
      <c r="Q100" s="2"/>
      <c r="R100" s="2"/>
      <c r="S100" s="2"/>
      <c r="T100" s="2"/>
      <c r="U100" s="2"/>
      <c r="V100" s="2"/>
      <c r="W100" s="2"/>
      <c r="X100" s="2"/>
      <c r="Y100" s="2"/>
      <c r="Z100" s="2"/>
    </row>
    <row r="101" ht="15.75" customHeight="1">
      <c r="A101" s="1" t="s">
        <v>1049</v>
      </c>
      <c r="B101" s="1" t="s">
        <v>1050</v>
      </c>
      <c r="C101" s="1" t="s">
        <v>1051</v>
      </c>
      <c r="D101" s="1" t="s">
        <v>1052</v>
      </c>
      <c r="E101" s="1" t="s">
        <v>1053</v>
      </c>
      <c r="F101" s="1" t="s">
        <v>1054</v>
      </c>
      <c r="G101" s="1" t="s">
        <v>1055</v>
      </c>
      <c r="H101" s="1" t="s">
        <v>1056</v>
      </c>
      <c r="I101" s="1" t="s">
        <v>1057</v>
      </c>
      <c r="J101" s="1" t="s">
        <v>1058</v>
      </c>
      <c r="K101" s="1" t="s">
        <v>960</v>
      </c>
      <c r="L101" s="2"/>
      <c r="M101" s="2"/>
      <c r="N101" s="2"/>
      <c r="O101" s="2"/>
      <c r="P101" s="2"/>
      <c r="Q101" s="2"/>
      <c r="R101" s="2"/>
      <c r="S101" s="2"/>
      <c r="T101" s="2"/>
      <c r="U101" s="2"/>
      <c r="V101" s="2"/>
      <c r="W101" s="2"/>
      <c r="X101" s="2"/>
      <c r="Y101" s="2"/>
      <c r="Z101" s="2"/>
    </row>
    <row r="102" ht="15.75" customHeight="1">
      <c r="A102" s="1" t="s">
        <v>1059</v>
      </c>
      <c r="B102" s="1" t="s">
        <v>1060</v>
      </c>
      <c r="C102" s="1" t="s">
        <v>1061</v>
      </c>
      <c r="D102" s="1" t="s">
        <v>1062</v>
      </c>
      <c r="E102" s="1" t="s">
        <v>1063</v>
      </c>
      <c r="F102" s="1" t="s">
        <v>1064</v>
      </c>
      <c r="G102" s="1" t="s">
        <v>1065</v>
      </c>
      <c r="H102" s="1" t="s">
        <v>1066</v>
      </c>
      <c r="I102" s="1" t="s">
        <v>605</v>
      </c>
      <c r="J102" s="1" t="s">
        <v>1067</v>
      </c>
      <c r="K102" s="1" t="s">
        <v>1068</v>
      </c>
      <c r="L102" s="2"/>
      <c r="M102" s="2"/>
      <c r="N102" s="2"/>
      <c r="O102" s="2"/>
      <c r="P102" s="2"/>
      <c r="Q102" s="2"/>
      <c r="R102" s="2"/>
      <c r="S102" s="2"/>
      <c r="T102" s="2"/>
      <c r="U102" s="2"/>
      <c r="V102" s="2"/>
      <c r="W102" s="2"/>
      <c r="X102" s="2"/>
      <c r="Y102" s="2"/>
      <c r="Z102" s="2"/>
    </row>
    <row r="103" ht="15.75" customHeight="1">
      <c r="A103" s="1" t="s">
        <v>1069</v>
      </c>
      <c r="B103" s="1" t="s">
        <v>1070</v>
      </c>
      <c r="C103" s="1" t="s">
        <v>1071</v>
      </c>
      <c r="D103" s="1" t="s">
        <v>1072</v>
      </c>
      <c r="E103" s="1" t="s">
        <v>1073</v>
      </c>
      <c r="F103" s="1" t="s">
        <v>1074</v>
      </c>
      <c r="G103" s="1" t="s">
        <v>1075</v>
      </c>
      <c r="H103" s="1" t="s">
        <v>204</v>
      </c>
      <c r="I103" s="1" t="s">
        <v>1076</v>
      </c>
      <c r="J103" s="1" t="s">
        <v>195</v>
      </c>
      <c r="K103" s="1" t="s">
        <v>1077</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1081</v>
      </c>
      <c r="E104" s="1" t="s">
        <v>1082</v>
      </c>
      <c r="F104" s="1" t="s">
        <v>1083</v>
      </c>
      <c r="G104" s="1" t="s">
        <v>1084</v>
      </c>
      <c r="H104" s="1" t="s">
        <v>1085</v>
      </c>
      <c r="I104" s="1" t="s">
        <v>1086</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1091</v>
      </c>
      <c r="D105" s="1" t="s">
        <v>1092</v>
      </c>
      <c r="E105" s="1" t="s">
        <v>1093</v>
      </c>
      <c r="F105" s="1" t="s">
        <v>1094</v>
      </c>
      <c r="G105" s="1" t="s">
        <v>1095</v>
      </c>
      <c r="H105" s="1" t="s">
        <v>606</v>
      </c>
      <c r="I105" s="1" t="s">
        <v>1096</v>
      </c>
      <c r="J105" s="1" t="s">
        <v>1097</v>
      </c>
      <c r="K105" s="1" t="s">
        <v>995</v>
      </c>
      <c r="L105" s="2"/>
      <c r="M105" s="2"/>
      <c r="N105" s="2"/>
      <c r="O105" s="2"/>
      <c r="P105" s="2"/>
      <c r="Q105" s="2"/>
      <c r="R105" s="2"/>
      <c r="S105" s="2"/>
      <c r="T105" s="2"/>
      <c r="U105" s="2"/>
      <c r="V105" s="2"/>
      <c r="W105" s="2"/>
      <c r="X105" s="2"/>
      <c r="Y105" s="2"/>
      <c r="Z105" s="2"/>
    </row>
    <row r="106" ht="15.75" customHeight="1">
      <c r="A106" s="1" t="s">
        <v>1098</v>
      </c>
      <c r="B106" s="1" t="s">
        <v>1099</v>
      </c>
      <c r="C106" s="1" t="s">
        <v>1100</v>
      </c>
      <c r="D106" s="1" t="s">
        <v>1101</v>
      </c>
      <c r="E106" s="1" t="s">
        <v>1102</v>
      </c>
      <c r="F106" s="1" t="s">
        <v>1103</v>
      </c>
      <c r="G106" s="1" t="s">
        <v>1104</v>
      </c>
      <c r="H106" s="1" t="s">
        <v>1105</v>
      </c>
      <c r="I106" s="1" t="s">
        <v>1106</v>
      </c>
      <c r="J106" s="1" t="s">
        <v>1107</v>
      </c>
      <c r="K106" s="1" t="s">
        <v>376</v>
      </c>
      <c r="L106" s="2"/>
      <c r="M106" s="2"/>
      <c r="N106" s="2"/>
      <c r="O106" s="2"/>
      <c r="P106" s="2"/>
      <c r="Q106" s="2"/>
      <c r="R106" s="2"/>
      <c r="S106" s="2"/>
      <c r="T106" s="2"/>
      <c r="U106" s="2"/>
      <c r="V106" s="2"/>
      <c r="W106" s="2"/>
      <c r="X106" s="2"/>
      <c r="Y106" s="2"/>
      <c r="Z106" s="2"/>
    </row>
    <row r="107" ht="15.75" customHeight="1">
      <c r="A107" s="1" t="s">
        <v>1108</v>
      </c>
      <c r="B107" s="1" t="s">
        <v>1109</v>
      </c>
      <c r="C107" s="1" t="s">
        <v>1110</v>
      </c>
      <c r="D107" s="1" t="s">
        <v>1111</v>
      </c>
      <c r="E107" s="1" t="s">
        <v>1112</v>
      </c>
      <c r="F107" s="1" t="s">
        <v>1113</v>
      </c>
      <c r="G107" s="1" t="s">
        <v>1114</v>
      </c>
      <c r="H107" s="1" t="s">
        <v>1115</v>
      </c>
      <c r="I107" s="1" t="s">
        <v>1116</v>
      </c>
      <c r="J107" s="1" t="s">
        <v>894</v>
      </c>
      <c r="K107" s="1" t="s">
        <v>1117</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1121</v>
      </c>
      <c r="E108" s="1" t="s">
        <v>1122</v>
      </c>
      <c r="F108" s="1" t="s">
        <v>1123</v>
      </c>
      <c r="G108" s="1" t="s">
        <v>1124</v>
      </c>
      <c r="H108" s="1" t="s">
        <v>1125</v>
      </c>
      <c r="I108" s="1" t="s">
        <v>1038</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1133</v>
      </c>
      <c r="G109" s="1" t="s">
        <v>1134</v>
      </c>
      <c r="H109" s="1" t="s">
        <v>1135</v>
      </c>
      <c r="I109" s="1" t="s">
        <v>1136</v>
      </c>
      <c r="J109" s="1" t="s">
        <v>1137</v>
      </c>
      <c r="K109" s="1" t="s">
        <v>1138</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t="s">
        <v>1144</v>
      </c>
      <c r="G110" s="1" t="s">
        <v>1145</v>
      </c>
      <c r="H110" s="1" t="s">
        <v>473</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580</v>
      </c>
      <c r="D111" s="1" t="s">
        <v>1151</v>
      </c>
      <c r="E111" s="1" t="s">
        <v>1152</v>
      </c>
      <c r="F111" s="1" t="s">
        <v>1153</v>
      </c>
      <c r="G111" s="1" t="s">
        <v>1154</v>
      </c>
      <c r="H111" s="1" t="s">
        <v>1155</v>
      </c>
      <c r="I111" s="1" t="s">
        <v>896</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1150</v>
      </c>
      <c r="C112" s="1" t="s">
        <v>580</v>
      </c>
      <c r="D112" s="1" t="s">
        <v>1151</v>
      </c>
      <c r="E112" s="1" t="s">
        <v>1152</v>
      </c>
      <c r="F112" s="1" t="s">
        <v>1153</v>
      </c>
      <c r="G112" s="1" t="s">
        <v>1154</v>
      </c>
      <c r="H112" s="1" t="s">
        <v>1155</v>
      </c>
      <c r="I112" s="1" t="s">
        <v>896</v>
      </c>
      <c r="J112" s="1" t="s">
        <v>1156</v>
      </c>
      <c r="K112" s="1" t="s">
        <v>1157</v>
      </c>
      <c r="L112" s="2"/>
      <c r="M112" s="2"/>
      <c r="N112" s="2"/>
      <c r="O112" s="2"/>
      <c r="P112" s="2"/>
      <c r="Q112" s="2"/>
      <c r="R112" s="2"/>
      <c r="S112" s="2"/>
      <c r="T112" s="2"/>
      <c r="U112" s="2"/>
      <c r="V112" s="2"/>
      <c r="W112" s="2"/>
      <c r="X112" s="2"/>
      <c r="Y112" s="2"/>
      <c r="Z112" s="2"/>
    </row>
    <row r="113" ht="15.75" customHeight="1">
      <c r="A113" s="1" t="s">
        <v>1159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1160</v>
      </c>
      <c r="B114" s="1" t="s">
        <v>1161</v>
      </c>
      <c r="C114" s="1" t="s">
        <v>1162</v>
      </c>
      <c r="D114" s="1" t="s">
        <v>1163</v>
      </c>
      <c r="E114" s="1" t="s">
        <v>562</v>
      </c>
      <c r="F114" s="1" t="s">
        <v>799</v>
      </c>
      <c r="G114" s="1" t="s">
        <v>966</v>
      </c>
      <c r="H114" s="1" t="s">
        <v>1164</v>
      </c>
      <c r="I114" s="1" t="s">
        <v>1165</v>
      </c>
      <c r="J114" s="1" t="s">
        <v>1166</v>
      </c>
      <c r="K114" s="1" t="s">
        <v>1167</v>
      </c>
      <c r="L114" s="2"/>
      <c r="M114" s="2"/>
      <c r="N114" s="2"/>
      <c r="O114" s="2"/>
      <c r="P114" s="2"/>
      <c r="Q114" s="2"/>
      <c r="R114" s="2"/>
      <c r="S114" s="2"/>
      <c r="T114" s="2"/>
      <c r="U114" s="2"/>
      <c r="V114" s="2"/>
      <c r="W114" s="2"/>
      <c r="X114" s="2"/>
      <c r="Y114" s="2"/>
      <c r="Z114" s="2"/>
    </row>
    <row r="115" ht="15.75" customHeight="1">
      <c r="A115" s="1" t="s">
        <v>1168</v>
      </c>
      <c r="B115" s="1" t="s">
        <v>1169</v>
      </c>
      <c r="C115" s="1" t="s">
        <v>1170</v>
      </c>
      <c r="D115" s="1" t="s">
        <v>1171</v>
      </c>
      <c r="E115" s="1" t="s">
        <v>1021</v>
      </c>
      <c r="F115" s="1" t="s">
        <v>1172</v>
      </c>
      <c r="G115" s="1" t="s">
        <v>1173</v>
      </c>
      <c r="H115" s="1" t="s">
        <v>1174</v>
      </c>
      <c r="I115" s="1" t="s">
        <v>1175</v>
      </c>
      <c r="J115" s="1" t="s">
        <v>1176</v>
      </c>
      <c r="K115" s="1" t="s">
        <v>1177</v>
      </c>
      <c r="L115" s="2"/>
      <c r="M115" s="2"/>
      <c r="N115" s="2"/>
      <c r="O115" s="2"/>
      <c r="P115" s="2"/>
      <c r="Q115" s="2"/>
      <c r="R115" s="2"/>
      <c r="S115" s="2"/>
      <c r="T115" s="2"/>
      <c r="U115" s="2"/>
      <c r="V115" s="2"/>
      <c r="W115" s="2"/>
      <c r="X115" s="2"/>
      <c r="Y115" s="2"/>
      <c r="Z115" s="2"/>
    </row>
    <row r="116" ht="15.75" customHeight="1">
      <c r="A116" s="1" t="s">
        <v>1178</v>
      </c>
      <c r="B116" s="1" t="s">
        <v>1179</v>
      </c>
      <c r="C116" s="1" t="s">
        <v>1180</v>
      </c>
      <c r="D116" s="1" t="s">
        <v>1181</v>
      </c>
      <c r="E116" s="1" t="s">
        <v>1182</v>
      </c>
      <c r="F116" s="1" t="s">
        <v>1183</v>
      </c>
      <c r="G116" s="1" t="s">
        <v>1184</v>
      </c>
      <c r="H116" s="1" t="s">
        <v>1185</v>
      </c>
      <c r="I116" s="1" t="s">
        <v>1186</v>
      </c>
      <c r="J116" s="1" t="s">
        <v>218</v>
      </c>
      <c r="K116" s="1" t="s">
        <v>1187</v>
      </c>
      <c r="L116" s="2"/>
      <c r="M116" s="2"/>
      <c r="N116" s="2"/>
      <c r="O116" s="2"/>
      <c r="P116" s="2"/>
      <c r="Q116" s="2"/>
      <c r="R116" s="2"/>
      <c r="S116" s="2"/>
      <c r="T116" s="2"/>
      <c r="U116" s="2"/>
      <c r="V116" s="2"/>
      <c r="W116" s="2"/>
      <c r="X116" s="2"/>
      <c r="Y116" s="2"/>
      <c r="Z116" s="2"/>
    </row>
    <row r="117" ht="15.75" customHeight="1">
      <c r="A117" s="1" t="s">
        <v>1188</v>
      </c>
      <c r="B117" s="1" t="s">
        <v>1189</v>
      </c>
      <c r="C117" s="1" t="s">
        <v>189</v>
      </c>
      <c r="D117" s="1" t="s">
        <v>1190</v>
      </c>
      <c r="E117" s="1" t="s">
        <v>1191</v>
      </c>
      <c r="F117" s="1" t="s">
        <v>1192</v>
      </c>
      <c r="G117" s="1" t="s">
        <v>1193</v>
      </c>
      <c r="H117" s="1" t="s">
        <v>1194</v>
      </c>
      <c r="I117" s="1" t="s">
        <v>493</v>
      </c>
      <c r="J117" s="1" t="s">
        <v>1195</v>
      </c>
      <c r="K117" s="1" t="s">
        <v>1196</v>
      </c>
      <c r="L117" s="2"/>
      <c r="M117" s="2"/>
      <c r="N117" s="2"/>
      <c r="O117" s="2"/>
      <c r="P117" s="2"/>
      <c r="Q117" s="2"/>
      <c r="R117" s="2"/>
      <c r="S117" s="2"/>
      <c r="T117" s="2"/>
      <c r="U117" s="2"/>
      <c r="V117" s="2"/>
      <c r="W117" s="2"/>
      <c r="X117" s="2"/>
      <c r="Y117" s="2"/>
      <c r="Z117" s="2"/>
    </row>
    <row r="118" ht="15.75" customHeight="1">
      <c r="A118" s="1" t="s">
        <v>1197</v>
      </c>
      <c r="B118" s="1" t="s">
        <v>1198</v>
      </c>
      <c r="C118" s="1" t="s">
        <v>1199</v>
      </c>
      <c r="D118" s="1" t="s">
        <v>1200</v>
      </c>
      <c r="E118" s="1" t="s">
        <v>1201</v>
      </c>
      <c r="F118" s="1" t="s">
        <v>1202</v>
      </c>
      <c r="G118" s="1" t="s">
        <v>1203</v>
      </c>
      <c r="H118" s="1" t="s">
        <v>1204</v>
      </c>
      <c r="I118" s="1" t="s">
        <v>1205</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t="s">
        <v>1198</v>
      </c>
      <c r="C119" s="1" t="s">
        <v>1199</v>
      </c>
      <c r="D119" s="1" t="s">
        <v>1200</v>
      </c>
      <c r="E119" s="1" t="s">
        <v>1201</v>
      </c>
      <c r="F119" s="1" t="s">
        <v>1202</v>
      </c>
      <c r="G119" s="1" t="s">
        <v>1203</v>
      </c>
      <c r="H119" s="1" t="s">
        <v>1204</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1209</v>
      </c>
      <c r="B120" s="1" t="s">
        <v>1210</v>
      </c>
      <c r="C120" s="1" t="s">
        <v>261</v>
      </c>
      <c r="D120" s="1" t="s">
        <v>709</v>
      </c>
      <c r="E120" s="1" t="s">
        <v>1211</v>
      </c>
      <c r="F120" s="1" t="s">
        <v>968</v>
      </c>
      <c r="G120" s="1" t="s">
        <v>1212</v>
      </c>
      <c r="H120" s="1" t="s">
        <v>1213</v>
      </c>
      <c r="I120" s="1" t="s">
        <v>1214</v>
      </c>
      <c r="J120" s="1" t="s">
        <v>1215</v>
      </c>
      <c r="K120" s="1" t="s">
        <v>1216</v>
      </c>
      <c r="L120" s="2"/>
      <c r="M120" s="2"/>
      <c r="N120" s="2"/>
      <c r="O120" s="2"/>
      <c r="P120" s="2"/>
      <c r="Q120" s="2"/>
      <c r="R120" s="2"/>
      <c r="S120" s="2"/>
      <c r="T120" s="2"/>
      <c r="U120" s="2"/>
      <c r="V120" s="2"/>
      <c r="W120" s="2"/>
      <c r="X120" s="2"/>
      <c r="Y120" s="2"/>
      <c r="Z120" s="2"/>
    </row>
    <row r="121" ht="15.75" customHeight="1">
      <c r="A121" s="1" t="s">
        <v>1217</v>
      </c>
      <c r="B121" s="1" t="s">
        <v>1218</v>
      </c>
      <c r="C121" s="1" t="s">
        <v>1219</v>
      </c>
      <c r="D121" s="1" t="s">
        <v>716</v>
      </c>
      <c r="E121" s="1" t="s">
        <v>1220</v>
      </c>
      <c r="F121" s="1" t="s">
        <v>1221</v>
      </c>
      <c r="G121" s="1" t="s">
        <v>1222</v>
      </c>
      <c r="H121" s="1" t="s">
        <v>1223</v>
      </c>
      <c r="I121" s="1" t="s">
        <v>1224</v>
      </c>
      <c r="J121" s="1" t="s">
        <v>1225</v>
      </c>
      <c r="K121" s="1" t="s">
        <v>1226</v>
      </c>
      <c r="L121" s="2"/>
      <c r="M121" s="2"/>
      <c r="N121" s="2"/>
      <c r="O121" s="2"/>
      <c r="P121" s="2"/>
      <c r="Q121" s="2"/>
      <c r="R121" s="2"/>
      <c r="S121" s="2"/>
      <c r="T121" s="2"/>
      <c r="U121" s="2"/>
      <c r="V121" s="2"/>
      <c r="W121" s="2"/>
      <c r="X121" s="2"/>
      <c r="Y121" s="2"/>
      <c r="Z121" s="2"/>
    </row>
    <row r="122" ht="15.75" customHeight="1">
      <c r="A122" s="1" t="s">
        <v>1227</v>
      </c>
      <c r="B122" s="1">
        <v>0.0</v>
      </c>
      <c r="C122" s="1" t="s">
        <v>1228</v>
      </c>
      <c r="D122" s="1" t="s">
        <v>1229</v>
      </c>
      <c r="E122" s="1" t="s">
        <v>203</v>
      </c>
      <c r="F122" s="1" t="s">
        <v>680</v>
      </c>
      <c r="G122" s="1" t="s">
        <v>680</v>
      </c>
      <c r="H122" s="1" t="s">
        <v>787</v>
      </c>
      <c r="I122" s="1" t="s">
        <v>787</v>
      </c>
      <c r="J122" s="1" t="s">
        <v>194</v>
      </c>
      <c r="K122" s="1" t="s">
        <v>1230</v>
      </c>
      <c r="L122" s="2"/>
      <c r="M122" s="2"/>
      <c r="N122" s="2"/>
      <c r="O122" s="2"/>
      <c r="P122" s="2"/>
      <c r="Q122" s="2"/>
      <c r="R122" s="2"/>
      <c r="S122" s="2"/>
      <c r="T122" s="2"/>
      <c r="U122" s="2"/>
      <c r="V122" s="2"/>
      <c r="W122" s="2"/>
      <c r="X122" s="2"/>
      <c r="Y122" s="2"/>
      <c r="Z122" s="2"/>
    </row>
    <row r="123" ht="15.75" customHeight="1">
      <c r="A123" s="1" t="s">
        <v>1231</v>
      </c>
      <c r="B123" s="1" t="s">
        <v>279</v>
      </c>
      <c r="C123" s="1" t="s">
        <v>1232</v>
      </c>
      <c r="D123" s="1" t="s">
        <v>1233</v>
      </c>
      <c r="E123" s="1" t="s">
        <v>1234</v>
      </c>
      <c r="F123" s="1" t="s">
        <v>719</v>
      </c>
      <c r="G123" s="1" t="s">
        <v>1235</v>
      </c>
      <c r="H123" s="1" t="s">
        <v>1212</v>
      </c>
      <c r="I123" s="1" t="s">
        <v>454</v>
      </c>
      <c r="J123" s="1" t="s">
        <v>1236</v>
      </c>
      <c r="K123" s="1" t="s">
        <v>1237</v>
      </c>
      <c r="L123" s="2"/>
      <c r="M123" s="2"/>
      <c r="N123" s="2"/>
      <c r="O123" s="2"/>
      <c r="P123" s="2"/>
      <c r="Q123" s="2"/>
      <c r="R123" s="2"/>
      <c r="S123" s="2"/>
      <c r="T123" s="2"/>
      <c r="U123" s="2"/>
      <c r="V123" s="2"/>
      <c r="W123" s="2"/>
      <c r="X123" s="2"/>
      <c r="Y123" s="2"/>
      <c r="Z123" s="2"/>
    </row>
    <row r="124" ht="15.75" customHeight="1">
      <c r="A124" s="1" t="s">
        <v>1238</v>
      </c>
      <c r="B124" s="1" t="s">
        <v>1239</v>
      </c>
      <c r="C124" s="1" t="s">
        <v>1240</v>
      </c>
      <c r="D124" s="1" t="s">
        <v>1241</v>
      </c>
      <c r="E124" s="1" t="s">
        <v>1242</v>
      </c>
      <c r="F124" s="1" t="s">
        <v>1243</v>
      </c>
      <c r="G124" s="1" t="s">
        <v>686</v>
      </c>
      <c r="H124" s="1" t="s">
        <v>1244</v>
      </c>
      <c r="I124" s="1" t="s">
        <v>1245</v>
      </c>
      <c r="J124" s="1" t="s">
        <v>354</v>
      </c>
      <c r="K124" s="1" t="s">
        <v>1246</v>
      </c>
      <c r="L124" s="2"/>
      <c r="M124" s="2"/>
      <c r="N124" s="2"/>
      <c r="O124" s="2"/>
      <c r="P124" s="2"/>
      <c r="Q124" s="2"/>
      <c r="R124" s="2"/>
      <c r="S124" s="2"/>
      <c r="T124" s="2"/>
      <c r="U124" s="2"/>
      <c r="V124" s="2"/>
      <c r="W124" s="2"/>
      <c r="X124" s="2"/>
      <c r="Y124" s="2"/>
      <c r="Z124" s="2"/>
    </row>
    <row r="125" ht="15.75" customHeight="1">
      <c r="A125" s="1" t="s">
        <v>1247</v>
      </c>
      <c r="B125" s="1" t="s">
        <v>239</v>
      </c>
      <c r="C125" s="1" t="s">
        <v>134</v>
      </c>
      <c r="D125" s="1" t="s">
        <v>1248</v>
      </c>
      <c r="E125" s="1" t="s">
        <v>1249</v>
      </c>
      <c r="F125" s="1" t="s">
        <v>1250</v>
      </c>
      <c r="G125" s="1" t="s">
        <v>1251</v>
      </c>
      <c r="H125" s="1" t="s">
        <v>923</v>
      </c>
      <c r="I125" s="1" t="s">
        <v>1252</v>
      </c>
      <c r="J125" s="1" t="s">
        <v>688</v>
      </c>
      <c r="K125" s="1" t="s">
        <v>488</v>
      </c>
      <c r="L125" s="2"/>
      <c r="M125" s="2"/>
      <c r="N125" s="2"/>
      <c r="O125" s="2"/>
      <c r="P125" s="2"/>
      <c r="Q125" s="2"/>
      <c r="R125" s="2"/>
      <c r="S125" s="2"/>
      <c r="T125" s="2"/>
      <c r="U125" s="2"/>
      <c r="V125" s="2"/>
      <c r="W125" s="2"/>
      <c r="X125" s="2"/>
      <c r="Y125" s="2"/>
      <c r="Z125" s="2"/>
    </row>
    <row r="126" ht="15.75" customHeight="1">
      <c r="A126" s="1" t="s">
        <v>1253</v>
      </c>
      <c r="B126" s="1" t="s">
        <v>1254</v>
      </c>
      <c r="C126" s="1" t="s">
        <v>1255</v>
      </c>
      <c r="D126" s="1" t="s">
        <v>1248</v>
      </c>
      <c r="E126" s="1" t="s">
        <v>1256</v>
      </c>
      <c r="F126" s="1" t="s">
        <v>1257</v>
      </c>
      <c r="G126" s="1" t="s">
        <v>1258</v>
      </c>
      <c r="H126" s="1" t="s">
        <v>1259</v>
      </c>
      <c r="I126" s="1" t="s">
        <v>1260</v>
      </c>
      <c r="J126" s="1" t="s">
        <v>1261</v>
      </c>
      <c r="K126" s="1" t="s">
        <v>1262</v>
      </c>
      <c r="L126" s="2"/>
      <c r="M126" s="2"/>
      <c r="N126" s="2"/>
      <c r="O126" s="2"/>
      <c r="P126" s="2"/>
      <c r="Q126" s="2"/>
      <c r="R126" s="2"/>
      <c r="S126" s="2"/>
      <c r="T126" s="2"/>
      <c r="U126" s="2"/>
      <c r="V126" s="2"/>
      <c r="W126" s="2"/>
      <c r="X126" s="2"/>
      <c r="Y126" s="2"/>
      <c r="Z126" s="2"/>
    </row>
    <row r="127" ht="15.75" customHeight="1">
      <c r="A127" s="1" t="s">
        <v>1263</v>
      </c>
      <c r="B127" s="1" t="s">
        <v>1264</v>
      </c>
      <c r="C127" s="1" t="s">
        <v>1265</v>
      </c>
      <c r="D127" s="1" t="s">
        <v>1155</v>
      </c>
      <c r="E127" s="1" t="s">
        <v>1266</v>
      </c>
      <c r="F127" s="1" t="s">
        <v>1267</v>
      </c>
      <c r="G127" s="1" t="s">
        <v>1268</v>
      </c>
      <c r="H127" s="1" t="s">
        <v>1269</v>
      </c>
      <c r="I127" s="1" t="s">
        <v>1270</v>
      </c>
      <c r="J127" s="1" t="s">
        <v>1271</v>
      </c>
      <c r="K127" s="1" t="s">
        <v>1272</v>
      </c>
      <c r="L127" s="2"/>
      <c r="M127" s="2"/>
      <c r="N127" s="2"/>
      <c r="O127" s="2"/>
      <c r="P127" s="2"/>
      <c r="Q127" s="2"/>
      <c r="R127" s="2"/>
      <c r="S127" s="2"/>
      <c r="T127" s="2"/>
      <c r="U127" s="2"/>
      <c r="V127" s="2"/>
      <c r="W127" s="2"/>
      <c r="X127" s="2"/>
      <c r="Y127" s="2"/>
      <c r="Z127" s="2"/>
    </row>
    <row r="128" ht="15.75" customHeight="1">
      <c r="A128" s="1" t="s">
        <v>1273</v>
      </c>
      <c r="B128" s="1" t="s">
        <v>1274</v>
      </c>
      <c r="C128" s="1" t="s">
        <v>1275</v>
      </c>
      <c r="D128" s="1" t="s">
        <v>1276</v>
      </c>
      <c r="E128" s="1" t="s">
        <v>1277</v>
      </c>
      <c r="F128" s="1" t="s">
        <v>1278</v>
      </c>
      <c r="G128" s="1" t="s">
        <v>1279</v>
      </c>
      <c r="H128" s="1" t="s">
        <v>1280</v>
      </c>
      <c r="I128" s="1" t="s">
        <v>835</v>
      </c>
      <c r="J128" s="1" t="s">
        <v>1281</v>
      </c>
      <c r="K128" s="1" t="s">
        <v>966</v>
      </c>
      <c r="L128" s="2"/>
      <c r="M128" s="2"/>
      <c r="N128" s="2"/>
      <c r="O128" s="2"/>
      <c r="P128" s="2"/>
      <c r="Q128" s="2"/>
      <c r="R128" s="2"/>
      <c r="S128" s="2"/>
      <c r="T128" s="2"/>
      <c r="U128" s="2"/>
      <c r="V128" s="2"/>
      <c r="W128" s="2"/>
      <c r="X128" s="2"/>
      <c r="Y128" s="2"/>
      <c r="Z128" s="2"/>
    </row>
    <row r="129" ht="15.75" customHeight="1">
      <c r="A129" s="1" t="s">
        <v>1282</v>
      </c>
      <c r="B129" s="1">
        <v>12.0</v>
      </c>
      <c r="C129" s="1" t="s">
        <v>1283</v>
      </c>
      <c r="D129" s="1" t="s">
        <v>1284</v>
      </c>
      <c r="E129" s="1" t="s">
        <v>1285</v>
      </c>
      <c r="F129" s="1" t="s">
        <v>1286</v>
      </c>
      <c r="G129" s="1" t="s">
        <v>1287</v>
      </c>
      <c r="H129" s="1" t="s">
        <v>1288</v>
      </c>
      <c r="I129" s="1" t="s">
        <v>1289</v>
      </c>
      <c r="J129" s="1" t="s">
        <v>1290</v>
      </c>
      <c r="K129" s="1" t="s">
        <v>1291</v>
      </c>
      <c r="L129" s="2"/>
      <c r="M129" s="2"/>
      <c r="N129" s="2"/>
      <c r="O129" s="2"/>
      <c r="P129" s="2"/>
      <c r="Q129" s="2"/>
      <c r="R129" s="2"/>
      <c r="S129" s="2"/>
      <c r="T129" s="2"/>
      <c r="U129" s="2"/>
      <c r="V129" s="2"/>
      <c r="W129" s="2"/>
      <c r="X129" s="2"/>
      <c r="Y129" s="2"/>
      <c r="Z129" s="2"/>
    </row>
    <row r="130" ht="15.75" customHeight="1">
      <c r="A130" s="1" t="s">
        <v>1292</v>
      </c>
      <c r="B130" s="1" t="s">
        <v>1293</v>
      </c>
      <c r="C130" s="1" t="s">
        <v>1267</v>
      </c>
      <c r="D130" s="1" t="s">
        <v>1294</v>
      </c>
      <c r="E130" s="1" t="s">
        <v>1295</v>
      </c>
      <c r="F130" s="1" t="s">
        <v>1020</v>
      </c>
      <c r="G130" s="1" t="s">
        <v>942</v>
      </c>
      <c r="H130" s="1" t="s">
        <v>1296</v>
      </c>
      <c r="I130" s="1" t="s">
        <v>1297</v>
      </c>
      <c r="J130" s="1" t="s">
        <v>1298</v>
      </c>
      <c r="K130" s="1" t="s">
        <v>1299</v>
      </c>
      <c r="L130" s="2"/>
      <c r="M130" s="2"/>
      <c r="N130" s="2"/>
      <c r="O130" s="2"/>
      <c r="P130" s="2"/>
      <c r="Q130" s="2"/>
      <c r="R130" s="2"/>
      <c r="S130" s="2"/>
      <c r="T130" s="2"/>
      <c r="U130" s="2"/>
      <c r="V130" s="2"/>
      <c r="W130" s="2"/>
      <c r="X130" s="2"/>
      <c r="Y130" s="2"/>
      <c r="Z130" s="2"/>
    </row>
    <row r="131" ht="15.75" customHeight="1">
      <c r="A131" s="1" t="s">
        <v>1300</v>
      </c>
      <c r="B131" s="1">
        <v>0.0</v>
      </c>
      <c r="C131" s="1" t="s">
        <v>1301</v>
      </c>
      <c r="D131" s="1" t="s">
        <v>726</v>
      </c>
      <c r="E131" s="1" t="s">
        <v>1302</v>
      </c>
      <c r="F131" s="1" t="s">
        <v>1303</v>
      </c>
      <c r="G131" s="1" t="s">
        <v>1304</v>
      </c>
      <c r="H131" s="1" t="s">
        <v>1305</v>
      </c>
      <c r="I131" s="1" t="s">
        <v>1306</v>
      </c>
      <c r="J131" s="1" t="s">
        <v>1307</v>
      </c>
      <c r="K131" s="1" t="s">
        <v>204</v>
      </c>
      <c r="L131" s="2"/>
      <c r="M131" s="2"/>
      <c r="N131" s="2"/>
      <c r="O131" s="2"/>
      <c r="P131" s="2"/>
      <c r="Q131" s="2"/>
      <c r="R131" s="2"/>
      <c r="S131" s="2"/>
      <c r="T131" s="2"/>
      <c r="U131" s="2"/>
      <c r="V131" s="2"/>
      <c r="W131" s="2"/>
      <c r="X131" s="2"/>
      <c r="Y131" s="2"/>
      <c r="Z131" s="2"/>
    </row>
    <row r="132" ht="15.75" customHeight="1">
      <c r="A132" s="1" t="s">
        <v>1308</v>
      </c>
      <c r="B132" s="1">
        <v>0.0</v>
      </c>
      <c r="C132" s="1" t="s">
        <v>497</v>
      </c>
      <c r="D132" s="1" t="s">
        <v>1309</v>
      </c>
      <c r="E132" s="1" t="s">
        <v>1310</v>
      </c>
      <c r="F132" s="1" t="s">
        <v>1311</v>
      </c>
      <c r="G132" s="1" t="s">
        <v>1312</v>
      </c>
      <c r="H132" s="1" t="s">
        <v>1153</v>
      </c>
      <c r="I132" s="1" t="s">
        <v>1313</v>
      </c>
      <c r="J132" s="1" t="s">
        <v>1077</v>
      </c>
      <c r="K132" s="1" t="s">
        <v>492</v>
      </c>
      <c r="L132" s="2"/>
      <c r="M132" s="2"/>
      <c r="N132" s="2"/>
      <c r="O132" s="2"/>
      <c r="P132" s="2"/>
      <c r="Q132" s="2"/>
      <c r="R132" s="2"/>
      <c r="S132" s="2"/>
      <c r="T132" s="2"/>
      <c r="U132" s="2"/>
      <c r="V132" s="2"/>
      <c r="W132" s="2"/>
      <c r="X132" s="2"/>
      <c r="Y132" s="2"/>
      <c r="Z132" s="2"/>
    </row>
    <row r="133" ht="15.75" customHeight="1">
      <c r="A133" s="1" t="s">
        <v>1314</v>
      </c>
      <c r="B133" s="1" t="s">
        <v>1315</v>
      </c>
      <c r="C133" s="1" t="s">
        <v>1316</v>
      </c>
      <c r="D133" s="1" t="s">
        <v>1317</v>
      </c>
      <c r="E133" s="1" t="s">
        <v>1318</v>
      </c>
      <c r="F133" s="1" t="s">
        <v>1319</v>
      </c>
      <c r="G133" s="1" t="s">
        <v>585</v>
      </c>
      <c r="H133" s="1" t="s">
        <v>586</v>
      </c>
      <c r="I133" s="1" t="s">
        <v>1320</v>
      </c>
      <c r="J133" s="1" t="s">
        <v>1321</v>
      </c>
      <c r="K133" s="1" t="s">
        <v>1322</v>
      </c>
      <c r="L133" s="2"/>
      <c r="M133" s="2"/>
      <c r="N133" s="2"/>
      <c r="O133" s="2"/>
      <c r="P133" s="2"/>
      <c r="Q133" s="2"/>
      <c r="R133" s="2"/>
      <c r="S133" s="2"/>
      <c r="T133" s="2"/>
      <c r="U133" s="2"/>
      <c r="V133" s="2"/>
      <c r="W133" s="2"/>
      <c r="X133" s="2"/>
      <c r="Y133" s="2"/>
      <c r="Z133" s="2"/>
    </row>
    <row r="134" ht="15.75" customHeight="1">
      <c r="A134" s="1" t="s">
        <v>1323</v>
      </c>
      <c r="B134" s="1" t="s">
        <v>1315</v>
      </c>
      <c r="C134" s="1" t="s">
        <v>1316</v>
      </c>
      <c r="D134" s="1" t="s">
        <v>1317</v>
      </c>
      <c r="E134" s="1" t="s">
        <v>1318</v>
      </c>
      <c r="F134" s="1" t="s">
        <v>1319</v>
      </c>
      <c r="G134" s="1" t="s">
        <v>585</v>
      </c>
      <c r="H134" s="1" t="s">
        <v>586</v>
      </c>
      <c r="I134" s="1" t="s">
        <v>1320</v>
      </c>
      <c r="J134" s="1" t="s">
        <v>1321</v>
      </c>
      <c r="K134" s="1" t="s">
        <v>1322</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1333</v>
      </c>
      <c r="C4" s="1" t="s">
        <v>1334</v>
      </c>
      <c r="D4" s="1" t="s">
        <v>1335</v>
      </c>
      <c r="E4" s="1" t="s">
        <v>1336</v>
      </c>
      <c r="F4" s="1" t="s">
        <v>1337</v>
      </c>
      <c r="G4" s="1" t="s">
        <v>1338</v>
      </c>
      <c r="H4" s="1" t="s">
        <v>1338</v>
      </c>
      <c r="I4" s="1" t="s">
        <v>1338</v>
      </c>
      <c r="J4" s="2"/>
      <c r="K4" s="2"/>
      <c r="L4" s="2"/>
      <c r="M4" s="2"/>
      <c r="N4" s="2"/>
      <c r="O4" s="2"/>
      <c r="P4" s="2"/>
      <c r="Q4" s="2"/>
      <c r="R4" s="2"/>
      <c r="S4" s="2"/>
      <c r="T4" s="2"/>
      <c r="U4" s="2"/>
      <c r="V4" s="2"/>
      <c r="W4" s="2"/>
      <c r="X4" s="2"/>
      <c r="Y4" s="2"/>
      <c r="Z4" s="2"/>
    </row>
    <row r="5">
      <c r="A5" s="1" t="s">
        <v>1340</v>
      </c>
      <c r="B5" s="1" t="s">
        <v>1339</v>
      </c>
      <c r="C5" s="1" t="s">
        <v>1341</v>
      </c>
      <c r="D5" s="1" t="s">
        <v>1342</v>
      </c>
      <c r="E5" s="1" t="s">
        <v>1343</v>
      </c>
      <c r="F5" s="1" t="s">
        <v>1344</v>
      </c>
      <c r="G5" s="1" t="s">
        <v>1345</v>
      </c>
      <c r="H5" s="1" t="s">
        <v>1346</v>
      </c>
      <c r="I5" s="1" t="s">
        <v>1346</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1" t="s">
        <v>1356</v>
      </c>
      <c r="J6" s="2"/>
      <c r="K6" s="2"/>
      <c r="L6" s="2"/>
      <c r="M6" s="2"/>
      <c r="N6" s="2"/>
      <c r="O6" s="2"/>
      <c r="P6" s="2"/>
      <c r="Q6" s="2"/>
      <c r="R6" s="2"/>
      <c r="S6" s="2"/>
      <c r="T6" s="2"/>
      <c r="U6" s="2"/>
      <c r="V6" s="2"/>
      <c r="W6" s="2"/>
      <c r="X6" s="2"/>
      <c r="Y6" s="2"/>
      <c r="Z6" s="2"/>
    </row>
    <row r="7">
      <c r="A7" s="1" t="s">
        <v>1357</v>
      </c>
      <c r="B7" s="1" t="s">
        <v>1358</v>
      </c>
      <c r="C7" s="1" t="s">
        <v>1359</v>
      </c>
      <c r="D7" s="1" t="s">
        <v>1360</v>
      </c>
      <c r="E7" s="1" t="s">
        <v>1361</v>
      </c>
      <c r="F7" s="1" t="s">
        <v>1362</v>
      </c>
      <c r="G7" s="1" t="s">
        <v>1363</v>
      </c>
      <c r="H7" s="1" t="s">
        <v>1364</v>
      </c>
      <c r="I7" s="1" t="s">
        <v>1365</v>
      </c>
      <c r="J7" s="2"/>
      <c r="K7" s="2"/>
      <c r="L7" s="2"/>
      <c r="M7" s="2"/>
      <c r="N7" s="2"/>
      <c r="O7" s="2"/>
      <c r="P7" s="2"/>
      <c r="Q7" s="2"/>
      <c r="R7" s="2"/>
      <c r="S7" s="2"/>
      <c r="T7" s="2"/>
      <c r="U7" s="2"/>
      <c r="V7" s="2"/>
      <c r="W7" s="2"/>
      <c r="X7" s="2"/>
      <c r="Y7" s="2"/>
      <c r="Z7" s="2"/>
    </row>
    <row r="8">
      <c r="A8" s="1" t="s">
        <v>1366</v>
      </c>
      <c r="B8" s="1" t="s">
        <v>1339</v>
      </c>
      <c r="C8" s="1" t="s">
        <v>1367</v>
      </c>
      <c r="D8" s="1" t="s">
        <v>1368</v>
      </c>
      <c r="E8" s="1" t="s">
        <v>1369</v>
      </c>
      <c r="F8" s="1" t="s">
        <v>1369</v>
      </c>
      <c r="G8" s="1" t="s">
        <v>1370</v>
      </c>
      <c r="H8" s="1" t="s">
        <v>1371</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1368</v>
      </c>
      <c r="C10" s="1" t="s">
        <v>1368</v>
      </c>
      <c r="D10" s="1" t="s">
        <v>1368</v>
      </c>
      <c r="E10" s="1" t="s">
        <v>1368</v>
      </c>
      <c r="F10" s="1" t="s">
        <v>1368</v>
      </c>
      <c r="G10" s="1" t="s">
        <v>1378</v>
      </c>
      <c r="H10" s="1" t="s">
        <v>1379</v>
      </c>
      <c r="I10" s="1" t="s">
        <v>1380</v>
      </c>
      <c r="J10" s="2"/>
      <c r="K10" s="2"/>
      <c r="L10" s="2"/>
      <c r="M10" s="2"/>
      <c r="N10" s="2"/>
      <c r="O10" s="2"/>
      <c r="P10" s="2"/>
      <c r="Q10" s="2"/>
      <c r="R10" s="2"/>
      <c r="S10" s="2"/>
      <c r="T10" s="2"/>
      <c r="U10" s="2"/>
      <c r="V10" s="2"/>
      <c r="W10" s="2"/>
      <c r="X10" s="2"/>
      <c r="Y10" s="2"/>
      <c r="Z10" s="2"/>
    </row>
    <row r="11">
      <c r="A11" s="1" t="s">
        <v>1382</v>
      </c>
      <c r="B11" s="1" t="s">
        <v>1339</v>
      </c>
      <c r="C11" s="1" t="s">
        <v>1339</v>
      </c>
      <c r="D11" s="1" t="s">
        <v>1339</v>
      </c>
      <c r="E11" s="1" t="s">
        <v>1339</v>
      </c>
      <c r="F11" s="1" t="s">
        <v>1339</v>
      </c>
      <c r="G11" s="1" t="s">
        <v>1339</v>
      </c>
      <c r="H11" s="1" t="s">
        <v>1339</v>
      </c>
      <c r="I11" s="1" t="s">
        <v>1339</v>
      </c>
      <c r="J11" s="2"/>
      <c r="K11" s="2"/>
      <c r="L11" s="2"/>
      <c r="M11" s="2"/>
      <c r="N11" s="2"/>
      <c r="O11" s="2"/>
      <c r="P11" s="2"/>
      <c r="Q11" s="2"/>
      <c r="R11" s="2"/>
      <c r="S11" s="2"/>
      <c r="T11" s="2"/>
      <c r="U11" s="2"/>
      <c r="V11" s="2"/>
      <c r="W11" s="2"/>
      <c r="X11" s="2"/>
      <c r="Y11" s="2"/>
      <c r="Z11" s="2"/>
    </row>
    <row r="12">
      <c r="A12" s="1" t="s">
        <v>1383</v>
      </c>
      <c r="B12" s="1" t="s">
        <v>1368</v>
      </c>
      <c r="C12" s="1" t="s">
        <v>1368</v>
      </c>
      <c r="D12" s="1" t="s">
        <v>1368</v>
      </c>
      <c r="E12" s="1" t="s">
        <v>1368</v>
      </c>
      <c r="F12" s="1" t="s">
        <v>1368</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1339</v>
      </c>
      <c r="C13" s="1" t="s">
        <v>1339</v>
      </c>
      <c r="D13" s="1" t="s">
        <v>1339</v>
      </c>
      <c r="E13" s="1" t="s">
        <v>1339</v>
      </c>
      <c r="F13" s="1" t="s">
        <v>1339</v>
      </c>
      <c r="G13" s="1" t="s">
        <v>1339</v>
      </c>
      <c r="H13" s="1" t="s">
        <v>1339</v>
      </c>
      <c r="I13" s="1" t="s">
        <v>1339</v>
      </c>
      <c r="J13" s="2"/>
      <c r="K13" s="2"/>
      <c r="L13" s="2"/>
      <c r="M13" s="2"/>
      <c r="N13" s="2"/>
      <c r="O13" s="2"/>
      <c r="P13" s="2"/>
      <c r="Q13" s="2"/>
      <c r="R13" s="2"/>
      <c r="S13" s="2"/>
      <c r="T13" s="2"/>
      <c r="U13" s="2"/>
      <c r="V13" s="2"/>
      <c r="W13" s="2"/>
      <c r="X13" s="2"/>
      <c r="Y13" s="2"/>
      <c r="Z13" s="2"/>
    </row>
    <row r="14">
      <c r="A14" s="1" t="s">
        <v>1388</v>
      </c>
      <c r="B14" s="1" t="s">
        <v>1339</v>
      </c>
      <c r="C14" s="1" t="s">
        <v>1339</v>
      </c>
      <c r="D14" s="1" t="s">
        <v>1339</v>
      </c>
      <c r="E14" s="1" t="s">
        <v>1339</v>
      </c>
      <c r="F14" s="1" t="s">
        <v>1339</v>
      </c>
      <c r="G14" s="1" t="s">
        <v>1339</v>
      </c>
      <c r="H14" s="1" t="s">
        <v>1339</v>
      </c>
      <c r="I14" s="1" t="s">
        <v>1339</v>
      </c>
      <c r="J14" s="2"/>
      <c r="K14" s="2"/>
      <c r="L14" s="2"/>
      <c r="M14" s="2"/>
      <c r="N14" s="2"/>
      <c r="O14" s="2"/>
      <c r="P14" s="2"/>
      <c r="Q14" s="2"/>
      <c r="R14" s="2"/>
      <c r="S14" s="2"/>
      <c r="T14" s="2"/>
      <c r="U14" s="2"/>
      <c r="V14" s="2"/>
      <c r="W14" s="2"/>
      <c r="X14" s="2"/>
      <c r="Y14" s="2"/>
      <c r="Z14" s="2"/>
    </row>
    <row r="15">
      <c r="A15" s="1" t="s">
        <v>1389</v>
      </c>
      <c r="B15" s="1" t="s">
        <v>220</v>
      </c>
      <c r="C15" s="1" t="s">
        <v>221</v>
      </c>
      <c r="D15" s="1" t="s">
        <v>221</v>
      </c>
      <c r="E15" s="1" t="s">
        <v>1390</v>
      </c>
      <c r="F15" s="1" t="s">
        <v>222</v>
      </c>
      <c r="G15" s="1" t="s">
        <v>1391</v>
      </c>
      <c r="H15" s="1" t="s">
        <v>1392</v>
      </c>
      <c r="I15" s="1" t="s">
        <v>1393</v>
      </c>
      <c r="J15" s="2"/>
      <c r="K15" s="2"/>
      <c r="L15" s="2"/>
      <c r="M15" s="2"/>
      <c r="N15" s="2"/>
      <c r="O15" s="2"/>
      <c r="P15" s="2"/>
      <c r="Q15" s="2"/>
      <c r="R15" s="2"/>
      <c r="S15" s="2"/>
      <c r="T15" s="2"/>
      <c r="U15" s="2"/>
      <c r="V15" s="2"/>
      <c r="W15" s="2"/>
      <c r="X15" s="2"/>
      <c r="Y15" s="2"/>
      <c r="Z15" s="2"/>
    </row>
    <row r="16">
      <c r="A16" s="1" t="s">
        <v>1394</v>
      </c>
      <c r="B16" s="1" t="s">
        <v>1395</v>
      </c>
      <c r="C16" s="1" t="s">
        <v>1396</v>
      </c>
      <c r="D16" s="1" t="s">
        <v>1397</v>
      </c>
      <c r="E16" s="1" t="s">
        <v>1398</v>
      </c>
      <c r="F16" s="1" t="s">
        <v>1399</v>
      </c>
      <c r="G16" s="1" t="s">
        <v>1400</v>
      </c>
      <c r="H16" s="1" t="s">
        <v>1401</v>
      </c>
      <c r="I16" s="1" t="s">
        <v>1399</v>
      </c>
      <c r="J16" s="2"/>
      <c r="K16" s="2"/>
      <c r="L16" s="2"/>
      <c r="M16" s="2"/>
      <c r="N16" s="2"/>
      <c r="O16" s="2"/>
      <c r="P16" s="2"/>
      <c r="Q16" s="2"/>
      <c r="R16" s="2"/>
      <c r="S16" s="2"/>
      <c r="T16" s="2"/>
      <c r="U16" s="2"/>
      <c r="V16" s="2"/>
      <c r="W16" s="2"/>
      <c r="X16" s="2"/>
      <c r="Y16" s="2"/>
      <c r="Z16" s="2"/>
    </row>
    <row r="17">
      <c r="A17" s="1" t="s">
        <v>1402</v>
      </c>
      <c r="B17" s="1" t="s">
        <v>203</v>
      </c>
      <c r="C17" s="1" t="s">
        <v>192</v>
      </c>
      <c r="D17" s="1" t="s">
        <v>193</v>
      </c>
      <c r="E17" s="1" t="s">
        <v>204</v>
      </c>
      <c r="F17" s="1" t="s">
        <v>205</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1407</v>
      </c>
      <c r="C18" s="1" t="s">
        <v>1408</v>
      </c>
      <c r="D18" s="1" t="s">
        <v>1409</v>
      </c>
      <c r="E18" s="1" t="s">
        <v>1410</v>
      </c>
      <c r="F18" s="1" t="s">
        <v>1411</v>
      </c>
      <c r="G18" s="1" t="s">
        <v>1412</v>
      </c>
      <c r="H18" s="1" t="s">
        <v>1413</v>
      </c>
      <c r="I18" s="1" t="s">
        <v>1414</v>
      </c>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1" t="s">
        <v>1422</v>
      </c>
      <c r="I19" s="1" t="s">
        <v>1423</v>
      </c>
      <c r="J19" s="2"/>
      <c r="K19" s="2"/>
      <c r="L19" s="2"/>
      <c r="M19" s="2"/>
      <c r="N19" s="2"/>
      <c r="O19" s="2"/>
      <c r="P19" s="2"/>
      <c r="Q19" s="2"/>
      <c r="R19" s="2"/>
      <c r="S19" s="2"/>
      <c r="T19" s="2"/>
      <c r="U19" s="2"/>
      <c r="V19" s="2"/>
      <c r="W19" s="2"/>
      <c r="X19" s="2"/>
      <c r="Y19" s="2"/>
      <c r="Z19" s="2"/>
    </row>
    <row r="20">
      <c r="A20" s="1" t="s">
        <v>1424</v>
      </c>
      <c r="B20" s="1" t="s">
        <v>1339</v>
      </c>
      <c r="C20" s="1" t="s">
        <v>1339</v>
      </c>
      <c r="D20" s="1" t="s">
        <v>1339</v>
      </c>
      <c r="E20" s="1" t="s">
        <v>1339</v>
      </c>
      <c r="F20" s="1" t="s">
        <v>1339</v>
      </c>
      <c r="G20" s="1" t="s">
        <v>1339</v>
      </c>
      <c r="H20" s="1" t="s">
        <v>1339</v>
      </c>
      <c r="I20" s="1" t="s">
        <v>1339</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142</v>
      </c>
      <c r="B23" s="1" t="s">
        <v>1339</v>
      </c>
      <c r="C23" s="1" t="s">
        <v>1339</v>
      </c>
      <c r="D23" s="1" t="s">
        <v>1339</v>
      </c>
      <c r="E23" s="1" t="s">
        <v>1339</v>
      </c>
      <c r="F23" s="1" t="s">
        <v>1339</v>
      </c>
      <c r="G23" s="1" t="s">
        <v>1339</v>
      </c>
      <c r="H23" s="1" t="s">
        <v>1339</v>
      </c>
      <c r="I23" s="1" t="s">
        <v>1339</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1339</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12</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1588.0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38.28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37.42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37.75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38.28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37.42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36.3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37.75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0.0315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1.7364672E9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0.45900002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3.18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1.325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15.110655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11.585669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798895.0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798895.0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748098.0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636260.0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636260.0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35.45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36.68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2.755995648E9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24.34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44.45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2.9958591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39.5252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34.00215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v>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1532</v>
      </c>
      <c r="B59" s="1">
        <v>0.029780565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1533</v>
      </c>
      <c r="B60" s="1" t="s">
        <v>1534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6.14992384E9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0.19999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7.3961157E7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7.4749E7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2394925.0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2224935.0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0.032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0.00991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1.02359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3.59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0.0514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7.8195504E7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37.563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0.981551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0.308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1.80508E8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2.44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3.22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6.685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0.26527107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1.7364672E9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t="s">
        <v>1564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1566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v>1.296225E9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1573</v>
      </c>
      <c r="B96" s="1" t="s">
        <v>1574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1582</v>
      </c>
      <c r="B101" s="1">
        <v>36.87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v>49.0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1584</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1585</v>
      </c>
      <c r="B104" s="1">
        <v>43.11364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1586</v>
      </c>
      <c r="B105" s="1">
        <v>43.25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1587</v>
      </c>
      <c r="B106" s="1">
        <v>2.54545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1588</v>
      </c>
      <c r="B107" s="1" t="s">
        <v>1589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9.86345984E8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v>13.195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1">
        <v>4.380274176E9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1594</v>
      </c>
      <c r="B112" s="1">
        <v>9.19934976E8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1595</v>
      </c>
      <c r="B113" s="1">
        <v>12.518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1596</v>
      </c>
      <c r="B114" s="1">
        <v>0.0051700003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1597</v>
      </c>
      <c r="B115" s="1">
        <v>0.06901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1598</v>
      </c>
      <c r="B116" s="1">
        <v>3.12024992E8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1599</v>
      </c>
      <c r="B117" s="1">
        <v>0.297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1600</v>
      </c>
      <c r="B118" s="1">
        <v>0.183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1601</v>
      </c>
      <c r="B119" s="1">
        <v>0.36569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1602</v>
      </c>
      <c r="B120" s="1" t="s">
        <v>1534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1604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138</v>
      </c>
      <c r="B4" s="1">
        <v>3270.0</v>
      </c>
      <c r="C4" s="1">
        <v>4370.0</v>
      </c>
      <c r="D4" s="1">
        <v>5580.0</v>
      </c>
      <c r="E4" s="1">
        <v>5070.0</v>
      </c>
      <c r="F4" s="1">
        <v>5130.0</v>
      </c>
      <c r="G4" s="1">
        <v>5050.0</v>
      </c>
      <c r="H4" s="1">
        <v>3640.0</v>
      </c>
      <c r="I4" s="1">
        <v>2570.0</v>
      </c>
      <c r="J4" s="1">
        <v>5880.0</v>
      </c>
      <c r="K4" s="1">
        <v>5300.0</v>
      </c>
      <c r="L4" s="2"/>
      <c r="M4" s="2"/>
      <c r="N4" s="2"/>
      <c r="O4" s="2"/>
      <c r="P4" s="2"/>
      <c r="Q4" s="2"/>
      <c r="R4" s="2"/>
      <c r="S4" s="2"/>
      <c r="T4" s="2"/>
      <c r="U4" s="2"/>
      <c r="V4" s="2"/>
      <c r="W4" s="2"/>
      <c r="X4" s="2"/>
      <c r="Y4" s="2"/>
      <c r="Z4" s="2"/>
    </row>
    <row r="5">
      <c r="A5" s="3" t="s">
        <v>1605</v>
      </c>
      <c r="B5" s="1">
        <v>101.0</v>
      </c>
      <c r="C5" s="1">
        <v>103.0</v>
      </c>
      <c r="D5" s="1">
        <v>104.0</v>
      </c>
      <c r="E5" s="1">
        <v>106.0</v>
      </c>
      <c r="F5" s="1">
        <v>104.0</v>
      </c>
      <c r="G5" s="1">
        <v>95.0</v>
      </c>
      <c r="H5" s="1">
        <v>91.0</v>
      </c>
      <c r="I5" s="1">
        <v>90.0</v>
      </c>
      <c r="J5" s="1">
        <v>78.0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1607</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1608</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1609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5300.0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204.0</v>
      </c>
      <c r="C3" s="5">
        <v>252.0</v>
      </c>
      <c r="D3" s="5">
        <v>226.0</v>
      </c>
      <c r="E3" s="5">
        <v>614.0</v>
      </c>
      <c r="F3" s="5">
        <v>325.0</v>
      </c>
      <c r="G3" s="5">
        <v>313.0</v>
      </c>
      <c r="H3" s="5">
        <v>198.0</v>
      </c>
      <c r="I3" s="5">
        <v>415.0</v>
      </c>
      <c r="J3" s="5">
        <v>285.0</v>
      </c>
      <c r="K3" s="5">
        <v>179.0</v>
      </c>
      <c r="L3" s="1">
        <f>IF(K3*FORECAST(L2,B3:K3,B2:K2)&gt;0,FORECAST(L2,B3:K3,B2:K2),K3)*$X$1</f>
        <v>290.8</v>
      </c>
      <c r="M3" s="1">
        <f>IF(L3*FORECAST(M2,B3:L3,B2:L2)&gt;0,FORECAST(M2,B3:L3,B2:L2),L3)*$X$1</f>
        <v>288.9272727</v>
      </c>
      <c r="N3" s="1">
        <f>IF(M3*FORECAST(N2,B3:M3,B2:M2)&gt;0,FORECAST(N2,B3:M3,B2:M2),M3)*$X$1</f>
        <v>287.0545455</v>
      </c>
      <c r="O3" s="1">
        <f>IF(N3*FORECAST(O2,B3:N3,B2:N2)&gt;0,FORECAST(O2,B3:N3,B2:N2),N3)*$X$1</f>
        <v>285.1818182</v>
      </c>
      <c r="P3" s="1">
        <f>IF(O3*FORECAST(P2,B3:O3,B2:O2)&gt;0,FORECAST(P2,B3:O3,B2:O2),O3)*$X$1</f>
        <v>283.3090909</v>
      </c>
      <c r="Q3" s="1">
        <f>IF(P3*FORECAST(Q2,B3:P3,B2:P2)&gt;0,FORECAST(Q2,B3:P3,B2:P2),P3)*$X$1</f>
        <v>281.4363636</v>
      </c>
      <c r="R3" s="1">
        <f>IF(Q3*FORECAST(R2,B3:Q3,B2:Q2)&gt;0,FORECAST(R2,B3:Q3,B2:Q2),Q3)*$X$1</f>
        <v>279.5636364</v>
      </c>
      <c r="S3" s="5">
        <f>IF(R3*FORECAST(S2,B3:R3,B2:R2)&gt;0,FORECAST(S2,B3:R3,B2:R2),R3)*$X$1</f>
        <v>277.6909091</v>
      </c>
      <c r="T3" s="5">
        <f>IF(S3*FORECAST(T2,B3:S3,B2:S2)&gt;0,FORECAST(T2,B3:S3,B2:S2),S3)*$X$1</f>
        <v>275.8181818</v>
      </c>
      <c r="U3" s="5">
        <f>IF(T3*FORECAST(U2,B3:T3,B2:T2)&gt;0,FORECAST(U2,B3:T3,B2:T2),T3)*$X$1</f>
        <v>273.9454545</v>
      </c>
      <c r="V3" s="5">
        <f>IF(U3*FORECAST(V2,B3:U3,B2:U2)&gt;0,FORECAST(V2,B3:U3,B2:U2),U3)*$X$1</f>
        <v>272.0727273</v>
      </c>
      <c r="W3" s="5">
        <f>IF(V3*FORECAST(W2,B3:V3,B2:V2)&gt;0,FORECAST(W2,B3:V3,B2:V2),V3)*$X$1</f>
        <v>270.2</v>
      </c>
      <c r="X3" s="2"/>
      <c r="Y3" s="2"/>
      <c r="Z3" s="2"/>
    </row>
    <row r="4">
      <c r="A4" s="3" t="s">
        <v>138</v>
      </c>
      <c r="B4" s="1">
        <v>3270.0</v>
      </c>
      <c r="C4" s="1">
        <v>4370.0</v>
      </c>
      <c r="D4" s="1">
        <v>5580.0</v>
      </c>
      <c r="E4" s="1">
        <v>5070.0</v>
      </c>
      <c r="F4" s="1">
        <v>5130.0</v>
      </c>
      <c r="G4" s="1">
        <v>5050.0</v>
      </c>
      <c r="H4" s="1">
        <v>3640.0</v>
      </c>
      <c r="I4" s="1">
        <v>2570.0</v>
      </c>
      <c r="J4" s="1">
        <v>5880.0</v>
      </c>
      <c r="K4" s="1">
        <v>5300.0</v>
      </c>
      <c r="L4" s="2"/>
      <c r="M4" s="2"/>
      <c r="N4" s="2"/>
      <c r="O4" s="2"/>
      <c r="P4" s="2"/>
      <c r="Q4" s="2"/>
      <c r="R4" s="2"/>
      <c r="S4" s="2"/>
      <c r="T4" s="2"/>
      <c r="U4" s="2"/>
      <c r="V4" s="2"/>
      <c r="W4" s="2"/>
      <c r="X4" s="2"/>
      <c r="Y4" s="2"/>
      <c r="Z4" s="2"/>
    </row>
    <row r="5">
      <c r="A5" s="3" t="s">
        <v>1605</v>
      </c>
      <c r="B5" s="1">
        <v>101.0</v>
      </c>
      <c r="C5" s="1">
        <v>103.0</v>
      </c>
      <c r="D5" s="1">
        <v>104.0</v>
      </c>
      <c r="E5" s="1">
        <v>106.0</v>
      </c>
      <c r="F5" s="1">
        <v>104.0</v>
      </c>
      <c r="G5" s="1">
        <v>95.0</v>
      </c>
      <c r="H5" s="1">
        <v>91.0</v>
      </c>
      <c r="I5" s="1">
        <v>90.0</v>
      </c>
      <c r="J5" s="1">
        <v>78.0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(1+0.02)/(0.0704-0.02)</f>
        <v>5468.333333</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NPV(0.0704,M3:W3)</f>
        <v>2101.632489</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NPV(0.0704,M16:W16)</f>
        <v>2587.306475</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4688.938964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5300.0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-611.0610364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-8.370699129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5468.333333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