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<sst xmlns="http://schemas.openxmlformats.org/spreadsheetml/2006/main" count="1860" uniqueCount="1605">
  <si>
    <t>ticker</t>
  </si>
  <si>
    <t>BKD</t>
  </si>
  <si>
    <t>nombre</t>
  </si>
  <si>
    <t>BROOKDALE SENIOR LIVING I</t>
  </si>
  <si>
    <t>empresa</t>
  </si>
  <si>
    <t>Healthcare Facilities &amp; Services</t>
  </si>
  <si>
    <t>Open</t>
  </si>
  <si>
    <t>Target Price</t>
  </si>
  <si>
    <t>Upside</t>
  </si>
  <si>
    <t>-498.62%</t>
  </si>
  <si>
    <t>Country</t>
  </si>
  <si>
    <t>United States</t>
  </si>
  <si>
    <t>Market Cap</t>
  </si>
  <si>
    <t>Book Value</t>
  </si>
  <si>
    <t>Pe ratio</t>
  </si>
  <si>
    <t>Dividend Ratio</t>
  </si>
  <si>
    <t>No encontrado</t>
  </si>
  <si>
    <t>Net Debt Growth</t>
  </si>
  <si>
    <t>-2.84%</t>
  </si>
  <si>
    <t>Total Assets Growth</t>
  </si>
  <si>
    <t>4.68%</t>
  </si>
  <si>
    <t>Net Property, Plant and Equipment Growth</t>
  </si>
  <si>
    <t>4.50%</t>
  </si>
  <si>
    <t>EBITDA Growth</t>
  </si>
  <si>
    <t>16.90%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</si>
  <si>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</si>
  <si>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</si>
  <si>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</si>
  <si>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</si>
  <si>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</si>
  <si>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</si>
  <si>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</si>
  <si>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</si>
  <si>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</si>
  <si>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</si>
  <si>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</si>
  <si>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</si>
  <si>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</si>
  <si>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</si>
  <si>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</si>
  <si>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</si>
  <si>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</si>
  <si>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</si>
  <si>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</si>
  <si>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</si>
  <si>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</si>
  <si>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</si>
  <si>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</si>
  <si>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</si>
  <si>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</si>
  <si>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</si>
  <si>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</si>
  <si>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</si>
  <si>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</si>
  <si>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</si>
  <si>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</si>
  <si>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</si>
  <si>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</si>
  <si>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</si>
  <si>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</si>
  <si>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</si>
  <si>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</si>
  <si>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</si>
  <si>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</si>
  <si>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</si>
  <si>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</si>
  <si>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</si>
  <si>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</si>
  <si>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</si>
  <si>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</si>
  <si>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</si>
  <si>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</si>
  <si>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</si>
  <si>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</si>
  <si>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</si>
  <si>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</si>
  <si>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</si>
  <si>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</si>
  <si>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</si>
  <si>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</si>
  <si>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</si>
  <si>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</si>
  <si>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</si>
  <si>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</si>
  <si>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</si>
  <si>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</si>
  <si>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</si>
  <si>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</si>
  <si>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</si>
  <si>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</si>
  <si>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</si>
  <si>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</si>
  <si>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</si>
  <si>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</si>
  <si>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</si>
  <si>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</si>
  <si>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</si>
  <si>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</si>
  <si>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</si>
  <si>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</si>
  <si>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</si>
  <si>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</si>
  <si>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</si>
  <si>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</si>
  <si>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</si>
  <si>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</si>
  <si>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</si>
  <si>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</si>
  <si>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</si>
  <si>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</si>
  <si>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</si>
  <si>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15.71</t>
  </si>
  <si>
    <t>13.3</t>
  </si>
  <si>
    <t>11.21</t>
  </si>
  <si>
    <t>8.21</t>
  </si>
  <si>
    <t>5.46</t>
  </si>
  <si>
    <t>3.77</t>
  </si>
  <si>
    <t>4.36</t>
  </si>
  <si>
    <t>3.76</t>
  </si>
  <si>
    <t>3.12</t>
  </si>
  <si>
    <t>2.14</t>
  </si>
  <si>
    <t>Tangible Book Value</t>
  </si>
  <si>
    <t>Tangible Book Value Per Share</t>
  </si>
  <si>
    <t>10.85</t>
  </si>
  <si>
    <t>8.68</t>
  </si>
  <si>
    <t>6.95</t>
  </si>
  <si>
    <t>5.13</t>
  </si>
  <si>
    <t>2.74</t>
  </si>
  <si>
    <t>3.34</t>
  </si>
  <si>
    <t>3.61</t>
  </si>
  <si>
    <t>2.97</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</si>
  <si>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</si>
  <si>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</si>
  <si>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</si>
  <si>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</si>
  <si>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</si>
  <si>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</si>
  <si>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</si>
  <si>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</si>
  <si>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</si>
  <si>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</si>
  <si>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</si>
  <si>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</si>
  <si>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</si>
  <si>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</si>
  <si>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</si>
  <si>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</si>
  <si>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</si>
  <si>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</si>
  <si>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</si>
  <si>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</si>
  <si>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</si>
  <si>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</si>
  <si>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</si>
  <si>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</si>
  <si>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</si>
  <si>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</si>
  <si>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</si>
  <si>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</si>
  <si>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</si>
  <si>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</si>
  <si>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</si>
  <si>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</si>
  <si>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</si>
  <si>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</si>
  <si>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</si>
  <si>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</si>
  <si>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</si>
  <si>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</si>
  <si>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</si>
  <si>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</si>
  <si>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</si>
  <si>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</si>
  <si>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</si>
  <si>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</si>
  <si>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</si>
  <si>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</si>
  <si>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t>
  </si>
  <si>
    <t>-2.48</t>
  </si>
  <si>
    <t>-2.18</t>
  </si>
  <si>
    <t>-3.07</t>
  </si>
  <si>
    <t>-2.82</t>
  </si>
  <si>
    <t>-1.44</t>
  </si>
  <si>
    <t>0.45</t>
  </si>
  <si>
    <t>-0.54</t>
  </si>
  <si>
    <t>-1.25</t>
  </si>
  <si>
    <t>-0.84</t>
  </si>
  <si>
    <t>Basic EPS - Continuing Operations</t>
  </si>
  <si>
    <t>Basic Weighted Average Shares Outstanding</t>
  </si>
  <si>
    <t>Net EPS - Diluted</t>
  </si>
  <si>
    <t>0.44</t>
  </si>
  <si>
    <t>Diluted EPS - Continuing Operations</t>
  </si>
  <si>
    <t>Diluted Weighted Average Shares Outstanding</t>
  </si>
  <si>
    <t>Normalized Basic EPS</t>
  </si>
  <si>
    <t>-0.71</t>
  </si>
  <si>
    <t>-0.99</t>
  </si>
  <si>
    <t>-0.28</t>
  </si>
  <si>
    <t>-0.63</t>
  </si>
  <si>
    <t>-0.7</t>
  </si>
  <si>
    <t>-0.58</t>
  </si>
  <si>
    <t>-1.12</t>
  </si>
  <si>
    <t>-1.1</t>
  </si>
  <si>
    <t>-0.47</t>
  </si>
  <si>
    <t>Normalized Diluted EPS</t>
  </si>
  <si>
    <t>EBITDA</t>
  </si>
  <si>
    <t>EBITA</t>
  </si>
  <si>
    <t>EBIT</t>
  </si>
  <si>
    <t>EBITDAR</t>
  </si>
  <si>
    <t>Total Revenues (As Reported)</t>
  </si>
  <si>
    <t>Effective Tax Rate - (Ratio)</t>
  </si>
  <si>
    <t>54.82</t>
  </si>
  <si>
    <t>16.75</t>
  </si>
  <si>
    <t>-1.35</t>
  </si>
  <si>
    <t>2.81</t>
  </si>
  <si>
    <t>8.56</t>
  </si>
  <si>
    <t>0.84</t>
  </si>
  <si>
    <t>6.13</t>
  </si>
  <si>
    <t>7.59</t>
  </si>
  <si>
    <t>0.65</t>
  </si>
  <si>
    <t>-4.87</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</si>
  <si>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</si>
  <si>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</si>
  <si>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</si>
  <si>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</si>
  <si>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</si>
  <si>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</si>
  <si>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</si>
  <si>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</si>
  <si>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</si>
  <si>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</si>
  <si>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</si>
  <si>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</si>
  <si>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</si>
  <si>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</si>
  <si>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</si>
  <si>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0.59</t>
  </si>
  <si>
    <t>0.52</t>
  </si>
  <si>
    <t>1.83</t>
  </si>
  <si>
    <t>1.38</t>
  </si>
  <si>
    <t>0.77</t>
  </si>
  <si>
    <t>0.17</t>
  </si>
  <si>
    <t>0.27</t>
  </si>
  <si>
    <t>-1.46</t>
  </si>
  <si>
    <t>-1.41</t>
  </si>
  <si>
    <t>0.29</t>
  </si>
  <si>
    <t>Return on Total Capital</t>
  </si>
  <si>
    <t>0.7</t>
  </si>
  <si>
    <t>2.08</t>
  </si>
  <si>
    <t>1.58</t>
  </si>
  <si>
    <t>0.89</t>
  </si>
  <si>
    <t>0.19</t>
  </si>
  <si>
    <t>0.3</t>
  </si>
  <si>
    <t>-1.59</t>
  </si>
  <si>
    <t>-1.52</t>
  </si>
  <si>
    <t>0.31</t>
  </si>
  <si>
    <t>Return On Equity %</t>
  </si>
  <si>
    <t>-7.66</t>
  </si>
  <si>
    <t>-17.16</t>
  </si>
  <si>
    <t>-17.84</t>
  </si>
  <si>
    <t>-31.69</t>
  </si>
  <si>
    <t>-41.46</t>
  </si>
  <si>
    <t>-31.27</t>
  </si>
  <si>
    <t>10.92</t>
  </si>
  <si>
    <t>-13.23</t>
  </si>
  <si>
    <t>-37.13</t>
  </si>
  <si>
    <t>-38.22</t>
  </si>
  <si>
    <t>Return on Common Equity</t>
  </si>
  <si>
    <t>-7.64</t>
  </si>
  <si>
    <t>-17.13</t>
  </si>
  <si>
    <t>-17.83</t>
  </si>
  <si>
    <t>-31.67</t>
  </si>
  <si>
    <t>-41.44</t>
  </si>
  <si>
    <t>-31.24</t>
  </si>
  <si>
    <t>10.96</t>
  </si>
  <si>
    <t>-13.26</t>
  </si>
  <si>
    <t>-37.25</t>
  </si>
  <si>
    <t>-38.33</t>
  </si>
  <si>
    <t>Margin Analysis</t>
  </si>
  <si>
    <t>Gross Profit Margin %</t>
  </si>
  <si>
    <t>33.89</t>
  </si>
  <si>
    <t>34.18</t>
  </si>
  <si>
    <t>33.97</t>
  </si>
  <si>
    <t>32.71</t>
  </si>
  <si>
    <t>30.36</t>
  </si>
  <si>
    <t>27.4</t>
  </si>
  <si>
    <t>27.33</t>
  </si>
  <si>
    <t>21.4</t>
  </si>
  <si>
    <t>24.96</t>
  </si>
  <si>
    <t>25.97</t>
  </si>
  <si>
    <t>SG&amp;A Margin</t>
  </si>
  <si>
    <t>15.69</t>
  </si>
  <si>
    <t>14.86</t>
  </si>
  <si>
    <t>15.02</t>
  </si>
  <si>
    <t>15.36</t>
  </si>
  <si>
    <t>15.19</t>
  </si>
  <si>
    <t>15.23</t>
  </si>
  <si>
    <t>14.44</t>
  </si>
  <si>
    <t>14.35</t>
  </si>
  <si>
    <t>12.35</t>
  </si>
  <si>
    <t>13.41</t>
  </si>
  <si>
    <t>EBITDA Margin %</t>
  </si>
  <si>
    <t>18.1</t>
  </si>
  <si>
    <t>19.16</t>
  </si>
  <si>
    <t>18.78</t>
  </si>
  <si>
    <t>17.17</t>
  </si>
  <si>
    <t>15.17</t>
  </si>
  <si>
    <t>12.17</t>
  </si>
  <si>
    <t>12.89</t>
  </si>
  <si>
    <t>7.12</t>
  </si>
  <si>
    <t>7.6</t>
  </si>
  <si>
    <t>12.88</t>
  </si>
  <si>
    <t>EBITA Margin %</t>
  </si>
  <si>
    <t>2.27</t>
  </si>
  <si>
    <t>6.72</t>
  </si>
  <si>
    <t>4.81</t>
  </si>
  <si>
    <t>2.55</t>
  </si>
  <si>
    <t>0.61</t>
  </si>
  <si>
    <t>1.01</t>
  </si>
  <si>
    <t>-6.05</t>
  </si>
  <si>
    <t>-5.06</t>
  </si>
  <si>
    <t>0.93</t>
  </si>
  <si>
    <t>EBIT Margin %</t>
  </si>
  <si>
    <t>2.02</t>
  </si>
  <si>
    <t>6.67</t>
  </si>
  <si>
    <t>4.84</t>
  </si>
  <si>
    <t>2.46</t>
  </si>
  <si>
    <t>0.56</t>
  </si>
  <si>
    <t>Income From Continuing Operations Margin %</t>
  </si>
  <si>
    <t>-4.47</t>
  </si>
  <si>
    <t>-10.81</t>
  </si>
  <si>
    <t>-9.54</t>
  </si>
  <si>
    <t>-14.82</t>
  </si>
  <si>
    <t>-8.22</t>
  </si>
  <si>
    <t>2.71</t>
  </si>
  <si>
    <t>-3.87</t>
  </si>
  <si>
    <t>-8.68</t>
  </si>
  <si>
    <t>-6.59</t>
  </si>
  <si>
    <t>Net Income Margin %</t>
  </si>
  <si>
    <t>-4.46</t>
  </si>
  <si>
    <t>-10.8</t>
  </si>
  <si>
    <t>-8.2</t>
  </si>
  <si>
    <t>-8.69</t>
  </si>
  <si>
    <t>Net Avail. For Common Margin %</t>
  </si>
  <si>
    <t>Normalized Net Income Margin</t>
  </si>
  <si>
    <t>-3.13</t>
  </si>
  <si>
    <t>-4.3</t>
  </si>
  <si>
    <t>-1.22</t>
  </si>
  <si>
    <t>-2.6</t>
  </si>
  <si>
    <t>-3.36</t>
  </si>
  <si>
    <t>-4.01</t>
  </si>
  <si>
    <t>-3.51</t>
  </si>
  <si>
    <t>-8.1</t>
  </si>
  <si>
    <t>-3.72</t>
  </si>
  <si>
    <t>Levered Free Cash Flow Margin</t>
  </si>
  <si>
    <t>-6.68</t>
  </si>
  <si>
    <t>-0.36</t>
  </si>
  <si>
    <t>1.49</t>
  </si>
  <si>
    <t>5.26</t>
  </si>
  <si>
    <t>-4.2</t>
  </si>
  <si>
    <t>0.82</t>
  </si>
  <si>
    <t>-10.28</t>
  </si>
  <si>
    <t>-1.62</t>
  </si>
  <si>
    <t>-3.56</t>
  </si>
  <si>
    <t>0.18</t>
  </si>
  <si>
    <t>Unlevered Free Cash Flow Margin</t>
  </si>
  <si>
    <t>-2.27</t>
  </si>
  <si>
    <t>5.3</t>
  </si>
  <si>
    <t>6.96</t>
  </si>
  <si>
    <t>10.22</t>
  </si>
  <si>
    <t>0.55</t>
  </si>
  <si>
    <t>5.44</t>
  </si>
  <si>
    <t>-6.18</t>
  </si>
  <si>
    <t>2.84</t>
  </si>
  <si>
    <t>1.04</t>
  </si>
  <si>
    <t>Asset Turnover</t>
  </si>
  <si>
    <t>0.41</t>
  </si>
  <si>
    <t>0.46</t>
  </si>
  <si>
    <t>0.5</t>
  </si>
  <si>
    <t>0.48</t>
  </si>
  <si>
    <t>0.43</t>
  </si>
  <si>
    <t>0.39</t>
  </si>
  <si>
    <t>Fixed Assets Turnover</t>
  </si>
  <si>
    <t>0.54</t>
  </si>
  <si>
    <t>0.58</t>
  </si>
  <si>
    <t>0.63</t>
  </si>
  <si>
    <t>0.57</t>
  </si>
  <si>
    <t>0.51</t>
  </si>
  <si>
    <t>Receivables Turnover (Average Receivables)</t>
  </si>
  <si>
    <t>26.33</t>
  </si>
  <si>
    <t>28.85</t>
  </si>
  <si>
    <t>29.67</t>
  </si>
  <si>
    <t>28.49</t>
  </si>
  <si>
    <t>26.79</t>
  </si>
  <si>
    <t>24.42</t>
  </si>
  <si>
    <t>24.9</t>
  </si>
  <si>
    <t>31.98</t>
  </si>
  <si>
    <t>48.6</t>
  </si>
  <si>
    <t>55.06</t>
  </si>
  <si>
    <t>Short Term Liquidity</t>
  </si>
  <si>
    <t>Current Ratio</t>
  </si>
  <si>
    <t>0.85</t>
  </si>
  <si>
    <t>1.12</t>
  </si>
  <si>
    <t>1.11</t>
  </si>
  <si>
    <t>0.99</t>
  </si>
  <si>
    <t>0.8</t>
  </si>
  <si>
    <t>Quick Ratio</t>
  </si>
  <si>
    <t>0.28</t>
  </si>
  <si>
    <t>0.49</t>
  </si>
  <si>
    <t>0.71</t>
  </si>
  <si>
    <t>0.42</t>
  </si>
  <si>
    <t>0.96</t>
  </si>
  <si>
    <t>0.92</t>
  </si>
  <si>
    <t>0.78</t>
  </si>
  <si>
    <t>Operating Cash Flow to Current Liabilities</t>
  </si>
  <si>
    <t>0.35</t>
  </si>
  <si>
    <t>0.33</t>
  </si>
  <si>
    <t>0.26</t>
  </si>
  <si>
    <t>0.21</t>
  </si>
  <si>
    <t>-0.15</t>
  </si>
  <si>
    <t>0.01</t>
  </si>
  <si>
    <t>Days Sales Outstanding (Average Receivables)</t>
  </si>
  <si>
    <t>13.86</t>
  </si>
  <si>
    <t>12.65</t>
  </si>
  <si>
    <t>12.33</t>
  </si>
  <si>
    <t>12.81</t>
  </si>
  <si>
    <t>13.62</t>
  </si>
  <si>
    <t>14.94</t>
  </si>
  <si>
    <t>14.7</t>
  </si>
  <si>
    <t>11.41</t>
  </si>
  <si>
    <t>7.51</t>
  </si>
  <si>
    <t>6.63</t>
  </si>
  <si>
    <t>Average Days Payable Outstanding</t>
  </si>
  <si>
    <t>11.74</t>
  </si>
  <si>
    <t>13.37</t>
  </si>
  <si>
    <t>13.42</t>
  </si>
  <si>
    <t>11.9</t>
  </si>
  <si>
    <t>13.91</t>
  </si>
  <si>
    <t>15.37</t>
  </si>
  <si>
    <t>14.66</t>
  </si>
  <si>
    <t>13.34</t>
  </si>
  <si>
    <t>13.03</t>
  </si>
  <si>
    <t>11.82</t>
  </si>
  <si>
    <t>Long Term Solvency</t>
  </si>
  <si>
    <t>Total Debt/Equity</t>
  </si>
  <si>
    <t>217.4</t>
  </si>
  <si>
    <t>261.62</t>
  </si>
  <si>
    <t>290.95</t>
  </si>
  <si>
    <t>336.03</t>
  </si>
  <si>
    <t>443.3</t>
  </si>
  <si>
    <t>838.74</t>
  </si>
  <si>
    <t>678.3</t>
  </si>
  <si>
    <t>746.98</t>
  </si>
  <si>
    <t>837.58</t>
  </si>
  <si>
    <t>Total Debt / Total Capital</t>
  </si>
  <si>
    <t>68.49</t>
  </si>
  <si>
    <t>72.35</t>
  </si>
  <si>
    <t>74.42</t>
  </si>
  <si>
    <t>77.07</t>
  </si>
  <si>
    <t>81.59</t>
  </si>
  <si>
    <t>89.35</t>
  </si>
  <si>
    <t>87.15</t>
  </si>
  <si>
    <t>88.19</t>
  </si>
  <si>
    <t>89.33</t>
  </si>
  <si>
    <t>92.1</t>
  </si>
  <si>
    <t>LT Debt/Equity</t>
  </si>
  <si>
    <t>207.95</t>
  </si>
  <si>
    <t>252.03</t>
  </si>
  <si>
    <t>280.59</t>
  </si>
  <si>
    <t>296.66</t>
  </si>
  <si>
    <t>412.12</t>
  </si>
  <si>
    <t>753.42</t>
  </si>
  <si>
    <t>649.07</t>
  </si>
  <si>
    <t>713.54</t>
  </si>
  <si>
    <t>791.89</t>
  </si>
  <si>
    <t>Long-Term Debt / Total Capital</t>
  </si>
  <si>
    <t>65.52</t>
  </si>
  <si>
    <t>69.7</t>
  </si>
  <si>
    <t>71.77</t>
  </si>
  <si>
    <t>68.04</t>
  </si>
  <si>
    <t>75.85</t>
  </si>
  <si>
    <t>80.26</t>
  </si>
  <si>
    <t>83.4</t>
  </si>
  <si>
    <t>84.25</t>
  </si>
  <si>
    <t>84.46</t>
  </si>
  <si>
    <t>87.52</t>
  </si>
  <si>
    <t>Total Liabilities / Total Assets</t>
  </si>
  <si>
    <t>72.61</t>
  </si>
  <si>
    <t>75.53</t>
  </si>
  <si>
    <t>77.46</t>
  </si>
  <si>
    <t>80.06</t>
  </si>
  <si>
    <t>90.29</t>
  </si>
  <si>
    <t>88.37</t>
  </si>
  <si>
    <t>89.09</t>
  </si>
  <si>
    <t>90.16</t>
  </si>
  <si>
    <t>92.73</t>
  </si>
  <si>
    <t>EBIT / Interest Expense</t>
  </si>
  <si>
    <t>0.22</t>
  </si>
  <si>
    <t>0.73</t>
  </si>
  <si>
    <t>0.07</t>
  </si>
  <si>
    <t>0.15</t>
  </si>
  <si>
    <t>-0.79</t>
  </si>
  <si>
    <t>-0.65</t>
  </si>
  <si>
    <t>0.11</t>
  </si>
  <si>
    <t>EBITDA / Interest Expense</t>
  </si>
  <si>
    <t>2.44</t>
  </si>
  <si>
    <t>2.09</t>
  </si>
  <si>
    <t>2.06</t>
  </si>
  <si>
    <t>2.03</t>
  </si>
  <si>
    <t>1.91</t>
  </si>
  <si>
    <t>2.76</t>
  </si>
  <si>
    <t>3.03</t>
  </si>
  <si>
    <t>1.89</t>
  </si>
  <si>
    <t>1.79</t>
  </si>
  <si>
    <t>2.42</t>
  </si>
  <si>
    <t>(EBITDA - Capex) / Interest Expense</t>
  </si>
  <si>
    <t>1.05</t>
  </si>
  <si>
    <t>1.17</t>
  </si>
  <si>
    <t>1.36</t>
  </si>
  <si>
    <t>0.13</t>
  </si>
  <si>
    <t>1.54</t>
  </si>
  <si>
    <t>-0.12</t>
  </si>
  <si>
    <t>0.83</t>
  </si>
  <si>
    <t>1.44</t>
  </si>
  <si>
    <t>Total Debt / EBITDA</t>
  </si>
  <si>
    <t>10.36</t>
  </si>
  <si>
    <t>7.92</t>
  </si>
  <si>
    <t>7.77</t>
  </si>
  <si>
    <t>8.45</t>
  </si>
  <si>
    <t>8.54</t>
  </si>
  <si>
    <t>8.6</t>
  </si>
  <si>
    <t>14.14</t>
  </si>
  <si>
    <t>12.87</t>
  </si>
  <si>
    <t>8.16</t>
  </si>
  <si>
    <t>Net Debt / EBITDA</t>
  </si>
  <si>
    <t>10.18</t>
  </si>
  <si>
    <t>7.82</t>
  </si>
  <si>
    <t>7.32</t>
  </si>
  <si>
    <t>6.99</t>
  </si>
  <si>
    <t>7.68</t>
  </si>
  <si>
    <t>8.09</t>
  </si>
  <si>
    <t>7.73</t>
  </si>
  <si>
    <t>12.71</t>
  </si>
  <si>
    <t>11.69</t>
  </si>
  <si>
    <t>7.63</t>
  </si>
  <si>
    <t>Total Debt / (EBITDA - Capex)</t>
  </si>
  <si>
    <t>24.06</t>
  </si>
  <si>
    <t>30.72</t>
  </si>
  <si>
    <t>11.61</t>
  </si>
  <si>
    <t>122.23</t>
  </si>
  <si>
    <t>-216.73</t>
  </si>
  <si>
    <t>27.1</t>
  </si>
  <si>
    <t>27.59</t>
  </si>
  <si>
    <t>13.7</t>
  </si>
  <si>
    <t>Net Debt / (EBITDA - Capex)</t>
  </si>
  <si>
    <t>23.66</t>
  </si>
  <si>
    <t>30.3</t>
  </si>
  <si>
    <t>12.94</t>
  </si>
  <si>
    <t>10.45</t>
  </si>
  <si>
    <t>111.04</t>
  </si>
  <si>
    <t>14.56</t>
  </si>
  <si>
    <t>-194.71</t>
  </si>
  <si>
    <t>24.36</t>
  </si>
  <si>
    <t>25.07</t>
  </si>
  <si>
    <t>12.8</t>
  </si>
  <si>
    <t>Growth Over Prior Year</t>
  </si>
  <si>
    <t>Total Revenues, 1 Yr. Growth %</t>
  </si>
  <si>
    <t>31.32</t>
  </si>
  <si>
    <t>26.73</t>
  </si>
  <si>
    <t>0.05</t>
  </si>
  <si>
    <t>-9.04</t>
  </si>
  <si>
    <t>-7.22</t>
  </si>
  <si>
    <t>-7.46</t>
  </si>
  <si>
    <t>-15.18</t>
  </si>
  <si>
    <t>-0.04</t>
  </si>
  <si>
    <t>10.39</t>
  </si>
  <si>
    <t>Gross Profit, 1 Yr. Growth %</t>
  </si>
  <si>
    <t>29.62</t>
  </si>
  <si>
    <t>27.82</t>
  </si>
  <si>
    <t>-12.42</t>
  </si>
  <si>
    <t>-15.22</t>
  </si>
  <si>
    <t>-16.17</t>
  </si>
  <si>
    <t>-7.72</t>
  </si>
  <si>
    <t>-33.56</t>
  </si>
  <si>
    <t>-6.2</t>
  </si>
  <si>
    <t>43.15</t>
  </si>
  <si>
    <t>EBITDA, 1 Yr. Growth %</t>
  </si>
  <si>
    <t>41.56</t>
  </si>
  <si>
    <t>34.15</t>
  </si>
  <si>
    <t>-1.9</t>
  </si>
  <si>
    <t>-16.85</t>
  </si>
  <si>
    <t>-20.12</t>
  </si>
  <si>
    <t>-25.43</t>
  </si>
  <si>
    <t>-1.99</t>
  </si>
  <si>
    <t>-53.86</t>
  </si>
  <si>
    <t>14.33</t>
  </si>
  <si>
    <t>93.11</t>
  </si>
  <si>
    <t>EBITA, 1 Yr. Growth %</t>
  </si>
  <si>
    <t>-53.46</t>
  </si>
  <si>
    <t>19.3</t>
  </si>
  <si>
    <t>214.24</t>
  </si>
  <si>
    <t>-34.89</t>
  </si>
  <si>
    <t>-53.29</t>
  </si>
  <si>
    <t>-77.53</t>
  </si>
  <si>
    <t>67.6</t>
  </si>
  <si>
    <t>-526.78</t>
  </si>
  <si>
    <t>-10.52</t>
  </si>
  <si>
    <t>-117.02</t>
  </si>
  <si>
    <t>EBIT, 1 Yr. Growth %</t>
  </si>
  <si>
    <t>-54.95</t>
  </si>
  <si>
    <t>19.85</t>
  </si>
  <si>
    <t>230.01</t>
  </si>
  <si>
    <t>-33.97</t>
  </si>
  <si>
    <t>-53.54</t>
  </si>
  <si>
    <t>-78.82</t>
  </si>
  <si>
    <t>Earnings From Cont. Operations, 1 Yr. Growth %</t>
  </si>
  <si>
    <t>206.61</t>
  </si>
  <si>
    <t>-11.68</t>
  </si>
  <si>
    <t>41.26</t>
  </si>
  <si>
    <t>-7.57</t>
  </si>
  <si>
    <t>-49.18</t>
  </si>
  <si>
    <t>-130.52</t>
  </si>
  <si>
    <t>-221.26</t>
  </si>
  <si>
    <t>139.87</t>
  </si>
  <si>
    <t>-20.67</t>
  </si>
  <si>
    <t>Net Income, 1 Yr. Growth %</t>
  </si>
  <si>
    <t>207.05</t>
  </si>
  <si>
    <t>-11.6</t>
  </si>
  <si>
    <t>41.3</t>
  </si>
  <si>
    <t>-7.55</t>
  </si>
  <si>
    <t>-49.28</t>
  </si>
  <si>
    <t>-130.61</t>
  </si>
  <si>
    <t>-221.06</t>
  </si>
  <si>
    <t>140.13</t>
  </si>
  <si>
    <t>-20.73</t>
  </si>
  <si>
    <t>Normalized Net Income, 1 Yr. Growth %</t>
  </si>
  <si>
    <t>-723.43</t>
  </si>
  <si>
    <t>74.21</t>
  </si>
  <si>
    <t>-71.61</t>
  </si>
  <si>
    <t>84.31</t>
  </si>
  <si>
    <t>17.94</t>
  </si>
  <si>
    <t>15.58</t>
  </si>
  <si>
    <t>-19.94</t>
  </si>
  <si>
    <t>102.83</t>
  </si>
  <si>
    <t>0.87</t>
  </si>
  <si>
    <t>-51.6</t>
  </si>
  <si>
    <t>Diluted EPS Before Extra, 1 Yr. Growth %</t>
  </si>
  <si>
    <t>146.84</t>
  </si>
  <si>
    <t>-12.23</t>
  </si>
  <si>
    <t>40.92</t>
  </si>
  <si>
    <t>-48.85</t>
  </si>
  <si>
    <t>-130.53</t>
  </si>
  <si>
    <t>-222.73</t>
  </si>
  <si>
    <t>131.82</t>
  </si>
  <si>
    <t>-32.96</t>
  </si>
  <si>
    <t>Accounts Receivable, 1 Yr. Growth %</t>
  </si>
  <si>
    <t>43.61</t>
  </si>
  <si>
    <t>-3.79</t>
  </si>
  <si>
    <t>-1.63</t>
  </si>
  <si>
    <t>-8.99</t>
  </si>
  <si>
    <t>3.83</t>
  </si>
  <si>
    <t>-0.22</t>
  </si>
  <si>
    <t>-18.26</t>
  </si>
  <si>
    <t>-53.18</t>
  </si>
  <si>
    <t>9.04</t>
  </si>
  <si>
    <t>-13.21</t>
  </si>
  <si>
    <t>Net Property, Plant and Equip., 1 Yr. Growth %</t>
  </si>
  <si>
    <t>115.37</t>
  </si>
  <si>
    <t>-4.27</t>
  </si>
  <si>
    <t>-8.12</t>
  </si>
  <si>
    <t>-20.7</t>
  </si>
  <si>
    <t>-9.85</t>
  </si>
  <si>
    <t>18.84</t>
  </si>
  <si>
    <t>-5.49</t>
  </si>
  <si>
    <t>-7.26</t>
  </si>
  <si>
    <t>-2.56</t>
  </si>
  <si>
    <t>Total Assets, 1 Yr. Growth %</t>
  </si>
  <si>
    <t>122.07</t>
  </si>
  <si>
    <t>-3.54</t>
  </si>
  <si>
    <t>-8.27</t>
  </si>
  <si>
    <t>-16.73</t>
  </si>
  <si>
    <t>-15.74</t>
  </si>
  <si>
    <t>11.24</t>
  </si>
  <si>
    <t>-4.07</t>
  </si>
  <si>
    <t>-7.12</t>
  </si>
  <si>
    <t>-7.38</t>
  </si>
  <si>
    <t>-6.12</t>
  </si>
  <si>
    <t>Tangible Book Value, 1 Yr. Growth %</t>
  </si>
  <si>
    <t>164.43</t>
  </si>
  <si>
    <t>-19.4</t>
  </si>
  <si>
    <t>-19.61</t>
  </si>
  <si>
    <t>-25.79</t>
  </si>
  <si>
    <t>-15.01</t>
  </si>
  <si>
    <t>-37.66</t>
  </si>
  <si>
    <t>20.75</t>
  </si>
  <si>
    <t>3.68</t>
  </si>
  <si>
    <t>-32.23</t>
  </si>
  <si>
    <t>Common Equity, 1 Yr. Growth %</t>
  </si>
  <si>
    <t>182.26</t>
  </si>
  <si>
    <t>-14.67</t>
  </si>
  <si>
    <t>-15.49</t>
  </si>
  <si>
    <t>-26.34</t>
  </si>
  <si>
    <t>-33.44</t>
  </si>
  <si>
    <t>-31.66</t>
  </si>
  <si>
    <t>14.95</t>
  </si>
  <si>
    <t>-12.87</t>
  </si>
  <si>
    <t>-16.46</t>
  </si>
  <si>
    <t>-30.71</t>
  </si>
  <si>
    <t>Cash From Operations, 1 Yr. Growth %</t>
  </si>
  <si>
    <t>-33.72</t>
  </si>
  <si>
    <t>20.49</t>
  </si>
  <si>
    <t>25.09</t>
  </si>
  <si>
    <t>0.25</t>
  </si>
  <si>
    <t>-46.09</t>
  </si>
  <si>
    <t>6.1</t>
  </si>
  <si>
    <t>-4.97</t>
  </si>
  <si>
    <t>-146.02</t>
  </si>
  <si>
    <t>-103.47</t>
  </si>
  <si>
    <t>Capital Expenditures, 1 Yr. Growth %</t>
  </si>
  <si>
    <t>17.96</t>
  </si>
  <si>
    <t>74.73</t>
  </si>
  <si>
    <t>-42.58</t>
  </si>
  <si>
    <t>-36.65</t>
  </si>
  <si>
    <t>126.97</t>
  </si>
  <si>
    <t>-38.74</t>
  </si>
  <si>
    <t>116.05</t>
  </si>
  <si>
    <t>-73.16</t>
  </si>
  <si>
    <t>14.87</t>
  </si>
  <si>
    <t>15.2</t>
  </si>
  <si>
    <t>Levered Free Cash Flow, 1 Yr. Growth %</t>
  </si>
  <si>
    <t>-366.53</t>
  </si>
  <si>
    <t>-89.2</t>
  </si>
  <si>
    <t>-520.52</t>
  </si>
  <si>
    <t>220.43</t>
  </si>
  <si>
    <t>-170.63</t>
  </si>
  <si>
    <t>-117.93</t>
  </si>
  <si>
    <t>-86.47</t>
  </si>
  <si>
    <t>134.78</t>
  </si>
  <si>
    <t>-104.71</t>
  </si>
  <si>
    <t>Unlevered Free Cash Flow, 1 Yr. Growth %</t>
  </si>
  <si>
    <t>-149.69</t>
  </si>
  <si>
    <t>31.3</t>
  </si>
  <si>
    <t>33.58</t>
  </si>
  <si>
    <t>-95.13</t>
  </si>
  <si>
    <t>841.07</t>
  </si>
  <si>
    <t>-205.02</t>
  </si>
  <si>
    <t>-139.86</t>
  </si>
  <si>
    <t>-60.87</t>
  </si>
  <si>
    <t>732.34</t>
  </si>
  <si>
    <t>Compound Annual Growth Rate Over Two Years</t>
  </si>
  <si>
    <t>Total Revenues, 2 Yr. CAGR %</t>
  </si>
  <si>
    <t>16.97</t>
  </si>
  <si>
    <t>12.6</t>
  </si>
  <si>
    <t>-4.61</t>
  </si>
  <si>
    <t>-8.86</t>
  </si>
  <si>
    <t>-7.95</t>
  </si>
  <si>
    <t>-7.34</t>
  </si>
  <si>
    <t>-11.4</t>
  </si>
  <si>
    <t>-10.47</t>
  </si>
  <si>
    <t>5.74</t>
  </si>
  <si>
    <t>Gross Profit, 2 Yr. CAGR %</t>
  </si>
  <si>
    <t>18.07</t>
  </si>
  <si>
    <t>28.72</t>
  </si>
  <si>
    <t>12.73</t>
  </si>
  <si>
    <t>-6.69</t>
  </si>
  <si>
    <t>-13.83</t>
  </si>
  <si>
    <t>-15.5</t>
  </si>
  <si>
    <t>-12.04</t>
  </si>
  <si>
    <t>-21.7</t>
  </si>
  <si>
    <t>-21.15</t>
  </si>
  <si>
    <t>21.9</t>
  </si>
  <si>
    <t>EBITDA, 2 Yr. CAGR %</t>
  </si>
  <si>
    <t>27.29</t>
  </si>
  <si>
    <t>37.8</t>
  </si>
  <si>
    <t>14.72</t>
  </si>
  <si>
    <t>-9.68</t>
  </si>
  <si>
    <t>-18.45</t>
  </si>
  <si>
    <t>-20.94</t>
  </si>
  <si>
    <t>-12.17</t>
  </si>
  <si>
    <t>-31.38</t>
  </si>
  <si>
    <t>67.91</t>
  </si>
  <si>
    <t>EBITA, 2 Yr. CAGR %</t>
  </si>
  <si>
    <t>-21.99</t>
  </si>
  <si>
    <t>-25.48</t>
  </si>
  <si>
    <t>93.62</t>
  </si>
  <si>
    <t>43.04</t>
  </si>
  <si>
    <t>-44.53</t>
  </si>
  <si>
    <t>-64.63</t>
  </si>
  <si>
    <t>-27.33</t>
  </si>
  <si>
    <t>336.07</t>
  </si>
  <si>
    <t>16.38</t>
  </si>
  <si>
    <t>-64.13</t>
  </si>
  <si>
    <t>EBIT, 2 Yr. CAGR %</t>
  </si>
  <si>
    <t>-23.19</t>
  </si>
  <si>
    <t>-26.52</t>
  </si>
  <si>
    <t>98.88</t>
  </si>
  <si>
    <t>47.61</t>
  </si>
  <si>
    <t>-44.62</t>
  </si>
  <si>
    <t>-65.66</t>
  </si>
  <si>
    <t>Earnings From Cont. Operations, 2 Yr. CAGR %</t>
  </si>
  <si>
    <t>49.94</t>
  </si>
  <si>
    <t>64.56</t>
  </si>
  <si>
    <t>11.7</t>
  </si>
  <si>
    <t>14.27</t>
  </si>
  <si>
    <t>-31.46</t>
  </si>
  <si>
    <t>-60.62</t>
  </si>
  <si>
    <t>-39.17</t>
  </si>
  <si>
    <t>70.54</t>
  </si>
  <si>
    <t>37.94</t>
  </si>
  <si>
    <t>Net Income, 2 Yr. CAGR %</t>
  </si>
  <si>
    <t>49.72</t>
  </si>
  <si>
    <t>64.75</t>
  </si>
  <si>
    <t>11.76</t>
  </si>
  <si>
    <t>14.29</t>
  </si>
  <si>
    <t>-31.52</t>
  </si>
  <si>
    <t>-60.6</t>
  </si>
  <si>
    <t>-39.12</t>
  </si>
  <si>
    <t>70.5</t>
  </si>
  <si>
    <t>37.97</t>
  </si>
  <si>
    <t>Normalized Net Income, 2 Yr. CAGR %</t>
  </si>
  <si>
    <t>161.29</t>
  </si>
  <si>
    <t>229.56</t>
  </si>
  <si>
    <t>-29.61</t>
  </si>
  <si>
    <t>-26.96</t>
  </si>
  <si>
    <t>47.44</t>
  </si>
  <si>
    <t>10.83</t>
  </si>
  <si>
    <t>-9.94</t>
  </si>
  <si>
    <t>20.29</t>
  </si>
  <si>
    <t>5.24</t>
  </si>
  <si>
    <t>-33.32</t>
  </si>
  <si>
    <t>Diluted EPS Before Extra, 2 Yr. CAGR %</t>
  </si>
  <si>
    <t>35.84</t>
  </si>
  <si>
    <t>825.41</t>
  </si>
  <si>
    <t>47.19</t>
  </si>
  <si>
    <t>13.74</t>
  </si>
  <si>
    <t>-31.48</t>
  </si>
  <si>
    <t>-60.5</t>
  </si>
  <si>
    <t>-38.79</t>
  </si>
  <si>
    <t>68.67</t>
  </si>
  <si>
    <t>25.04</t>
  </si>
  <si>
    <t>Accounts Receivable, 2 Yr. CAGR %</t>
  </si>
  <si>
    <t>22.12</t>
  </si>
  <si>
    <t>17.54</t>
  </si>
  <si>
    <t>-2.72</t>
  </si>
  <si>
    <t>-5.38</t>
  </si>
  <si>
    <t>-2.79</t>
  </si>
  <si>
    <t>-9.69</t>
  </si>
  <si>
    <t>-38.14</t>
  </si>
  <si>
    <t>-28.55</t>
  </si>
  <si>
    <t>Net Property, Plant and Equip., 2 Yr. CAGR %</t>
  </si>
  <si>
    <t>47.05</t>
  </si>
  <si>
    <t>43.59</t>
  </si>
  <si>
    <t>-6.21</t>
  </si>
  <si>
    <t>-14.64</t>
  </si>
  <si>
    <t>-15.45</t>
  </si>
  <si>
    <t>3.5</t>
  </si>
  <si>
    <t>5.36</t>
  </si>
  <si>
    <t>-6.04</t>
  </si>
  <si>
    <t>-6.38</t>
  </si>
  <si>
    <t>-4.94</t>
  </si>
  <si>
    <t>Total Assets, 2 Yr. CAGR %</t>
  </si>
  <si>
    <t>49.51</t>
  </si>
  <si>
    <t>45.63</t>
  </si>
  <si>
    <t>-5.93</t>
  </si>
  <si>
    <t>-12.6</t>
  </si>
  <si>
    <t>-16.24</t>
  </si>
  <si>
    <t>-3.18</t>
  </si>
  <si>
    <t>3.3</t>
  </si>
  <si>
    <t>-5.61</t>
  </si>
  <si>
    <t>-7.25</t>
  </si>
  <si>
    <t>-6.76</t>
  </si>
  <si>
    <t>Tangible Book Value, 2 Yr. CAGR %</t>
  </si>
  <si>
    <t>65.4</t>
  </si>
  <si>
    <t>45.99</t>
  </si>
  <si>
    <t>-19.51</t>
  </si>
  <si>
    <t>-22.76</t>
  </si>
  <si>
    <t>-20.58</t>
  </si>
  <si>
    <t>-27.21</t>
  </si>
  <si>
    <t>-13.24</t>
  </si>
  <si>
    <t>14.96</t>
  </si>
  <si>
    <t>-7.31</t>
  </si>
  <si>
    <t>-25.06</t>
  </si>
  <si>
    <t>Common Equity, 2 Yr. CAGR %</t>
  </si>
  <si>
    <t>70.01</t>
  </si>
  <si>
    <t>55.19</t>
  </si>
  <si>
    <t>-15.08</t>
  </si>
  <si>
    <t>-21.1</t>
  </si>
  <si>
    <t>-29.98</t>
  </si>
  <si>
    <t>-32.55</t>
  </si>
  <si>
    <t>-11.37</t>
  </si>
  <si>
    <t>0.08</t>
  </si>
  <si>
    <t>-14.69</t>
  </si>
  <si>
    <t>-23.92</t>
  </si>
  <si>
    <t>Cash From Operations, 2 Yr. CAGR %</t>
  </si>
  <si>
    <t>-10.64</t>
  </si>
  <si>
    <t>22.77</t>
  </si>
  <si>
    <t>11.99</t>
  </si>
  <si>
    <t>-26.12</t>
  </si>
  <si>
    <t>-24.37</t>
  </si>
  <si>
    <t>-33.87</t>
  </si>
  <si>
    <t>-87.37</t>
  </si>
  <si>
    <t>31.21</t>
  </si>
  <si>
    <t>Capital Expenditures, 2 Yr. CAGR %</t>
  </si>
  <si>
    <t>-15.34</t>
  </si>
  <si>
    <t>43.56</t>
  </si>
  <si>
    <t>0.16</t>
  </si>
  <si>
    <t>-39.69</t>
  </si>
  <si>
    <t>19.91</t>
  </si>
  <si>
    <t>17.91</t>
  </si>
  <si>
    <t>15.04</t>
  </si>
  <si>
    <t>-23.84</t>
  </si>
  <si>
    <t>-44.47</t>
  </si>
  <si>
    <t>Levered Free Cash Flow, 2 Yr. CAGR %</t>
  </si>
  <si>
    <t>25.12</t>
  </si>
  <si>
    <t>-57.64</t>
  </si>
  <si>
    <t>-32.6</t>
  </si>
  <si>
    <t>267.06</t>
  </si>
  <si>
    <t>45.22</t>
  </si>
  <si>
    <t>-62.46</t>
  </si>
  <si>
    <t>36.96</t>
  </si>
  <si>
    <t>42.06</t>
  </si>
  <si>
    <t>-50.19</t>
  </si>
  <si>
    <t>-73.68</t>
  </si>
  <si>
    <t>Unlevered Free Cash Flow, 2 Yr. CAGR %</t>
  </si>
  <si>
    <t>4.78</t>
  </si>
  <si>
    <t>21.28</t>
  </si>
  <si>
    <t>494.83</t>
  </si>
  <si>
    <t>32.44</t>
  </si>
  <si>
    <t>-74.57</t>
  </si>
  <si>
    <t>-31.61</t>
  </si>
  <si>
    <t>-34.78</t>
  </si>
  <si>
    <t>-67.47</t>
  </si>
  <si>
    <t>89.98</t>
  </si>
  <si>
    <t>Compound Annual Growth Rate Over Three Years</t>
  </si>
  <si>
    <t>Total Revenues, 3 Yr. CAGR %</t>
  </si>
  <si>
    <t>13.22</t>
  </si>
  <si>
    <t>20.14</t>
  </si>
  <si>
    <t>18.52</t>
  </si>
  <si>
    <t>4.87</t>
  </si>
  <si>
    <t>-5.98</t>
  </si>
  <si>
    <t>-8.32</t>
  </si>
  <si>
    <t>-7.79</t>
  </si>
  <si>
    <t>-10.03</t>
  </si>
  <si>
    <t>-5.64</t>
  </si>
  <si>
    <t>-5.75</t>
  </si>
  <si>
    <t>Gross Profit, 3 Yr. CAGR %</t>
  </si>
  <si>
    <t>12.52</t>
  </si>
  <si>
    <t>21.24</t>
  </si>
  <si>
    <t>3.63</t>
  </si>
  <si>
    <t>-9.63</t>
  </si>
  <si>
    <t>-14.65</t>
  </si>
  <si>
    <t>-12.98</t>
  </si>
  <si>
    <t>-19.9</t>
  </si>
  <si>
    <t>-8.54</t>
  </si>
  <si>
    <t>-12.24</t>
  </si>
  <si>
    <t>EBITDA, 3 Yr. CAGR %</t>
  </si>
  <si>
    <t>16.11</t>
  </si>
  <si>
    <t>29.53</t>
  </si>
  <si>
    <t>23.05</t>
  </si>
  <si>
    <t>3.05</t>
  </si>
  <si>
    <t>-13.02</t>
  </si>
  <si>
    <t>-20.89</t>
  </si>
  <si>
    <t>-15.07</t>
  </si>
  <si>
    <t>-28.77</t>
  </si>
  <si>
    <t>-18.65</t>
  </si>
  <si>
    <t>EBITA, 3 Yr. CAGR %</t>
  </si>
  <si>
    <t>-18.28</t>
  </si>
  <si>
    <t>-10.13</t>
  </si>
  <si>
    <t>20.39</t>
  </si>
  <si>
    <t>34.64</t>
  </si>
  <si>
    <t>-0.33</t>
  </si>
  <si>
    <t>-59.11</t>
  </si>
  <si>
    <t>-42.44</t>
  </si>
  <si>
    <t>39.08</t>
  </si>
  <si>
    <t>157.23</t>
  </si>
  <si>
    <t>-36.23</t>
  </si>
  <si>
    <t>EBIT, 3 Yr. CAGR %</t>
  </si>
  <si>
    <t>-15.4</t>
  </si>
  <si>
    <t>-10.91</t>
  </si>
  <si>
    <t>21.23</t>
  </si>
  <si>
    <t>37.71</t>
  </si>
  <si>
    <t>-59.95</t>
  </si>
  <si>
    <t>-41.75</t>
  </si>
  <si>
    <t>Earnings From Cont. Operations, 3 Yr. CAGR %</t>
  </si>
  <si>
    <t>29.35</t>
  </si>
  <si>
    <t>90.31</t>
  </si>
  <si>
    <t>383.32</t>
  </si>
  <si>
    <t>56.4</t>
  </si>
  <si>
    <t>-12.78</t>
  </si>
  <si>
    <t>-47.66</t>
  </si>
  <si>
    <t>-42.71</t>
  </si>
  <si>
    <t>-3.89</t>
  </si>
  <si>
    <t>32.14</t>
  </si>
  <si>
    <t>Net Income, 3 Yr. CAGR %</t>
  </si>
  <si>
    <t>29.22</t>
  </si>
  <si>
    <t>90.22</t>
  </si>
  <si>
    <t>383.22</t>
  </si>
  <si>
    <t>56.53</t>
  </si>
  <si>
    <t>4.91</t>
  </si>
  <si>
    <t>-12.82</t>
  </si>
  <si>
    <t>-47.64</t>
  </si>
  <si>
    <t>-42.72</t>
  </si>
  <si>
    <t>-3.81</t>
  </si>
  <si>
    <t>32.09</t>
  </si>
  <si>
    <t>Normalized Net Income, 3 Yr. CAGR %</t>
  </si>
  <si>
    <t>106.09</t>
  </si>
  <si>
    <t>128.27</t>
  </si>
  <si>
    <t>45.77</t>
  </si>
  <si>
    <t>-1.45</t>
  </si>
  <si>
    <t>-14.31</t>
  </si>
  <si>
    <t>34.01</t>
  </si>
  <si>
    <t>16.66</t>
  </si>
  <si>
    <t>13.43</t>
  </si>
  <si>
    <t>-17.38</t>
  </si>
  <si>
    <t>Diluted EPS Before Extra, 3 Yr. CAGR %</t>
  </si>
  <si>
    <t>20.83</t>
  </si>
  <si>
    <t>65.77</t>
  </si>
  <si>
    <t>322.02</t>
  </si>
  <si>
    <t>45.07</t>
  </si>
  <si>
    <t>4.32</t>
  </si>
  <si>
    <t>-12.86</t>
  </si>
  <si>
    <t>-47.67</t>
  </si>
  <si>
    <t>-42.36</t>
  </si>
  <si>
    <t>-4.59</t>
  </si>
  <si>
    <t>24.02</t>
  </si>
  <si>
    <t>Accounts Receivable, 3 Yr. CAGR %</t>
  </si>
  <si>
    <t>14.9</t>
  </si>
  <si>
    <t>12.79</t>
  </si>
  <si>
    <t>10.77</t>
  </si>
  <si>
    <t>-4.86</t>
  </si>
  <si>
    <t>-2.41</t>
  </si>
  <si>
    <t>-1.94</t>
  </si>
  <si>
    <t>-5.39</t>
  </si>
  <si>
    <t>-27.45</t>
  </si>
  <si>
    <t>-25.27</t>
  </si>
  <si>
    <t>-23.76</t>
  </si>
  <si>
    <t>Net Property, Plant and Equip., 3 Yr. CAGR %</t>
  </si>
  <si>
    <t>31.44</t>
  </si>
  <si>
    <t>27.44</t>
  </si>
  <si>
    <t>23.73</t>
  </si>
  <si>
    <t>-11.31</t>
  </si>
  <si>
    <t>-13.07</t>
  </si>
  <si>
    <t>-5.29</t>
  </si>
  <si>
    <t>0.02</t>
  </si>
  <si>
    <t>1.61</t>
  </si>
  <si>
    <t>-6.45</t>
  </si>
  <si>
    <t>-5.12</t>
  </si>
  <si>
    <t>Total Assets, 3 Yr. CAGR %</t>
  </si>
  <si>
    <t>33.06</t>
  </si>
  <si>
    <t>28.76</t>
  </si>
  <si>
    <t>24.84</t>
  </si>
  <si>
    <t>-13.66</t>
  </si>
  <si>
    <t>-7.93</t>
  </si>
  <si>
    <t>-3.48</t>
  </si>
  <si>
    <t>-0.29</t>
  </si>
  <si>
    <t>-6.88</t>
  </si>
  <si>
    <t>Tangible Book Value, 3 Yr. CAGR %</t>
  </si>
  <si>
    <t>36.85</t>
  </si>
  <si>
    <t>30.15</t>
  </si>
  <si>
    <t>19.66</t>
  </si>
  <si>
    <t>-21.66</t>
  </si>
  <si>
    <t>-20.26</t>
  </si>
  <si>
    <t>-26.74</t>
  </si>
  <si>
    <t>-6.25</t>
  </si>
  <si>
    <t>3.08</t>
  </si>
  <si>
    <t>-16.49</t>
  </si>
  <si>
    <t>Common Equity, 3 Yr. CAGR %</t>
  </si>
  <si>
    <t>40.45</t>
  </si>
  <si>
    <t>35.11</t>
  </si>
  <si>
    <t>-19.01</t>
  </si>
  <si>
    <t>-25.45</t>
  </si>
  <si>
    <t>-30.54</t>
  </si>
  <si>
    <t>-19.44</t>
  </si>
  <si>
    <t>-11.87</t>
  </si>
  <si>
    <t>-5.77</t>
  </si>
  <si>
    <t>-20.4</t>
  </si>
  <si>
    <t>Cash From Operations, 3 Yr. CAGR %</t>
  </si>
  <si>
    <t>-3.31</t>
  </si>
  <si>
    <t>14.75</t>
  </si>
  <si>
    <t>-16.64</t>
  </si>
  <si>
    <t>-18.39</t>
  </si>
  <si>
    <t>-22.58</t>
  </si>
  <si>
    <t>-75.25</t>
  </si>
  <si>
    <t>-7.47</t>
  </si>
  <si>
    <t>Capital Expenditures, 3 Yr. CAGR %</t>
  </si>
  <si>
    <t>11.48</t>
  </si>
  <si>
    <t>7.79</t>
  </si>
  <si>
    <t>5.77</t>
  </si>
  <si>
    <t>-14.02</t>
  </si>
  <si>
    <t>-6.19</t>
  </si>
  <si>
    <t>-4.14</t>
  </si>
  <si>
    <t>44.28</t>
  </si>
  <si>
    <t>-29.17</t>
  </si>
  <si>
    <t>-12.66</t>
  </si>
  <si>
    <t>-29.18</t>
  </si>
  <si>
    <t>Levered Free Cash Flow, 3 Yr. CAGR %</t>
  </si>
  <si>
    <t>45.37</t>
  </si>
  <si>
    <t>-52.76</t>
  </si>
  <si>
    <t>-8.96</t>
  </si>
  <si>
    <t>13.32</t>
  </si>
  <si>
    <t>114.21</t>
  </si>
  <si>
    <t>-27.58</t>
  </si>
  <si>
    <t>18.03</t>
  </si>
  <si>
    <t>-36.93</t>
  </si>
  <si>
    <t>68.06</t>
  </si>
  <si>
    <t>-76.5</t>
  </si>
  <si>
    <t>Unlevered Free Cash Flow, 3 Yr. CAGR %</t>
  </si>
  <si>
    <t>48.12</t>
  </si>
  <si>
    <t>24.54</t>
  </si>
  <si>
    <t>261.55</t>
  </si>
  <si>
    <t>-55.71</t>
  </si>
  <si>
    <t>279.38</t>
  </si>
  <si>
    <t>-18.31</t>
  </si>
  <si>
    <t>Compound Annual Growth Rate Over Five Years</t>
  </si>
  <si>
    <t>Total Revenues, 5 Yr. CAGR %</t>
  </si>
  <si>
    <t>10.57</t>
  </si>
  <si>
    <t>13.87</t>
  </si>
  <si>
    <t>12.97</t>
  </si>
  <si>
    <t>9.55</t>
  </si>
  <si>
    <t>6.7</t>
  </si>
  <si>
    <t>-0.46</t>
  </si>
  <si>
    <t>-6.53</t>
  </si>
  <si>
    <t>-9.56</t>
  </si>
  <si>
    <t>-6.57</t>
  </si>
  <si>
    <t>-4.02</t>
  </si>
  <si>
    <t>Gross Profit, 5 Yr. CAGR %</t>
  </si>
  <si>
    <t>9.47</t>
  </si>
  <si>
    <t>13.31</t>
  </si>
  <si>
    <t>12.61</t>
  </si>
  <si>
    <t>9.18</t>
  </si>
  <si>
    <t>4.11</t>
  </si>
  <si>
    <t>-4.6</t>
  </si>
  <si>
    <t>-10.62</t>
  </si>
  <si>
    <t>-17.54</t>
  </si>
  <si>
    <t>-11.39</t>
  </si>
  <si>
    <t>-6.95</t>
  </si>
  <si>
    <t>EBITDA, 5 Yr. CAGR %</t>
  </si>
  <si>
    <t>13.58</t>
  </si>
  <si>
    <t>16.84</t>
  </si>
  <si>
    <t>15.55</t>
  </si>
  <si>
    <t>12.13</t>
  </si>
  <si>
    <t>4.56</t>
  </si>
  <si>
    <t>-8.06</t>
  </si>
  <si>
    <t>-13.65</t>
  </si>
  <si>
    <t>-25.65</t>
  </si>
  <si>
    <t>-19.98</t>
  </si>
  <si>
    <t>-6.07</t>
  </si>
  <si>
    <t>EBITA, 5 Yr. CAGR %</t>
  </si>
  <si>
    <t>-1.82</t>
  </si>
  <si>
    <t>-4.66</t>
  </si>
  <si>
    <t>15.39</t>
  </si>
  <si>
    <t>8.23</t>
  </si>
  <si>
    <t>-11.28</t>
  </si>
  <si>
    <t>-23.47</t>
  </si>
  <si>
    <t>-19.62</t>
  </si>
  <si>
    <t>-11.88</t>
  </si>
  <si>
    <t>-2.75</t>
  </si>
  <si>
    <t>-14.34</t>
  </si>
  <si>
    <t>EBIT, 5 Yr. CAGR %</t>
  </si>
  <si>
    <t>1.28</t>
  </si>
  <si>
    <t>19.09</t>
  </si>
  <si>
    <t>9.03</t>
  </si>
  <si>
    <t>-11.38</t>
  </si>
  <si>
    <t>-23.97</t>
  </si>
  <si>
    <t>-18.69</t>
  </si>
  <si>
    <t>-11.32</t>
  </si>
  <si>
    <t>-2.06</t>
  </si>
  <si>
    <t>Earnings From Cont. Operations, 5 Yr. CAGR %</t>
  </si>
  <si>
    <t>17.66</t>
  </si>
  <si>
    <t>56.44</t>
  </si>
  <si>
    <t>42.42</t>
  </si>
  <si>
    <t>53.78</t>
  </si>
  <si>
    <t>171.46</t>
  </si>
  <si>
    <t>12.43</t>
  </si>
  <si>
    <t>-29.12</t>
  </si>
  <si>
    <t>-24.49</t>
  </si>
  <si>
    <t>-16.05</t>
  </si>
  <si>
    <t>-18.58</t>
  </si>
  <si>
    <t>Net Income, 5 Yr. CAGR %</t>
  </si>
  <si>
    <t>17.59</t>
  </si>
  <si>
    <t>56.39</t>
  </si>
  <si>
    <t>42.41</t>
  </si>
  <si>
    <t>53.77</t>
  </si>
  <si>
    <t>171.45</t>
  </si>
  <si>
    <t>12.45</t>
  </si>
  <si>
    <t>-29.09</t>
  </si>
  <si>
    <t>-16.04</t>
  </si>
  <si>
    <t>Normalized Net Income, 5 Yr. CAGR %</t>
  </si>
  <si>
    <t>16.03</t>
  </si>
  <si>
    <t>35.25</t>
  </si>
  <si>
    <t>34.17</t>
  </si>
  <si>
    <t>45.64</t>
  </si>
  <si>
    <t>47.82</t>
  </si>
  <si>
    <t>30.73</t>
  </si>
  <si>
    <t>14.47</t>
  </si>
  <si>
    <t>Diluted EPS Before Extra, 5 Yr. CAGR %</t>
  </si>
  <si>
    <t>11.05</t>
  </si>
  <si>
    <t>43.53</t>
  </si>
  <si>
    <t>30.76</t>
  </si>
  <si>
    <t>41.31</t>
  </si>
  <si>
    <t>149.78</t>
  </si>
  <si>
    <t>7.47</t>
  </si>
  <si>
    <t>-29.25</t>
  </si>
  <si>
    <t>-24.34</t>
  </si>
  <si>
    <t>-16.42</t>
  </si>
  <si>
    <t>-21.53</t>
  </si>
  <si>
    <t>Accounts Receivable, 5 Yr. CAGR %</t>
  </si>
  <si>
    <t>10.35</t>
  </si>
  <si>
    <t>7.5</t>
  </si>
  <si>
    <t>-2.25</t>
  </si>
  <si>
    <t>-18.44</t>
  </si>
  <si>
    <t>-15.44</t>
  </si>
  <si>
    <t>-18.42</t>
  </si>
  <si>
    <t>Net Property, Plant and Equip., 5 Yr. CAGR %</t>
  </si>
  <si>
    <t>16.81</t>
  </si>
  <si>
    <t>16.54</t>
  </si>
  <si>
    <t>14.84</t>
  </si>
  <si>
    <t>8.57</t>
  </si>
  <si>
    <t>6.25</t>
  </si>
  <si>
    <t>-5.66</t>
  </si>
  <si>
    <t>-5.59</t>
  </si>
  <si>
    <t>-2.59</t>
  </si>
  <si>
    <t>-1.06</t>
  </si>
  <si>
    <t>Total Assets, 5 Yr. CAGR %</t>
  </si>
  <si>
    <t>17.74</t>
  </si>
  <si>
    <t>17.27</t>
  </si>
  <si>
    <t>15.6</t>
  </si>
  <si>
    <t>10.27</t>
  </si>
  <si>
    <t>6.42</t>
  </si>
  <si>
    <t>-7.14</t>
  </si>
  <si>
    <t>-7.24</t>
  </si>
  <si>
    <t>-7.01</t>
  </si>
  <si>
    <t>-5.01</t>
  </si>
  <si>
    <t>-2.93</t>
  </si>
  <si>
    <t>Tangible Book Value, 5 Yr. CAGR %</t>
  </si>
  <si>
    <t>20.64</t>
  </si>
  <si>
    <t>15.54</t>
  </si>
  <si>
    <t>10.68</t>
  </si>
  <si>
    <t>5.64</t>
  </si>
  <si>
    <t>1.56</t>
  </si>
  <si>
    <t>-23.93</t>
  </si>
  <si>
    <t>-17.52</t>
  </si>
  <si>
    <t>-12.27</t>
  </si>
  <si>
    <t>-10.31</t>
  </si>
  <si>
    <t>-14.28</t>
  </si>
  <si>
    <t>Common Equity, 5 Yr. CAGR %</t>
  </si>
  <si>
    <t>21.54</t>
  </si>
  <si>
    <t>18.33</t>
  </si>
  <si>
    <t>8.95</t>
  </si>
  <si>
    <t>-24.73</t>
  </si>
  <si>
    <t>-20.11</t>
  </si>
  <si>
    <t>-17.57</t>
  </si>
  <si>
    <t>-16.9</t>
  </si>
  <si>
    <t>Cash From Operations, 5 Yr. CAGR %</t>
  </si>
  <si>
    <t>5.08</t>
  </si>
  <si>
    <t>6.38</t>
  </si>
  <si>
    <t>4.73</t>
  </si>
  <si>
    <t>-11.04</t>
  </si>
  <si>
    <t>-2.26</t>
  </si>
  <si>
    <t>-6.79</t>
  </si>
  <si>
    <t>-24.02</t>
  </si>
  <si>
    <t>-61.31</t>
  </si>
  <si>
    <t>-4.39</t>
  </si>
  <si>
    <t>Capital Expenditures, 5 Yr. CAGR %</t>
  </si>
  <si>
    <t>1.4</t>
  </si>
  <si>
    <t>31.77</t>
  </si>
  <si>
    <t>6.8</t>
  </si>
  <si>
    <t>-14.55</t>
  </si>
  <si>
    <t>11.22</t>
  </si>
  <si>
    <t>-2.44</t>
  </si>
  <si>
    <t>-12.57</t>
  </si>
  <si>
    <t>-14.01</t>
  </si>
  <si>
    <t>Levered Free Cash Flow, 5 Yr. CAGR %</t>
  </si>
  <si>
    <t>115.22</t>
  </si>
  <si>
    <t>7.27</t>
  </si>
  <si>
    <t>12.02</t>
  </si>
  <si>
    <t>-28.17</t>
  </si>
  <si>
    <t>83.23</t>
  </si>
  <si>
    <t>-12.35</t>
  </si>
  <si>
    <t>-50.12</t>
  </si>
  <si>
    <t>Unlevered Free Cash Flow, 5 Yr. CAGR %</t>
  </si>
  <si>
    <t>1.68</t>
  </si>
  <si>
    <t>4.64</t>
  </si>
  <si>
    <t>41.64</t>
  </si>
  <si>
    <t>-33.73</t>
  </si>
  <si>
    <t>84.42</t>
  </si>
  <si>
    <t>-3.63</t>
  </si>
  <si>
    <t>-24.72</t>
  </si>
  <si>
    <t>-40.42</t>
  </si>
  <si>
    <t>156.05</t>
  </si>
  <si>
    <t>2019</t>
  </si>
  <si>
    <t>2020</t>
  </si>
  <si>
    <t>2021</t>
  </si>
  <si>
    <t>2022</t>
  </si>
  <si>
    <t>2023</t>
  </si>
  <si>
    <t>2024</t>
  </si>
  <si>
    <t>2025</t>
  </si>
  <si>
    <t>2026</t>
  </si>
  <si>
    <t>Capitalization
                                    1</t>
  </si>
  <si>
    <t>1,349</t>
  </si>
  <si>
    <t>812.4</t>
  </si>
  <si>
    <t>956.5</t>
  </si>
  <si>
    <t>510</t>
  </si>
  <si>
    <t>1,096</t>
  </si>
  <si>
    <t>974.1</t>
  </si>
  <si>
    <t>-</t>
  </si>
  <si>
    <t>Change</t>
  </si>
  <si>
    <t>-39.79%</t>
  </si>
  <si>
    <t>17.73%</t>
  </si>
  <si>
    <t>-46.68%</t>
  </si>
  <si>
    <t>114.82%</t>
  </si>
  <si>
    <t>-11.08%</t>
  </si>
  <si>
    <t>0%</t>
  </si>
  <si>
    <t>Enterprise Value (EV)
                                    1</t>
  </si>
  <si>
    <t>4,995</t>
  </si>
  <si>
    <t>4,943</t>
  </si>
  <si>
    <t>4,900</t>
  </si>
  <si>
    <t>355.97%</t>
  </si>
  <si>
    <t>-1.06%</t>
  </si>
  <si>
    <t>-0.85%</t>
  </si>
  <si>
    <t>P/E ratio</t>
  </si>
  <si>
    <t>-5.05x</t>
  </si>
  <si>
    <t>10.1x</t>
  </si>
  <si>
    <t>-9.56x</t>
  </si>
  <si>
    <t>-2.18x</t>
  </si>
  <si>
    <t>-6.93x</t>
  </si>
  <si>
    <t>-6.86x</t>
  </si>
  <si>
    <t>-7.72x</t>
  </si>
  <si>
    <t>-8.58x</t>
  </si>
  <si>
    <t>PBR</t>
  </si>
  <si>
    <t>4.41x</t>
  </si>
  <si>
    <t>9.21x</t>
  </si>
  <si>
    <t>49.9x</t>
  </si>
  <si>
    <t>PEG</t>
  </si>
  <si>
    <t>-0x</t>
  </si>
  <si>
    <t>0x</t>
  </si>
  <si>
    <t>0.2x</t>
  </si>
  <si>
    <t>0.5x</t>
  </si>
  <si>
    <t>0.7x</t>
  </si>
  <si>
    <t>0.86x</t>
  </si>
  <si>
    <t>Capitalization / Revenue</t>
  </si>
  <si>
    <t>0.33x</t>
  </si>
  <si>
    <t>0.23x</t>
  </si>
  <si>
    <t>0.35x</t>
  </si>
  <si>
    <t>0.18x</t>
  </si>
  <si>
    <t>0.36x</t>
  </si>
  <si>
    <t>0.31x</t>
  </si>
  <si>
    <t>0.3x</t>
  </si>
  <si>
    <t>0.32x</t>
  </si>
  <si>
    <t>EV / Revenue</t>
  </si>
  <si>
    <t>1.6x</t>
  </si>
  <si>
    <t>1.52x</t>
  </si>
  <si>
    <t>EV / EBITDA</t>
  </si>
  <si>
    <t>3.36x</t>
  </si>
  <si>
    <t>2.86x</t>
  </si>
  <si>
    <t>6.91x</t>
  </si>
  <si>
    <t>2.11x</t>
  </si>
  <si>
    <t>3.27x</t>
  </si>
  <si>
    <t>13x</t>
  </si>
  <si>
    <t>11.5x</t>
  </si>
  <si>
    <t>10.4x</t>
  </si>
  <si>
    <t>EV / EBIT</t>
  </si>
  <si>
    <t>62.1x</t>
  </si>
  <si>
    <t>-10.7x</t>
  </si>
  <si>
    <t>-4.78x</t>
  </si>
  <si>
    <t>-4.8x</t>
  </si>
  <si>
    <t>-153x</t>
  </si>
  <si>
    <t>105x</t>
  </si>
  <si>
    <t>65.2x</t>
  </si>
  <si>
    <t>50x</t>
  </si>
  <si>
    <t>EV / FCF</t>
  </si>
  <si>
    <t>-17.7x</t>
  </si>
  <si>
    <t>41.1x</t>
  </si>
  <si>
    <t>-3.53x</t>
  </si>
  <si>
    <t>-2.63x</t>
  </si>
  <si>
    <t>-23x</t>
  </si>
  <si>
    <t>-304x</t>
  </si>
  <si>
    <t>134x</t>
  </si>
  <si>
    <t>87.3x</t>
  </si>
  <si>
    <t>FCF Yield</t>
  </si>
  <si>
    <t>-5.66%</t>
  </si>
  <si>
    <t>2.43%</t>
  </si>
  <si>
    <t>-28.4%</t>
  </si>
  <si>
    <t>-38%</t>
  </si>
  <si>
    <t>-4.34%</t>
  </si>
  <si>
    <t>-0.33%</t>
  </si>
  <si>
    <t>0.74%</t>
  </si>
  <si>
    <t>1.15%</t>
  </si>
  <si>
    <t>Dividend per Share
                                    2</t>
  </si>
  <si>
    <t>Rate of return</t>
  </si>
  <si>
    <t>EPS
                                    2</t>
  </si>
  <si>
    <t>-0.7133</t>
  </si>
  <si>
    <t>-0.6333</t>
  </si>
  <si>
    <t>-0.57</t>
  </si>
  <si>
    <t>Distribution rate</t>
  </si>
  <si>
    <t>Net sales
                                    1</t>
  </si>
  <si>
    <t>4,057</t>
  </si>
  <si>
    <t>3,540</t>
  </si>
  <si>
    <t>2,758</t>
  </si>
  <si>
    <t>2,825</t>
  </si>
  <si>
    <t>3,016</t>
  </si>
  <si>
    <t>3,126</t>
  </si>
  <si>
    <t>3,260</t>
  </si>
  <si>
    <t>3,054</t>
  </si>
  <si>
    <t>EBITDA
                                    1</t>
  </si>
  <si>
    <t>401.2</t>
  </si>
  <si>
    <t>283.6</t>
  </si>
  <si>
    <t>138.5</t>
  </si>
  <si>
    <t>241.3</t>
  </si>
  <si>
    <t>335.5</t>
  </si>
  <si>
    <t>383.5</t>
  </si>
  <si>
    <t>428.6</t>
  </si>
  <si>
    <t>469</t>
  </si>
  <si>
    <t>EBIT
                                    1</t>
  </si>
  <si>
    <t>21.74</t>
  </si>
  <si>
    <t>-75.66</t>
  </si>
  <si>
    <t>-200.1</t>
  </si>
  <si>
    <t>-106.1</t>
  </si>
  <si>
    <t>-7.174</t>
  </si>
  <si>
    <t>47.72</t>
  </si>
  <si>
    <t>75.84</t>
  </si>
  <si>
    <t>97.98</t>
  </si>
  <si>
    <t>Net income
                                    1</t>
  </si>
  <si>
    <t>-267.9</t>
  </si>
  <si>
    <t>82.02</t>
  </si>
  <si>
    <t>-99.29</t>
  </si>
  <si>
    <t>-238.4</t>
  </si>
  <si>
    <t>-189</t>
  </si>
  <si>
    <t>-161.4</t>
  </si>
  <si>
    <t>-144.7</t>
  </si>
  <si>
    <t>-131.5</t>
  </si>
  <si>
    <t>Net Debt
                                    1</t>
  </si>
  <si>
    <t>4,021</t>
  </si>
  <si>
    <t>3,969</t>
  </si>
  <si>
    <t>3,926</t>
  </si>
  <si>
    <t>Reference price
                                    2</t>
  </si>
  <si>
    <t>7.270</t>
  </si>
  <si>
    <t>4.430</t>
  </si>
  <si>
    <t>5.160</t>
  </si>
  <si>
    <t>2.730</t>
  </si>
  <si>
    <t>5.820</t>
  </si>
  <si>
    <t>4.890</t>
  </si>
  <si>
    <t>Nbr of stocks (in thousands)</t>
  </si>
  <si>
    <t>185,595</t>
  </si>
  <si>
    <t>183,385</t>
  </si>
  <si>
    <t>185,362</t>
  </si>
  <si>
    <t>186,806</t>
  </si>
  <si>
    <t>188,238</t>
  </si>
  <si>
    <t>199,213</t>
  </si>
  <si>
    <t>Announcement Date</t>
  </si>
  <si>
    <t>2/18/20</t>
  </si>
  <si>
    <t>2/24/21</t>
  </si>
  <si>
    <t>2/14/22</t>
  </si>
  <si>
    <t>2/21/23</t>
  </si>
  <si>
    <t>2/20/24</t>
  </si>
  <si>
    <t>address1</t>
  </si>
  <si>
    <t>111 Westwood Place</t>
  </si>
  <si>
    <t>address2</t>
  </si>
  <si>
    <t>Suite 400</t>
  </si>
  <si>
    <t>city</t>
  </si>
  <si>
    <t>Brentwood</t>
  </si>
  <si>
    <t>state</t>
  </si>
  <si>
    <t>TN</t>
  </si>
  <si>
    <t>zip</t>
  </si>
  <si>
    <t>37027</t>
  </si>
  <si>
    <t>country</t>
  </si>
  <si>
    <t>phone</t>
  </si>
  <si>
    <t>615 221 2250</t>
  </si>
  <si>
    <t>fax</t>
  </si>
  <si>
    <t>615 221 2289</t>
  </si>
  <si>
    <t>website</t>
  </si>
  <si>
    <t>https://www.brookdale.com</t>
  </si>
  <si>
    <t>industry</t>
  </si>
  <si>
    <t>Medical Care Facilities</t>
  </si>
  <si>
    <t>industryKey</t>
  </si>
  <si>
    <t>medical-care-facilities</t>
  </si>
  <si>
    <t>industryDisp</t>
  </si>
  <si>
    <t>sector</t>
  </si>
  <si>
    <t>Healthcare</t>
  </si>
  <si>
    <t>sectorKey</t>
  </si>
  <si>
    <t>healthcare</t>
  </si>
  <si>
    <t>sectorDisp</t>
  </si>
  <si>
    <t>longBusinessSummary</t>
  </si>
  <si>
    <t>Brookdale Senior Living Inc. owns, manages, and operates senior living communities in the United States. It operates in three segments: Independent Living, Assisted Living and Memory Care, and Continuing Care Retirement Communities (CCRCs). The Independent Living segment owns or leases communities comprising independent and assisted living units in a single community that are primarily designed for middle to upper income seniors. The Assisted Living and Memory Care segment owns or leases communities consisting of freestanding, multi-story communities and freestanding, single-story communities, which offer housing and 24-hour assistance with activities of daily living for the Company's residents. This segment also operates memory care communities for residents with Alzheimer's and other dementias. The CCRCs segment owns or leases communities that provides various living arrangements, such as independent and assisted living, memory care, and skilled nursing; and services to accommodate various levels of physical ability and healthcare needs. It also manages communities on behalf of others. Brookdale Senior Living Inc. was incorporated in 2005 and is headquartered in Brentwood, Tennessee.</t>
  </si>
  <si>
    <t>fullTimeEmployees</t>
  </si>
  <si>
    <t>companyOfficers</t>
  </si>
  <si>
    <t>[{'maxAge': 1, 'name': 'Ms. Lucinda M. Baier CPA', 'age': 59, 'title': 'President, CEO &amp; Director', 'yearBorn': 1965, 'fiscalYear': 2023, 'totalPay': 2257673, 'exercisedValue': 0, 'unexercisedValue': 0}, {'maxAge': 1, 'name': 'Ms. Dawn L. Kussow CPA', 'age': 50, 'title': 'Executive VP &amp; CFO', 'yearBorn': 1974, 'fiscalYear': 2023, 'totalPay': 898798, 'exercisedValue': 0, 'unexercisedValue': 0}, {'maxAge': 1, 'name': 'Mr. Chad C. White', 'age': 49, 'title': 'Executive VP, General Counsel &amp; Secretary', 'yearBorn': 1975, 'fiscalYear': 2023, 'totalPay': 836407, 'exercisedValue': 0, 'unexercisedValue': 0}, {'maxAge': 1, 'name': 'Mr. H. Todd Kaestner', 'age': 68, 'title': 'Executive VP of Corporate Development &amp; President of CCRCs', 'yearBorn': 1956, 'fiscalYear': 2023, 'totalPay': 784111, 'exercisedValue': 0, 'unexercisedValue': 0}, {'maxAge': 1, 'name': 'Mr. George T. Hicks CPA', 'age': 66, 'title': 'Executive VP of Finance &amp; Treasurer', 'yearBorn': 1958, 'fiscalYear': 2023, 'totalPay': 492752, 'exercisedValue': 0, 'unexercisedValue': 0}, {'maxAge': 1, 'name': 'Ms. Tara  Jones', 'title': 'Senior VP &amp; Chief Information Officer', 'fiscalYear': 2023, 'exercisedValue': 0, 'unexercisedValue': 0}, {'maxAge': 1, 'name': 'Mr. David  Cygan', 'title': 'Chief Marketing Officer', 'fiscalYear': 2023, 'exercisedValue': 0, 'unexercisedValue': 0}, {'maxAge': 1, 'name': 'Mr. Richard R. Wigginton', 'title': 'Chief Sales Officer', 'fiscalYear': 2023, 'exercisedValue': 0, 'unexercisedValue': 0}, {'maxAge': 1, 'name': 'Ms. Jaclyn C. Pritchett', 'age': 38, 'title': 'Executive Vice President of Human Resources', 'yearBorn': 1986, 'fiscalYear': 2023, 'exercisedValue': 0, 'unexercisedValue': 0}, {'maxAge': 1, 'name': 'Ms. Kim  Elliott', 'title': 'Senior VP &amp; Chief Nursing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</si>
  <si>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</si>
  <si>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</si>
  <si>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</si>
  <si>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</si>
  <si>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</si>
  <si>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</si>
  <si>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</si>
  <si>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</si>
  <si>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</si>
  <si>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</si>
  <si>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</si>
  <si>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</si>
  <si>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</si>
  <si>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</si>
  <si>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</si>
  <si>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</si>
  <si>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</si>
  <si>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</si>
  <si>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</si>
  <si>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</si>
  <si>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</si>
  <si>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</si>
  <si>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</si>
  <si>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</si>
  <si>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</si>
  <si>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</si>
  <si>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</si>
  <si>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</si>
  <si>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</si>
  <si>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</si>
  <si>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</si>
  <si>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</si>
  <si>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</si>
  <si>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</si>
  <si>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</si>
  <si>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</si>
  <si>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</si>
  <si>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</si>
  <si>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</si>
  <si>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</si>
  <si>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</si>
  <si>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</si>
  <si>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</si>
  <si>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</si>
  <si>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</si>
  <si>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</si>
  <si>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</si>
  <si>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</si>
  <si>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</si>
  <si>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</si>
  <si>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</si>
  <si>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</si>
  <si>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</si>
  <si>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</si>
  <si>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</si>
  <si>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</si>
  <si>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</si>
  <si>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</si>
  <si>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</si>
  <si>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</si>
  <si>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</si>
  <si>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</si>
  <si>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</si>
  <si>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</si>
  <si>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</si>
  <si>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</si>
  <si>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</si>
  <si>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</si>
  <si>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</si>
  <si>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</si>
  <si>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</si>
  <si>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</si>
  <si>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Brookdale Senior Living Inc.</t>
  </si>
  <si>
    <t>longName</t>
  </si>
  <si>
    <t>firstTradeDateEpochUtc</t>
  </si>
  <si>
    <t>timeZoneFullName</t>
  </si>
  <si>
    <t>America/New_York</t>
  </si>
  <si>
    <t>timeZoneShortName</t>
  </si>
  <si>
    <t>EST</t>
  </si>
  <si>
    <t>uuid</t>
  </si>
  <si>
    <t>e5efe49f-e99a-37d0-ac35-c25a25a3f78c</t>
  </si>
  <si>
    <t>messageBoardId</t>
  </si>
  <si>
    <t>finmb_23500974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</si>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</sst>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ookda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4.79</v>
      </c>
      <c r="C4" s="2"/>
      <c r="D4" s="2"/>
      <c r="E4" s="2"/>
      <c r="F4" s="2"/>
      <c r="G4" s="2"/>
      <c r="H4" s="2"/>
      <c r="I4" s="2"/>
      <c r="J4" s="2"/>
      <c r="K4" s="2"/>
      <c r="L4" s="2"/>
      <c r="M4" s="2"/>
      <c r="N4" s="2"/>
      <c r="O4" s="2"/>
      <c r="P4" s="2"/>
      <c r="Q4" s="2"/>
      <c r="R4" s="2"/>
      <c r="S4" s="2"/>
      <c r="T4" s="2"/>
      <c r="U4" s="2"/>
      <c r="V4" s="2"/>
      <c r="W4" s="2"/>
      <c r="X4" s="2"/>
      <c r="Y4" s="2"/>
      <c r="Z4" s="2"/>
    </row>
    <row r="5">
      <c r="A5" s="1" t="s">
        <v>7</v>
      </c>
      <c r="B5" s="1">
        <v>-19.09381047169971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9.74151488E8</v>
      </c>
      <c r="C8" s="2"/>
      <c r="D8" s="2"/>
      <c r="E8" s="2"/>
      <c r="F8" s="2"/>
      <c r="G8" s="2"/>
      <c r="H8" s="2"/>
      <c r="I8" s="2"/>
      <c r="J8" s="2"/>
      <c r="K8" s="2"/>
      <c r="L8" s="2"/>
      <c r="M8" s="2"/>
      <c r="N8" s="2"/>
      <c r="O8" s="2"/>
      <c r="P8" s="2"/>
      <c r="Q8" s="2"/>
      <c r="R8" s="2"/>
      <c r="S8" s="2"/>
      <c r="T8" s="2"/>
      <c r="U8" s="2"/>
      <c r="V8" s="2"/>
      <c r="W8" s="2"/>
      <c r="X8" s="2"/>
      <c r="Y8" s="2"/>
      <c r="Z8" s="2"/>
    </row>
    <row r="9">
      <c r="A9" s="1" t="s">
        <v>13</v>
      </c>
      <c r="B9" s="1">
        <v>1.47</v>
      </c>
      <c r="C9" s="2"/>
      <c r="D9" s="2"/>
      <c r="E9" s="2"/>
      <c r="F9" s="2"/>
      <c r="G9" s="2"/>
      <c r="H9" s="2"/>
      <c r="I9" s="2"/>
      <c r="J9" s="2"/>
      <c r="K9" s="2"/>
      <c r="L9" s="2"/>
      <c r="M9" s="2"/>
      <c r="N9" s="2"/>
      <c r="O9" s="2"/>
      <c r="P9" s="2"/>
      <c r="Q9" s="2"/>
      <c r="R9" s="2"/>
      <c r="S9" s="2"/>
      <c r="T9" s="2"/>
      <c r="U9" s="2"/>
      <c r="V9" s="2"/>
      <c r="W9" s="2"/>
      <c r="X9" s="2"/>
      <c r="Y9" s="2"/>
      <c r="Z9" s="2"/>
    </row>
    <row r="10">
      <c r="A10" s="1" t="s">
        <v>14</v>
      </c>
      <c r="B10" s="1">
        <v>-7.212815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-149.0</v>
      </c>
      <c r="C2" s="1">
        <v>-457.0</v>
      </c>
      <c r="D2" s="1">
        <v>-404.0</v>
      </c>
      <c r="E2" s="1">
        <v>-571.0</v>
      </c>
      <c r="F2" s="1">
        <v>-528.0</v>
      </c>
      <c r="G2" s="1">
        <v>-268.0</v>
      </c>
      <c r="H2" s="1">
        <v>82.0</v>
      </c>
      <c r="I2" s="1">
        <v>-99.0</v>
      </c>
      <c r="J2" s="1">
        <v>-238.0</v>
      </c>
      <c r="K2" s="1">
        <v>-189.0</v>
      </c>
      <c r="L2" s="2"/>
      <c r="M2" s="2"/>
      <c r="N2" s="2"/>
      <c r="O2" s="2"/>
      <c r="P2" s="2"/>
      <c r="Q2" s="2"/>
      <c r="R2" s="2"/>
      <c r="S2" s="2"/>
      <c r="T2" s="2"/>
      <c r="U2" s="2"/>
      <c r="V2" s="2"/>
      <c r="W2" s="2"/>
      <c r="X2" s="2"/>
      <c r="Y2" s="2"/>
      <c r="Z2" s="2"/>
    </row>
    <row r="3">
      <c r="A3" s="1" t="s">
        <v>27</v>
      </c>
      <c r="B3" s="1">
        <v>529.0</v>
      </c>
      <c r="C3" s="1">
        <v>721.0</v>
      </c>
      <c r="D3" s="1">
        <v>511.0</v>
      </c>
      <c r="E3" s="1">
        <v>476.0</v>
      </c>
      <c r="F3" s="1">
        <v>444.0</v>
      </c>
      <c r="G3" s="1">
        <v>378.0</v>
      </c>
      <c r="H3" s="1">
        <v>359.0</v>
      </c>
      <c r="I3" s="1">
        <v>338.0</v>
      </c>
      <c r="J3" s="1">
        <v>347.0</v>
      </c>
      <c r="K3" s="1">
        <v>343.0</v>
      </c>
      <c r="L3" s="2"/>
      <c r="M3" s="2"/>
      <c r="N3" s="2"/>
      <c r="O3" s="2"/>
      <c r="P3" s="2"/>
      <c r="Q3" s="2"/>
      <c r="R3" s="2"/>
      <c r="S3" s="2"/>
      <c r="T3" s="2"/>
      <c r="U3" s="2"/>
      <c r="V3" s="2"/>
      <c r="W3" s="2"/>
      <c r="X3" s="2"/>
      <c r="Y3" s="2"/>
      <c r="Z3" s="2"/>
    </row>
    <row r="4">
      <c r="A4" s="1" t="s">
        <v>28</v>
      </c>
      <c r="B4" s="1">
        <v>4.0</v>
      </c>
      <c r="C4" s="1">
        <v>5.0</v>
      </c>
      <c r="D4" s="1">
        <v>2.0</v>
      </c>
      <c r="E4" s="1">
        <v>-1.0</v>
      </c>
      <c r="F4" s="1">
        <v>3.0</v>
      </c>
      <c r="G4" s="1">
        <v>1.0</v>
      </c>
      <c r="H4" s="1">
        <v>0.0</v>
      </c>
      <c r="I4" s="1">
        <v>0.0</v>
      </c>
      <c r="J4" s="1">
        <v>0.0</v>
      </c>
      <c r="K4" s="1">
        <v>0.0</v>
      </c>
      <c r="L4" s="2"/>
      <c r="M4" s="2"/>
      <c r="N4" s="2"/>
      <c r="O4" s="2"/>
      <c r="P4" s="2"/>
      <c r="Q4" s="2"/>
      <c r="R4" s="2"/>
      <c r="S4" s="2"/>
      <c r="T4" s="2"/>
      <c r="U4" s="2"/>
      <c r="V4" s="2"/>
      <c r="W4" s="2"/>
      <c r="X4" s="2"/>
      <c r="Y4" s="2"/>
      <c r="Z4" s="2"/>
    </row>
    <row r="5">
      <c r="A5" s="1" t="s">
        <v>29</v>
      </c>
      <c r="B5" s="1">
        <v>534.0</v>
      </c>
      <c r="C5" s="1">
        <v>726.0</v>
      </c>
      <c r="D5" s="1">
        <v>514.0</v>
      </c>
      <c r="E5" s="1">
        <v>475.0</v>
      </c>
      <c r="F5" s="1">
        <v>447.0</v>
      </c>
      <c r="G5" s="1">
        <v>379.0</v>
      </c>
      <c r="H5" s="1">
        <v>359.0</v>
      </c>
      <c r="I5" s="1">
        <v>338.0</v>
      </c>
      <c r="J5" s="1">
        <v>347.0</v>
      </c>
      <c r="K5" s="1">
        <v>343.0</v>
      </c>
      <c r="L5" s="2"/>
      <c r="M5" s="2"/>
      <c r="N5" s="2"/>
      <c r="O5" s="2"/>
      <c r="P5" s="2"/>
      <c r="Q5" s="2"/>
      <c r="R5" s="2"/>
      <c r="S5" s="2"/>
      <c r="T5" s="2"/>
      <c r="U5" s="2"/>
      <c r="V5" s="2"/>
      <c r="W5" s="2"/>
      <c r="X5" s="2"/>
      <c r="Y5" s="2"/>
      <c r="Z5" s="2"/>
    </row>
    <row r="6">
      <c r="A6" s="1" t="s">
        <v>30</v>
      </c>
      <c r="B6" s="1">
        <v>7.0</v>
      </c>
      <c r="C6" s="1">
        <v>3.0</v>
      </c>
      <c r="D6" s="1">
        <v>9.0</v>
      </c>
      <c r="E6" s="1">
        <v>12.0</v>
      </c>
      <c r="F6" s="1">
        <v>7.0</v>
      </c>
      <c r="G6" s="1">
        <v>4.0</v>
      </c>
      <c r="H6" s="1">
        <v>6.0</v>
      </c>
      <c r="I6" s="1">
        <v>7.0</v>
      </c>
      <c r="J6" s="1">
        <v>6.0</v>
      </c>
      <c r="K6" s="1">
        <v>7.0</v>
      </c>
      <c r="L6" s="2"/>
      <c r="M6" s="2"/>
      <c r="N6" s="2"/>
      <c r="O6" s="2"/>
      <c r="P6" s="2"/>
      <c r="Q6" s="2"/>
      <c r="R6" s="2"/>
      <c r="S6" s="2"/>
      <c r="T6" s="2"/>
      <c r="U6" s="2"/>
      <c r="V6" s="2"/>
      <c r="W6" s="2"/>
      <c r="X6" s="2"/>
      <c r="Y6" s="2"/>
      <c r="Z6" s="2"/>
    </row>
    <row r="7">
      <c r="A7" s="1" t="s">
        <v>31</v>
      </c>
      <c r="B7" s="1">
        <v>-4.0</v>
      </c>
      <c r="C7" s="1">
        <v>-5.0</v>
      </c>
      <c r="D7" s="1">
        <v>-11.0</v>
      </c>
      <c r="E7" s="1">
        <v>-23.0</v>
      </c>
      <c r="F7" s="1">
        <v>-282.0</v>
      </c>
      <c r="G7" s="1">
        <v>-5.0</v>
      </c>
      <c r="H7" s="1">
        <v>-374.0</v>
      </c>
      <c r="I7" s="1">
        <v>-289.0</v>
      </c>
      <c r="J7" s="1">
        <v>-74.0</v>
      </c>
      <c r="K7" s="1">
        <v>-37.0</v>
      </c>
      <c r="L7" s="2"/>
      <c r="M7" s="2"/>
      <c r="N7" s="2"/>
      <c r="O7" s="2"/>
      <c r="P7" s="2"/>
      <c r="Q7" s="2"/>
      <c r="R7" s="2"/>
      <c r="S7" s="2"/>
      <c r="T7" s="2"/>
      <c r="U7" s="2"/>
      <c r="V7" s="2"/>
      <c r="W7" s="2"/>
      <c r="X7" s="2"/>
      <c r="Y7" s="2"/>
      <c r="Z7" s="2"/>
    </row>
    <row r="8">
      <c r="A8" s="1" t="s">
        <v>32</v>
      </c>
      <c r="B8" s="1">
        <v>0.0</v>
      </c>
      <c r="C8" s="1">
        <v>0.0</v>
      </c>
      <c r="D8" s="1">
        <v>0.0</v>
      </c>
      <c r="E8" s="1">
        <v>25.0</v>
      </c>
      <c r="F8" s="1">
        <v>33.0</v>
      </c>
      <c r="G8" s="1">
        <v>0.0</v>
      </c>
      <c r="H8" s="1">
        <v>1.0</v>
      </c>
      <c r="I8" s="1">
        <v>0.0</v>
      </c>
      <c r="J8" s="1">
        <v>0.0</v>
      </c>
      <c r="K8" s="1">
        <v>26.0</v>
      </c>
      <c r="L8" s="2"/>
      <c r="M8" s="2"/>
      <c r="N8" s="2"/>
      <c r="O8" s="2"/>
      <c r="P8" s="2"/>
      <c r="Q8" s="2"/>
      <c r="R8" s="2"/>
      <c r="S8" s="2"/>
      <c r="T8" s="2"/>
      <c r="U8" s="2"/>
      <c r="V8" s="2"/>
      <c r="W8" s="2"/>
      <c r="X8" s="2"/>
      <c r="Y8" s="2"/>
      <c r="Z8" s="2"/>
    </row>
    <row r="9">
      <c r="A9" s="1" t="s">
        <v>33</v>
      </c>
      <c r="B9" s="1">
        <v>9.0</v>
      </c>
      <c r="C9" s="1">
        <v>57.0</v>
      </c>
      <c r="D9" s="1">
        <v>249.0</v>
      </c>
      <c r="E9" s="1">
        <v>384.0</v>
      </c>
      <c r="F9" s="1">
        <v>441.0</v>
      </c>
      <c r="G9" s="1">
        <v>47.0</v>
      </c>
      <c r="H9" s="1">
        <v>106.0</v>
      </c>
      <c r="I9" s="1">
        <v>23.0</v>
      </c>
      <c r="J9" s="1">
        <v>29.0</v>
      </c>
      <c r="K9" s="1">
        <v>14.0</v>
      </c>
      <c r="L9" s="2"/>
      <c r="M9" s="2"/>
      <c r="N9" s="2"/>
      <c r="O9" s="2"/>
      <c r="P9" s="2"/>
      <c r="Q9" s="2"/>
      <c r="R9" s="2"/>
      <c r="S9" s="2"/>
      <c r="T9" s="2"/>
      <c r="U9" s="2"/>
      <c r="V9" s="2"/>
      <c r="W9" s="2"/>
      <c r="X9" s="2"/>
      <c r="Y9" s="2"/>
      <c r="Z9" s="2"/>
    </row>
    <row r="10">
      <c r="A10" s="1" t="s">
        <v>34</v>
      </c>
      <c r="B10" s="1">
        <v>1.0</v>
      </c>
      <c r="C10" s="1">
        <v>8.0</v>
      </c>
      <c r="D10" s="1">
        <v>21.0</v>
      </c>
      <c r="E10" s="1">
        <v>23.0</v>
      </c>
      <c r="F10" s="1">
        <v>11.0</v>
      </c>
      <c r="G10" s="1">
        <v>8.0</v>
      </c>
      <c r="H10" s="1">
        <v>2.0</v>
      </c>
      <c r="I10" s="1">
        <v>-4.0</v>
      </c>
      <c r="J10" s="1">
        <v>11.0</v>
      </c>
      <c r="K10" s="1">
        <v>4.0</v>
      </c>
      <c r="L10" s="2"/>
      <c r="M10" s="2"/>
      <c r="N10" s="2"/>
      <c r="O10" s="2"/>
      <c r="P10" s="2"/>
      <c r="Q10" s="2"/>
      <c r="R10" s="2"/>
      <c r="S10" s="2"/>
      <c r="T10" s="2"/>
      <c r="U10" s="2"/>
      <c r="V10" s="2"/>
      <c r="W10" s="2"/>
      <c r="X10" s="2"/>
      <c r="Y10" s="2"/>
      <c r="Z10" s="2"/>
    </row>
    <row r="11">
      <c r="A11" s="1" t="s">
        <v>35</v>
      </c>
      <c r="B11" s="1">
        <v>28.0</v>
      </c>
      <c r="C11" s="1">
        <v>31.0</v>
      </c>
      <c r="D11" s="1">
        <v>32.0</v>
      </c>
      <c r="E11" s="1">
        <v>27.0</v>
      </c>
      <c r="F11" s="1">
        <v>26.0</v>
      </c>
      <c r="G11" s="1">
        <v>23.0</v>
      </c>
      <c r="H11" s="1">
        <v>20.0</v>
      </c>
      <c r="I11" s="1">
        <v>16.0</v>
      </c>
      <c r="J11" s="1">
        <v>14.0</v>
      </c>
      <c r="K11" s="1">
        <v>11.0</v>
      </c>
      <c r="L11" s="2"/>
      <c r="M11" s="2"/>
      <c r="N11" s="2"/>
      <c r="O11" s="2"/>
      <c r="P11" s="2"/>
      <c r="Q11" s="2"/>
      <c r="R11" s="2"/>
      <c r="S11" s="2"/>
      <c r="T11" s="2"/>
      <c r="U11" s="2"/>
      <c r="V11" s="2"/>
      <c r="W11" s="2"/>
      <c r="X11" s="2"/>
      <c r="Y11" s="2"/>
      <c r="Z11" s="2"/>
    </row>
    <row r="12">
      <c r="A12" s="1" t="s">
        <v>36</v>
      </c>
      <c r="B12" s="1">
        <v>-147.0</v>
      </c>
      <c r="C12" s="1">
        <v>-60.0</v>
      </c>
      <c r="D12" s="1">
        <v>32.0</v>
      </c>
      <c r="E12" s="1">
        <v>-2.0</v>
      </c>
      <c r="F12" s="1">
        <v>85.0</v>
      </c>
      <c r="G12" s="1">
        <v>-21.0</v>
      </c>
      <c r="H12" s="1">
        <v>-160.0</v>
      </c>
      <c r="I12" s="1">
        <v>-36.0</v>
      </c>
      <c r="J12" s="1">
        <v>-51.0</v>
      </c>
      <c r="K12" s="1">
        <v>-58.0</v>
      </c>
      <c r="L12" s="2"/>
      <c r="M12" s="2"/>
      <c r="N12" s="2"/>
      <c r="O12" s="2"/>
      <c r="P12" s="2"/>
      <c r="Q12" s="2"/>
      <c r="R12" s="2"/>
      <c r="S12" s="2"/>
      <c r="T12" s="2"/>
      <c r="U12" s="2"/>
      <c r="V12" s="2"/>
      <c r="W12" s="2"/>
      <c r="X12" s="2"/>
      <c r="Y12" s="2"/>
      <c r="Z12" s="2"/>
    </row>
    <row r="13">
      <c r="A13" s="1" t="s">
        <v>37</v>
      </c>
      <c r="B13" s="1">
        <v>3.0</v>
      </c>
      <c r="C13" s="1">
        <v>5.0</v>
      </c>
      <c r="D13" s="1">
        <v>1.0</v>
      </c>
      <c r="E13" s="1">
        <v>12.0</v>
      </c>
      <c r="F13" s="1">
        <v>-4.0</v>
      </c>
      <c r="G13" s="1">
        <v>29.0</v>
      </c>
      <c r="H13" s="1">
        <v>24.0</v>
      </c>
      <c r="I13" s="1">
        <v>50.0</v>
      </c>
      <c r="J13" s="1">
        <v>-4.0</v>
      </c>
      <c r="K13" s="1">
        <v>7.0</v>
      </c>
      <c r="L13" s="2"/>
      <c r="M13" s="2"/>
      <c r="N13" s="2"/>
      <c r="O13" s="2"/>
      <c r="P13" s="2"/>
      <c r="Q13" s="2"/>
      <c r="R13" s="2"/>
      <c r="S13" s="2"/>
      <c r="T13" s="2"/>
      <c r="U13" s="2"/>
      <c r="V13" s="2"/>
      <c r="W13" s="2"/>
      <c r="X13" s="2"/>
      <c r="Y13" s="2"/>
      <c r="Z13" s="2"/>
    </row>
    <row r="14">
      <c r="A14" s="1" t="s">
        <v>38</v>
      </c>
      <c r="B14" s="1">
        <v>16.0</v>
      </c>
      <c r="C14" s="1">
        <v>-60.0</v>
      </c>
      <c r="D14" s="1">
        <v>-83.0</v>
      </c>
      <c r="E14" s="1">
        <v>-4.0</v>
      </c>
      <c r="F14" s="1">
        <v>-60.0</v>
      </c>
      <c r="G14" s="1">
        <v>-12.0</v>
      </c>
      <c r="H14" s="1">
        <v>27.0</v>
      </c>
      <c r="I14" s="1">
        <v>-54.0</v>
      </c>
      <c r="J14" s="1">
        <v>-27.0</v>
      </c>
      <c r="K14" s="1">
        <v>2.0</v>
      </c>
      <c r="L14" s="2"/>
      <c r="M14" s="2"/>
      <c r="N14" s="2"/>
      <c r="O14" s="2"/>
      <c r="P14" s="2"/>
      <c r="Q14" s="2"/>
      <c r="R14" s="2"/>
      <c r="S14" s="2"/>
      <c r="T14" s="2"/>
      <c r="U14" s="2"/>
      <c r="V14" s="2"/>
      <c r="W14" s="2"/>
      <c r="X14" s="2"/>
      <c r="Y14" s="2"/>
      <c r="Z14" s="2"/>
    </row>
    <row r="15">
      <c r="A15" s="1" t="s">
        <v>39</v>
      </c>
      <c r="B15" s="1">
        <v>-3.0</v>
      </c>
      <c r="C15" s="1">
        <v>-6.0</v>
      </c>
      <c r="D15" s="1">
        <v>3.0</v>
      </c>
      <c r="E15" s="1">
        <v>-13.0</v>
      </c>
      <c r="F15" s="1">
        <v>91.0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-54.0</v>
      </c>
      <c r="C16" s="1">
        <v>50.0</v>
      </c>
      <c r="D16" s="1">
        <v>2.0</v>
      </c>
      <c r="E16" s="1">
        <v>21.0</v>
      </c>
      <c r="F16" s="1">
        <v>25.0</v>
      </c>
      <c r="G16" s="1">
        <v>62.0</v>
      </c>
      <c r="H16" s="1">
        <v>110.0</v>
      </c>
      <c r="I16" s="1">
        <v>3.0</v>
      </c>
      <c r="J16" s="1">
        <v>-9.0</v>
      </c>
      <c r="K16" s="1">
        <v>30.0</v>
      </c>
      <c r="L16" s="2"/>
      <c r="M16" s="2"/>
      <c r="N16" s="2"/>
      <c r="O16" s="2"/>
      <c r="P16" s="2"/>
      <c r="Q16" s="2"/>
      <c r="R16" s="2"/>
      <c r="S16" s="2"/>
      <c r="T16" s="2"/>
      <c r="U16" s="2"/>
      <c r="V16" s="2"/>
      <c r="W16" s="2"/>
      <c r="X16" s="2"/>
      <c r="Y16" s="2"/>
      <c r="Z16" s="2"/>
    </row>
    <row r="17">
      <c r="A17" s="1" t="s">
        <v>41</v>
      </c>
      <c r="B17" s="1">
        <v>243.0</v>
      </c>
      <c r="C17" s="1">
        <v>292.0</v>
      </c>
      <c r="D17" s="1">
        <v>366.0</v>
      </c>
      <c r="E17" s="1">
        <v>367.0</v>
      </c>
      <c r="F17" s="1">
        <v>204.0</v>
      </c>
      <c r="G17" s="1">
        <v>216.0</v>
      </c>
      <c r="H17" s="1">
        <v>206.0</v>
      </c>
      <c r="I17" s="1">
        <v>-94.0</v>
      </c>
      <c r="J17" s="1">
        <v>3.0</v>
      </c>
      <c r="K17" s="1">
        <v>163.0</v>
      </c>
      <c r="L17" s="2"/>
      <c r="M17" s="2"/>
      <c r="N17" s="2"/>
      <c r="O17" s="2"/>
      <c r="P17" s="2"/>
      <c r="Q17" s="2"/>
      <c r="R17" s="2"/>
      <c r="S17" s="2"/>
      <c r="T17" s="2"/>
      <c r="U17" s="2"/>
      <c r="V17" s="2"/>
      <c r="W17" s="2"/>
      <c r="X17" s="2"/>
      <c r="Y17" s="2"/>
      <c r="Z17" s="2"/>
    </row>
    <row r="18">
      <c r="A18" s="1" t="s">
        <v>42</v>
      </c>
      <c r="B18" s="1">
        <v>-345.0</v>
      </c>
      <c r="C18" s="1">
        <v>-602.0</v>
      </c>
      <c r="D18" s="1">
        <v>-346.0</v>
      </c>
      <c r="E18" s="1">
        <v>-219.0</v>
      </c>
      <c r="F18" s="1">
        <v>-497.0</v>
      </c>
      <c r="G18" s="1">
        <v>-305.0</v>
      </c>
      <c r="H18" s="1">
        <v>-658.0</v>
      </c>
      <c r="I18" s="1">
        <v>-177.0</v>
      </c>
      <c r="J18" s="1">
        <v>-203.0</v>
      </c>
      <c r="K18" s="1">
        <v>-234.0</v>
      </c>
      <c r="L18" s="2"/>
      <c r="M18" s="2"/>
      <c r="N18" s="2"/>
      <c r="O18" s="2"/>
      <c r="P18" s="2"/>
      <c r="Q18" s="2"/>
      <c r="R18" s="2"/>
      <c r="S18" s="2"/>
      <c r="T18" s="2"/>
      <c r="U18" s="2"/>
      <c r="V18" s="2"/>
      <c r="W18" s="2"/>
      <c r="X18" s="2"/>
      <c r="Y18" s="2"/>
      <c r="Z18" s="2"/>
    </row>
    <row r="19">
      <c r="A19" s="1" t="s">
        <v>43</v>
      </c>
      <c r="B19" s="1">
        <v>4.0</v>
      </c>
      <c r="C19" s="1">
        <v>49.0</v>
      </c>
      <c r="D19" s="1">
        <v>298.0</v>
      </c>
      <c r="E19" s="1">
        <v>70.0</v>
      </c>
      <c r="F19" s="1">
        <v>500.0</v>
      </c>
      <c r="G19" s="1">
        <v>92.0</v>
      </c>
      <c r="H19" s="1">
        <v>331.0</v>
      </c>
      <c r="I19" s="1">
        <v>334.0</v>
      </c>
      <c r="J19" s="1">
        <v>4.0</v>
      </c>
      <c r="K19" s="1">
        <v>83.0</v>
      </c>
      <c r="L19" s="2"/>
      <c r="M19" s="2"/>
      <c r="N19" s="2"/>
      <c r="O19" s="2"/>
      <c r="P19" s="2"/>
      <c r="Q19" s="2"/>
      <c r="R19" s="2"/>
      <c r="S19" s="2"/>
      <c r="T19" s="2"/>
      <c r="U19" s="2"/>
      <c r="V19" s="2"/>
      <c r="W19" s="2"/>
      <c r="X19" s="2"/>
      <c r="Y19" s="2"/>
      <c r="Z19" s="2"/>
    </row>
    <row r="20">
      <c r="A20" s="1" t="s">
        <v>44</v>
      </c>
      <c r="B20" s="1">
        <v>28.0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-14.0</v>
      </c>
      <c r="C21" s="1">
        <v>-60.0</v>
      </c>
      <c r="D21" s="1">
        <v>206.0</v>
      </c>
      <c r="E21" s="1">
        <v>-461.0</v>
      </c>
      <c r="F21" s="1">
        <v>282.0</v>
      </c>
      <c r="G21" s="1">
        <v>-46.0</v>
      </c>
      <c r="H21" s="1">
        <v>-107.0</v>
      </c>
      <c r="I21" s="1">
        <v>22.0</v>
      </c>
      <c r="J21" s="1">
        <v>136.0</v>
      </c>
      <c r="K21" s="1">
        <v>15.0</v>
      </c>
      <c r="L21" s="2"/>
      <c r="M21" s="2"/>
      <c r="N21" s="2"/>
      <c r="O21" s="2"/>
      <c r="P21" s="2"/>
      <c r="Q21" s="2"/>
      <c r="R21" s="2"/>
      <c r="S21" s="2"/>
      <c r="T21" s="2"/>
      <c r="U21" s="2"/>
      <c r="V21" s="2"/>
      <c r="W21" s="2"/>
      <c r="X21" s="2"/>
      <c r="Y21" s="2"/>
      <c r="Z21" s="2"/>
    </row>
    <row r="22" ht="15.75" customHeight="1">
      <c r="A22" s="1" t="s">
        <v>46</v>
      </c>
      <c r="B22" s="1">
        <v>11.0</v>
      </c>
      <c r="C22" s="1">
        <v>44.0</v>
      </c>
      <c r="D22" s="1">
        <v>19.0</v>
      </c>
      <c r="E22" s="1">
        <v>8.0</v>
      </c>
      <c r="F22" s="1">
        <v>4.0</v>
      </c>
      <c r="G22" s="1">
        <v>33.0</v>
      </c>
      <c r="H22" s="1">
        <v>8.0</v>
      </c>
      <c r="I22" s="1">
        <v>1.0</v>
      </c>
      <c r="J22" s="1">
        <v>-4.0</v>
      </c>
      <c r="K22" s="1">
        <v>21.0</v>
      </c>
      <c r="L22" s="2"/>
      <c r="M22" s="2"/>
      <c r="N22" s="2"/>
      <c r="O22" s="2"/>
      <c r="P22" s="2"/>
      <c r="Q22" s="2"/>
      <c r="R22" s="2"/>
      <c r="S22" s="2"/>
      <c r="T22" s="2"/>
      <c r="U22" s="2"/>
      <c r="V22" s="2"/>
      <c r="W22" s="2"/>
      <c r="X22" s="2"/>
      <c r="Y22" s="2"/>
      <c r="Z22" s="2"/>
    </row>
    <row r="23" ht="15.75" customHeight="1">
      <c r="A23" s="1" t="s">
        <v>47</v>
      </c>
      <c r="B23" s="1">
        <v>-315.0</v>
      </c>
      <c r="C23" s="1">
        <v>-569.0</v>
      </c>
      <c r="D23" s="1">
        <v>177.0</v>
      </c>
      <c r="E23" s="1">
        <v>-601.0</v>
      </c>
      <c r="F23" s="1">
        <v>289.0</v>
      </c>
      <c r="G23" s="1">
        <v>-226.0</v>
      </c>
      <c r="H23" s="1">
        <v>-425.0</v>
      </c>
      <c r="I23" s="1">
        <v>181.0</v>
      </c>
      <c r="J23" s="1">
        <v>-67.0</v>
      </c>
      <c r="K23" s="1">
        <v>-113.0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166.0</v>
      </c>
      <c r="I24" s="1">
        <v>0.0</v>
      </c>
      <c r="J24" s="1">
        <v>0.0</v>
      </c>
      <c r="K24" s="1">
        <v>0.0</v>
      </c>
      <c r="L24" s="2"/>
      <c r="M24" s="2"/>
      <c r="N24" s="2"/>
      <c r="O24" s="2"/>
      <c r="P24" s="2"/>
      <c r="Q24" s="2"/>
      <c r="R24" s="2"/>
      <c r="S24" s="2"/>
      <c r="T24" s="2"/>
      <c r="U24" s="2"/>
      <c r="V24" s="2"/>
      <c r="W24" s="2"/>
      <c r="X24" s="2"/>
      <c r="Y24" s="2"/>
      <c r="Z24" s="2"/>
    </row>
    <row r="25" ht="15.75" customHeight="1">
      <c r="A25" s="1" t="s">
        <v>49</v>
      </c>
      <c r="B25" s="1">
        <v>769.0</v>
      </c>
      <c r="C25" s="1">
        <v>1760.0</v>
      </c>
      <c r="D25" s="1">
        <v>1660.0</v>
      </c>
      <c r="E25" s="1">
        <v>1410.0</v>
      </c>
      <c r="F25" s="1">
        <v>807.0</v>
      </c>
      <c r="G25" s="1">
        <v>322.0</v>
      </c>
      <c r="H25" s="1">
        <v>963.0</v>
      </c>
      <c r="I25" s="1">
        <v>353.0</v>
      </c>
      <c r="J25" s="1">
        <v>254.0</v>
      </c>
      <c r="K25" s="1">
        <v>206.0</v>
      </c>
      <c r="L25" s="2"/>
      <c r="M25" s="2"/>
      <c r="N25" s="2"/>
      <c r="O25" s="2"/>
      <c r="P25" s="2"/>
      <c r="Q25" s="2"/>
      <c r="R25" s="2"/>
      <c r="S25" s="2"/>
      <c r="T25" s="2"/>
      <c r="U25" s="2"/>
      <c r="V25" s="2"/>
      <c r="W25" s="2"/>
      <c r="X25" s="2"/>
      <c r="Y25" s="2"/>
      <c r="Z25" s="2"/>
    </row>
    <row r="26" ht="15.75" customHeight="1">
      <c r="A26" s="1" t="s">
        <v>50</v>
      </c>
      <c r="B26" s="1">
        <v>769.0</v>
      </c>
      <c r="C26" s="1">
        <v>1760.0</v>
      </c>
      <c r="D26" s="1">
        <v>1660.0</v>
      </c>
      <c r="E26" s="1">
        <v>1410.0</v>
      </c>
      <c r="F26" s="1">
        <v>807.0</v>
      </c>
      <c r="G26" s="1">
        <v>322.0</v>
      </c>
      <c r="H26" s="1">
        <v>1130.0</v>
      </c>
      <c r="I26" s="1">
        <v>353.0</v>
      </c>
      <c r="J26" s="1">
        <v>254.0</v>
      </c>
      <c r="K26" s="1">
        <v>206.0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-166.0</v>
      </c>
      <c r="I27" s="1">
        <v>0.0</v>
      </c>
      <c r="J27" s="1">
        <v>0.0</v>
      </c>
      <c r="K27" s="1">
        <v>0.0</v>
      </c>
      <c r="L27" s="2"/>
      <c r="M27" s="2"/>
      <c r="N27" s="2"/>
      <c r="O27" s="2"/>
      <c r="P27" s="2"/>
      <c r="Q27" s="2"/>
      <c r="R27" s="2"/>
      <c r="S27" s="2"/>
      <c r="T27" s="2"/>
      <c r="U27" s="2"/>
      <c r="V27" s="2"/>
      <c r="W27" s="2"/>
      <c r="X27" s="2"/>
      <c r="Y27" s="2"/>
      <c r="Z27" s="2"/>
    </row>
    <row r="28" ht="15.75" customHeight="1">
      <c r="A28" s="1" t="s">
        <v>52</v>
      </c>
      <c r="B28" s="1">
        <v>-964.0</v>
      </c>
      <c r="C28" s="1">
        <v>-1470.0</v>
      </c>
      <c r="D28" s="1">
        <v>-2070.0</v>
      </c>
      <c r="E28" s="1">
        <v>-1150.0</v>
      </c>
      <c r="F28" s="1">
        <v>-1110.0</v>
      </c>
      <c r="G28" s="1">
        <v>-428.0</v>
      </c>
      <c r="H28" s="1">
        <v>-539.0</v>
      </c>
      <c r="I28" s="1">
        <v>-442.0</v>
      </c>
      <c r="J28" s="1">
        <v>-281.0</v>
      </c>
      <c r="K28" s="1">
        <v>-367.0</v>
      </c>
      <c r="L28" s="2"/>
      <c r="M28" s="2"/>
      <c r="N28" s="2"/>
      <c r="O28" s="2"/>
      <c r="P28" s="2"/>
      <c r="Q28" s="2"/>
      <c r="R28" s="2"/>
      <c r="S28" s="2"/>
      <c r="T28" s="2"/>
      <c r="U28" s="2"/>
      <c r="V28" s="2"/>
      <c r="W28" s="2"/>
      <c r="X28" s="2"/>
      <c r="Y28" s="2"/>
      <c r="Z28" s="2"/>
    </row>
    <row r="29" ht="15.75" customHeight="1">
      <c r="A29" s="1" t="s">
        <v>53</v>
      </c>
      <c r="B29" s="1">
        <v>-964.0</v>
      </c>
      <c r="C29" s="1">
        <v>-1470.0</v>
      </c>
      <c r="D29" s="1">
        <v>-2070.0</v>
      </c>
      <c r="E29" s="1">
        <v>-1150.0</v>
      </c>
      <c r="F29" s="1">
        <v>-1110.0</v>
      </c>
      <c r="G29" s="1">
        <v>-428.0</v>
      </c>
      <c r="H29" s="1">
        <v>-705.0</v>
      </c>
      <c r="I29" s="1">
        <v>-442.0</v>
      </c>
      <c r="J29" s="1">
        <v>-281.0</v>
      </c>
      <c r="K29" s="1">
        <v>-367.0</v>
      </c>
      <c r="L29" s="2"/>
      <c r="M29" s="2"/>
      <c r="N29" s="2"/>
      <c r="O29" s="2"/>
      <c r="P29" s="2"/>
      <c r="Q29" s="2"/>
      <c r="R29" s="2"/>
      <c r="S29" s="2"/>
      <c r="T29" s="2"/>
      <c r="U29" s="2"/>
      <c r="V29" s="2"/>
      <c r="W29" s="2"/>
      <c r="X29" s="2"/>
      <c r="Y29" s="2"/>
      <c r="Z29" s="2"/>
    </row>
    <row r="30" ht="15.75" customHeight="1">
      <c r="A30" s="1" t="s">
        <v>54</v>
      </c>
      <c r="B30" s="1">
        <v>330.0</v>
      </c>
      <c r="C30" s="1">
        <v>0.0</v>
      </c>
      <c r="D30" s="1">
        <v>0.0</v>
      </c>
      <c r="E30" s="1">
        <v>0.0</v>
      </c>
      <c r="F30" s="1">
        <v>0.0</v>
      </c>
      <c r="G30" s="1">
        <v>0.0</v>
      </c>
      <c r="H30" s="1">
        <v>0.0</v>
      </c>
      <c r="I30" s="1">
        <v>0.0</v>
      </c>
      <c r="J30" s="1">
        <v>139.0</v>
      </c>
      <c r="K30" s="1">
        <v>0.0</v>
      </c>
      <c r="L30" s="2"/>
      <c r="M30" s="2"/>
      <c r="N30" s="2"/>
      <c r="O30" s="2"/>
      <c r="P30" s="2"/>
      <c r="Q30" s="2"/>
      <c r="R30" s="2"/>
      <c r="S30" s="2"/>
      <c r="T30" s="2"/>
      <c r="U30" s="2"/>
      <c r="V30" s="2"/>
      <c r="W30" s="2"/>
      <c r="X30" s="2"/>
      <c r="Y30" s="2"/>
      <c r="Z30" s="2"/>
    </row>
    <row r="31" ht="15.75" customHeight="1">
      <c r="A31" s="1" t="s">
        <v>55</v>
      </c>
      <c r="B31" s="1">
        <v>0.0</v>
      </c>
      <c r="C31" s="1">
        <v>0.0</v>
      </c>
      <c r="D31" s="1">
        <v>-9.0</v>
      </c>
      <c r="E31" s="1">
        <v>-5.0</v>
      </c>
      <c r="F31" s="1">
        <v>-7.0</v>
      </c>
      <c r="G31" s="1">
        <v>-27.0</v>
      </c>
      <c r="H31" s="1">
        <v>-22.0</v>
      </c>
      <c r="I31" s="1">
        <v>-4.0</v>
      </c>
      <c r="J31" s="1">
        <v>-4.0</v>
      </c>
      <c r="K31" s="1">
        <v>-1.0</v>
      </c>
      <c r="L31" s="2"/>
      <c r="M31" s="2"/>
      <c r="N31" s="2"/>
      <c r="O31" s="2"/>
      <c r="P31" s="2"/>
      <c r="Q31" s="2"/>
      <c r="R31" s="2"/>
      <c r="S31" s="2"/>
      <c r="T31" s="2"/>
      <c r="U31" s="2"/>
      <c r="V31" s="2"/>
      <c r="W31" s="2"/>
      <c r="X31" s="2"/>
      <c r="Y31" s="2"/>
      <c r="Z31" s="2"/>
    </row>
    <row r="32" ht="15.75" customHeight="1">
      <c r="A32" s="1" t="s">
        <v>56</v>
      </c>
      <c r="B32" s="1">
        <v>-17.0</v>
      </c>
      <c r="C32" s="1">
        <v>-32.0</v>
      </c>
      <c r="D32" s="1">
        <v>-3.0</v>
      </c>
      <c r="E32" s="1">
        <v>-5.0</v>
      </c>
      <c r="F32" s="1">
        <v>-15.0</v>
      </c>
      <c r="G32" s="1">
        <v>-6.0</v>
      </c>
      <c r="H32" s="1">
        <v>-19.0</v>
      </c>
      <c r="I32" s="1">
        <v>-20.0</v>
      </c>
      <c r="J32" s="1">
        <v>-7.0</v>
      </c>
      <c r="K32" s="1">
        <v>-10.0</v>
      </c>
      <c r="L32" s="2"/>
      <c r="M32" s="2"/>
      <c r="N32" s="2"/>
      <c r="O32" s="2"/>
      <c r="P32" s="2"/>
      <c r="Q32" s="2"/>
      <c r="R32" s="2"/>
      <c r="S32" s="2"/>
      <c r="T32" s="2"/>
      <c r="U32" s="2"/>
      <c r="V32" s="2"/>
      <c r="W32" s="2"/>
      <c r="X32" s="2"/>
      <c r="Y32" s="2"/>
      <c r="Z32" s="2"/>
    </row>
    <row r="33" ht="15.75" customHeight="1">
      <c r="A33" s="1" t="s">
        <v>57</v>
      </c>
      <c r="B33" s="1">
        <v>118.0</v>
      </c>
      <c r="C33" s="1">
        <v>261.0</v>
      </c>
      <c r="D33" s="1">
        <v>-414.0</v>
      </c>
      <c r="E33" s="1">
        <v>241.0</v>
      </c>
      <c r="F33" s="1">
        <v>-325.0</v>
      </c>
      <c r="G33" s="1">
        <v>-139.0</v>
      </c>
      <c r="H33" s="1">
        <v>383.0</v>
      </c>
      <c r="I33" s="1">
        <v>-114.0</v>
      </c>
      <c r="J33" s="1">
        <v>100.0</v>
      </c>
      <c r="K33" s="1">
        <v>-174.0</v>
      </c>
      <c r="L33" s="2"/>
      <c r="M33" s="2"/>
      <c r="N33" s="2"/>
      <c r="O33" s="2"/>
      <c r="P33" s="2"/>
      <c r="Q33" s="2"/>
      <c r="R33" s="2"/>
      <c r="S33" s="2"/>
      <c r="T33" s="2"/>
      <c r="U33" s="2"/>
      <c r="V33" s="2"/>
      <c r="W33" s="2"/>
      <c r="X33" s="2"/>
      <c r="Y33" s="2"/>
      <c r="Z33" s="2"/>
    </row>
    <row r="34" ht="15.75" customHeight="1">
      <c r="A34" s="1" t="s">
        <v>58</v>
      </c>
      <c r="B34" s="1">
        <v>45.0</v>
      </c>
      <c r="C34" s="1">
        <v>-16.0</v>
      </c>
      <c r="D34" s="1">
        <v>128.0</v>
      </c>
      <c r="E34" s="1">
        <v>6.0</v>
      </c>
      <c r="F34" s="1">
        <v>168.0</v>
      </c>
      <c r="G34" s="1">
        <v>-149.0</v>
      </c>
      <c r="H34" s="1">
        <v>163.0</v>
      </c>
      <c r="I34" s="1">
        <v>-26.0</v>
      </c>
      <c r="J34" s="1">
        <v>36.0</v>
      </c>
      <c r="K34" s="1">
        <v>-125.0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227.0</v>
      </c>
      <c r="C36" s="1">
        <v>361.0</v>
      </c>
      <c r="D36" s="1">
        <v>350.0</v>
      </c>
      <c r="E36" s="1">
        <v>295.0</v>
      </c>
      <c r="F36" s="1">
        <v>261.0</v>
      </c>
      <c r="G36" s="1">
        <v>244.0</v>
      </c>
      <c r="H36" s="1">
        <v>205.0</v>
      </c>
      <c r="I36" s="1">
        <v>189.0</v>
      </c>
      <c r="J36" s="1">
        <v>200.0</v>
      </c>
      <c r="K36" s="1">
        <v>232.0</v>
      </c>
      <c r="L36" s="2"/>
      <c r="M36" s="2"/>
      <c r="N36" s="2"/>
      <c r="O36" s="2"/>
      <c r="P36" s="2"/>
      <c r="Q36" s="2"/>
      <c r="R36" s="2"/>
      <c r="S36" s="2"/>
      <c r="T36" s="2"/>
      <c r="U36" s="2"/>
      <c r="V36" s="2"/>
      <c r="W36" s="2"/>
      <c r="X36" s="2"/>
      <c r="Y36" s="2"/>
      <c r="Z36" s="2"/>
    </row>
    <row r="37" ht="15.75" customHeight="1">
      <c r="A37" s="1" t="s">
        <v>61</v>
      </c>
      <c r="B37" s="1">
        <v>2.0</v>
      </c>
      <c r="C37" s="1">
        <v>2.0</v>
      </c>
      <c r="D37" s="1">
        <v>2.0</v>
      </c>
      <c r="E37" s="1">
        <v>1.0</v>
      </c>
      <c r="F37" s="1">
        <v>2.0</v>
      </c>
      <c r="G37" s="1">
        <v>1.0</v>
      </c>
      <c r="H37" s="1">
        <v>8.0</v>
      </c>
      <c r="I37" s="1">
        <v>5.0</v>
      </c>
      <c r="J37" s="1">
        <v>-33.0</v>
      </c>
      <c r="K37" s="1">
        <v>-1.0</v>
      </c>
      <c r="L37" s="2"/>
      <c r="M37" s="2"/>
      <c r="N37" s="2"/>
      <c r="O37" s="2"/>
      <c r="P37" s="2"/>
      <c r="Q37" s="2"/>
      <c r="R37" s="2"/>
      <c r="S37" s="2"/>
      <c r="T37" s="2"/>
      <c r="U37" s="2"/>
      <c r="V37" s="2"/>
      <c r="W37" s="2"/>
      <c r="X37" s="2"/>
      <c r="Y37" s="2"/>
      <c r="Z37" s="2"/>
    </row>
    <row r="38" ht="15.75" customHeight="1">
      <c r="A38" s="1" t="s">
        <v>62</v>
      </c>
      <c r="B38" s="1">
        <v>-224.0</v>
      </c>
      <c r="C38" s="1">
        <v>-15.0</v>
      </c>
      <c r="D38" s="1">
        <v>63.0</v>
      </c>
      <c r="E38" s="1">
        <v>203.0</v>
      </c>
      <c r="F38" s="1">
        <v>-148.0</v>
      </c>
      <c r="G38" s="1">
        <v>26.0</v>
      </c>
      <c r="H38" s="1">
        <v>-311.0</v>
      </c>
      <c r="I38" s="1">
        <v>-41.0</v>
      </c>
      <c r="J38" s="1">
        <v>-97.0</v>
      </c>
      <c r="K38" s="1">
        <v>5.0</v>
      </c>
      <c r="L38" s="2"/>
      <c r="M38" s="2"/>
      <c r="N38" s="2"/>
      <c r="O38" s="2"/>
      <c r="P38" s="2"/>
      <c r="Q38" s="2"/>
      <c r="R38" s="2"/>
      <c r="S38" s="2"/>
      <c r="T38" s="2"/>
      <c r="U38" s="2"/>
      <c r="V38" s="2"/>
      <c r="W38" s="2"/>
      <c r="X38" s="2"/>
      <c r="Y38" s="2"/>
      <c r="Z38" s="2"/>
    </row>
    <row r="39" ht="15.75" customHeight="1">
      <c r="A39" s="1" t="s">
        <v>63</v>
      </c>
      <c r="B39" s="1">
        <v>-75.0</v>
      </c>
      <c r="C39" s="1">
        <v>225.0</v>
      </c>
      <c r="D39" s="1">
        <v>295.0</v>
      </c>
      <c r="E39" s="1">
        <v>394.0</v>
      </c>
      <c r="F39" s="1">
        <v>19.0</v>
      </c>
      <c r="G39" s="1">
        <v>178.0</v>
      </c>
      <c r="H39" s="1">
        <v>-187.0</v>
      </c>
      <c r="I39" s="1">
        <v>72.0</v>
      </c>
      <c r="J39" s="1">
        <v>28.0</v>
      </c>
      <c r="K39" s="1">
        <v>147.0</v>
      </c>
      <c r="L39" s="2"/>
      <c r="M39" s="2"/>
      <c r="N39" s="2"/>
      <c r="O39" s="2"/>
      <c r="P39" s="2"/>
      <c r="Q39" s="2"/>
      <c r="R39" s="2"/>
      <c r="S39" s="2"/>
      <c r="T39" s="2"/>
      <c r="U39" s="2"/>
      <c r="V39" s="2"/>
      <c r="W39" s="2"/>
      <c r="X39" s="2"/>
      <c r="Y39" s="2"/>
      <c r="Z39" s="2"/>
    </row>
    <row r="40" ht="15.75" customHeight="1">
      <c r="A40" s="1" t="s">
        <v>64</v>
      </c>
      <c r="B40" s="1">
        <v>338.0</v>
      </c>
      <c r="C40" s="1">
        <v>-15.0</v>
      </c>
      <c r="D40" s="1">
        <v>81.0</v>
      </c>
      <c r="E40" s="1">
        <v>6.0</v>
      </c>
      <c r="F40" s="1">
        <v>10.0</v>
      </c>
      <c r="G40" s="1">
        <v>-68.0</v>
      </c>
      <c r="H40" s="1">
        <v>-72.0</v>
      </c>
      <c r="I40" s="1">
        <v>7.0</v>
      </c>
      <c r="J40" s="1">
        <v>43.0</v>
      </c>
      <c r="K40" s="1">
        <v>-9.0</v>
      </c>
      <c r="L40" s="2"/>
      <c r="M40" s="2"/>
      <c r="N40" s="2"/>
      <c r="O40" s="2"/>
      <c r="P40" s="2"/>
      <c r="Q40" s="2"/>
      <c r="R40" s="2"/>
      <c r="S40" s="2"/>
      <c r="T40" s="2"/>
      <c r="U40" s="2"/>
      <c r="V40" s="2"/>
      <c r="W40" s="2"/>
      <c r="X40" s="2"/>
      <c r="Y40" s="2"/>
      <c r="Z40" s="2"/>
    </row>
    <row r="41" ht="15.75" customHeight="1">
      <c r="A41" s="1" t="s">
        <v>65</v>
      </c>
      <c r="B41" s="1">
        <v>-195.0</v>
      </c>
      <c r="C41" s="1">
        <v>293.0</v>
      </c>
      <c r="D41" s="1">
        <v>-401.0</v>
      </c>
      <c r="E41" s="1">
        <v>252.0</v>
      </c>
      <c r="F41" s="1">
        <v>-302.0</v>
      </c>
      <c r="G41" s="1">
        <v>-106.0</v>
      </c>
      <c r="H41" s="1">
        <v>424.0</v>
      </c>
      <c r="I41" s="1">
        <v>-88.0</v>
      </c>
      <c r="J41" s="1">
        <v>-26.0</v>
      </c>
      <c r="K41" s="1">
        <v>-162.0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104.0</v>
      </c>
      <c r="C3" s="1">
        <v>88.0</v>
      </c>
      <c r="D3" s="1">
        <v>216.0</v>
      </c>
      <c r="E3" s="1">
        <v>223.0</v>
      </c>
      <c r="F3" s="1">
        <v>398.0</v>
      </c>
      <c r="G3" s="1">
        <v>240.0</v>
      </c>
      <c r="H3" s="1">
        <v>380.0</v>
      </c>
      <c r="I3" s="1">
        <v>347.0</v>
      </c>
      <c r="J3" s="1">
        <v>399.0</v>
      </c>
      <c r="K3" s="1">
        <v>278.0</v>
      </c>
      <c r="L3" s="2"/>
      <c r="M3" s="2"/>
      <c r="N3" s="2"/>
      <c r="O3" s="2"/>
      <c r="P3" s="2"/>
      <c r="Q3" s="2"/>
      <c r="R3" s="2"/>
      <c r="S3" s="2"/>
      <c r="T3" s="2"/>
      <c r="U3" s="2"/>
      <c r="V3" s="2"/>
      <c r="W3" s="2"/>
      <c r="X3" s="2"/>
      <c r="Y3" s="2"/>
      <c r="Z3" s="2"/>
    </row>
    <row r="4">
      <c r="A4" s="1" t="s">
        <v>68</v>
      </c>
      <c r="B4" s="1">
        <v>0.0</v>
      </c>
      <c r="C4" s="1">
        <v>0.0</v>
      </c>
      <c r="D4" s="1">
        <v>0.0</v>
      </c>
      <c r="E4" s="1">
        <v>292.0</v>
      </c>
      <c r="F4" s="1">
        <v>14.0</v>
      </c>
      <c r="G4" s="1">
        <v>68.0</v>
      </c>
      <c r="H4" s="1">
        <v>173.0</v>
      </c>
      <c r="I4" s="1">
        <v>182.0</v>
      </c>
      <c r="J4" s="1">
        <v>48.0</v>
      </c>
      <c r="K4" s="1">
        <v>29.0</v>
      </c>
      <c r="L4" s="2"/>
      <c r="M4" s="2"/>
      <c r="N4" s="2"/>
      <c r="O4" s="2"/>
      <c r="P4" s="2"/>
      <c r="Q4" s="2"/>
      <c r="R4" s="2"/>
      <c r="S4" s="2"/>
      <c r="T4" s="2"/>
      <c r="U4" s="2"/>
      <c r="V4" s="2"/>
      <c r="W4" s="2"/>
      <c r="X4" s="2"/>
      <c r="Y4" s="2"/>
      <c r="Z4" s="2"/>
    </row>
    <row r="5">
      <c r="A5" s="1" t="s">
        <v>69</v>
      </c>
      <c r="B5" s="1">
        <v>104.0</v>
      </c>
      <c r="C5" s="1">
        <v>88.0</v>
      </c>
      <c r="D5" s="1">
        <v>216.0</v>
      </c>
      <c r="E5" s="1">
        <v>514.0</v>
      </c>
      <c r="F5" s="1">
        <v>413.0</v>
      </c>
      <c r="G5" s="1">
        <v>309.0</v>
      </c>
      <c r="H5" s="1">
        <v>553.0</v>
      </c>
      <c r="I5" s="1">
        <v>529.0</v>
      </c>
      <c r="J5" s="1">
        <v>448.0</v>
      </c>
      <c r="K5" s="1">
        <v>308.0</v>
      </c>
      <c r="L5" s="2"/>
      <c r="M5" s="2"/>
      <c r="N5" s="2"/>
      <c r="O5" s="2"/>
      <c r="P5" s="2"/>
      <c r="Q5" s="2"/>
      <c r="R5" s="2"/>
      <c r="S5" s="2"/>
      <c r="T5" s="2"/>
      <c r="U5" s="2"/>
      <c r="V5" s="2"/>
      <c r="W5" s="2"/>
      <c r="X5" s="2"/>
      <c r="Y5" s="2"/>
      <c r="Z5" s="2"/>
    </row>
    <row r="6">
      <c r="A6" s="1" t="s">
        <v>70</v>
      </c>
      <c r="B6" s="1">
        <v>150.0</v>
      </c>
      <c r="C6" s="1">
        <v>144.0</v>
      </c>
      <c r="D6" s="1">
        <v>142.0</v>
      </c>
      <c r="E6" s="1">
        <v>129.0</v>
      </c>
      <c r="F6" s="1">
        <v>134.0</v>
      </c>
      <c r="G6" s="1">
        <v>134.0</v>
      </c>
      <c r="H6" s="1">
        <v>109.0</v>
      </c>
      <c r="I6" s="1">
        <v>51.0</v>
      </c>
      <c r="J6" s="1">
        <v>55.0</v>
      </c>
      <c r="K6" s="1">
        <v>48.0</v>
      </c>
      <c r="L6" s="2"/>
      <c r="M6" s="2"/>
      <c r="N6" s="2"/>
      <c r="O6" s="2"/>
      <c r="P6" s="2"/>
      <c r="Q6" s="2"/>
      <c r="R6" s="2"/>
      <c r="S6" s="2"/>
      <c r="T6" s="2"/>
      <c r="U6" s="2"/>
      <c r="V6" s="2"/>
      <c r="W6" s="2"/>
      <c r="X6" s="2"/>
      <c r="Y6" s="2"/>
      <c r="Z6" s="2"/>
    </row>
    <row r="7">
      <c r="A7" s="1" t="s">
        <v>71</v>
      </c>
      <c r="B7" s="1">
        <v>150.0</v>
      </c>
      <c r="C7" s="1">
        <v>144.0</v>
      </c>
      <c r="D7" s="1">
        <v>142.0</v>
      </c>
      <c r="E7" s="1">
        <v>129.0</v>
      </c>
      <c r="F7" s="1">
        <v>134.0</v>
      </c>
      <c r="G7" s="1">
        <v>134.0</v>
      </c>
      <c r="H7" s="1">
        <v>109.0</v>
      </c>
      <c r="I7" s="1">
        <v>51.0</v>
      </c>
      <c r="J7" s="1">
        <v>55.0</v>
      </c>
      <c r="K7" s="1">
        <v>48.0</v>
      </c>
      <c r="L7" s="2"/>
      <c r="M7" s="2"/>
      <c r="N7" s="2"/>
      <c r="O7" s="2"/>
      <c r="P7" s="2"/>
      <c r="Q7" s="2"/>
      <c r="R7" s="2"/>
      <c r="S7" s="2"/>
      <c r="T7" s="2"/>
      <c r="U7" s="2"/>
      <c r="V7" s="2"/>
      <c r="W7" s="2"/>
      <c r="X7" s="2"/>
      <c r="Y7" s="2"/>
      <c r="Z7" s="2"/>
    </row>
    <row r="8">
      <c r="A8" s="1" t="s">
        <v>72</v>
      </c>
      <c r="B8" s="1">
        <v>187.0</v>
      </c>
      <c r="C8" s="1">
        <v>123.0</v>
      </c>
      <c r="D8" s="1">
        <v>131.0</v>
      </c>
      <c r="E8" s="1">
        <v>115.0</v>
      </c>
      <c r="F8" s="1">
        <v>106.0</v>
      </c>
      <c r="G8" s="1">
        <v>84.0</v>
      </c>
      <c r="H8" s="1">
        <v>66.0</v>
      </c>
      <c r="I8" s="1">
        <v>81.0</v>
      </c>
      <c r="J8" s="1">
        <v>91.0</v>
      </c>
      <c r="K8" s="1">
        <v>80.0</v>
      </c>
      <c r="L8" s="2"/>
      <c r="M8" s="2"/>
      <c r="N8" s="2"/>
      <c r="O8" s="2"/>
      <c r="P8" s="2"/>
      <c r="Q8" s="2"/>
      <c r="R8" s="2"/>
      <c r="S8" s="2"/>
      <c r="T8" s="2"/>
      <c r="U8" s="2"/>
      <c r="V8" s="2"/>
      <c r="W8" s="2"/>
      <c r="X8" s="2"/>
      <c r="Y8" s="2"/>
      <c r="Z8" s="2"/>
    </row>
    <row r="9">
      <c r="A9" s="1" t="s">
        <v>73</v>
      </c>
      <c r="B9" s="1">
        <v>84.0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27.0</v>
      </c>
      <c r="G10" s="1">
        <v>26.0</v>
      </c>
      <c r="H10" s="1">
        <v>28.0</v>
      </c>
      <c r="I10" s="1">
        <v>26.0</v>
      </c>
      <c r="J10" s="1">
        <v>27.0</v>
      </c>
      <c r="K10" s="1">
        <v>41.0</v>
      </c>
      <c r="L10" s="2"/>
      <c r="M10" s="2"/>
      <c r="N10" s="2"/>
      <c r="O10" s="2"/>
      <c r="P10" s="2"/>
      <c r="Q10" s="2"/>
      <c r="R10" s="2"/>
      <c r="S10" s="2"/>
      <c r="T10" s="2"/>
      <c r="U10" s="2"/>
      <c r="V10" s="2"/>
      <c r="W10" s="2"/>
      <c r="X10" s="2"/>
      <c r="Y10" s="2"/>
      <c r="Z10" s="2"/>
    </row>
    <row r="11">
      <c r="A11" s="1" t="s">
        <v>75</v>
      </c>
      <c r="B11" s="1">
        <v>90.0</v>
      </c>
      <c r="C11" s="1">
        <v>143.0</v>
      </c>
      <c r="D11" s="1">
        <v>131.0</v>
      </c>
      <c r="E11" s="1">
        <v>144.0</v>
      </c>
      <c r="F11" s="1">
        <v>93.0</v>
      </c>
      <c r="G11" s="1">
        <v>42.0</v>
      </c>
      <c r="H11" s="1">
        <v>16.0</v>
      </c>
      <c r="I11" s="1">
        <v>10.0</v>
      </c>
      <c r="J11" s="1">
        <v>14.0</v>
      </c>
      <c r="K11" s="1">
        <v>0.0</v>
      </c>
      <c r="L11" s="2"/>
      <c r="M11" s="2"/>
      <c r="N11" s="2"/>
      <c r="O11" s="2"/>
      <c r="P11" s="2"/>
      <c r="Q11" s="2"/>
      <c r="R11" s="2"/>
      <c r="S11" s="2"/>
      <c r="T11" s="2"/>
      <c r="U11" s="2"/>
      <c r="V11" s="2"/>
      <c r="W11" s="2"/>
      <c r="X11" s="2"/>
      <c r="Y11" s="2"/>
      <c r="Z11" s="2"/>
    </row>
    <row r="12">
      <c r="A12" s="1" t="s">
        <v>76</v>
      </c>
      <c r="B12" s="1">
        <v>615.0</v>
      </c>
      <c r="C12" s="1">
        <v>498.0</v>
      </c>
      <c r="D12" s="1">
        <v>620.0</v>
      </c>
      <c r="E12" s="1">
        <v>902.0</v>
      </c>
      <c r="F12" s="1">
        <v>774.0</v>
      </c>
      <c r="G12" s="1">
        <v>596.0</v>
      </c>
      <c r="H12" s="1">
        <v>774.0</v>
      </c>
      <c r="I12" s="1">
        <v>699.0</v>
      </c>
      <c r="J12" s="1">
        <v>637.0</v>
      </c>
      <c r="K12" s="1">
        <v>478.0</v>
      </c>
      <c r="L12" s="2"/>
      <c r="M12" s="2"/>
      <c r="N12" s="2"/>
      <c r="O12" s="2"/>
      <c r="P12" s="2"/>
      <c r="Q12" s="2"/>
      <c r="R12" s="2"/>
      <c r="S12" s="2"/>
      <c r="T12" s="2"/>
      <c r="U12" s="2"/>
      <c r="V12" s="2"/>
      <c r="W12" s="2"/>
      <c r="X12" s="2"/>
      <c r="Y12" s="2"/>
      <c r="Z12" s="2"/>
    </row>
    <row r="13">
      <c r="A13" s="1" t="s">
        <v>77</v>
      </c>
      <c r="B13" s="1">
        <v>10300.0</v>
      </c>
      <c r="C13" s="1">
        <v>10570.0</v>
      </c>
      <c r="D13" s="1">
        <v>10260.0</v>
      </c>
      <c r="E13" s="1">
        <v>8920.0</v>
      </c>
      <c r="F13" s="1">
        <v>8320.0</v>
      </c>
      <c r="G13" s="1">
        <v>9510.0</v>
      </c>
      <c r="H13" s="1">
        <v>9350.0</v>
      </c>
      <c r="I13" s="1">
        <v>9350.0</v>
      </c>
      <c r="J13" s="1">
        <v>9190.0</v>
      </c>
      <c r="K13" s="1">
        <v>9020.0</v>
      </c>
      <c r="L13" s="2"/>
      <c r="M13" s="2"/>
      <c r="N13" s="2"/>
      <c r="O13" s="2"/>
      <c r="P13" s="2"/>
      <c r="Q13" s="2"/>
      <c r="R13" s="2"/>
      <c r="S13" s="2"/>
      <c r="T13" s="2"/>
      <c r="U13" s="2"/>
      <c r="V13" s="2"/>
      <c r="W13" s="2"/>
      <c r="X13" s="2"/>
      <c r="Y13" s="2"/>
      <c r="Z13" s="2"/>
    </row>
    <row r="14">
      <c r="A14" s="1" t="s">
        <v>78</v>
      </c>
      <c r="B14" s="1">
        <v>-1910.0</v>
      </c>
      <c r="C14" s="1">
        <v>-2540.0</v>
      </c>
      <c r="D14" s="1">
        <v>-2880.0</v>
      </c>
      <c r="E14" s="1">
        <v>-3060.0</v>
      </c>
      <c r="F14" s="1">
        <v>-3050.0</v>
      </c>
      <c r="G14" s="1">
        <v>-3240.0</v>
      </c>
      <c r="H14" s="1">
        <v>-3490.0</v>
      </c>
      <c r="I14" s="1">
        <v>-3810.0</v>
      </c>
      <c r="J14" s="1">
        <v>-4050.0</v>
      </c>
      <c r="K14" s="1">
        <v>-4019.0</v>
      </c>
      <c r="L14" s="2"/>
      <c r="M14" s="2"/>
      <c r="N14" s="2"/>
      <c r="O14" s="2"/>
      <c r="P14" s="2"/>
      <c r="Q14" s="2"/>
      <c r="R14" s="2"/>
      <c r="S14" s="2"/>
      <c r="T14" s="2"/>
      <c r="U14" s="2"/>
      <c r="V14" s="2"/>
      <c r="W14" s="2"/>
      <c r="X14" s="2"/>
      <c r="Y14" s="2"/>
      <c r="Z14" s="2"/>
    </row>
    <row r="15">
      <c r="A15" s="1" t="s">
        <v>79</v>
      </c>
      <c r="B15" s="1">
        <v>8390.0</v>
      </c>
      <c r="C15" s="1">
        <v>8029.0</v>
      </c>
      <c r="D15" s="1">
        <v>7380.0</v>
      </c>
      <c r="E15" s="1">
        <v>5850.0</v>
      </c>
      <c r="F15" s="1">
        <v>5280.0</v>
      </c>
      <c r="G15" s="1">
        <v>6270.0</v>
      </c>
      <c r="H15" s="1">
        <v>5860.0</v>
      </c>
      <c r="I15" s="1">
        <v>5530.0</v>
      </c>
      <c r="J15" s="1">
        <v>5130.0</v>
      </c>
      <c r="K15" s="1">
        <v>5000.0</v>
      </c>
      <c r="L15" s="2"/>
      <c r="M15" s="2"/>
      <c r="N15" s="2"/>
      <c r="O15" s="2"/>
      <c r="P15" s="2"/>
      <c r="Q15" s="2"/>
      <c r="R15" s="2"/>
      <c r="S15" s="2"/>
      <c r="T15" s="2"/>
      <c r="U15" s="2"/>
      <c r="V15" s="2"/>
      <c r="W15" s="2"/>
      <c r="X15" s="2"/>
      <c r="Y15" s="2"/>
      <c r="Z15" s="2"/>
    </row>
    <row r="16">
      <c r="A16" s="1" t="s">
        <v>80</v>
      </c>
      <c r="B16" s="1">
        <v>314.0</v>
      </c>
      <c r="C16" s="1">
        <v>372.0</v>
      </c>
      <c r="D16" s="1">
        <v>168.0</v>
      </c>
      <c r="E16" s="1">
        <v>130.0</v>
      </c>
      <c r="F16" s="1">
        <v>27.0</v>
      </c>
      <c r="G16" s="1">
        <v>21.0</v>
      </c>
      <c r="H16" s="1">
        <v>4.0</v>
      </c>
      <c r="I16" s="1">
        <v>67.0</v>
      </c>
      <c r="J16" s="1">
        <v>65.0</v>
      </c>
      <c r="K16" s="1">
        <v>16.0</v>
      </c>
      <c r="L16" s="2"/>
      <c r="M16" s="2"/>
      <c r="N16" s="2"/>
      <c r="O16" s="2"/>
      <c r="P16" s="2"/>
      <c r="Q16" s="2"/>
      <c r="R16" s="2"/>
      <c r="S16" s="2"/>
      <c r="T16" s="2"/>
      <c r="U16" s="2"/>
      <c r="V16" s="2"/>
      <c r="W16" s="2"/>
      <c r="X16" s="2"/>
      <c r="Y16" s="2"/>
      <c r="Z16" s="2"/>
    </row>
    <row r="17">
      <c r="A17" s="1" t="s">
        <v>81</v>
      </c>
      <c r="B17" s="1">
        <v>737.0</v>
      </c>
      <c r="C17" s="1">
        <v>726.0</v>
      </c>
      <c r="D17" s="1">
        <v>705.0</v>
      </c>
      <c r="E17" s="1">
        <v>506.0</v>
      </c>
      <c r="F17" s="1">
        <v>154.0</v>
      </c>
      <c r="G17" s="1">
        <v>154.0</v>
      </c>
      <c r="H17" s="1">
        <v>154.0</v>
      </c>
      <c r="I17" s="1">
        <v>27.0</v>
      </c>
      <c r="J17" s="1">
        <v>27.0</v>
      </c>
      <c r="K17" s="1">
        <v>27.0</v>
      </c>
      <c r="L17" s="2"/>
      <c r="M17" s="2"/>
      <c r="N17" s="2"/>
      <c r="O17" s="2"/>
      <c r="P17" s="2"/>
      <c r="Q17" s="2"/>
      <c r="R17" s="2"/>
      <c r="S17" s="2"/>
      <c r="T17" s="2"/>
      <c r="U17" s="2"/>
      <c r="V17" s="2"/>
      <c r="W17" s="2"/>
      <c r="X17" s="2"/>
      <c r="Y17" s="2"/>
      <c r="Z17" s="2"/>
    </row>
    <row r="18">
      <c r="A18" s="1" t="s">
        <v>82</v>
      </c>
      <c r="B18" s="1">
        <v>155.0</v>
      </c>
      <c r="C18" s="1">
        <v>129.0</v>
      </c>
      <c r="D18" s="1">
        <v>83.0</v>
      </c>
      <c r="E18" s="1">
        <v>67.0</v>
      </c>
      <c r="F18" s="1">
        <v>51.0</v>
      </c>
      <c r="G18" s="1">
        <v>35.0</v>
      </c>
      <c r="H18" s="1">
        <v>34.0</v>
      </c>
      <c r="I18" s="1">
        <v>0.0</v>
      </c>
      <c r="J18" s="1">
        <v>0.0</v>
      </c>
      <c r="K18" s="1">
        <v>0.0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27.0</v>
      </c>
      <c r="J19" s="1">
        <v>1.0</v>
      </c>
      <c r="K19" s="1">
        <v>0.0</v>
      </c>
      <c r="L19" s="2"/>
      <c r="M19" s="2"/>
      <c r="N19" s="2"/>
      <c r="O19" s="2"/>
      <c r="P19" s="2"/>
      <c r="Q19" s="2"/>
      <c r="R19" s="2"/>
      <c r="S19" s="2"/>
      <c r="T19" s="2"/>
      <c r="U19" s="2"/>
      <c r="V19" s="2"/>
      <c r="W19" s="2"/>
      <c r="X19" s="2"/>
      <c r="Y19" s="2"/>
      <c r="Z19" s="2"/>
    </row>
    <row r="20">
      <c r="A20" s="1" t="s">
        <v>84</v>
      </c>
      <c r="B20" s="1">
        <v>312.0</v>
      </c>
      <c r="C20" s="1">
        <v>293.0</v>
      </c>
      <c r="D20" s="1">
        <v>262.0</v>
      </c>
      <c r="E20" s="1">
        <v>218.0</v>
      </c>
      <c r="F20" s="1">
        <v>185.0</v>
      </c>
      <c r="G20" s="1">
        <v>118.0</v>
      </c>
      <c r="H20" s="1">
        <v>78.0</v>
      </c>
      <c r="I20" s="1">
        <v>81.0</v>
      </c>
      <c r="J20" s="1">
        <v>72.0</v>
      </c>
      <c r="K20" s="1">
        <v>49.0</v>
      </c>
      <c r="L20" s="2"/>
      <c r="M20" s="2"/>
      <c r="N20" s="2"/>
      <c r="O20" s="2"/>
      <c r="P20" s="2"/>
      <c r="Q20" s="2"/>
      <c r="R20" s="2"/>
      <c r="S20" s="2"/>
      <c r="T20" s="2"/>
      <c r="U20" s="2"/>
      <c r="V20" s="2"/>
      <c r="W20" s="2"/>
      <c r="X20" s="2"/>
      <c r="Y20" s="2"/>
      <c r="Z20" s="2"/>
    </row>
    <row r="21" ht="15.75" customHeight="1">
      <c r="A21" s="1" t="s">
        <v>85</v>
      </c>
      <c r="B21" s="1">
        <v>10520.0</v>
      </c>
      <c r="C21" s="1">
        <v>10050.0</v>
      </c>
      <c r="D21" s="1">
        <v>9220.0</v>
      </c>
      <c r="E21" s="1">
        <v>7680.0</v>
      </c>
      <c r="F21" s="1">
        <v>6470.0</v>
      </c>
      <c r="G21" s="1">
        <v>7190.0</v>
      </c>
      <c r="H21" s="1">
        <v>6900.0</v>
      </c>
      <c r="I21" s="1">
        <v>6410.0</v>
      </c>
      <c r="J21" s="1">
        <v>5940.0</v>
      </c>
      <c r="K21" s="1">
        <v>5570.0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76.0</v>
      </c>
      <c r="C23" s="1">
        <v>128.0</v>
      </c>
      <c r="D23" s="1">
        <v>77.0</v>
      </c>
      <c r="E23" s="1">
        <v>91.0</v>
      </c>
      <c r="F23" s="1">
        <v>95.0</v>
      </c>
      <c r="G23" s="1">
        <v>105.0</v>
      </c>
      <c r="H23" s="1">
        <v>71.0</v>
      </c>
      <c r="I23" s="1">
        <v>76.0</v>
      </c>
      <c r="J23" s="1">
        <v>71.0</v>
      </c>
      <c r="K23" s="1">
        <v>66.0</v>
      </c>
      <c r="L23" s="2"/>
      <c r="M23" s="2"/>
      <c r="N23" s="2"/>
      <c r="O23" s="2"/>
      <c r="P23" s="2"/>
      <c r="Q23" s="2"/>
      <c r="R23" s="2"/>
      <c r="S23" s="2"/>
      <c r="T23" s="2"/>
      <c r="U23" s="2"/>
      <c r="V23" s="2"/>
      <c r="W23" s="2"/>
      <c r="X23" s="2"/>
      <c r="Y23" s="2"/>
      <c r="Z23" s="2"/>
    </row>
    <row r="24" ht="15.75" customHeight="1">
      <c r="A24" s="1" t="s">
        <v>88</v>
      </c>
      <c r="B24" s="1">
        <v>420.0</v>
      </c>
      <c r="C24" s="1">
        <v>370.0</v>
      </c>
      <c r="D24" s="1">
        <v>325.0</v>
      </c>
      <c r="E24" s="1">
        <v>327.0</v>
      </c>
      <c r="F24" s="1">
        <v>295.0</v>
      </c>
      <c r="G24" s="1">
        <v>265.0</v>
      </c>
      <c r="H24" s="1">
        <v>248.0</v>
      </c>
      <c r="I24" s="1">
        <v>221.0</v>
      </c>
      <c r="J24" s="1">
        <v>235.0</v>
      </c>
      <c r="K24" s="1">
        <v>241.0</v>
      </c>
      <c r="L24" s="2"/>
      <c r="M24" s="2"/>
      <c r="N24" s="2"/>
      <c r="O24" s="2"/>
      <c r="P24" s="2"/>
      <c r="Q24" s="2"/>
      <c r="R24" s="2"/>
      <c r="S24" s="2"/>
      <c r="T24" s="2"/>
      <c r="U24" s="2"/>
      <c r="V24" s="2"/>
      <c r="W24" s="2"/>
      <c r="X24" s="2"/>
      <c r="Y24" s="2"/>
      <c r="Z24" s="2"/>
    </row>
    <row r="25" ht="15.75" customHeight="1">
      <c r="A25" s="1" t="s">
        <v>89</v>
      </c>
      <c r="B25" s="1">
        <v>160.0</v>
      </c>
      <c r="C25" s="1">
        <v>173.0</v>
      </c>
      <c r="D25" s="1">
        <v>146.0</v>
      </c>
      <c r="E25" s="1">
        <v>495.0</v>
      </c>
      <c r="F25" s="1">
        <v>294.0</v>
      </c>
      <c r="G25" s="1">
        <v>339.0</v>
      </c>
      <c r="H25" s="1">
        <v>68.0</v>
      </c>
      <c r="I25" s="1">
        <v>63.0</v>
      </c>
      <c r="J25" s="1">
        <v>66.0</v>
      </c>
      <c r="K25" s="1">
        <v>41.0</v>
      </c>
      <c r="L25" s="2"/>
      <c r="M25" s="2"/>
      <c r="N25" s="2"/>
      <c r="O25" s="2"/>
      <c r="P25" s="2"/>
      <c r="Q25" s="2"/>
      <c r="R25" s="2"/>
      <c r="S25" s="2"/>
      <c r="T25" s="2"/>
      <c r="U25" s="2"/>
      <c r="V25" s="2"/>
      <c r="W25" s="2"/>
      <c r="X25" s="2"/>
      <c r="Y25" s="2"/>
      <c r="Z25" s="2"/>
    </row>
    <row r="26" ht="15.75" customHeight="1">
      <c r="A26" s="1" t="s">
        <v>90</v>
      </c>
      <c r="B26" s="1">
        <v>112.0</v>
      </c>
      <c r="C26" s="1">
        <v>62.0</v>
      </c>
      <c r="D26" s="1">
        <v>69.0</v>
      </c>
      <c r="E26" s="1">
        <v>107.0</v>
      </c>
      <c r="F26" s="1">
        <v>23.0</v>
      </c>
      <c r="G26" s="1">
        <v>257.0</v>
      </c>
      <c r="H26" s="1">
        <v>166.0</v>
      </c>
      <c r="I26" s="1">
        <v>171.0</v>
      </c>
      <c r="J26" s="1">
        <v>201.0</v>
      </c>
      <c r="K26" s="1">
        <v>194.0</v>
      </c>
      <c r="L26" s="2"/>
      <c r="M26" s="2"/>
      <c r="N26" s="2"/>
      <c r="O26" s="2"/>
      <c r="P26" s="2"/>
      <c r="Q26" s="2"/>
      <c r="R26" s="2"/>
      <c r="S26" s="2"/>
      <c r="T26" s="2"/>
      <c r="U26" s="2"/>
      <c r="V26" s="2"/>
      <c r="W26" s="2"/>
      <c r="X26" s="2"/>
      <c r="Y26" s="2"/>
      <c r="Z26" s="2"/>
    </row>
    <row r="27" ht="15.75" customHeight="1">
      <c r="A27" s="1" t="s">
        <v>91</v>
      </c>
      <c r="B27" s="1">
        <v>2.0</v>
      </c>
      <c r="C27" s="1">
        <v>3.0</v>
      </c>
      <c r="D27" s="1">
        <v>2.0</v>
      </c>
      <c r="E27" s="1">
        <v>2.0</v>
      </c>
      <c r="F27" s="1">
        <v>2.0</v>
      </c>
      <c r="G27" s="1">
        <v>1.0</v>
      </c>
      <c r="H27" s="1">
        <v>3.0</v>
      </c>
      <c r="I27" s="1">
        <v>1.0</v>
      </c>
      <c r="J27" s="1">
        <v>2.0</v>
      </c>
      <c r="K27" s="1">
        <v>2.0</v>
      </c>
      <c r="L27" s="2"/>
      <c r="M27" s="2"/>
      <c r="N27" s="2"/>
      <c r="O27" s="2"/>
      <c r="P27" s="2"/>
      <c r="Q27" s="2"/>
      <c r="R27" s="2"/>
      <c r="S27" s="2"/>
      <c r="T27" s="2"/>
      <c r="U27" s="2"/>
      <c r="V27" s="2"/>
      <c r="W27" s="2"/>
      <c r="X27" s="2"/>
      <c r="Y27" s="2"/>
      <c r="Z27" s="2"/>
    </row>
    <row r="28" ht="15.75" customHeight="1">
      <c r="A28" s="1" t="s">
        <v>92</v>
      </c>
      <c r="B28" s="1">
        <v>107.0</v>
      </c>
      <c r="C28" s="1">
        <v>104.0</v>
      </c>
      <c r="D28" s="1">
        <v>110.0</v>
      </c>
      <c r="E28" s="1">
        <v>71.0</v>
      </c>
      <c r="F28" s="1">
        <v>62.0</v>
      </c>
      <c r="G28" s="1">
        <v>79.0</v>
      </c>
      <c r="H28" s="1">
        <v>133.0</v>
      </c>
      <c r="I28" s="1">
        <v>98.0</v>
      </c>
      <c r="J28" s="1">
        <v>66.0</v>
      </c>
      <c r="K28" s="1">
        <v>55.0</v>
      </c>
      <c r="L28" s="2"/>
      <c r="M28" s="2"/>
      <c r="N28" s="2"/>
      <c r="O28" s="2"/>
      <c r="P28" s="2"/>
      <c r="Q28" s="2"/>
      <c r="R28" s="2"/>
      <c r="S28" s="2"/>
      <c r="T28" s="2"/>
      <c r="U28" s="2"/>
      <c r="V28" s="2"/>
      <c r="W28" s="2"/>
      <c r="X28" s="2"/>
      <c r="Y28" s="2"/>
      <c r="Z28" s="2"/>
    </row>
    <row r="29" ht="15.75" customHeight="1">
      <c r="A29" s="1" t="s">
        <v>93</v>
      </c>
      <c r="B29" s="1">
        <v>878.0</v>
      </c>
      <c r="C29" s="1">
        <v>840.0</v>
      </c>
      <c r="D29" s="1">
        <v>731.0</v>
      </c>
      <c r="E29" s="1">
        <v>1100.0</v>
      </c>
      <c r="F29" s="1">
        <v>773.0</v>
      </c>
      <c r="G29" s="1">
        <v>1050.0</v>
      </c>
      <c r="H29" s="1">
        <v>691.0</v>
      </c>
      <c r="I29" s="1">
        <v>632.0</v>
      </c>
      <c r="J29" s="1">
        <v>641.0</v>
      </c>
      <c r="K29" s="1">
        <v>600.0</v>
      </c>
      <c r="L29" s="2"/>
      <c r="M29" s="2"/>
      <c r="N29" s="2"/>
      <c r="O29" s="2"/>
      <c r="P29" s="2"/>
      <c r="Q29" s="2"/>
      <c r="R29" s="2"/>
      <c r="S29" s="2"/>
      <c r="T29" s="2"/>
      <c r="U29" s="2"/>
      <c r="V29" s="2"/>
      <c r="W29" s="2"/>
      <c r="X29" s="2"/>
      <c r="Y29" s="2"/>
      <c r="Z29" s="2"/>
    </row>
    <row r="30" ht="15.75" customHeight="1">
      <c r="A30" s="1" t="s">
        <v>94</v>
      </c>
      <c r="B30" s="1">
        <v>3460.0</v>
      </c>
      <c r="C30" s="1">
        <v>3770.0</v>
      </c>
      <c r="D30" s="1">
        <v>3410.0</v>
      </c>
      <c r="E30" s="1">
        <v>3380.0</v>
      </c>
      <c r="F30" s="1">
        <v>3350.0</v>
      </c>
      <c r="G30" s="1">
        <v>3220.0</v>
      </c>
      <c r="H30" s="1">
        <v>3850.0</v>
      </c>
      <c r="I30" s="1">
        <v>3780.0</v>
      </c>
      <c r="J30" s="1">
        <v>3780.0</v>
      </c>
      <c r="K30" s="1">
        <v>3660.0</v>
      </c>
      <c r="L30" s="2"/>
      <c r="M30" s="2"/>
      <c r="N30" s="2"/>
      <c r="O30" s="2"/>
      <c r="P30" s="2"/>
      <c r="Q30" s="2"/>
      <c r="R30" s="2"/>
      <c r="S30" s="2"/>
      <c r="T30" s="2"/>
      <c r="U30" s="2"/>
      <c r="V30" s="2"/>
      <c r="W30" s="2"/>
      <c r="X30" s="2"/>
      <c r="Y30" s="2"/>
      <c r="Z30" s="2"/>
    </row>
    <row r="31" ht="15.75" customHeight="1">
      <c r="A31" s="1" t="s">
        <v>95</v>
      </c>
      <c r="B31" s="1">
        <v>2540.0</v>
      </c>
      <c r="C31" s="1">
        <v>2430.0</v>
      </c>
      <c r="D31" s="1">
        <v>2420.0</v>
      </c>
      <c r="E31" s="1">
        <v>1160.0</v>
      </c>
      <c r="F31" s="1">
        <v>851.0</v>
      </c>
      <c r="G31" s="1">
        <v>2050.0</v>
      </c>
      <c r="H31" s="1">
        <v>1360.0</v>
      </c>
      <c r="I31" s="1">
        <v>1210.0</v>
      </c>
      <c r="J31" s="1">
        <v>842.0</v>
      </c>
      <c r="K31" s="1">
        <v>835.0</v>
      </c>
      <c r="L31" s="2"/>
      <c r="M31" s="2"/>
      <c r="N31" s="2"/>
      <c r="O31" s="2"/>
      <c r="P31" s="2"/>
      <c r="Q31" s="2"/>
      <c r="R31" s="2"/>
      <c r="S31" s="2"/>
      <c r="T31" s="2"/>
      <c r="U31" s="2"/>
      <c r="V31" s="2"/>
      <c r="W31" s="2"/>
      <c r="X31" s="2"/>
      <c r="Y31" s="2"/>
      <c r="Z31" s="2"/>
    </row>
    <row r="32" ht="15.75" customHeight="1">
      <c r="A32" s="1" t="s">
        <v>96</v>
      </c>
      <c r="B32" s="1">
        <v>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243.0</v>
      </c>
      <c r="C33" s="1">
        <v>69.0</v>
      </c>
      <c r="D33" s="1">
        <v>80.0</v>
      </c>
      <c r="E33" s="1">
        <v>70.0</v>
      </c>
      <c r="F33" s="1">
        <v>18.0</v>
      </c>
      <c r="G33" s="1">
        <v>15.0</v>
      </c>
      <c r="H33" s="1">
        <v>9.0</v>
      </c>
      <c r="I33" s="1">
        <v>0.0</v>
      </c>
      <c r="J33" s="1">
        <v>0.0</v>
      </c>
      <c r="K33" s="1">
        <v>5.0</v>
      </c>
      <c r="L33" s="2"/>
      <c r="M33" s="2"/>
      <c r="N33" s="2"/>
      <c r="O33" s="2"/>
      <c r="P33" s="2"/>
      <c r="Q33" s="2"/>
      <c r="R33" s="2"/>
      <c r="S33" s="2"/>
      <c r="T33" s="2"/>
      <c r="U33" s="2"/>
      <c r="V33" s="2"/>
      <c r="W33" s="2"/>
      <c r="X33" s="2"/>
      <c r="Y33" s="2"/>
      <c r="Z33" s="2"/>
    </row>
    <row r="34" ht="15.75" customHeight="1">
      <c r="A34" s="1" t="s">
        <v>98</v>
      </c>
      <c r="B34" s="1">
        <v>518.0</v>
      </c>
      <c r="C34" s="1">
        <v>484.0</v>
      </c>
      <c r="D34" s="1">
        <v>498.0</v>
      </c>
      <c r="E34" s="1">
        <v>439.0</v>
      </c>
      <c r="F34" s="1">
        <v>460.0</v>
      </c>
      <c r="G34" s="1">
        <v>169.0</v>
      </c>
      <c r="H34" s="1">
        <v>188.0</v>
      </c>
      <c r="I34" s="1">
        <v>86.0</v>
      </c>
      <c r="J34" s="1">
        <v>85.0</v>
      </c>
      <c r="K34" s="1">
        <v>71.0</v>
      </c>
      <c r="L34" s="2"/>
      <c r="M34" s="2"/>
      <c r="N34" s="2"/>
      <c r="O34" s="2"/>
      <c r="P34" s="2"/>
      <c r="Q34" s="2"/>
      <c r="R34" s="2"/>
      <c r="S34" s="2"/>
      <c r="T34" s="2"/>
      <c r="U34" s="2"/>
      <c r="V34" s="2"/>
      <c r="W34" s="2"/>
      <c r="X34" s="2"/>
      <c r="Y34" s="2"/>
      <c r="Z34" s="2"/>
    </row>
    <row r="35" ht="15.75" customHeight="1">
      <c r="A35" s="1" t="s">
        <v>99</v>
      </c>
      <c r="B35" s="1">
        <v>7640.0</v>
      </c>
      <c r="C35" s="1">
        <v>7590.0</v>
      </c>
      <c r="D35" s="1">
        <v>7140.0</v>
      </c>
      <c r="E35" s="1">
        <v>6150.0</v>
      </c>
      <c r="F35" s="1">
        <v>5450.0</v>
      </c>
      <c r="G35" s="1">
        <v>6500.0</v>
      </c>
      <c r="H35" s="1">
        <v>6100.0</v>
      </c>
      <c r="I35" s="1">
        <v>5710.0</v>
      </c>
      <c r="J35" s="1">
        <v>5350.0</v>
      </c>
      <c r="K35" s="1">
        <v>5170.0</v>
      </c>
      <c r="L35" s="2"/>
      <c r="M35" s="2"/>
      <c r="N35" s="2"/>
      <c r="O35" s="2"/>
      <c r="P35" s="2"/>
      <c r="Q35" s="2"/>
      <c r="R35" s="2"/>
      <c r="S35" s="2"/>
      <c r="T35" s="2"/>
      <c r="U35" s="2"/>
      <c r="V35" s="2"/>
      <c r="W35" s="2"/>
      <c r="X35" s="2"/>
      <c r="Y35" s="2"/>
      <c r="Z35" s="2"/>
    </row>
    <row r="36" ht="15.75" customHeight="1">
      <c r="A36" s="1" t="s">
        <v>100</v>
      </c>
      <c r="B36" s="1">
        <v>1.0</v>
      </c>
      <c r="C36" s="1">
        <v>1.0</v>
      </c>
      <c r="D36" s="1">
        <v>1.0</v>
      </c>
      <c r="E36" s="1">
        <v>1.0</v>
      </c>
      <c r="F36" s="1">
        <v>1.0</v>
      </c>
      <c r="G36" s="1">
        <v>2.0</v>
      </c>
      <c r="H36" s="1">
        <v>1.0</v>
      </c>
      <c r="I36" s="1">
        <v>1.0</v>
      </c>
      <c r="J36" s="1">
        <v>1.0</v>
      </c>
      <c r="K36" s="1">
        <v>1.0</v>
      </c>
      <c r="L36" s="2"/>
      <c r="M36" s="2"/>
      <c r="N36" s="2"/>
      <c r="O36" s="2"/>
      <c r="P36" s="2"/>
      <c r="Q36" s="2"/>
      <c r="R36" s="2"/>
      <c r="S36" s="2"/>
      <c r="T36" s="2"/>
      <c r="U36" s="2"/>
      <c r="V36" s="2"/>
      <c r="W36" s="2"/>
      <c r="X36" s="2"/>
      <c r="Y36" s="2"/>
      <c r="Z36" s="2"/>
    </row>
    <row r="37" ht="15.75" customHeight="1">
      <c r="A37" s="1" t="s">
        <v>101</v>
      </c>
      <c r="B37" s="1">
        <v>4030.0</v>
      </c>
      <c r="C37" s="1">
        <v>4070.0</v>
      </c>
      <c r="D37" s="1">
        <v>4100.0</v>
      </c>
      <c r="E37" s="1">
        <v>4130.0</v>
      </c>
      <c r="F37" s="1">
        <v>4150.0</v>
      </c>
      <c r="G37" s="1">
        <v>4170.0</v>
      </c>
      <c r="H37" s="1">
        <v>4210.0</v>
      </c>
      <c r="I37" s="1">
        <v>4210.0</v>
      </c>
      <c r="J37" s="1">
        <v>4330.0</v>
      </c>
      <c r="K37" s="1">
        <v>4340.0</v>
      </c>
      <c r="L37" s="2"/>
      <c r="M37" s="2"/>
      <c r="N37" s="2"/>
      <c r="O37" s="2"/>
      <c r="P37" s="2"/>
      <c r="Q37" s="2"/>
      <c r="R37" s="2"/>
      <c r="S37" s="2"/>
      <c r="T37" s="2"/>
      <c r="U37" s="2"/>
      <c r="V37" s="2"/>
      <c r="W37" s="2"/>
      <c r="X37" s="2"/>
      <c r="Y37" s="2"/>
      <c r="Z37" s="2"/>
    </row>
    <row r="38" ht="15.75" customHeight="1">
      <c r="A38" s="1" t="s">
        <v>102</v>
      </c>
      <c r="B38" s="1">
        <v>-1110.0</v>
      </c>
      <c r="C38" s="1">
        <v>-1570.0</v>
      </c>
      <c r="D38" s="1">
        <v>-1970.0</v>
      </c>
      <c r="E38" s="1">
        <v>-2540.0</v>
      </c>
      <c r="F38" s="1">
        <v>-3070.0</v>
      </c>
      <c r="G38" s="1">
        <v>-3390.0</v>
      </c>
      <c r="H38" s="1">
        <v>-3310.0</v>
      </c>
      <c r="I38" s="1">
        <v>-3410.0</v>
      </c>
      <c r="J38" s="1">
        <v>-3650.0</v>
      </c>
      <c r="K38" s="1">
        <v>-3840.0</v>
      </c>
      <c r="L38" s="2"/>
      <c r="M38" s="2"/>
      <c r="N38" s="2"/>
      <c r="O38" s="2"/>
      <c r="P38" s="2"/>
      <c r="Q38" s="2"/>
      <c r="R38" s="2"/>
      <c r="S38" s="2"/>
      <c r="T38" s="2"/>
      <c r="U38" s="2"/>
      <c r="V38" s="2"/>
      <c r="W38" s="2"/>
      <c r="X38" s="2"/>
      <c r="Y38" s="2"/>
      <c r="Z38" s="2"/>
    </row>
    <row r="39" ht="15.75" customHeight="1">
      <c r="A39" s="1" t="s">
        <v>103</v>
      </c>
      <c r="B39" s="1">
        <v>-46.0</v>
      </c>
      <c r="C39" s="1">
        <v>-46.0</v>
      </c>
      <c r="D39" s="1">
        <v>-56.0</v>
      </c>
      <c r="E39" s="1">
        <v>-56.0</v>
      </c>
      <c r="F39" s="1">
        <v>-64.0</v>
      </c>
      <c r="G39" s="1">
        <v>-84.0</v>
      </c>
      <c r="H39" s="1">
        <v>-103.0</v>
      </c>
      <c r="I39" s="1">
        <v>-103.0</v>
      </c>
      <c r="J39" s="1">
        <v>-103.0</v>
      </c>
      <c r="K39" s="1">
        <v>-103.0</v>
      </c>
      <c r="L39" s="2"/>
      <c r="M39" s="2"/>
      <c r="N39" s="2"/>
      <c r="O39" s="2"/>
      <c r="P39" s="2"/>
      <c r="Q39" s="2"/>
      <c r="R39" s="2"/>
      <c r="S39" s="2"/>
      <c r="T39" s="2"/>
      <c r="U39" s="2"/>
      <c r="V39" s="2"/>
      <c r="W39" s="2"/>
      <c r="X39" s="2"/>
      <c r="Y39" s="2"/>
      <c r="Z39" s="2"/>
    </row>
    <row r="40" ht="15.75" customHeight="1">
      <c r="A40" s="1" t="s">
        <v>104</v>
      </c>
      <c r="B40" s="1">
        <v>2880.0</v>
      </c>
      <c r="C40" s="1">
        <v>2460.0</v>
      </c>
      <c r="D40" s="1">
        <v>2080.0</v>
      </c>
      <c r="E40" s="1">
        <v>1530.0</v>
      </c>
      <c r="F40" s="1">
        <v>1020.0</v>
      </c>
      <c r="G40" s="1">
        <v>696.0</v>
      </c>
      <c r="H40" s="1">
        <v>800.0</v>
      </c>
      <c r="I40" s="1">
        <v>697.0</v>
      </c>
      <c r="J40" s="1">
        <v>583.0</v>
      </c>
      <c r="K40" s="1">
        <v>404.0</v>
      </c>
      <c r="L40" s="2"/>
      <c r="M40" s="2"/>
      <c r="N40" s="2"/>
      <c r="O40" s="2"/>
      <c r="P40" s="2"/>
      <c r="Q40" s="2"/>
      <c r="R40" s="2"/>
      <c r="S40" s="2"/>
      <c r="T40" s="2"/>
      <c r="U40" s="2"/>
      <c r="V40" s="2"/>
      <c r="W40" s="2"/>
      <c r="X40" s="2"/>
      <c r="Y40" s="2"/>
      <c r="Z40" s="2"/>
    </row>
    <row r="41" ht="15.75" customHeight="1">
      <c r="A41" s="1" t="s">
        <v>105</v>
      </c>
      <c r="B41" s="1">
        <v>51.0</v>
      </c>
      <c r="C41" s="1">
        <v>-16.0</v>
      </c>
      <c r="D41" s="1">
        <v>-25.0</v>
      </c>
      <c r="E41" s="1">
        <v>-43.0</v>
      </c>
      <c r="F41" s="1">
        <v>-49.0</v>
      </c>
      <c r="G41" s="1">
        <v>2.0</v>
      </c>
      <c r="H41" s="1">
        <v>2.0</v>
      </c>
      <c r="I41" s="1">
        <v>2.0</v>
      </c>
      <c r="J41" s="1">
        <v>1.0</v>
      </c>
      <c r="K41" s="1">
        <v>1.0</v>
      </c>
      <c r="L41" s="2"/>
      <c r="M41" s="2"/>
      <c r="N41" s="2"/>
      <c r="O41" s="2"/>
      <c r="P41" s="2"/>
      <c r="Q41" s="2"/>
      <c r="R41" s="2"/>
      <c r="S41" s="2"/>
      <c r="T41" s="2"/>
      <c r="U41" s="2"/>
      <c r="V41" s="2"/>
      <c r="W41" s="2"/>
      <c r="X41" s="2"/>
      <c r="Y41" s="2"/>
      <c r="Z41" s="2"/>
    </row>
    <row r="42" ht="15.75" customHeight="1">
      <c r="A42" s="1" t="s">
        <v>106</v>
      </c>
      <c r="B42" s="1">
        <v>2880.0</v>
      </c>
      <c r="C42" s="1">
        <v>2460.0</v>
      </c>
      <c r="D42" s="1">
        <v>2080.0</v>
      </c>
      <c r="E42" s="1">
        <v>1530.0</v>
      </c>
      <c r="F42" s="1">
        <v>1020.0</v>
      </c>
      <c r="G42" s="1">
        <v>699.0</v>
      </c>
      <c r="H42" s="1">
        <v>803.0</v>
      </c>
      <c r="I42" s="1">
        <v>700.0</v>
      </c>
      <c r="J42" s="1">
        <v>584.0</v>
      </c>
      <c r="K42" s="1">
        <v>405.0</v>
      </c>
      <c r="L42" s="2"/>
      <c r="M42" s="2"/>
      <c r="N42" s="2"/>
      <c r="O42" s="2"/>
      <c r="P42" s="2"/>
      <c r="Q42" s="2"/>
      <c r="R42" s="2"/>
      <c r="S42" s="2"/>
      <c r="T42" s="2"/>
      <c r="U42" s="2"/>
      <c r="V42" s="2"/>
      <c r="W42" s="2"/>
      <c r="X42" s="2"/>
      <c r="Y42" s="2"/>
      <c r="Z42" s="2"/>
    </row>
    <row r="43" ht="15.75" customHeight="1">
      <c r="A43" s="1" t="s">
        <v>107</v>
      </c>
      <c r="B43" s="1">
        <v>10520.0</v>
      </c>
      <c r="C43" s="1">
        <v>10050.0</v>
      </c>
      <c r="D43" s="1">
        <v>9220.0</v>
      </c>
      <c r="E43" s="1">
        <v>7680.0</v>
      </c>
      <c r="F43" s="1">
        <v>6470.0</v>
      </c>
      <c r="G43" s="1">
        <v>7190.0</v>
      </c>
      <c r="H43" s="1">
        <v>6900.0</v>
      </c>
      <c r="I43" s="1">
        <v>6410.0</v>
      </c>
      <c r="J43" s="1">
        <v>5940.0</v>
      </c>
      <c r="K43" s="1">
        <v>5570.0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184.0</v>
      </c>
      <c r="C45" s="1">
        <v>185.0</v>
      </c>
      <c r="D45" s="1">
        <v>185.0</v>
      </c>
      <c r="E45" s="1">
        <v>187.0</v>
      </c>
      <c r="F45" s="1">
        <v>187.0</v>
      </c>
      <c r="G45" s="1">
        <v>184.0</v>
      </c>
      <c r="H45" s="1">
        <v>183.0</v>
      </c>
      <c r="I45" s="1">
        <v>186.0</v>
      </c>
      <c r="J45" s="1">
        <v>187.0</v>
      </c>
      <c r="K45" s="1">
        <v>189.0</v>
      </c>
      <c r="L45" s="2"/>
      <c r="M45" s="2"/>
      <c r="N45" s="2"/>
      <c r="O45" s="2"/>
      <c r="P45" s="2"/>
      <c r="Q45" s="2"/>
      <c r="R45" s="2"/>
      <c r="S45" s="2"/>
      <c r="T45" s="2"/>
      <c r="U45" s="2"/>
      <c r="V45" s="2"/>
      <c r="W45" s="2"/>
      <c r="X45" s="2"/>
      <c r="Y45" s="2"/>
      <c r="Z45" s="2"/>
    </row>
    <row r="46" ht="15.75" customHeight="1">
      <c r="A46" s="1" t="s">
        <v>109</v>
      </c>
      <c r="B46" s="1">
        <v>183.0</v>
      </c>
      <c r="C46" s="1">
        <v>185.0</v>
      </c>
      <c r="D46" s="1">
        <v>185.0</v>
      </c>
      <c r="E46" s="1">
        <v>187.0</v>
      </c>
      <c r="F46" s="1">
        <v>187.0</v>
      </c>
      <c r="G46" s="1">
        <v>185.0</v>
      </c>
      <c r="H46" s="1">
        <v>183.0</v>
      </c>
      <c r="I46" s="1">
        <v>185.0</v>
      </c>
      <c r="J46" s="1">
        <v>187.0</v>
      </c>
      <c r="K46" s="1">
        <v>188.0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1990.0</v>
      </c>
      <c r="C48" s="1">
        <v>1600.0</v>
      </c>
      <c r="D48" s="1">
        <v>1290.0</v>
      </c>
      <c r="E48" s="1">
        <v>957.0</v>
      </c>
      <c r="F48" s="1">
        <v>813.0</v>
      </c>
      <c r="G48" s="1">
        <v>507.0</v>
      </c>
      <c r="H48" s="1">
        <v>612.0</v>
      </c>
      <c r="I48" s="1">
        <v>670.0</v>
      </c>
      <c r="J48" s="1">
        <v>555.0</v>
      </c>
      <c r="K48" s="1">
        <v>376.0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117</v>
      </c>
      <c r="G49" s="1" t="s">
        <v>127</v>
      </c>
      <c r="H49" s="1" t="s">
        <v>128</v>
      </c>
      <c r="I49" s="1" t="s">
        <v>129</v>
      </c>
      <c r="J49" s="1" t="s">
        <v>130</v>
      </c>
      <c r="K49" s="1">
        <v>2.0</v>
      </c>
      <c r="L49" s="2"/>
      <c r="M49" s="2"/>
      <c r="N49" s="2"/>
      <c r="O49" s="2"/>
      <c r="P49" s="2"/>
      <c r="Q49" s="2"/>
      <c r="R49" s="2"/>
      <c r="S49" s="2"/>
      <c r="T49" s="2"/>
      <c r="U49" s="2"/>
      <c r="V49" s="2"/>
      <c r="W49" s="2"/>
      <c r="X49" s="2"/>
      <c r="Y49" s="2"/>
      <c r="Z49" s="2"/>
    </row>
    <row r="50" ht="15.75" customHeight="1">
      <c r="A50" s="1" t="s">
        <v>131</v>
      </c>
      <c r="B50" s="1">
        <v>6270.0</v>
      </c>
      <c r="C50" s="1">
        <v>6430.0</v>
      </c>
      <c r="D50" s="1">
        <v>6050.0</v>
      </c>
      <c r="E50" s="1">
        <v>5140.0</v>
      </c>
      <c r="F50" s="1">
        <v>4510.0</v>
      </c>
      <c r="G50" s="1">
        <v>5860.0</v>
      </c>
      <c r="H50" s="1">
        <v>5440.0</v>
      </c>
      <c r="I50" s="1">
        <v>5230.0</v>
      </c>
      <c r="J50" s="1">
        <v>4890.0</v>
      </c>
      <c r="K50" s="1">
        <v>4730.0</v>
      </c>
      <c r="L50" s="2"/>
      <c r="M50" s="2"/>
      <c r="N50" s="2"/>
      <c r="O50" s="2"/>
      <c r="P50" s="2"/>
      <c r="Q50" s="2"/>
      <c r="R50" s="2"/>
      <c r="S50" s="2"/>
      <c r="T50" s="2"/>
      <c r="U50" s="2"/>
      <c r="V50" s="2"/>
      <c r="W50" s="2"/>
      <c r="X50" s="2"/>
      <c r="Y50" s="2"/>
      <c r="Z50" s="2"/>
    </row>
    <row r="51" ht="15.75" customHeight="1">
      <c r="A51" s="1" t="s">
        <v>132</v>
      </c>
      <c r="B51" s="1">
        <v>6160.0</v>
      </c>
      <c r="C51" s="1">
        <v>6340.0</v>
      </c>
      <c r="D51" s="1">
        <v>5830.0</v>
      </c>
      <c r="E51" s="1">
        <v>4630.0</v>
      </c>
      <c r="F51" s="1">
        <v>4100.0</v>
      </c>
      <c r="G51" s="1">
        <v>5550.0</v>
      </c>
      <c r="H51" s="1">
        <v>4890.0</v>
      </c>
      <c r="I51" s="1">
        <v>4700.0</v>
      </c>
      <c r="J51" s="1">
        <v>4450.0</v>
      </c>
      <c r="K51" s="1">
        <v>4420.0</v>
      </c>
      <c r="L51" s="2"/>
      <c r="M51" s="2"/>
      <c r="N51" s="2"/>
      <c r="O51" s="2"/>
      <c r="P51" s="2"/>
      <c r="Q51" s="2"/>
      <c r="R51" s="2"/>
      <c r="S51" s="2"/>
      <c r="T51" s="2"/>
      <c r="U51" s="2"/>
      <c r="V51" s="2"/>
      <c r="W51" s="2"/>
      <c r="X51" s="2"/>
      <c r="Y51" s="2"/>
      <c r="Z51" s="2"/>
    </row>
    <row r="52" ht="15.75" customHeight="1">
      <c r="A52" s="1" t="s">
        <v>133</v>
      </c>
      <c r="B52" s="1">
        <v>2590.0</v>
      </c>
      <c r="C52" s="1">
        <v>2940.0</v>
      </c>
      <c r="D52" s="1">
        <v>2990.0</v>
      </c>
      <c r="E52" s="1">
        <v>2720.0</v>
      </c>
      <c r="F52" s="1">
        <v>2430.0</v>
      </c>
      <c r="G52" s="1">
        <v>2310.0</v>
      </c>
      <c r="H52" s="1">
        <v>1950.0</v>
      </c>
      <c r="I52" s="1">
        <v>1500.0</v>
      </c>
      <c r="J52" s="1">
        <v>1370.0</v>
      </c>
      <c r="K52" s="1">
        <v>1680.0</v>
      </c>
      <c r="L52" s="2"/>
      <c r="M52" s="2"/>
      <c r="N52" s="2"/>
      <c r="O52" s="2"/>
      <c r="P52" s="2"/>
      <c r="Q52" s="2"/>
      <c r="R52" s="2"/>
      <c r="S52" s="2"/>
      <c r="T52" s="2"/>
      <c r="U52" s="2"/>
      <c r="V52" s="2"/>
      <c r="W52" s="2"/>
      <c r="X52" s="2"/>
      <c r="Y52" s="2"/>
      <c r="Z52" s="2"/>
    </row>
    <row r="53" ht="15.75" customHeight="1">
      <c r="A53" s="1" t="s">
        <v>134</v>
      </c>
      <c r="B53" s="1">
        <v>51.0</v>
      </c>
      <c r="C53" s="1">
        <v>-16.0</v>
      </c>
      <c r="D53" s="1">
        <v>-25.0</v>
      </c>
      <c r="E53" s="1">
        <v>-43.0</v>
      </c>
      <c r="F53" s="1">
        <v>-49.0</v>
      </c>
      <c r="G53" s="1">
        <v>2.0</v>
      </c>
      <c r="H53" s="1">
        <v>2.0</v>
      </c>
      <c r="I53" s="1">
        <v>2.0</v>
      </c>
      <c r="J53" s="1">
        <v>1.0</v>
      </c>
      <c r="K53" s="1">
        <v>1.0</v>
      </c>
      <c r="L53" s="2"/>
      <c r="M53" s="2"/>
      <c r="N53" s="2"/>
      <c r="O53" s="2"/>
      <c r="P53" s="2"/>
      <c r="Q53" s="2"/>
      <c r="R53" s="2"/>
      <c r="S53" s="2"/>
      <c r="T53" s="2"/>
      <c r="U53" s="2"/>
      <c r="V53" s="2"/>
      <c r="W53" s="2"/>
      <c r="X53" s="2"/>
      <c r="Y53" s="2"/>
      <c r="Z53" s="2"/>
    </row>
    <row r="54" ht="15.75" customHeight="1">
      <c r="A54" s="1" t="s">
        <v>135</v>
      </c>
      <c r="B54" s="1">
        <v>313.0</v>
      </c>
      <c r="C54" s="1">
        <v>372.0</v>
      </c>
      <c r="D54" s="1">
        <v>168.0</v>
      </c>
      <c r="E54" s="1">
        <v>130.0</v>
      </c>
      <c r="F54" s="1">
        <v>27.0</v>
      </c>
      <c r="G54" s="1">
        <v>21.0</v>
      </c>
      <c r="H54" s="1">
        <v>4.0</v>
      </c>
      <c r="I54" s="1">
        <v>67.0</v>
      </c>
      <c r="J54" s="1">
        <v>55.0</v>
      </c>
      <c r="K54" s="1">
        <v>1.0</v>
      </c>
      <c r="L54" s="2"/>
      <c r="M54" s="2"/>
      <c r="N54" s="2"/>
      <c r="O54" s="2"/>
      <c r="P54" s="2"/>
      <c r="Q54" s="2"/>
      <c r="R54" s="2"/>
      <c r="S54" s="2"/>
      <c r="T54" s="2"/>
      <c r="U54" s="2"/>
      <c r="V54" s="2"/>
      <c r="W54" s="2"/>
      <c r="X54" s="2"/>
      <c r="Y54" s="2"/>
      <c r="Z54" s="2"/>
    </row>
    <row r="55" ht="15.75" customHeight="1">
      <c r="A55" s="1" t="s">
        <v>136</v>
      </c>
      <c r="B55" s="1">
        <v>3.0</v>
      </c>
      <c r="C55" s="1">
        <v>3.0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137</v>
      </c>
      <c r="B56" s="1">
        <v>475.0</v>
      </c>
      <c r="C56" s="1">
        <v>487.0</v>
      </c>
      <c r="D56" s="1">
        <v>455.0</v>
      </c>
      <c r="E56" s="1">
        <v>449.0</v>
      </c>
      <c r="F56" s="1">
        <v>457.0</v>
      </c>
      <c r="G56" s="1">
        <v>451.0</v>
      </c>
      <c r="H56" s="1">
        <v>505.0</v>
      </c>
      <c r="I56" s="1">
        <v>503.0</v>
      </c>
      <c r="J56" s="1">
        <v>507.0</v>
      </c>
      <c r="K56" s="1">
        <v>501.0</v>
      </c>
      <c r="L56" s="2"/>
      <c r="M56" s="2"/>
      <c r="N56" s="2"/>
      <c r="O56" s="2"/>
      <c r="P56" s="2"/>
      <c r="Q56" s="2"/>
      <c r="R56" s="2"/>
      <c r="S56" s="2"/>
      <c r="T56" s="2"/>
      <c r="U56" s="2"/>
      <c r="V56" s="2"/>
      <c r="W56" s="2"/>
      <c r="X56" s="2"/>
      <c r="Y56" s="2"/>
      <c r="Z56" s="2"/>
    </row>
    <row r="57" ht="15.75" customHeight="1">
      <c r="A57" s="1" t="s">
        <v>138</v>
      </c>
      <c r="B57" s="1">
        <v>5020.0</v>
      </c>
      <c r="C57" s="1">
        <v>5260.0</v>
      </c>
      <c r="D57" s="1">
        <v>5050.0</v>
      </c>
      <c r="E57" s="1">
        <v>4920.0</v>
      </c>
      <c r="F57" s="1">
        <v>4920.0</v>
      </c>
      <c r="G57" s="1">
        <v>4790.0</v>
      </c>
      <c r="H57" s="1">
        <v>5220.0</v>
      </c>
      <c r="I57" s="1">
        <v>5260.0</v>
      </c>
      <c r="J57" s="1">
        <v>5320.0</v>
      </c>
      <c r="K57" s="1">
        <v>5350.0</v>
      </c>
      <c r="L57" s="2"/>
      <c r="M57" s="2"/>
      <c r="N57" s="2"/>
      <c r="O57" s="2"/>
      <c r="P57" s="2"/>
      <c r="Q57" s="2"/>
      <c r="R57" s="2"/>
      <c r="S57" s="2"/>
      <c r="T57" s="2"/>
      <c r="U57" s="2"/>
      <c r="V57" s="2"/>
      <c r="W57" s="2"/>
      <c r="X57" s="2"/>
      <c r="Y57" s="2"/>
      <c r="Z57" s="2"/>
    </row>
    <row r="58" ht="15.75" customHeight="1">
      <c r="A58" s="1" t="s">
        <v>139</v>
      </c>
      <c r="B58" s="1">
        <v>736.0</v>
      </c>
      <c r="C58" s="1">
        <v>895.0</v>
      </c>
      <c r="D58" s="1">
        <v>975.0</v>
      </c>
      <c r="E58" s="1">
        <v>1010.0</v>
      </c>
      <c r="F58" s="1">
        <v>1040.0</v>
      </c>
      <c r="G58" s="1">
        <v>860.0</v>
      </c>
      <c r="H58" s="1">
        <v>946.0</v>
      </c>
      <c r="I58" s="1">
        <v>990.0</v>
      </c>
      <c r="J58" s="1">
        <v>1060.0</v>
      </c>
      <c r="K58" s="1">
        <v>1110.0</v>
      </c>
      <c r="L58" s="2"/>
      <c r="M58" s="2"/>
      <c r="N58" s="2"/>
      <c r="O58" s="2"/>
      <c r="P58" s="2"/>
      <c r="Q58" s="2"/>
      <c r="R58" s="2"/>
      <c r="S58" s="2"/>
      <c r="T58" s="2"/>
      <c r="U58" s="2"/>
      <c r="V58" s="2"/>
      <c r="W58" s="2"/>
      <c r="X58" s="2"/>
      <c r="Y58" s="2"/>
      <c r="Z58" s="2"/>
    </row>
    <row r="59" ht="15.75" customHeight="1">
      <c r="A59" s="1" t="s">
        <v>140</v>
      </c>
      <c r="B59" s="1">
        <v>5.0</v>
      </c>
      <c r="C59" s="1">
        <v>5.0</v>
      </c>
      <c r="D59" s="1">
        <v>5.0</v>
      </c>
      <c r="E59" s="1">
        <v>4.0</v>
      </c>
      <c r="F59" s="1">
        <v>4.0</v>
      </c>
      <c r="G59" s="1">
        <v>3.0</v>
      </c>
      <c r="H59" s="1">
        <v>3.0</v>
      </c>
      <c r="I59" s="1">
        <v>2.0</v>
      </c>
      <c r="J59" s="1">
        <v>2.0</v>
      </c>
      <c r="K59" s="1">
        <v>2.0</v>
      </c>
      <c r="L59" s="2"/>
      <c r="M59" s="2"/>
      <c r="N59" s="2"/>
      <c r="O59" s="2"/>
      <c r="P59" s="2"/>
      <c r="Q59" s="2"/>
      <c r="R59" s="2"/>
      <c r="S59" s="2"/>
      <c r="T59" s="2"/>
      <c r="U59" s="2"/>
      <c r="V59" s="2"/>
      <c r="W59" s="2"/>
      <c r="X59" s="2"/>
      <c r="Y59" s="2"/>
      <c r="Z59" s="2"/>
    </row>
    <row r="60" ht="15.75" customHeight="1">
      <c r="A60" s="1" t="s">
        <v>141</v>
      </c>
      <c r="B60" s="1">
        <v>2.0</v>
      </c>
      <c r="C60" s="1">
        <v>2.0</v>
      </c>
      <c r="D60" s="1">
        <v>2.0</v>
      </c>
      <c r="E60" s="1">
        <v>2.0</v>
      </c>
      <c r="F60" s="1">
        <v>2.0</v>
      </c>
      <c r="G60" s="1">
        <v>2.0</v>
      </c>
      <c r="H60" s="1">
        <v>1.0</v>
      </c>
      <c r="I60" s="1">
        <v>0.0</v>
      </c>
      <c r="J60" s="1">
        <v>1.0</v>
      </c>
      <c r="K60" s="1">
        <v>1.0</v>
      </c>
      <c r="L60" s="2"/>
      <c r="M60" s="2"/>
      <c r="N60" s="2"/>
      <c r="O60" s="2"/>
      <c r="P60" s="2"/>
      <c r="Q60" s="2"/>
      <c r="R60" s="2"/>
      <c r="S60" s="2"/>
      <c r="T60" s="2"/>
      <c r="U60" s="2"/>
      <c r="V60" s="2"/>
      <c r="W60" s="2"/>
      <c r="X60" s="2"/>
      <c r="Y60" s="2"/>
      <c r="Z60" s="2"/>
    </row>
    <row r="61" ht="15.75" customHeight="1">
      <c r="A61" s="1" t="s">
        <v>142</v>
      </c>
      <c r="B61" s="1">
        <v>3060.0</v>
      </c>
      <c r="C61" s="1">
        <v>2910.0</v>
      </c>
      <c r="D61" s="1">
        <v>2880.0</v>
      </c>
      <c r="E61" s="1">
        <v>1740.0</v>
      </c>
      <c r="F61" s="1">
        <v>1250.0</v>
      </c>
      <c r="G61" s="1">
        <v>1850.0</v>
      </c>
      <c r="H61" s="1">
        <v>1520.0</v>
      </c>
      <c r="I61" s="1">
        <v>1610.0</v>
      </c>
      <c r="J61" s="1">
        <v>1380.0</v>
      </c>
      <c r="K61" s="1">
        <v>1070.0</v>
      </c>
      <c r="L61" s="2"/>
      <c r="M61" s="2"/>
      <c r="N61" s="2"/>
      <c r="O61" s="2"/>
      <c r="P61" s="2"/>
      <c r="Q61" s="2"/>
      <c r="R61" s="2"/>
      <c r="S61" s="2"/>
      <c r="T61" s="2"/>
      <c r="U61" s="2"/>
      <c r="V61" s="2"/>
      <c r="W61" s="2"/>
      <c r="X61" s="2"/>
      <c r="Y61" s="2"/>
      <c r="Z61" s="2"/>
    </row>
    <row r="62" ht="15.75" customHeight="1">
      <c r="A62" s="1" t="s">
        <v>143</v>
      </c>
      <c r="B62" s="1">
        <v>26.0</v>
      </c>
      <c r="C62" s="1">
        <v>26.0</v>
      </c>
      <c r="D62" s="1">
        <v>27.0</v>
      </c>
      <c r="E62" s="1">
        <v>23.0</v>
      </c>
      <c r="F62" s="1">
        <v>24.0</v>
      </c>
      <c r="G62" s="1">
        <v>7.0</v>
      </c>
      <c r="H62" s="1">
        <v>9.0</v>
      </c>
      <c r="I62" s="1">
        <v>13.0</v>
      </c>
      <c r="J62" s="1">
        <v>12.0</v>
      </c>
      <c r="K62" s="1">
        <v>14.0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3340.0</v>
      </c>
      <c r="C2" s="1">
        <v>4240.0</v>
      </c>
      <c r="D2" s="1">
        <v>4240.0</v>
      </c>
      <c r="E2" s="1">
        <v>3860.0</v>
      </c>
      <c r="F2" s="1">
        <v>3520.0</v>
      </c>
      <c r="G2" s="1">
        <v>3270.0</v>
      </c>
      <c r="H2" s="1">
        <v>3020.0</v>
      </c>
      <c r="I2" s="1">
        <v>2560.0</v>
      </c>
      <c r="J2" s="1">
        <v>2600.0</v>
      </c>
      <c r="K2" s="1">
        <v>2870.0</v>
      </c>
      <c r="L2" s="2"/>
      <c r="M2" s="2"/>
      <c r="N2" s="2"/>
      <c r="O2" s="2"/>
      <c r="P2" s="2"/>
      <c r="Q2" s="2"/>
      <c r="R2" s="2"/>
      <c r="S2" s="2"/>
      <c r="T2" s="2"/>
      <c r="U2" s="2"/>
      <c r="V2" s="2"/>
      <c r="W2" s="2"/>
      <c r="X2" s="2"/>
      <c r="Y2" s="2"/>
      <c r="Z2" s="2"/>
    </row>
    <row r="3">
      <c r="A3" s="1" t="s">
        <v>145</v>
      </c>
      <c r="B3" s="1">
        <v>0.0</v>
      </c>
      <c r="C3" s="1">
        <v>0.0</v>
      </c>
      <c r="D3" s="1">
        <v>0.0</v>
      </c>
      <c r="E3" s="1">
        <v>0.0</v>
      </c>
      <c r="F3" s="1">
        <v>0.0</v>
      </c>
      <c r="G3" s="1">
        <v>0.0</v>
      </c>
      <c r="H3" s="1">
        <v>0.0</v>
      </c>
      <c r="I3" s="1">
        <v>0.0</v>
      </c>
      <c r="J3" s="1">
        <v>147.0</v>
      </c>
      <c r="K3" s="1">
        <v>-2.0</v>
      </c>
      <c r="L3" s="2"/>
      <c r="M3" s="2"/>
      <c r="N3" s="2"/>
      <c r="O3" s="2"/>
      <c r="P3" s="2"/>
      <c r="Q3" s="2"/>
      <c r="R3" s="2"/>
      <c r="S3" s="2"/>
      <c r="T3" s="2"/>
      <c r="U3" s="2"/>
      <c r="V3" s="2"/>
      <c r="W3" s="2"/>
      <c r="X3" s="2"/>
      <c r="Y3" s="2"/>
      <c r="Z3" s="2"/>
    </row>
    <row r="4">
      <c r="A4" s="1" t="s">
        <v>146</v>
      </c>
      <c r="B4" s="1">
        <v>3340.0</v>
      </c>
      <c r="C4" s="1">
        <v>4240.0</v>
      </c>
      <c r="D4" s="1">
        <v>4240.0</v>
      </c>
      <c r="E4" s="1">
        <v>3860.0</v>
      </c>
      <c r="F4" s="1">
        <v>3520.0</v>
      </c>
      <c r="G4" s="1">
        <v>3270.0</v>
      </c>
      <c r="H4" s="1">
        <v>3020.0</v>
      </c>
      <c r="I4" s="1">
        <v>2560.0</v>
      </c>
      <c r="J4" s="1">
        <v>2740.0</v>
      </c>
      <c r="K4" s="1">
        <v>2870.0</v>
      </c>
      <c r="L4" s="2"/>
      <c r="M4" s="2"/>
      <c r="N4" s="2"/>
      <c r="O4" s="2"/>
      <c r="P4" s="2"/>
      <c r="Q4" s="2"/>
      <c r="R4" s="2"/>
      <c r="S4" s="2"/>
      <c r="T4" s="2"/>
      <c r="U4" s="2"/>
      <c r="V4" s="2"/>
      <c r="W4" s="2"/>
      <c r="X4" s="2"/>
      <c r="Y4" s="2"/>
      <c r="Z4" s="2"/>
    </row>
    <row r="5">
      <c r="A5" s="1" t="s">
        <v>147</v>
      </c>
      <c r="B5" s="1">
        <v>2210.0</v>
      </c>
      <c r="C5" s="1">
        <v>2790.0</v>
      </c>
      <c r="D5" s="1">
        <v>2800.0</v>
      </c>
      <c r="E5" s="1">
        <v>2590.0</v>
      </c>
      <c r="F5" s="1">
        <v>2450.0</v>
      </c>
      <c r="G5" s="1">
        <v>2370.0</v>
      </c>
      <c r="H5" s="1">
        <v>2200.0</v>
      </c>
      <c r="I5" s="1">
        <v>2020.0</v>
      </c>
      <c r="J5" s="1">
        <v>2060.0</v>
      </c>
      <c r="K5" s="1">
        <v>2120.0</v>
      </c>
      <c r="L5" s="2"/>
      <c r="M5" s="2"/>
      <c r="N5" s="2"/>
      <c r="O5" s="2"/>
      <c r="P5" s="2"/>
      <c r="Q5" s="2"/>
      <c r="R5" s="2"/>
      <c r="S5" s="2"/>
      <c r="T5" s="2"/>
      <c r="U5" s="2"/>
      <c r="V5" s="2"/>
      <c r="W5" s="2"/>
      <c r="X5" s="2"/>
      <c r="Y5" s="2"/>
      <c r="Z5" s="2"/>
    </row>
    <row r="6">
      <c r="A6" s="1" t="s">
        <v>148</v>
      </c>
      <c r="B6" s="1">
        <v>1130.0</v>
      </c>
      <c r="C6" s="1">
        <v>1450.0</v>
      </c>
      <c r="D6" s="1">
        <v>1440.0</v>
      </c>
      <c r="E6" s="1">
        <v>1260.0</v>
      </c>
      <c r="F6" s="1">
        <v>1070.0</v>
      </c>
      <c r="G6" s="1">
        <v>895.0</v>
      </c>
      <c r="H6" s="1">
        <v>826.0</v>
      </c>
      <c r="I6" s="1">
        <v>549.0</v>
      </c>
      <c r="J6" s="1">
        <v>685.0</v>
      </c>
      <c r="K6" s="1">
        <v>745.0</v>
      </c>
      <c r="L6" s="2"/>
      <c r="M6" s="2"/>
      <c r="N6" s="2"/>
      <c r="O6" s="2"/>
      <c r="P6" s="2"/>
      <c r="Q6" s="2"/>
      <c r="R6" s="2"/>
      <c r="S6" s="2"/>
      <c r="T6" s="2"/>
      <c r="U6" s="2"/>
      <c r="V6" s="2"/>
      <c r="W6" s="2"/>
      <c r="X6" s="2"/>
      <c r="Y6" s="2"/>
      <c r="Z6" s="2"/>
    </row>
    <row r="7">
      <c r="A7" s="1" t="s">
        <v>149</v>
      </c>
      <c r="B7" s="1">
        <v>525.0</v>
      </c>
      <c r="C7" s="1">
        <v>630.0</v>
      </c>
      <c r="D7" s="1">
        <v>637.0</v>
      </c>
      <c r="E7" s="1">
        <v>592.0</v>
      </c>
      <c r="F7" s="1">
        <v>535.0</v>
      </c>
      <c r="G7" s="1">
        <v>498.0</v>
      </c>
      <c r="H7" s="1">
        <v>436.0</v>
      </c>
      <c r="I7" s="1">
        <v>368.0</v>
      </c>
      <c r="J7" s="1">
        <v>339.0</v>
      </c>
      <c r="K7" s="1">
        <v>385.0</v>
      </c>
      <c r="L7" s="2"/>
      <c r="M7" s="2"/>
      <c r="N7" s="2"/>
      <c r="O7" s="2"/>
      <c r="P7" s="2"/>
      <c r="Q7" s="2"/>
      <c r="R7" s="2"/>
      <c r="S7" s="2"/>
      <c r="T7" s="2"/>
      <c r="U7" s="2"/>
      <c r="V7" s="2"/>
      <c r="W7" s="2"/>
      <c r="X7" s="2"/>
      <c r="Y7" s="2"/>
      <c r="Z7" s="2"/>
    </row>
    <row r="8">
      <c r="A8" s="1" t="s">
        <v>150</v>
      </c>
      <c r="B8" s="1">
        <v>537.0</v>
      </c>
      <c r="C8" s="1">
        <v>733.0</v>
      </c>
      <c r="D8" s="1">
        <v>520.0</v>
      </c>
      <c r="E8" s="1">
        <v>482.0</v>
      </c>
      <c r="F8" s="1">
        <v>447.0</v>
      </c>
      <c r="G8" s="1">
        <v>379.0</v>
      </c>
      <c r="H8" s="1">
        <v>359.0</v>
      </c>
      <c r="I8" s="1">
        <v>338.0</v>
      </c>
      <c r="J8" s="1">
        <v>347.0</v>
      </c>
      <c r="K8" s="1">
        <v>343.0</v>
      </c>
      <c r="L8" s="2"/>
      <c r="M8" s="2"/>
      <c r="N8" s="2"/>
      <c r="O8" s="2"/>
      <c r="P8" s="2"/>
      <c r="Q8" s="2"/>
      <c r="R8" s="2"/>
      <c r="S8" s="2"/>
      <c r="T8" s="2"/>
      <c r="U8" s="2"/>
      <c r="V8" s="2"/>
      <c r="W8" s="2"/>
      <c r="X8" s="2"/>
      <c r="Y8" s="2"/>
      <c r="Z8" s="2"/>
    </row>
    <row r="9">
      <c r="A9" s="1" t="s">
        <v>151</v>
      </c>
      <c r="B9" s="1" t="s">
        <v>152</v>
      </c>
      <c r="C9" s="1" t="s">
        <v>152</v>
      </c>
      <c r="D9" s="1" t="s">
        <v>152</v>
      </c>
      <c r="E9" s="1" t="s">
        <v>152</v>
      </c>
      <c r="F9" s="1" t="s">
        <v>152</v>
      </c>
      <c r="G9" s="1" t="s">
        <v>152</v>
      </c>
      <c r="H9" s="1" t="s">
        <v>152</v>
      </c>
      <c r="I9" s="1">
        <v>-1.0</v>
      </c>
      <c r="J9" s="1">
        <v>137.0</v>
      </c>
      <c r="K9" s="1">
        <v>-9.0</v>
      </c>
      <c r="L9" s="2"/>
      <c r="M9" s="2"/>
      <c r="N9" s="2"/>
      <c r="O9" s="2"/>
      <c r="P9" s="2"/>
      <c r="Q9" s="2"/>
      <c r="R9" s="2"/>
      <c r="S9" s="2"/>
      <c r="T9" s="2"/>
      <c r="U9" s="2"/>
      <c r="V9" s="2"/>
      <c r="W9" s="2"/>
      <c r="X9" s="2"/>
      <c r="Y9" s="2"/>
      <c r="Z9" s="2"/>
    </row>
    <row r="10">
      <c r="A10" s="1" t="s">
        <v>153</v>
      </c>
      <c r="B10" s="1">
        <v>1060.0</v>
      </c>
      <c r="C10" s="1">
        <v>1360.0</v>
      </c>
      <c r="D10" s="1">
        <v>1160.0</v>
      </c>
      <c r="E10" s="1">
        <v>1070.0</v>
      </c>
      <c r="F10" s="1">
        <v>982.0</v>
      </c>
      <c r="G10" s="1">
        <v>877.0</v>
      </c>
      <c r="H10" s="1">
        <v>796.0</v>
      </c>
      <c r="I10" s="1">
        <v>704.0</v>
      </c>
      <c r="J10" s="1">
        <v>824.0</v>
      </c>
      <c r="K10" s="1">
        <v>718.0</v>
      </c>
      <c r="L10" s="2"/>
      <c r="M10" s="2"/>
      <c r="N10" s="2"/>
      <c r="O10" s="2"/>
      <c r="P10" s="2"/>
      <c r="Q10" s="2"/>
      <c r="R10" s="2"/>
      <c r="S10" s="2"/>
      <c r="T10" s="2"/>
      <c r="U10" s="2"/>
      <c r="V10" s="2"/>
      <c r="W10" s="2"/>
      <c r="X10" s="2"/>
      <c r="Y10" s="2"/>
      <c r="Z10" s="2"/>
    </row>
    <row r="11">
      <c r="A11" s="1" t="s">
        <v>154</v>
      </c>
      <c r="B11" s="1">
        <v>71.0</v>
      </c>
      <c r="C11" s="1">
        <v>85.0</v>
      </c>
      <c r="D11" s="1">
        <v>283.0</v>
      </c>
      <c r="E11" s="1">
        <v>187.0</v>
      </c>
      <c r="F11" s="1">
        <v>86.0</v>
      </c>
      <c r="G11" s="1">
        <v>18.0</v>
      </c>
      <c r="H11" s="1">
        <v>30.0</v>
      </c>
      <c r="I11" s="1">
        <v>-155.0</v>
      </c>
      <c r="J11" s="1">
        <v>-139.0</v>
      </c>
      <c r="K11" s="1">
        <v>26.0</v>
      </c>
      <c r="L11" s="2"/>
      <c r="M11" s="2"/>
      <c r="N11" s="2"/>
      <c r="O11" s="2"/>
      <c r="P11" s="2"/>
      <c r="Q11" s="2"/>
      <c r="R11" s="2"/>
      <c r="S11" s="2"/>
      <c r="T11" s="2"/>
      <c r="U11" s="2"/>
      <c r="V11" s="2"/>
      <c r="W11" s="2"/>
      <c r="X11" s="2"/>
      <c r="Y11" s="2"/>
      <c r="Z11" s="2"/>
    </row>
    <row r="12">
      <c r="A12" s="1" t="s">
        <v>155</v>
      </c>
      <c r="B12" s="1">
        <v>-248.0</v>
      </c>
      <c r="C12" s="1">
        <v>-389.0</v>
      </c>
      <c r="D12" s="1">
        <v>-386.0</v>
      </c>
      <c r="E12" s="1">
        <v>-326.0</v>
      </c>
      <c r="F12" s="1">
        <v>-280.0</v>
      </c>
      <c r="G12" s="1">
        <v>-248.0</v>
      </c>
      <c r="H12" s="1">
        <v>-209.0</v>
      </c>
      <c r="I12" s="1">
        <v>-195.0</v>
      </c>
      <c r="J12" s="1">
        <v>-212.0</v>
      </c>
      <c r="K12" s="1">
        <v>-239.0</v>
      </c>
      <c r="L12" s="2"/>
      <c r="M12" s="2"/>
      <c r="N12" s="2"/>
      <c r="O12" s="2"/>
      <c r="P12" s="2"/>
      <c r="Q12" s="2"/>
      <c r="R12" s="2"/>
      <c r="S12" s="2"/>
      <c r="T12" s="2"/>
      <c r="U12" s="2"/>
      <c r="V12" s="2"/>
      <c r="W12" s="2"/>
      <c r="X12" s="2"/>
      <c r="Y12" s="2"/>
      <c r="Z12" s="2"/>
    </row>
    <row r="13">
      <c r="A13" s="1" t="s">
        <v>156</v>
      </c>
      <c r="B13" s="1">
        <v>1.0</v>
      </c>
      <c r="C13" s="1">
        <v>1.0</v>
      </c>
      <c r="D13" s="1">
        <v>2.0</v>
      </c>
      <c r="E13" s="1">
        <v>4.0</v>
      </c>
      <c r="F13" s="1">
        <v>9.0</v>
      </c>
      <c r="G13" s="1">
        <v>9.0</v>
      </c>
      <c r="H13" s="1">
        <v>4.0</v>
      </c>
      <c r="I13" s="1">
        <v>1.0</v>
      </c>
      <c r="J13" s="1">
        <v>6.0</v>
      </c>
      <c r="K13" s="1">
        <v>23.0</v>
      </c>
      <c r="L13" s="2"/>
      <c r="M13" s="2"/>
      <c r="N13" s="2"/>
      <c r="O13" s="2"/>
      <c r="P13" s="2"/>
      <c r="Q13" s="2"/>
      <c r="R13" s="2"/>
      <c r="S13" s="2"/>
      <c r="T13" s="2"/>
      <c r="U13" s="2"/>
      <c r="V13" s="2"/>
      <c r="W13" s="2"/>
      <c r="X13" s="2"/>
      <c r="Y13" s="2"/>
      <c r="Z13" s="2"/>
    </row>
    <row r="14">
      <c r="A14" s="1" t="s">
        <v>157</v>
      </c>
      <c r="B14" s="1">
        <v>-247.0</v>
      </c>
      <c r="C14" s="1">
        <v>-387.0</v>
      </c>
      <c r="D14" s="1">
        <v>-383.0</v>
      </c>
      <c r="E14" s="1">
        <v>-322.0</v>
      </c>
      <c r="F14" s="1">
        <v>-270.0</v>
      </c>
      <c r="G14" s="1">
        <v>-238.0</v>
      </c>
      <c r="H14" s="1">
        <v>-204.0</v>
      </c>
      <c r="I14" s="1">
        <v>-194.0</v>
      </c>
      <c r="J14" s="1">
        <v>-205.0</v>
      </c>
      <c r="K14" s="1">
        <v>-216.0</v>
      </c>
      <c r="L14" s="2"/>
      <c r="M14" s="2"/>
      <c r="N14" s="2"/>
      <c r="O14" s="2"/>
      <c r="P14" s="2"/>
      <c r="Q14" s="2"/>
      <c r="R14" s="2"/>
      <c r="S14" s="2"/>
      <c r="T14" s="2"/>
      <c r="U14" s="2"/>
      <c r="V14" s="2"/>
      <c r="W14" s="2"/>
      <c r="X14" s="2"/>
      <c r="Y14" s="2"/>
      <c r="Z14" s="2"/>
    </row>
    <row r="15">
      <c r="A15" s="1" t="s">
        <v>158</v>
      </c>
      <c r="B15" s="1">
        <v>17.0</v>
      </c>
      <c r="C15" s="1">
        <v>-80.0</v>
      </c>
      <c r="D15" s="1">
        <v>1.0</v>
      </c>
      <c r="E15" s="1">
        <v>-14.0</v>
      </c>
      <c r="F15" s="1">
        <v>-8.0</v>
      </c>
      <c r="G15" s="1">
        <v>-4.0</v>
      </c>
      <c r="H15" s="1">
        <v>-2.0</v>
      </c>
      <c r="I15" s="1">
        <v>10.0</v>
      </c>
      <c r="J15" s="1">
        <v>-10.0</v>
      </c>
      <c r="K15" s="1">
        <v>-4.0</v>
      </c>
      <c r="L15" s="2"/>
      <c r="M15" s="2"/>
      <c r="N15" s="2"/>
      <c r="O15" s="2"/>
      <c r="P15" s="2"/>
      <c r="Q15" s="2"/>
      <c r="R15" s="2"/>
      <c r="S15" s="2"/>
      <c r="T15" s="2"/>
      <c r="U15" s="2"/>
      <c r="V15" s="2"/>
      <c r="W15" s="2"/>
      <c r="X15" s="2"/>
      <c r="Y15" s="2"/>
      <c r="Z15" s="2"/>
    </row>
    <row r="16">
      <c r="A16" s="1" t="s">
        <v>159</v>
      </c>
      <c r="B16" s="1">
        <v>7.0</v>
      </c>
      <c r="C16" s="1">
        <v>9.0</v>
      </c>
      <c r="D16" s="1">
        <v>14.0</v>
      </c>
      <c r="E16" s="1">
        <v>-11.0</v>
      </c>
      <c r="F16" s="1">
        <v>3.0</v>
      </c>
      <c r="G16" s="1">
        <v>14.0</v>
      </c>
      <c r="H16" s="1">
        <v>5.0</v>
      </c>
      <c r="I16" s="1">
        <v>5.0</v>
      </c>
      <c r="J16" s="1">
        <v>19.0</v>
      </c>
      <c r="K16" s="1">
        <v>22.0</v>
      </c>
      <c r="L16" s="2"/>
      <c r="M16" s="2"/>
      <c r="N16" s="2"/>
      <c r="O16" s="2"/>
      <c r="P16" s="2"/>
      <c r="Q16" s="2"/>
      <c r="R16" s="2"/>
      <c r="S16" s="2"/>
      <c r="T16" s="2"/>
      <c r="U16" s="2"/>
      <c r="V16" s="2"/>
      <c r="W16" s="2"/>
      <c r="X16" s="2"/>
      <c r="Y16" s="2"/>
      <c r="Z16" s="2"/>
    </row>
    <row r="17">
      <c r="A17" s="1" t="s">
        <v>160</v>
      </c>
      <c r="B17" s="1">
        <v>-168.0</v>
      </c>
      <c r="C17" s="1">
        <v>-292.0</v>
      </c>
      <c r="D17" s="1">
        <v>-83.0</v>
      </c>
      <c r="E17" s="1">
        <v>-161.0</v>
      </c>
      <c r="F17" s="1">
        <v>-189.0</v>
      </c>
      <c r="G17" s="1">
        <v>-210.0</v>
      </c>
      <c r="H17" s="1">
        <v>-170.0</v>
      </c>
      <c r="I17" s="1">
        <v>-333.0</v>
      </c>
      <c r="J17" s="1">
        <v>-335.0</v>
      </c>
      <c r="K17" s="1">
        <v>-171.0</v>
      </c>
      <c r="L17" s="2"/>
      <c r="M17" s="2"/>
      <c r="N17" s="2"/>
      <c r="O17" s="2"/>
      <c r="P17" s="2"/>
      <c r="Q17" s="2"/>
      <c r="R17" s="2"/>
      <c r="S17" s="2"/>
      <c r="T17" s="2"/>
      <c r="U17" s="2"/>
      <c r="V17" s="2"/>
      <c r="W17" s="2"/>
      <c r="X17" s="2"/>
      <c r="Y17" s="2"/>
      <c r="Z17" s="2"/>
    </row>
    <row r="18">
      <c r="A18" s="1" t="s">
        <v>161</v>
      </c>
      <c r="B18" s="1">
        <v>0.0</v>
      </c>
      <c r="C18" s="1">
        <v>0.0</v>
      </c>
      <c r="D18" s="1">
        <v>0.0</v>
      </c>
      <c r="E18" s="1">
        <v>0.0</v>
      </c>
      <c r="F18" s="1">
        <v>-18.0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-146.0</v>
      </c>
      <c r="C19" s="1">
        <v>-117.0</v>
      </c>
      <c r="D19" s="1">
        <v>-54.0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-205.0</v>
      </c>
      <c r="F20" s="1">
        <v>-352.0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-36.0</v>
      </c>
      <c r="E21" s="1">
        <v>-25.0</v>
      </c>
      <c r="F21" s="1">
        <v>-33.0</v>
      </c>
      <c r="G21" s="1">
        <v>0.0</v>
      </c>
      <c r="H21" s="1">
        <v>-1.0</v>
      </c>
      <c r="I21" s="1">
        <v>0.0</v>
      </c>
      <c r="J21" s="1">
        <v>0.0</v>
      </c>
      <c r="K21" s="1">
        <v>-26.0</v>
      </c>
      <c r="L21" s="2"/>
      <c r="M21" s="2"/>
      <c r="N21" s="2"/>
      <c r="O21" s="2"/>
      <c r="P21" s="2"/>
      <c r="Q21" s="2"/>
      <c r="R21" s="2"/>
      <c r="S21" s="2"/>
      <c r="T21" s="2"/>
      <c r="U21" s="2"/>
      <c r="V21" s="2"/>
      <c r="W21" s="2"/>
      <c r="X21" s="2"/>
      <c r="Y21" s="2"/>
      <c r="Z21" s="2"/>
    </row>
    <row r="22" ht="15.75" customHeight="1">
      <c r="A22" s="1" t="s">
        <v>165</v>
      </c>
      <c r="B22" s="1">
        <v>0.0</v>
      </c>
      <c r="C22" s="1">
        <v>-57.0</v>
      </c>
      <c r="D22" s="1">
        <v>-8.0</v>
      </c>
      <c r="E22" s="1">
        <v>19.0</v>
      </c>
      <c r="F22" s="1">
        <v>293.0</v>
      </c>
      <c r="G22" s="1">
        <v>7.0</v>
      </c>
      <c r="H22" s="1">
        <v>375.0</v>
      </c>
      <c r="I22" s="1">
        <v>289.0</v>
      </c>
      <c r="J22" s="1">
        <v>74.0</v>
      </c>
      <c r="K22" s="1">
        <v>37.0</v>
      </c>
      <c r="L22" s="2"/>
      <c r="M22" s="2"/>
      <c r="N22" s="2"/>
      <c r="O22" s="2"/>
      <c r="P22" s="2"/>
      <c r="Q22" s="2"/>
      <c r="R22" s="2"/>
      <c r="S22" s="2"/>
      <c r="T22" s="2"/>
      <c r="U22" s="2"/>
      <c r="V22" s="2"/>
      <c r="W22" s="2"/>
      <c r="X22" s="2"/>
      <c r="Y22" s="2"/>
      <c r="Z22" s="2"/>
    </row>
    <row r="23" ht="15.75" customHeight="1">
      <c r="A23" s="1" t="s">
        <v>166</v>
      </c>
      <c r="B23" s="1">
        <v>-9.0</v>
      </c>
      <c r="C23" s="1">
        <v>0.0</v>
      </c>
      <c r="D23" s="1">
        <v>-196.0</v>
      </c>
      <c r="E23" s="1">
        <v>-179.0</v>
      </c>
      <c r="F23" s="1">
        <v>-103.0</v>
      </c>
      <c r="G23" s="1">
        <v>-48.0</v>
      </c>
      <c r="H23" s="1">
        <v>-106.0</v>
      </c>
      <c r="I23" s="1">
        <v>-23.0</v>
      </c>
      <c r="J23" s="1">
        <v>-29.0</v>
      </c>
      <c r="K23" s="1">
        <v>-14.0</v>
      </c>
      <c r="L23" s="2"/>
      <c r="M23" s="2"/>
      <c r="N23" s="2"/>
      <c r="O23" s="2"/>
      <c r="P23" s="2"/>
      <c r="Q23" s="2"/>
      <c r="R23" s="2"/>
      <c r="S23" s="2"/>
      <c r="T23" s="2"/>
      <c r="U23" s="2"/>
      <c r="V23" s="2"/>
      <c r="W23" s="2"/>
      <c r="X23" s="2"/>
      <c r="Y23" s="2"/>
      <c r="Z23" s="2"/>
    </row>
    <row r="24" ht="15.75" customHeight="1">
      <c r="A24" s="1" t="s">
        <v>167</v>
      </c>
      <c r="B24" s="1">
        <v>-6.0</v>
      </c>
      <c r="C24" s="1">
        <v>-83.0</v>
      </c>
      <c r="D24" s="1">
        <v>-20.0</v>
      </c>
      <c r="E24" s="1">
        <v>-33.0</v>
      </c>
      <c r="F24" s="1">
        <v>-175.0</v>
      </c>
      <c r="G24" s="1">
        <v>-18.0</v>
      </c>
      <c r="H24" s="1">
        <v>-9.0</v>
      </c>
      <c r="I24" s="1">
        <v>-40.0</v>
      </c>
      <c r="J24" s="1">
        <v>50.0</v>
      </c>
      <c r="K24" s="1">
        <v>-6.0</v>
      </c>
      <c r="L24" s="2"/>
      <c r="M24" s="2"/>
      <c r="N24" s="2"/>
      <c r="O24" s="2"/>
      <c r="P24" s="2"/>
      <c r="Q24" s="2"/>
      <c r="R24" s="2"/>
      <c r="S24" s="2"/>
      <c r="T24" s="2"/>
      <c r="U24" s="2"/>
      <c r="V24" s="2"/>
      <c r="W24" s="2"/>
      <c r="X24" s="2"/>
      <c r="Y24" s="2"/>
      <c r="Z24" s="2"/>
    </row>
    <row r="25" ht="15.75" customHeight="1">
      <c r="A25" s="1" t="s">
        <v>168</v>
      </c>
      <c r="B25" s="1">
        <v>-331.0</v>
      </c>
      <c r="C25" s="1">
        <v>-550.0</v>
      </c>
      <c r="D25" s="1">
        <v>-399.0</v>
      </c>
      <c r="E25" s="1">
        <v>-588.0</v>
      </c>
      <c r="F25" s="1">
        <v>-578.0</v>
      </c>
      <c r="G25" s="1">
        <v>-271.0</v>
      </c>
      <c r="H25" s="1">
        <v>87.0</v>
      </c>
      <c r="I25" s="1">
        <v>-108.0</v>
      </c>
      <c r="J25" s="1">
        <v>-240.0</v>
      </c>
      <c r="K25" s="1">
        <v>-180.0</v>
      </c>
      <c r="L25" s="2"/>
      <c r="M25" s="2"/>
      <c r="N25" s="2"/>
      <c r="O25" s="2"/>
      <c r="P25" s="2"/>
      <c r="Q25" s="2"/>
      <c r="R25" s="2"/>
      <c r="S25" s="2"/>
      <c r="T25" s="2"/>
      <c r="U25" s="2"/>
      <c r="V25" s="2"/>
      <c r="W25" s="2"/>
      <c r="X25" s="2"/>
      <c r="Y25" s="2"/>
      <c r="Z25" s="2"/>
    </row>
    <row r="26" ht="15.75" customHeight="1">
      <c r="A26" s="1" t="s">
        <v>169</v>
      </c>
      <c r="B26" s="1">
        <v>-181.0</v>
      </c>
      <c r="C26" s="1">
        <v>-92.0</v>
      </c>
      <c r="D26" s="1">
        <v>5.0</v>
      </c>
      <c r="E26" s="1">
        <v>-16.0</v>
      </c>
      <c r="F26" s="1">
        <v>-49.0</v>
      </c>
      <c r="G26" s="1">
        <v>-2.0</v>
      </c>
      <c r="H26" s="1">
        <v>5.0</v>
      </c>
      <c r="I26" s="1">
        <v>-8.0</v>
      </c>
      <c r="J26" s="1">
        <v>-1.0</v>
      </c>
      <c r="K26" s="1">
        <v>8.0</v>
      </c>
      <c r="L26" s="2"/>
      <c r="M26" s="2"/>
      <c r="N26" s="2"/>
      <c r="O26" s="2"/>
      <c r="P26" s="2"/>
      <c r="Q26" s="2"/>
      <c r="R26" s="2"/>
      <c r="S26" s="2"/>
      <c r="T26" s="2"/>
      <c r="U26" s="2"/>
      <c r="V26" s="2"/>
      <c r="W26" s="2"/>
      <c r="X26" s="2"/>
      <c r="Y26" s="2"/>
      <c r="Z26" s="2"/>
    </row>
    <row r="27" ht="15.75" customHeight="1">
      <c r="A27" s="1" t="s">
        <v>170</v>
      </c>
      <c r="B27" s="1">
        <v>-149.0</v>
      </c>
      <c r="C27" s="1">
        <v>-458.0</v>
      </c>
      <c r="D27" s="1">
        <v>-405.0</v>
      </c>
      <c r="E27" s="1">
        <v>-572.0</v>
      </c>
      <c r="F27" s="1">
        <v>-528.0</v>
      </c>
      <c r="G27" s="1">
        <v>-268.0</v>
      </c>
      <c r="H27" s="1">
        <v>81.0</v>
      </c>
      <c r="I27" s="1">
        <v>-99.0</v>
      </c>
      <c r="J27" s="1">
        <v>-238.0</v>
      </c>
      <c r="K27" s="1">
        <v>-189.0</v>
      </c>
      <c r="L27" s="2"/>
      <c r="M27" s="2"/>
      <c r="N27" s="2"/>
      <c r="O27" s="2"/>
      <c r="P27" s="2"/>
      <c r="Q27" s="2"/>
      <c r="R27" s="2"/>
      <c r="S27" s="2"/>
      <c r="T27" s="2"/>
      <c r="U27" s="2"/>
      <c r="V27" s="2"/>
      <c r="W27" s="2"/>
      <c r="X27" s="2"/>
      <c r="Y27" s="2"/>
      <c r="Z27" s="2"/>
    </row>
    <row r="28" ht="15.75" customHeight="1">
      <c r="A28" s="1" t="s">
        <v>171</v>
      </c>
      <c r="B28" s="1">
        <v>-149.0</v>
      </c>
      <c r="C28" s="1">
        <v>-458.0</v>
      </c>
      <c r="D28" s="1">
        <v>-405.0</v>
      </c>
      <c r="E28" s="1">
        <v>-572.0</v>
      </c>
      <c r="F28" s="1">
        <v>-528.0</v>
      </c>
      <c r="G28" s="1">
        <v>-268.0</v>
      </c>
      <c r="H28" s="1">
        <v>81.0</v>
      </c>
      <c r="I28" s="1">
        <v>-99.0</v>
      </c>
      <c r="J28" s="1">
        <v>-238.0</v>
      </c>
      <c r="K28" s="1">
        <v>-189.0</v>
      </c>
      <c r="L28" s="2"/>
      <c r="M28" s="2"/>
      <c r="N28" s="2"/>
      <c r="O28" s="2"/>
      <c r="P28" s="2"/>
      <c r="Q28" s="2"/>
      <c r="R28" s="2"/>
      <c r="S28" s="2"/>
      <c r="T28" s="2"/>
      <c r="U28" s="2"/>
      <c r="V28" s="2"/>
      <c r="W28" s="2"/>
      <c r="X28" s="2"/>
      <c r="Y28" s="2"/>
      <c r="Z28" s="2"/>
    </row>
    <row r="29" ht="15.75" customHeight="1">
      <c r="A29" s="1" t="s">
        <v>105</v>
      </c>
      <c r="B29" s="1">
        <v>43.0</v>
      </c>
      <c r="C29" s="1">
        <v>67.0</v>
      </c>
      <c r="D29" s="1">
        <v>23.0</v>
      </c>
      <c r="E29" s="1">
        <v>18.0</v>
      </c>
      <c r="F29" s="1">
        <v>9.0</v>
      </c>
      <c r="G29" s="1">
        <v>56.0</v>
      </c>
      <c r="H29" s="1">
        <v>7.0</v>
      </c>
      <c r="I29" s="1">
        <v>7.0</v>
      </c>
      <c r="J29" s="1">
        <v>-8.0</v>
      </c>
      <c r="K29" s="1">
        <v>5.0</v>
      </c>
      <c r="L29" s="2"/>
      <c r="M29" s="2"/>
      <c r="N29" s="2"/>
      <c r="O29" s="2"/>
      <c r="P29" s="2"/>
      <c r="Q29" s="2"/>
      <c r="R29" s="2"/>
      <c r="S29" s="2"/>
      <c r="T29" s="2"/>
      <c r="U29" s="2"/>
      <c r="V29" s="2"/>
      <c r="W29" s="2"/>
      <c r="X29" s="2"/>
      <c r="Y29" s="2"/>
      <c r="Z29" s="2"/>
    </row>
    <row r="30" ht="15.75" customHeight="1">
      <c r="A30" s="1" t="s">
        <v>172</v>
      </c>
      <c r="B30" s="1">
        <v>-149.0</v>
      </c>
      <c r="C30" s="1">
        <v>-457.0</v>
      </c>
      <c r="D30" s="1">
        <v>-404.0</v>
      </c>
      <c r="E30" s="1">
        <v>-571.0</v>
      </c>
      <c r="F30" s="1">
        <v>-528.0</v>
      </c>
      <c r="G30" s="1">
        <v>-268.0</v>
      </c>
      <c r="H30" s="1">
        <v>82.0</v>
      </c>
      <c r="I30" s="1">
        <v>-99.0</v>
      </c>
      <c r="J30" s="1">
        <v>-238.0</v>
      </c>
      <c r="K30" s="1">
        <v>-189.0</v>
      </c>
      <c r="L30" s="2"/>
      <c r="M30" s="2"/>
      <c r="N30" s="2"/>
      <c r="O30" s="2"/>
      <c r="P30" s="2"/>
      <c r="Q30" s="2"/>
      <c r="R30" s="2"/>
      <c r="S30" s="2"/>
      <c r="T30" s="2"/>
      <c r="U30" s="2"/>
      <c r="V30" s="2"/>
      <c r="W30" s="2"/>
      <c r="X30" s="2"/>
      <c r="Y30" s="2"/>
      <c r="Z30" s="2"/>
    </row>
    <row r="31" ht="15.75" customHeight="1">
      <c r="A31" s="1" t="s">
        <v>173</v>
      </c>
      <c r="B31" s="1">
        <v>-149.0</v>
      </c>
      <c r="C31" s="1">
        <v>-457.0</v>
      </c>
      <c r="D31" s="1">
        <v>-404.0</v>
      </c>
      <c r="E31" s="1">
        <v>-571.0</v>
      </c>
      <c r="F31" s="1">
        <v>-528.0</v>
      </c>
      <c r="G31" s="1">
        <v>-268.0</v>
      </c>
      <c r="H31" s="1">
        <v>82.0</v>
      </c>
      <c r="I31" s="1">
        <v>-99.0</v>
      </c>
      <c r="J31" s="1">
        <v>-238.0</v>
      </c>
      <c r="K31" s="1">
        <v>-189.0</v>
      </c>
      <c r="L31" s="2"/>
      <c r="M31" s="2"/>
      <c r="N31" s="2"/>
      <c r="O31" s="2"/>
      <c r="P31" s="2"/>
      <c r="Q31" s="2"/>
      <c r="R31" s="2"/>
      <c r="S31" s="2"/>
      <c r="T31" s="2"/>
      <c r="U31" s="2"/>
      <c r="V31" s="2"/>
      <c r="W31" s="2"/>
      <c r="X31" s="2"/>
      <c r="Y31" s="2"/>
      <c r="Z31" s="2"/>
    </row>
    <row r="32" ht="15.75" customHeight="1">
      <c r="A32" s="1" t="s">
        <v>174</v>
      </c>
      <c r="B32" s="1">
        <v>-149.0</v>
      </c>
      <c r="C32" s="1">
        <v>-457.0</v>
      </c>
      <c r="D32" s="1">
        <v>-404.0</v>
      </c>
      <c r="E32" s="1">
        <v>-571.0</v>
      </c>
      <c r="F32" s="1">
        <v>-528.0</v>
      </c>
      <c r="G32" s="1">
        <v>-268.0</v>
      </c>
      <c r="H32" s="1">
        <v>82.0</v>
      </c>
      <c r="I32" s="1">
        <v>-99.0</v>
      </c>
      <c r="J32" s="1">
        <v>-238.0</v>
      </c>
      <c r="K32" s="1">
        <v>-189.0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148.0</v>
      </c>
      <c r="C36" s="1">
        <v>184.0</v>
      </c>
      <c r="D36" s="1">
        <v>186.0</v>
      </c>
      <c r="E36" s="1">
        <v>186.0</v>
      </c>
      <c r="F36" s="1">
        <v>187.0</v>
      </c>
      <c r="G36" s="1">
        <v>186.0</v>
      </c>
      <c r="H36" s="1">
        <v>183.0</v>
      </c>
      <c r="I36" s="1">
        <v>185.0</v>
      </c>
      <c r="J36" s="1">
        <v>190.0</v>
      </c>
      <c r="K36" s="1">
        <v>225.0</v>
      </c>
      <c r="L36" s="2"/>
      <c r="M36" s="2"/>
      <c r="N36" s="2"/>
      <c r="O36" s="2"/>
      <c r="P36" s="2"/>
      <c r="Q36" s="2"/>
      <c r="R36" s="2"/>
      <c r="S36" s="2"/>
      <c r="T36" s="2"/>
      <c r="U36" s="2"/>
      <c r="V36" s="2"/>
      <c r="W36" s="2"/>
      <c r="X36" s="2"/>
      <c r="Y36" s="2"/>
      <c r="Z36" s="2"/>
    </row>
    <row r="37" ht="15.75" customHeight="1">
      <c r="A37" s="1" t="s">
        <v>189</v>
      </c>
      <c r="B37" s="1" t="s">
        <v>177</v>
      </c>
      <c r="C37" s="1" t="s">
        <v>178</v>
      </c>
      <c r="D37" s="1" t="s">
        <v>179</v>
      </c>
      <c r="E37" s="1" t="s">
        <v>180</v>
      </c>
      <c r="F37" s="1" t="s">
        <v>181</v>
      </c>
      <c r="G37" s="1" t="s">
        <v>182</v>
      </c>
      <c r="H37" s="1" t="s">
        <v>190</v>
      </c>
      <c r="I37" s="1" t="s">
        <v>184</v>
      </c>
      <c r="J37" s="1" t="s">
        <v>185</v>
      </c>
      <c r="K37" s="1" t="s">
        <v>186</v>
      </c>
      <c r="L37" s="2"/>
      <c r="M37" s="2"/>
      <c r="N37" s="2"/>
      <c r="O37" s="2"/>
      <c r="P37" s="2"/>
      <c r="Q37" s="2"/>
      <c r="R37" s="2"/>
      <c r="S37" s="2"/>
      <c r="T37" s="2"/>
      <c r="U37" s="2"/>
      <c r="V37" s="2"/>
      <c r="W37" s="2"/>
      <c r="X37" s="2"/>
      <c r="Y37" s="2"/>
      <c r="Z37" s="2"/>
    </row>
    <row r="38" ht="15.75" customHeight="1">
      <c r="A38" s="1" t="s">
        <v>191</v>
      </c>
      <c r="B38" s="1" t="s">
        <v>177</v>
      </c>
      <c r="C38" s="1" t="s">
        <v>178</v>
      </c>
      <c r="D38" s="1" t="s">
        <v>179</v>
      </c>
      <c r="E38" s="1" t="s">
        <v>180</v>
      </c>
      <c r="F38" s="1" t="s">
        <v>181</v>
      </c>
      <c r="G38" s="1" t="s">
        <v>182</v>
      </c>
      <c r="H38" s="1" t="s">
        <v>190</v>
      </c>
      <c r="I38" s="1" t="s">
        <v>184</v>
      </c>
      <c r="J38" s="1" t="s">
        <v>185</v>
      </c>
      <c r="K38" s="1" t="s">
        <v>186</v>
      </c>
      <c r="L38" s="2"/>
      <c r="M38" s="2"/>
      <c r="N38" s="2"/>
      <c r="O38" s="2"/>
      <c r="P38" s="2"/>
      <c r="Q38" s="2"/>
      <c r="R38" s="2"/>
      <c r="S38" s="2"/>
      <c r="T38" s="2"/>
      <c r="U38" s="2"/>
      <c r="V38" s="2"/>
      <c r="W38" s="2"/>
      <c r="X38" s="2"/>
      <c r="Y38" s="2"/>
      <c r="Z38" s="2"/>
    </row>
    <row r="39" ht="15.75" customHeight="1">
      <c r="A39" s="1" t="s">
        <v>192</v>
      </c>
      <c r="B39" s="1">
        <v>148.0</v>
      </c>
      <c r="C39" s="1">
        <v>184.0</v>
      </c>
      <c r="D39" s="1">
        <v>186.0</v>
      </c>
      <c r="E39" s="1">
        <v>186.0</v>
      </c>
      <c r="F39" s="1">
        <v>187.0</v>
      </c>
      <c r="G39" s="1">
        <v>186.0</v>
      </c>
      <c r="H39" s="1">
        <v>184.0</v>
      </c>
      <c r="I39" s="1">
        <v>185.0</v>
      </c>
      <c r="J39" s="1">
        <v>190.0</v>
      </c>
      <c r="K39" s="1">
        <v>225.0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184</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194</v>
      </c>
      <c r="C41" s="1" t="s">
        <v>195</v>
      </c>
      <c r="D41" s="1" t="s">
        <v>196</v>
      </c>
      <c r="E41" s="1" t="s">
        <v>184</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204</v>
      </c>
      <c r="B43" s="1">
        <v>605.0</v>
      </c>
      <c r="C43" s="1">
        <v>812.0</v>
      </c>
      <c r="D43" s="1">
        <v>796.0</v>
      </c>
      <c r="E43" s="1">
        <v>662.0</v>
      </c>
      <c r="F43" s="1">
        <v>534.0</v>
      </c>
      <c r="G43" s="1">
        <v>398.0</v>
      </c>
      <c r="H43" s="1">
        <v>390.0</v>
      </c>
      <c r="I43" s="1">
        <v>183.0</v>
      </c>
      <c r="J43" s="1">
        <v>209.0</v>
      </c>
      <c r="K43" s="1">
        <v>369.0</v>
      </c>
      <c r="L43" s="2"/>
      <c r="M43" s="2"/>
      <c r="N43" s="2"/>
      <c r="O43" s="2"/>
      <c r="P43" s="2"/>
      <c r="Q43" s="2"/>
      <c r="R43" s="2"/>
      <c r="S43" s="2"/>
      <c r="T43" s="2"/>
      <c r="U43" s="2"/>
      <c r="V43" s="2"/>
      <c r="W43" s="2"/>
      <c r="X43" s="2"/>
      <c r="Y43" s="2"/>
      <c r="Z43" s="2"/>
    </row>
    <row r="44" ht="15.75" customHeight="1">
      <c r="A44" s="1" t="s">
        <v>205</v>
      </c>
      <c r="B44" s="1">
        <v>76.0</v>
      </c>
      <c r="C44" s="1">
        <v>90.0</v>
      </c>
      <c r="D44" s="1">
        <v>285.0</v>
      </c>
      <c r="E44" s="1">
        <v>186.0</v>
      </c>
      <c r="F44" s="1">
        <v>89.0</v>
      </c>
      <c r="G44" s="1">
        <v>19.0</v>
      </c>
      <c r="H44" s="1">
        <v>30.0</v>
      </c>
      <c r="I44" s="1">
        <v>-155.0</v>
      </c>
      <c r="J44" s="1">
        <v>-139.0</v>
      </c>
      <c r="K44" s="1">
        <v>26.0</v>
      </c>
      <c r="L44" s="2"/>
      <c r="M44" s="2"/>
      <c r="N44" s="2"/>
      <c r="O44" s="2"/>
      <c r="P44" s="2"/>
      <c r="Q44" s="2"/>
      <c r="R44" s="2"/>
      <c r="S44" s="2"/>
      <c r="T44" s="2"/>
      <c r="U44" s="2"/>
      <c r="V44" s="2"/>
      <c r="W44" s="2"/>
      <c r="X44" s="2"/>
      <c r="Y44" s="2"/>
      <c r="Z44" s="2"/>
    </row>
    <row r="45" ht="15.75" customHeight="1">
      <c r="A45" s="1" t="s">
        <v>206</v>
      </c>
      <c r="B45" s="1">
        <v>71.0</v>
      </c>
      <c r="C45" s="1">
        <v>85.0</v>
      </c>
      <c r="D45" s="1">
        <v>283.0</v>
      </c>
      <c r="E45" s="1">
        <v>187.0</v>
      </c>
      <c r="F45" s="1">
        <v>86.0</v>
      </c>
      <c r="G45" s="1">
        <v>18.0</v>
      </c>
      <c r="H45" s="1">
        <v>30.0</v>
      </c>
      <c r="I45" s="1">
        <v>-155.0</v>
      </c>
      <c r="J45" s="1">
        <v>-139.0</v>
      </c>
      <c r="K45" s="1">
        <v>26.0</v>
      </c>
      <c r="L45" s="2"/>
      <c r="M45" s="2"/>
      <c r="N45" s="2"/>
      <c r="O45" s="2"/>
      <c r="P45" s="2"/>
      <c r="Q45" s="2"/>
      <c r="R45" s="2"/>
      <c r="S45" s="2"/>
      <c r="T45" s="2"/>
      <c r="U45" s="2"/>
      <c r="V45" s="2"/>
      <c r="W45" s="2"/>
      <c r="X45" s="2"/>
      <c r="Y45" s="2"/>
      <c r="Z45" s="2"/>
    </row>
    <row r="46" ht="15.75" customHeight="1">
      <c r="A46" s="1" t="s">
        <v>207</v>
      </c>
      <c r="B46" s="1">
        <v>929.0</v>
      </c>
      <c r="C46" s="1">
        <v>1180.0</v>
      </c>
      <c r="D46" s="1">
        <v>1170.0</v>
      </c>
      <c r="E46" s="1">
        <v>1000.0</v>
      </c>
      <c r="F46" s="1">
        <v>837.0</v>
      </c>
      <c r="G46" s="1">
        <v>686.0</v>
      </c>
      <c r="H46" s="1">
        <v>633.0</v>
      </c>
      <c r="I46" s="1">
        <v>369.0</v>
      </c>
      <c r="J46" s="1">
        <v>380.0</v>
      </c>
      <c r="K46" s="1">
        <v>579.0</v>
      </c>
      <c r="L46" s="2"/>
      <c r="M46" s="2"/>
      <c r="N46" s="2"/>
      <c r="O46" s="2"/>
      <c r="P46" s="2"/>
      <c r="Q46" s="2"/>
      <c r="R46" s="2"/>
      <c r="S46" s="2"/>
      <c r="T46" s="2"/>
      <c r="U46" s="2"/>
      <c r="V46" s="2"/>
      <c r="W46" s="2"/>
      <c r="X46" s="2"/>
      <c r="Y46" s="2"/>
      <c r="Z46" s="2"/>
    </row>
    <row r="47" ht="15.75" customHeight="1">
      <c r="A47" s="1" t="s">
        <v>208</v>
      </c>
      <c r="B47" s="1">
        <v>3830.0</v>
      </c>
      <c r="C47" s="1">
        <v>4960.0</v>
      </c>
      <c r="D47" s="1">
        <v>4980.0</v>
      </c>
      <c r="E47" s="1">
        <v>4750.0</v>
      </c>
      <c r="F47" s="1">
        <v>4530.0</v>
      </c>
      <c r="G47" s="1">
        <v>4059.0</v>
      </c>
      <c r="H47" s="1">
        <v>3540.0</v>
      </c>
      <c r="I47" s="1">
        <v>2760.0</v>
      </c>
      <c r="J47" s="1">
        <v>2830.0</v>
      </c>
      <c r="K47" s="1">
        <v>3020.0</v>
      </c>
      <c r="L47" s="2"/>
      <c r="M47" s="2"/>
      <c r="N47" s="2"/>
      <c r="O47" s="2"/>
      <c r="P47" s="2"/>
      <c r="Q47" s="2"/>
      <c r="R47" s="2"/>
      <c r="S47" s="2"/>
      <c r="T47" s="2"/>
      <c r="U47" s="2"/>
      <c r="V47" s="2"/>
      <c r="W47" s="2"/>
      <c r="X47" s="2"/>
      <c r="Y47" s="2"/>
      <c r="Z47" s="2"/>
    </row>
    <row r="48" ht="15.75" customHeight="1">
      <c r="A48" s="1" t="s">
        <v>209</v>
      </c>
      <c r="B48" s="1" t="s">
        <v>210</v>
      </c>
      <c r="C48" s="1" t="s">
        <v>211</v>
      </c>
      <c r="D48" s="1" t="s">
        <v>212</v>
      </c>
      <c r="E48" s="1" t="s">
        <v>213</v>
      </c>
      <c r="F48" s="1" t="s">
        <v>214</v>
      </c>
      <c r="G48" s="1" t="s">
        <v>215</v>
      </c>
      <c r="H48" s="1" t="s">
        <v>216</v>
      </c>
      <c r="I48" s="1" t="s">
        <v>217</v>
      </c>
      <c r="J48" s="1" t="s">
        <v>218</v>
      </c>
      <c r="K48" s="1" t="s">
        <v>219</v>
      </c>
      <c r="L48" s="2"/>
      <c r="M48" s="2"/>
      <c r="N48" s="2"/>
      <c r="O48" s="2"/>
      <c r="P48" s="2"/>
      <c r="Q48" s="2"/>
      <c r="R48" s="2"/>
      <c r="S48" s="2"/>
      <c r="T48" s="2"/>
      <c r="U48" s="2"/>
      <c r="V48" s="2"/>
      <c r="W48" s="2"/>
      <c r="X48" s="2"/>
      <c r="Y48" s="2"/>
      <c r="Z48" s="2"/>
    </row>
    <row r="49" ht="15.75" customHeight="1">
      <c r="A49" s="1" t="s">
        <v>220</v>
      </c>
      <c r="B49" s="1">
        <v>1.0</v>
      </c>
      <c r="C49" s="1">
        <v>3.0</v>
      </c>
      <c r="D49" s="1">
        <v>2.0</v>
      </c>
      <c r="E49" s="1">
        <v>-1.0</v>
      </c>
      <c r="F49" s="1">
        <v>2.0</v>
      </c>
      <c r="G49" s="1">
        <v>38.0</v>
      </c>
      <c r="H49" s="1">
        <v>11.0</v>
      </c>
      <c r="I49" s="1">
        <v>1.0</v>
      </c>
      <c r="J49" s="1">
        <v>-23.0</v>
      </c>
      <c r="K49" s="1">
        <v>1.0</v>
      </c>
      <c r="L49" s="2"/>
      <c r="M49" s="2"/>
      <c r="N49" s="2"/>
      <c r="O49" s="2"/>
      <c r="P49" s="2"/>
      <c r="Q49" s="2"/>
      <c r="R49" s="2"/>
      <c r="S49" s="2"/>
      <c r="T49" s="2"/>
      <c r="U49" s="2"/>
      <c r="V49" s="2"/>
      <c r="W49" s="2"/>
      <c r="X49" s="2"/>
      <c r="Y49" s="2"/>
      <c r="Z49" s="2"/>
    </row>
    <row r="50" ht="15.75" customHeight="1">
      <c r="A50" s="1" t="s">
        <v>221</v>
      </c>
      <c r="B50" s="1">
        <v>1.0</v>
      </c>
      <c r="C50" s="1">
        <v>3.0</v>
      </c>
      <c r="D50" s="1">
        <v>2.0</v>
      </c>
      <c r="E50" s="1">
        <v>-1.0</v>
      </c>
      <c r="F50" s="1">
        <v>2.0</v>
      </c>
      <c r="G50" s="1">
        <v>38.0</v>
      </c>
      <c r="H50" s="1">
        <v>11.0</v>
      </c>
      <c r="I50" s="1">
        <v>1.0</v>
      </c>
      <c r="J50" s="1">
        <v>-23.0</v>
      </c>
      <c r="K50" s="1">
        <v>1.0</v>
      </c>
      <c r="L50" s="2"/>
      <c r="M50" s="2"/>
      <c r="N50" s="2"/>
      <c r="O50" s="2"/>
      <c r="P50" s="2"/>
      <c r="Q50" s="2"/>
      <c r="R50" s="2"/>
      <c r="S50" s="2"/>
      <c r="T50" s="2"/>
      <c r="U50" s="2"/>
      <c r="V50" s="2"/>
      <c r="W50" s="2"/>
      <c r="X50" s="2"/>
      <c r="Y50" s="2"/>
      <c r="Z50" s="2"/>
    </row>
    <row r="51" ht="15.75" customHeight="1">
      <c r="A51" s="1" t="s">
        <v>222</v>
      </c>
      <c r="B51" s="1">
        <v>-182.0</v>
      </c>
      <c r="C51" s="1">
        <v>-95.0</v>
      </c>
      <c r="D51" s="1">
        <v>3.0</v>
      </c>
      <c r="E51" s="1">
        <v>-15.0</v>
      </c>
      <c r="F51" s="1">
        <v>-52.0</v>
      </c>
      <c r="G51" s="1">
        <v>-2.0</v>
      </c>
      <c r="H51" s="1">
        <v>-5.0</v>
      </c>
      <c r="I51" s="1">
        <v>-9.0</v>
      </c>
      <c r="J51" s="1">
        <v>-1.0</v>
      </c>
      <c r="K51" s="1">
        <v>7.0</v>
      </c>
      <c r="L51" s="2"/>
      <c r="M51" s="2"/>
      <c r="N51" s="2"/>
      <c r="O51" s="2"/>
      <c r="P51" s="2"/>
      <c r="Q51" s="2"/>
      <c r="R51" s="2"/>
      <c r="S51" s="2"/>
      <c r="T51" s="2"/>
      <c r="U51" s="2"/>
      <c r="V51" s="2"/>
      <c r="W51" s="2"/>
      <c r="X51" s="2"/>
      <c r="Y51" s="2"/>
      <c r="Z51" s="2"/>
    </row>
    <row r="52" ht="15.75" customHeight="1">
      <c r="A52" s="1" t="s">
        <v>223</v>
      </c>
      <c r="B52" s="1">
        <v>-182.0</v>
      </c>
      <c r="C52" s="1">
        <v>-95.0</v>
      </c>
      <c r="D52" s="1">
        <v>3.0</v>
      </c>
      <c r="E52" s="1">
        <v>-15.0</v>
      </c>
      <c r="F52" s="1">
        <v>-52.0</v>
      </c>
      <c r="G52" s="1">
        <v>-2.0</v>
      </c>
      <c r="H52" s="1">
        <v>-5.0</v>
      </c>
      <c r="I52" s="1">
        <v>-9.0</v>
      </c>
      <c r="J52" s="1">
        <v>-1.0</v>
      </c>
      <c r="K52" s="1">
        <v>7.0</v>
      </c>
      <c r="L52" s="2"/>
      <c r="M52" s="2"/>
      <c r="N52" s="2"/>
      <c r="O52" s="2"/>
      <c r="P52" s="2"/>
      <c r="Q52" s="2"/>
      <c r="R52" s="2"/>
      <c r="S52" s="2"/>
      <c r="T52" s="2"/>
      <c r="U52" s="2"/>
      <c r="V52" s="2"/>
      <c r="W52" s="2"/>
      <c r="X52" s="2"/>
      <c r="Y52" s="2"/>
      <c r="Z52" s="2"/>
    </row>
    <row r="53" ht="15.75" customHeight="1">
      <c r="A53" s="1" t="s">
        <v>224</v>
      </c>
      <c r="B53" s="1">
        <v>-105.0</v>
      </c>
      <c r="C53" s="1">
        <v>-182.0</v>
      </c>
      <c r="D53" s="1">
        <v>-51.0</v>
      </c>
      <c r="E53" s="1">
        <v>-100.0</v>
      </c>
      <c r="F53" s="1">
        <v>-118.0</v>
      </c>
      <c r="G53" s="1">
        <v>-131.0</v>
      </c>
      <c r="H53" s="1">
        <v>-106.0</v>
      </c>
      <c r="I53" s="1">
        <v>-208.0</v>
      </c>
      <c r="J53" s="1">
        <v>-210.0</v>
      </c>
      <c r="K53" s="1">
        <v>-107.0</v>
      </c>
      <c r="L53" s="2"/>
      <c r="M53" s="2"/>
      <c r="N53" s="2"/>
      <c r="O53" s="2"/>
      <c r="P53" s="2"/>
      <c r="Q53" s="2"/>
      <c r="R53" s="2"/>
      <c r="S53" s="2"/>
      <c r="T53" s="2"/>
      <c r="U53" s="2"/>
      <c r="V53" s="2"/>
      <c r="W53" s="2"/>
      <c r="X53" s="2"/>
      <c r="Y53" s="2"/>
      <c r="Z53" s="2"/>
    </row>
    <row r="54" ht="15.75" customHeight="1">
      <c r="A54" s="1" t="s">
        <v>225</v>
      </c>
      <c r="B54" s="1">
        <v>245.0</v>
      </c>
      <c r="C54" s="1">
        <v>388.0</v>
      </c>
      <c r="D54" s="1">
        <v>385.0</v>
      </c>
      <c r="E54" s="1">
        <v>326.0</v>
      </c>
      <c r="F54" s="1">
        <v>280.0</v>
      </c>
      <c r="G54" s="1">
        <v>248.0</v>
      </c>
      <c r="H54" s="1">
        <v>209.0</v>
      </c>
      <c r="I54" s="1">
        <v>195.0</v>
      </c>
      <c r="J54" s="1">
        <v>212.0</v>
      </c>
      <c r="K54" s="1">
        <v>239.0</v>
      </c>
      <c r="L54" s="2"/>
      <c r="M54" s="2"/>
      <c r="N54" s="2"/>
      <c r="O54" s="2"/>
      <c r="P54" s="2"/>
      <c r="Q54" s="2"/>
      <c r="R54" s="2"/>
      <c r="S54" s="2"/>
      <c r="T54" s="2"/>
      <c r="U54" s="2"/>
      <c r="V54" s="2"/>
      <c r="W54" s="2"/>
      <c r="X54" s="2"/>
      <c r="Y54" s="2"/>
      <c r="Z54" s="2"/>
    </row>
    <row r="55" ht="15.75" customHeight="1">
      <c r="A55" s="1" t="s">
        <v>226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227</v>
      </c>
      <c r="B56" s="1">
        <v>201.0</v>
      </c>
      <c r="C56" s="1">
        <v>262.0</v>
      </c>
      <c r="D56" s="1">
        <v>263.0</v>
      </c>
      <c r="E56" s="1">
        <v>253.0</v>
      </c>
      <c r="F56" s="1">
        <v>232.0</v>
      </c>
      <c r="G56" s="1">
        <v>209.0</v>
      </c>
      <c r="H56" s="1">
        <v>193.0</v>
      </c>
      <c r="I56" s="1">
        <v>181.0</v>
      </c>
      <c r="J56" s="1">
        <v>167.0</v>
      </c>
      <c r="K56" s="1">
        <v>175.0</v>
      </c>
      <c r="L56" s="2"/>
      <c r="M56" s="2"/>
      <c r="N56" s="2"/>
      <c r="O56" s="2"/>
      <c r="P56" s="2"/>
      <c r="Q56" s="2"/>
      <c r="R56" s="2"/>
      <c r="S56" s="2"/>
      <c r="T56" s="2"/>
      <c r="U56" s="2"/>
      <c r="V56" s="2"/>
      <c r="W56" s="2"/>
      <c r="X56" s="2"/>
      <c r="Y56" s="2"/>
      <c r="Z56" s="2"/>
    </row>
    <row r="57" ht="15.75" customHeight="1">
      <c r="A57" s="1" t="s">
        <v>228</v>
      </c>
      <c r="B57" s="1">
        <v>324.0</v>
      </c>
      <c r="C57" s="1">
        <v>368.0</v>
      </c>
      <c r="D57" s="1">
        <v>374.0</v>
      </c>
      <c r="E57" s="1">
        <v>340.0</v>
      </c>
      <c r="F57" s="1">
        <v>303.0</v>
      </c>
      <c r="G57" s="1">
        <v>288.0</v>
      </c>
      <c r="H57" s="1">
        <v>243.0</v>
      </c>
      <c r="I57" s="1">
        <v>187.0</v>
      </c>
      <c r="J57" s="1">
        <v>172.0</v>
      </c>
      <c r="K57" s="1">
        <v>210.0</v>
      </c>
      <c r="L57" s="2"/>
      <c r="M57" s="2"/>
      <c r="N57" s="2"/>
      <c r="O57" s="2"/>
      <c r="P57" s="2"/>
      <c r="Q57" s="2"/>
      <c r="R57" s="2"/>
      <c r="S57" s="2"/>
      <c r="T57" s="2"/>
      <c r="U57" s="2"/>
      <c r="V57" s="2"/>
      <c r="W57" s="2"/>
      <c r="X57" s="2"/>
      <c r="Y57" s="2"/>
      <c r="Z57" s="2"/>
    </row>
    <row r="58" ht="15.75" customHeight="1">
      <c r="A58" s="1" t="s">
        <v>229</v>
      </c>
      <c r="B58" s="1">
        <v>144.0</v>
      </c>
      <c r="C58" s="1">
        <v>180.0</v>
      </c>
      <c r="D58" s="1">
        <v>185.0</v>
      </c>
      <c r="E58" s="1">
        <v>158.0</v>
      </c>
      <c r="F58" s="1">
        <v>141.0</v>
      </c>
      <c r="G58" s="1">
        <v>110.0</v>
      </c>
      <c r="H58" s="1">
        <v>71.0</v>
      </c>
      <c r="I58" s="1">
        <v>54.0</v>
      </c>
      <c r="J58" s="1">
        <v>57.0</v>
      </c>
      <c r="K58" s="1">
        <v>83.0</v>
      </c>
      <c r="L58" s="2"/>
      <c r="M58" s="2"/>
      <c r="N58" s="2"/>
      <c r="O58" s="2"/>
      <c r="P58" s="2"/>
      <c r="Q58" s="2"/>
      <c r="R58" s="2"/>
      <c r="S58" s="2"/>
      <c r="T58" s="2"/>
      <c r="U58" s="2"/>
      <c r="V58" s="2"/>
      <c r="W58" s="2"/>
      <c r="X58" s="2"/>
      <c r="Y58" s="2"/>
      <c r="Z58" s="2"/>
    </row>
    <row r="59" ht="15.75" customHeight="1">
      <c r="A59" s="1" t="s">
        <v>230</v>
      </c>
      <c r="B59" s="1">
        <v>179.0</v>
      </c>
      <c r="C59" s="1">
        <v>187.0</v>
      </c>
      <c r="D59" s="1">
        <v>189.0</v>
      </c>
      <c r="E59" s="1">
        <v>181.0</v>
      </c>
      <c r="F59" s="1">
        <v>162.0</v>
      </c>
      <c r="G59" s="1">
        <v>178.0</v>
      </c>
      <c r="H59" s="1">
        <v>171.0</v>
      </c>
      <c r="I59" s="1">
        <v>132.0</v>
      </c>
      <c r="J59" s="1">
        <v>114.0</v>
      </c>
      <c r="K59" s="1">
        <v>126.0</v>
      </c>
      <c r="L59" s="2"/>
      <c r="M59" s="2"/>
      <c r="N59" s="2"/>
      <c r="O59" s="2"/>
      <c r="P59" s="2"/>
      <c r="Q59" s="2"/>
      <c r="R59" s="2"/>
      <c r="S59" s="2"/>
      <c r="T59" s="2"/>
      <c r="U59" s="2"/>
      <c r="V59" s="2"/>
      <c r="W59" s="2"/>
      <c r="X59" s="2"/>
      <c r="Y59" s="2"/>
      <c r="Z59" s="2"/>
    </row>
    <row r="60" ht="15.75" customHeight="1">
      <c r="A60" s="1" t="s">
        <v>231</v>
      </c>
      <c r="B60" s="1">
        <v>28.0</v>
      </c>
      <c r="C60" s="1">
        <v>31.0</v>
      </c>
      <c r="D60" s="1">
        <v>32.0</v>
      </c>
      <c r="E60" s="1">
        <v>27.0</v>
      </c>
      <c r="F60" s="1">
        <v>26.0</v>
      </c>
      <c r="G60" s="1">
        <v>23.0</v>
      </c>
      <c r="H60" s="1">
        <v>20.0</v>
      </c>
      <c r="I60" s="1">
        <v>16.0</v>
      </c>
      <c r="J60" s="1">
        <v>14.0</v>
      </c>
      <c r="K60" s="1">
        <v>11.0</v>
      </c>
      <c r="L60" s="2"/>
      <c r="M60" s="2"/>
      <c r="N60" s="2"/>
      <c r="O60" s="2"/>
      <c r="P60" s="2"/>
      <c r="Q60" s="2"/>
      <c r="R60" s="2"/>
      <c r="S60" s="2"/>
      <c r="T60" s="2"/>
      <c r="U60" s="2"/>
      <c r="V60" s="2"/>
      <c r="W60" s="2"/>
      <c r="X60" s="2"/>
      <c r="Y60" s="2"/>
      <c r="Z60" s="2"/>
    </row>
    <row r="61" ht="15.75" customHeight="1">
      <c r="A61" s="1" t="s">
        <v>232</v>
      </c>
      <c r="B61" s="1">
        <v>28.0</v>
      </c>
      <c r="C61" s="1">
        <v>31.0</v>
      </c>
      <c r="D61" s="1">
        <v>32.0</v>
      </c>
      <c r="E61" s="1">
        <v>27.0</v>
      </c>
      <c r="F61" s="1">
        <v>26.0</v>
      </c>
      <c r="G61" s="1">
        <v>23.0</v>
      </c>
      <c r="H61" s="1">
        <v>20.0</v>
      </c>
      <c r="I61" s="1">
        <v>16.0</v>
      </c>
      <c r="J61" s="1">
        <v>14.0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235</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120</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120</v>
      </c>
      <c r="C12" s="1" t="s">
        <v>322</v>
      </c>
      <c r="D12" s="1" t="s">
        <v>323</v>
      </c>
      <c r="E12" s="1" t="s">
        <v>324</v>
      </c>
      <c r="F12" s="1" t="s">
        <v>325</v>
      </c>
      <c r="G12" s="1" t="s">
        <v>326</v>
      </c>
      <c r="H12" s="1" t="s">
        <v>317</v>
      </c>
      <c r="I12" s="1" t="s">
        <v>318</v>
      </c>
      <c r="J12" s="1" t="s">
        <v>319</v>
      </c>
      <c r="K12" s="1" t="s">
        <v>320</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v>-15.0</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t="s">
        <v>339</v>
      </c>
      <c r="D14" s="1" t="s">
        <v>330</v>
      </c>
      <c r="E14" s="1" t="s">
        <v>331</v>
      </c>
      <c r="F14" s="1">
        <v>-15.0</v>
      </c>
      <c r="G14" s="1" t="s">
        <v>340</v>
      </c>
      <c r="H14" s="1" t="s">
        <v>333</v>
      </c>
      <c r="I14" s="1" t="s">
        <v>334</v>
      </c>
      <c r="J14" s="1" t="s">
        <v>341</v>
      </c>
      <c r="K14" s="1" t="s">
        <v>336</v>
      </c>
      <c r="L14" s="2"/>
      <c r="M14" s="2"/>
      <c r="N14" s="2"/>
      <c r="O14" s="2"/>
      <c r="P14" s="2"/>
      <c r="Q14" s="2"/>
      <c r="R14" s="2"/>
      <c r="S14" s="2"/>
      <c r="T14" s="2"/>
      <c r="U14" s="2"/>
      <c r="V14" s="2"/>
      <c r="W14" s="2"/>
      <c r="X14" s="2"/>
      <c r="Y14" s="2"/>
      <c r="Z14" s="2"/>
    </row>
    <row r="15">
      <c r="A15" s="1" t="s">
        <v>342</v>
      </c>
      <c r="B15" s="1" t="s">
        <v>338</v>
      </c>
      <c r="C15" s="1" t="s">
        <v>339</v>
      </c>
      <c r="D15" s="1" t="s">
        <v>330</v>
      </c>
      <c r="E15" s="1" t="s">
        <v>331</v>
      </c>
      <c r="F15" s="1">
        <v>-15.0</v>
      </c>
      <c r="G15" s="1" t="s">
        <v>340</v>
      </c>
      <c r="H15" s="1" t="s">
        <v>333</v>
      </c>
      <c r="I15" s="1" t="s">
        <v>334</v>
      </c>
      <c r="J15" s="1" t="s">
        <v>341</v>
      </c>
      <c r="K15" s="1" t="s">
        <v>336</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267</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126</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190</v>
      </c>
      <c r="C20" s="1" t="s">
        <v>375</v>
      </c>
      <c r="D20" s="1" t="s">
        <v>190</v>
      </c>
      <c r="E20" s="1" t="s">
        <v>376</v>
      </c>
      <c r="F20" s="1" t="s">
        <v>377</v>
      </c>
      <c r="G20" s="1" t="s">
        <v>378</v>
      </c>
      <c r="H20" s="1" t="s">
        <v>379</v>
      </c>
      <c r="I20" s="1" t="s">
        <v>380</v>
      </c>
      <c r="J20" s="1" t="s">
        <v>190</v>
      </c>
      <c r="K20" s="1" t="s">
        <v>377</v>
      </c>
      <c r="L20" s="2"/>
      <c r="M20" s="2"/>
      <c r="N20" s="2"/>
      <c r="O20" s="2"/>
      <c r="P20" s="2"/>
      <c r="Q20" s="2"/>
      <c r="R20" s="2"/>
      <c r="S20" s="2"/>
      <c r="T20" s="2"/>
      <c r="U20" s="2"/>
      <c r="V20" s="2"/>
      <c r="W20" s="2"/>
      <c r="X20" s="2"/>
      <c r="Y20" s="2"/>
      <c r="Z20" s="2"/>
    </row>
    <row r="21" ht="15.75" customHeight="1">
      <c r="A21" s="1" t="s">
        <v>381</v>
      </c>
      <c r="B21" s="1" t="s">
        <v>382</v>
      </c>
      <c r="C21" s="1" t="s">
        <v>236</v>
      </c>
      <c r="D21" s="1" t="s">
        <v>369</v>
      </c>
      <c r="E21" s="1" t="s">
        <v>383</v>
      </c>
      <c r="F21" s="1" t="s">
        <v>384</v>
      </c>
      <c r="G21" s="1" t="s">
        <v>385</v>
      </c>
      <c r="H21" s="1" t="s">
        <v>377</v>
      </c>
      <c r="I21" s="1" t="s">
        <v>183</v>
      </c>
      <c r="J21" s="1" t="s">
        <v>386</v>
      </c>
      <c r="K21" s="1" t="s">
        <v>385</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246</v>
      </c>
      <c r="C24" s="1" t="s">
        <v>235</v>
      </c>
      <c r="D24" s="1" t="s">
        <v>400</v>
      </c>
      <c r="E24" s="1" t="s">
        <v>359</v>
      </c>
      <c r="F24" s="1">
        <v>1.0</v>
      </c>
      <c r="G24" s="1" t="s">
        <v>385</v>
      </c>
      <c r="H24" s="1" t="s">
        <v>401</v>
      </c>
      <c r="I24" s="1" t="s">
        <v>402</v>
      </c>
      <c r="J24" s="1" t="s">
        <v>403</v>
      </c>
      <c r="K24" s="1" t="s">
        <v>404</v>
      </c>
      <c r="L24" s="2"/>
      <c r="M24" s="2"/>
      <c r="N24" s="2"/>
      <c r="O24" s="2"/>
      <c r="P24" s="2"/>
      <c r="Q24" s="2"/>
      <c r="R24" s="2"/>
      <c r="S24" s="2"/>
      <c r="T24" s="2"/>
      <c r="U24" s="2"/>
      <c r="V24" s="2"/>
      <c r="W24" s="2"/>
      <c r="X24" s="2"/>
      <c r="Y24" s="2"/>
      <c r="Z24" s="2"/>
    </row>
    <row r="25" ht="15.75" customHeight="1">
      <c r="A25" s="1" t="s">
        <v>405</v>
      </c>
      <c r="B25" s="1" t="s">
        <v>244</v>
      </c>
      <c r="C25" s="1" t="s">
        <v>406</v>
      </c>
      <c r="D25" s="1" t="s">
        <v>407</v>
      </c>
      <c r="E25" s="1" t="s">
        <v>235</v>
      </c>
      <c r="F25" s="1" t="s">
        <v>408</v>
      </c>
      <c r="G25" s="1" t="s">
        <v>409</v>
      </c>
      <c r="H25" s="1" t="s">
        <v>410</v>
      </c>
      <c r="I25" s="1" t="s">
        <v>411</v>
      </c>
      <c r="J25" s="1" t="s">
        <v>412</v>
      </c>
      <c r="K25" s="1" t="s">
        <v>235</v>
      </c>
      <c r="L25" s="2"/>
      <c r="M25" s="2"/>
      <c r="N25" s="2"/>
      <c r="O25" s="2"/>
      <c r="P25" s="2"/>
      <c r="Q25" s="2"/>
      <c r="R25" s="2"/>
      <c r="S25" s="2"/>
      <c r="T25" s="2"/>
      <c r="U25" s="2"/>
      <c r="V25" s="2"/>
      <c r="W25" s="2"/>
      <c r="X25" s="2"/>
      <c r="Y25" s="2"/>
      <c r="Z25" s="2"/>
    </row>
    <row r="26" ht="15.75" customHeight="1">
      <c r="A26" s="1" t="s">
        <v>413</v>
      </c>
      <c r="B26" s="1" t="s">
        <v>406</v>
      </c>
      <c r="C26" s="1" t="s">
        <v>414</v>
      </c>
      <c r="D26" s="1" t="s">
        <v>377</v>
      </c>
      <c r="E26" s="1" t="s">
        <v>415</v>
      </c>
      <c r="F26" s="1" t="s">
        <v>416</v>
      </c>
      <c r="G26" s="1" t="s">
        <v>417</v>
      </c>
      <c r="H26" s="1" t="s">
        <v>251</v>
      </c>
      <c r="I26" s="1" t="s">
        <v>418</v>
      </c>
      <c r="J26" s="1" t="s">
        <v>419</v>
      </c>
      <c r="K26" s="1" t="s">
        <v>241</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v>0.0</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t="s">
        <v>468</v>
      </c>
      <c r="F32" s="1" t="s">
        <v>469</v>
      </c>
      <c r="G32" s="1" t="s">
        <v>470</v>
      </c>
      <c r="H32" s="1" t="s">
        <v>471</v>
      </c>
      <c r="I32" s="1" t="s">
        <v>472</v>
      </c>
      <c r="J32" s="1" t="s">
        <v>473</v>
      </c>
      <c r="K32" s="1">
        <v>0.0</v>
      </c>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482</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244</v>
      </c>
      <c r="C35" s="1" t="s">
        <v>496</v>
      </c>
      <c r="D35" s="1" t="s">
        <v>497</v>
      </c>
      <c r="E35" s="1" t="s">
        <v>385</v>
      </c>
      <c r="F35" s="1" t="s">
        <v>254</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382</v>
      </c>
      <c r="D37" s="1" t="s">
        <v>516</v>
      </c>
      <c r="E37" s="1" t="s">
        <v>517</v>
      </c>
      <c r="F37" s="1" t="s">
        <v>518</v>
      </c>
      <c r="G37" s="1" t="s">
        <v>519</v>
      </c>
      <c r="H37" s="1" t="s">
        <v>520</v>
      </c>
      <c r="I37" s="1" t="s">
        <v>403</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217</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434</v>
      </c>
      <c r="E40" s="1" t="s">
        <v>547</v>
      </c>
      <c r="F40" s="1" t="s">
        <v>548</v>
      </c>
      <c r="G40" s="1" t="s">
        <v>437</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335</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199</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1" t="s">
        <v>586</v>
      </c>
      <c r="C45" s="1" t="s">
        <v>587</v>
      </c>
      <c r="D45" s="1" t="s">
        <v>588</v>
      </c>
      <c r="E45" s="1" t="s">
        <v>589</v>
      </c>
      <c r="F45" s="1" t="s">
        <v>590</v>
      </c>
      <c r="G45" s="1" t="s">
        <v>591</v>
      </c>
      <c r="H45" s="1" t="s">
        <v>592</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614</v>
      </c>
      <c r="B48" s="1">
        <v>0.0</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v>0.0</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v>0.0</v>
      </c>
      <c r="C51" s="1" t="s">
        <v>646</v>
      </c>
      <c r="D51" s="1" t="s">
        <v>647</v>
      </c>
      <c r="E51" s="1" t="s">
        <v>648</v>
      </c>
      <c r="F51" s="1" t="s">
        <v>340</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336</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268</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v>0.0</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v>0.0</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v>0.0</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749</v>
      </c>
      <c r="B62" s="1" t="s">
        <v>750</v>
      </c>
      <c r="C62" s="1">
        <v>29.0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775</v>
      </c>
      <c r="G64" s="1" t="s">
        <v>776</v>
      </c>
      <c r="H64" s="1" t="s">
        <v>777</v>
      </c>
      <c r="I64" s="1" t="s">
        <v>778</v>
      </c>
      <c r="J64" s="1" t="s">
        <v>670</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798</v>
      </c>
      <c r="B67" s="1" t="s">
        <v>799</v>
      </c>
      <c r="C67" s="1">
        <v>0.0</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v>0.0</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113</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512</v>
      </c>
      <c r="H71" s="1" t="s">
        <v>845</v>
      </c>
      <c r="I71" s="1" t="s">
        <v>846</v>
      </c>
      <c r="J71" s="1" t="s">
        <v>847</v>
      </c>
      <c r="K71" s="1" t="s">
        <v>842</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335</v>
      </c>
      <c r="C76" s="1" t="s">
        <v>893</v>
      </c>
      <c r="D76" s="1" t="s">
        <v>894</v>
      </c>
      <c r="E76" s="1" t="s">
        <v>895</v>
      </c>
      <c r="F76" s="1" t="s">
        <v>896</v>
      </c>
      <c r="G76" s="1" t="s">
        <v>897</v>
      </c>
      <c r="H76" s="1" t="s">
        <v>375</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908</v>
      </c>
      <c r="I77" s="1" t="s">
        <v>909</v>
      </c>
      <c r="J77" s="1" t="s">
        <v>910</v>
      </c>
      <c r="K77" s="1" t="s">
        <v>908</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v>0.0</v>
      </c>
      <c r="I79" s="1" t="s">
        <v>929</v>
      </c>
      <c r="J79" s="1" t="s">
        <v>930</v>
      </c>
      <c r="K79" s="1" t="s">
        <v>931</v>
      </c>
      <c r="L79" s="2"/>
      <c r="M79" s="2"/>
      <c r="N79" s="2"/>
      <c r="O79" s="2"/>
      <c r="P79" s="2"/>
      <c r="Q79" s="2"/>
      <c r="R79" s="2"/>
      <c r="S79" s="2"/>
      <c r="T79" s="2"/>
      <c r="U79" s="2"/>
      <c r="V79" s="2"/>
      <c r="W79" s="2"/>
      <c r="X79" s="2"/>
      <c r="Y79" s="2"/>
      <c r="Z79" s="2"/>
    </row>
    <row r="80" ht="15.75" customHeight="1">
      <c r="A80" s="1" t="s">
        <v>932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301</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310</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375</v>
      </c>
      <c r="G85" s="1" t="s">
        <v>980</v>
      </c>
      <c r="H85" s="1" t="s">
        <v>981</v>
      </c>
      <c r="I85" s="1" t="s">
        <v>972</v>
      </c>
      <c r="J85" s="1" t="s">
        <v>973</v>
      </c>
      <c r="K85" s="1" t="s">
        <v>974</v>
      </c>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937</v>
      </c>
      <c r="G86" s="1" t="s">
        <v>987</v>
      </c>
      <c r="H86" s="1" t="s">
        <v>988</v>
      </c>
      <c r="I86" s="1" t="s">
        <v>989</v>
      </c>
      <c r="J86" s="1" t="s">
        <v>990</v>
      </c>
      <c r="K86" s="1" t="s">
        <v>991</v>
      </c>
      <c r="L86" s="2"/>
      <c r="M86" s="2"/>
      <c r="N86" s="2"/>
      <c r="O86" s="2"/>
      <c r="P86" s="2"/>
      <c r="Q86" s="2"/>
      <c r="R86" s="2"/>
      <c r="S86" s="2"/>
      <c r="T86" s="2"/>
      <c r="U86" s="2"/>
      <c r="V86" s="2"/>
      <c r="W86" s="2"/>
      <c r="X86" s="2"/>
      <c r="Y86" s="2"/>
      <c r="Z86" s="2"/>
    </row>
    <row r="87" ht="15.75" customHeight="1">
      <c r="A87" s="1" t="s">
        <v>992</v>
      </c>
      <c r="B87" s="1" t="s">
        <v>993</v>
      </c>
      <c r="C87" s="1" t="s">
        <v>994</v>
      </c>
      <c r="D87" s="1" t="s">
        <v>995</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418</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774</v>
      </c>
      <c r="F92" s="1" t="s">
        <v>1050</v>
      </c>
      <c r="G92" s="1" t="s">
        <v>1051</v>
      </c>
      <c r="H92" s="1" t="s">
        <v>1052</v>
      </c>
      <c r="I92" s="1" t="s">
        <v>1053</v>
      </c>
      <c r="J92" s="1" t="s">
        <v>583</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764</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567</v>
      </c>
      <c r="E94" s="1" t="s">
        <v>1068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904</v>
      </c>
      <c r="D95" s="1" t="s">
        <v>573</v>
      </c>
      <c r="E95" s="1" t="s">
        <v>1077</v>
      </c>
      <c r="F95" s="1" t="s">
        <v>1039</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1088</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1098</v>
      </c>
      <c r="F97" s="1" t="s">
        <v>1099</v>
      </c>
      <c r="G97" s="1" t="s">
        <v>1100</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v>-20.0</v>
      </c>
      <c r="C98" s="1" t="s">
        <v>1106</v>
      </c>
      <c r="D98" s="1" t="s">
        <v>1107</v>
      </c>
      <c r="E98" s="1" t="s">
        <v>1108</v>
      </c>
      <c r="F98" s="1" t="s">
        <v>1109</v>
      </c>
      <c r="G98" s="1" t="s">
        <v>580</v>
      </c>
      <c r="H98" s="1" t="s">
        <v>885</v>
      </c>
      <c r="I98" s="1" t="s">
        <v>1110</v>
      </c>
      <c r="J98" s="1">
        <v>-45.0</v>
      </c>
      <c r="K98" s="1" t="s">
        <v>1111</v>
      </c>
      <c r="L98" s="2"/>
      <c r="M98" s="2"/>
      <c r="N98" s="2"/>
      <c r="O98" s="2"/>
      <c r="P98" s="2"/>
      <c r="Q98" s="2"/>
      <c r="R98" s="2"/>
      <c r="S98" s="2"/>
      <c r="T98" s="2"/>
      <c r="U98" s="2"/>
      <c r="V98" s="2"/>
      <c r="W98" s="2"/>
      <c r="X98" s="2"/>
      <c r="Y98" s="2"/>
      <c r="Z98" s="2"/>
    </row>
    <row r="99" ht="15.75" customHeight="1">
      <c r="A99" s="1" t="s">
        <v>1112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1150</v>
      </c>
      <c r="C104" s="1" t="s">
        <v>1158</v>
      </c>
      <c r="D104" s="1" t="s">
        <v>1159</v>
      </c>
      <c r="E104" s="1" t="s">
        <v>1160</v>
      </c>
      <c r="F104" s="1" t="s">
        <v>1161</v>
      </c>
      <c r="G104" s="1" t="s">
        <v>1162</v>
      </c>
      <c r="H104" s="1" t="s">
        <v>1163</v>
      </c>
      <c r="I104" s="1" t="s">
        <v>1164</v>
      </c>
      <c r="J104" s="1" t="s">
        <v>1165</v>
      </c>
      <c r="K104" s="1" t="s">
        <v>1156</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t="s">
        <v>1180</v>
      </c>
      <c r="E106" s="1" t="s">
        <v>1181</v>
      </c>
      <c r="F106" s="1" t="s">
        <v>1182</v>
      </c>
      <c r="G106" s="1" t="s">
        <v>1183</v>
      </c>
      <c r="H106" s="1" t="s">
        <v>1184</v>
      </c>
      <c r="I106" s="1" t="s">
        <v>1174</v>
      </c>
      <c r="J106" s="1" t="s">
        <v>1185</v>
      </c>
      <c r="K106" s="1" t="s">
        <v>1176</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1189</v>
      </c>
      <c r="E107" s="1" t="s">
        <v>1190</v>
      </c>
      <c r="F107" s="1" t="s">
        <v>1191</v>
      </c>
      <c r="G107" s="1" t="s">
        <v>1140</v>
      </c>
      <c r="H107" s="1" t="s">
        <v>339</v>
      </c>
      <c r="I107" s="1" t="s">
        <v>1192</v>
      </c>
      <c r="J107" s="1" t="s">
        <v>1193</v>
      </c>
      <c r="K107" s="1">
        <v>-4.0</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1197</v>
      </c>
      <c r="E108" s="1" t="s">
        <v>1198</v>
      </c>
      <c r="F108" s="1" t="s">
        <v>1199</v>
      </c>
      <c r="G108" s="1" t="s">
        <v>1200</v>
      </c>
      <c r="H108" s="1" t="s">
        <v>1201</v>
      </c>
      <c r="I108" s="1" t="s">
        <v>1202</v>
      </c>
      <c r="J108" s="1" t="s">
        <v>1203</v>
      </c>
      <c r="K108" s="1" t="s">
        <v>1204</v>
      </c>
      <c r="L108" s="2"/>
      <c r="M108" s="2"/>
      <c r="N108" s="2"/>
      <c r="O108" s="2"/>
      <c r="P108" s="2"/>
      <c r="Q108" s="2"/>
      <c r="R108" s="2"/>
      <c r="S108" s="2"/>
      <c r="T108" s="2"/>
      <c r="U108" s="2"/>
      <c r="V108" s="2"/>
      <c r="W108" s="2"/>
      <c r="X108" s="2"/>
      <c r="Y108" s="2"/>
      <c r="Z108" s="2"/>
    </row>
    <row r="109" ht="15.75" customHeight="1">
      <c r="A109" s="1" t="s">
        <v>1205</v>
      </c>
      <c r="B109" s="1" t="s">
        <v>112</v>
      </c>
      <c r="C109" s="1" t="s">
        <v>1206</v>
      </c>
      <c r="D109" s="1" t="s">
        <v>1207</v>
      </c>
      <c r="E109" s="1" t="s">
        <v>126</v>
      </c>
      <c r="F109" s="1" t="s">
        <v>126</v>
      </c>
      <c r="G109" s="1" t="s">
        <v>1208</v>
      </c>
      <c r="H109" s="1" t="s">
        <v>1031</v>
      </c>
      <c r="I109" s="1" t="s">
        <v>1209</v>
      </c>
      <c r="J109" s="1" t="s">
        <v>1210</v>
      </c>
      <c r="K109" s="1" t="s">
        <v>1211</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1216</v>
      </c>
      <c r="F110" s="1" t="s">
        <v>1217</v>
      </c>
      <c r="G110" s="1" t="s">
        <v>1218</v>
      </c>
      <c r="H110" s="1" t="s">
        <v>685</v>
      </c>
      <c r="I110" s="1" t="s">
        <v>1219</v>
      </c>
      <c r="J110" s="1" t="s">
        <v>1220</v>
      </c>
      <c r="K110" s="1" t="s">
        <v>1221</v>
      </c>
      <c r="L110" s="2"/>
      <c r="M110" s="2"/>
      <c r="N110" s="2"/>
      <c r="O110" s="2"/>
      <c r="P110" s="2"/>
      <c r="Q110" s="2"/>
      <c r="R110" s="2"/>
      <c r="S110" s="2"/>
      <c r="T110" s="2"/>
      <c r="U110" s="2"/>
      <c r="V110" s="2"/>
      <c r="W110" s="2"/>
      <c r="X110" s="2"/>
      <c r="Y110" s="2"/>
      <c r="Z110" s="2"/>
    </row>
    <row r="111" ht="15.75" customHeight="1">
      <c r="A111" s="1" t="s">
        <v>1222</v>
      </c>
      <c r="B111" s="1" t="s">
        <v>1223</v>
      </c>
      <c r="C111" s="1" t="s">
        <v>1224</v>
      </c>
      <c r="D111" s="1" t="s">
        <v>1225</v>
      </c>
      <c r="E111" s="1" t="s">
        <v>1226</v>
      </c>
      <c r="F111" s="1" t="s">
        <v>1227</v>
      </c>
      <c r="G111" s="1" t="s">
        <v>1228</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1238</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1215</v>
      </c>
      <c r="E113" s="1" t="s">
        <v>1247</v>
      </c>
      <c r="F113" s="1" t="s">
        <v>573</v>
      </c>
      <c r="G113" s="1" t="s">
        <v>1248</v>
      </c>
      <c r="H113" s="1" t="s">
        <v>1249</v>
      </c>
      <c r="I113" s="1" t="s">
        <v>1153</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183</v>
      </c>
      <c r="C114" s="1" t="s">
        <v>1253</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1267</v>
      </c>
      <c r="G115" s="1" t="s">
        <v>1268</v>
      </c>
      <c r="H115" s="1" t="s">
        <v>512</v>
      </c>
      <c r="I115" s="1" t="s">
        <v>1269</v>
      </c>
      <c r="J115" s="1" t="s">
        <v>253</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803</v>
      </c>
      <c r="D116" s="1" t="s">
        <v>1155</v>
      </c>
      <c r="E116" s="1" t="s">
        <v>1273</v>
      </c>
      <c r="F116" s="1" t="s">
        <v>1274</v>
      </c>
      <c r="G116" s="1" t="s">
        <v>1275</v>
      </c>
      <c r="H116" s="1" t="s">
        <v>1276</v>
      </c>
      <c r="I116" s="1" t="s">
        <v>825</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1077</v>
      </c>
      <c r="E117" s="1" t="s">
        <v>1282</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1298</v>
      </c>
      <c r="C4" s="1" t="s">
        <v>1299</v>
      </c>
      <c r="D4" s="1" t="s">
        <v>1300</v>
      </c>
      <c r="E4" s="1" t="s">
        <v>1301</v>
      </c>
      <c r="F4" s="1" t="s">
        <v>1302</v>
      </c>
      <c r="G4" s="1" t="s">
        <v>1313</v>
      </c>
      <c r="H4" s="1" t="s">
        <v>1314</v>
      </c>
      <c r="I4" s="1" t="s">
        <v>1315</v>
      </c>
      <c r="J4" s="2"/>
      <c r="K4" s="2"/>
      <c r="L4" s="2"/>
      <c r="M4" s="2"/>
      <c r="N4" s="2"/>
      <c r="O4" s="2"/>
      <c r="P4" s="2"/>
      <c r="Q4" s="2"/>
      <c r="R4" s="2"/>
      <c r="S4" s="2"/>
      <c r="T4" s="2"/>
      <c r="U4" s="2"/>
      <c r="V4" s="2"/>
      <c r="W4" s="2"/>
      <c r="X4" s="2"/>
      <c r="Y4" s="2"/>
      <c r="Z4" s="2"/>
    </row>
    <row r="5">
      <c r="A5" s="1" t="s">
        <v>1305</v>
      </c>
      <c r="B5" s="1" t="s">
        <v>1304</v>
      </c>
      <c r="C5" s="1" t="s">
        <v>1306</v>
      </c>
      <c r="D5" s="1" t="s">
        <v>1307</v>
      </c>
      <c r="E5" s="1" t="s">
        <v>1308</v>
      </c>
      <c r="F5" s="1" t="s">
        <v>1309</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1304</v>
      </c>
      <c r="C7" s="1" t="s">
        <v>1304</v>
      </c>
      <c r="D7" s="1" t="s">
        <v>1304</v>
      </c>
      <c r="E7" s="1" t="s">
        <v>1304</v>
      </c>
      <c r="F7" s="1" t="s">
        <v>1304</v>
      </c>
      <c r="G7" s="1" t="s">
        <v>1329</v>
      </c>
      <c r="H7" s="1" t="s">
        <v>1330</v>
      </c>
      <c r="I7" s="1" t="s">
        <v>1331</v>
      </c>
      <c r="J7" s="2"/>
      <c r="K7" s="2"/>
      <c r="L7" s="2"/>
      <c r="M7" s="2"/>
      <c r="N7" s="2"/>
      <c r="O7" s="2"/>
      <c r="P7" s="2"/>
      <c r="Q7" s="2"/>
      <c r="R7" s="2"/>
      <c r="S7" s="2"/>
      <c r="T7" s="2"/>
      <c r="U7" s="2"/>
      <c r="V7" s="2"/>
      <c r="W7" s="2"/>
      <c r="X7" s="2"/>
      <c r="Y7" s="2"/>
      <c r="Z7" s="2"/>
    </row>
    <row r="8">
      <c r="A8" s="1" t="s">
        <v>1332</v>
      </c>
      <c r="B8" s="1" t="s">
        <v>1304</v>
      </c>
      <c r="C8" s="1" t="s">
        <v>1333</v>
      </c>
      <c r="D8" s="1" t="s">
        <v>1334</v>
      </c>
      <c r="E8" s="1" t="s">
        <v>1333</v>
      </c>
      <c r="F8" s="1" t="s">
        <v>1335</v>
      </c>
      <c r="G8" s="1" t="s">
        <v>1336</v>
      </c>
      <c r="H8" s="1" t="s">
        <v>1337</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1346</v>
      </c>
      <c r="I9" s="1" t="s">
        <v>1347</v>
      </c>
      <c r="J9" s="2"/>
      <c r="K9" s="2"/>
      <c r="L9" s="2"/>
      <c r="M9" s="2"/>
      <c r="N9" s="2"/>
      <c r="O9" s="2"/>
      <c r="P9" s="2"/>
      <c r="Q9" s="2"/>
      <c r="R9" s="2"/>
      <c r="S9" s="2"/>
      <c r="T9" s="2"/>
      <c r="U9" s="2"/>
      <c r="V9" s="2"/>
      <c r="W9" s="2"/>
      <c r="X9" s="2"/>
      <c r="Y9" s="2"/>
      <c r="Z9" s="2"/>
    </row>
    <row r="10">
      <c r="A10" s="1" t="s">
        <v>1348</v>
      </c>
      <c r="B10" s="1" t="s">
        <v>1340</v>
      </c>
      <c r="C10" s="1" t="s">
        <v>1341</v>
      </c>
      <c r="D10" s="1" t="s">
        <v>1342</v>
      </c>
      <c r="E10" s="1" t="s">
        <v>1343</v>
      </c>
      <c r="F10" s="1" t="s">
        <v>1344</v>
      </c>
      <c r="G10" s="1" t="s">
        <v>1349</v>
      </c>
      <c r="H10" s="1" t="s">
        <v>1350</v>
      </c>
      <c r="I10" s="1" t="s">
        <v>1349</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1" t="s">
        <v>1385</v>
      </c>
      <c r="I14" s="1" t="s">
        <v>1386</v>
      </c>
      <c r="J14" s="2"/>
      <c r="K14" s="2"/>
      <c r="L14" s="2"/>
      <c r="M14" s="2"/>
      <c r="N14" s="2"/>
      <c r="O14" s="2"/>
      <c r="P14" s="2"/>
      <c r="Q14" s="2"/>
      <c r="R14" s="2"/>
      <c r="S14" s="2"/>
      <c r="T14" s="2"/>
      <c r="U14" s="2"/>
      <c r="V14" s="2"/>
      <c r="W14" s="2"/>
      <c r="X14" s="2"/>
      <c r="Y14" s="2"/>
      <c r="Z14" s="2"/>
    </row>
    <row r="15">
      <c r="A15" s="1" t="s">
        <v>1387</v>
      </c>
      <c r="B15" s="1" t="s">
        <v>1304</v>
      </c>
      <c r="C15" s="1" t="s">
        <v>1304</v>
      </c>
      <c r="D15" s="1" t="s">
        <v>1304</v>
      </c>
      <c r="E15" s="1" t="s">
        <v>1304</v>
      </c>
      <c r="F15" s="1" t="s">
        <v>1304</v>
      </c>
      <c r="G15" s="1" t="s">
        <v>1304</v>
      </c>
      <c r="H15" s="1" t="s">
        <v>1304</v>
      </c>
      <c r="I15" s="1" t="s">
        <v>1304</v>
      </c>
      <c r="J15" s="2"/>
      <c r="K15" s="2"/>
      <c r="L15" s="2"/>
      <c r="M15" s="2"/>
      <c r="N15" s="2"/>
      <c r="O15" s="2"/>
      <c r="P15" s="2"/>
      <c r="Q15" s="2"/>
      <c r="R15" s="2"/>
      <c r="S15" s="2"/>
      <c r="T15" s="2"/>
      <c r="U15" s="2"/>
      <c r="V15" s="2"/>
      <c r="W15" s="2"/>
      <c r="X15" s="2"/>
      <c r="Y15" s="2"/>
      <c r="Z15" s="2"/>
    </row>
    <row r="16">
      <c r="A16" s="1" t="s">
        <v>1388</v>
      </c>
      <c r="B16" s="1" t="s">
        <v>1304</v>
      </c>
      <c r="C16" s="1" t="s">
        <v>1304</v>
      </c>
      <c r="D16" s="1" t="s">
        <v>1304</v>
      </c>
      <c r="E16" s="1" t="s">
        <v>1304</v>
      </c>
      <c r="F16" s="1" t="s">
        <v>1304</v>
      </c>
      <c r="G16" s="1" t="s">
        <v>1304</v>
      </c>
      <c r="H16" s="1" t="s">
        <v>1304</v>
      </c>
      <c r="I16" s="1" t="s">
        <v>1304</v>
      </c>
      <c r="J16" s="2"/>
      <c r="K16" s="2"/>
      <c r="L16" s="2"/>
      <c r="M16" s="2"/>
      <c r="N16" s="2"/>
      <c r="O16" s="2"/>
      <c r="P16" s="2"/>
      <c r="Q16" s="2"/>
      <c r="R16" s="2"/>
      <c r="S16" s="2"/>
      <c r="T16" s="2"/>
      <c r="U16" s="2"/>
      <c r="V16" s="2"/>
      <c r="W16" s="2"/>
      <c r="X16" s="2"/>
      <c r="Y16" s="2"/>
      <c r="Z16" s="2"/>
    </row>
    <row r="17">
      <c r="A17" s="1" t="s">
        <v>1389</v>
      </c>
      <c r="B17" s="1" t="s">
        <v>182</v>
      </c>
      <c r="C17" s="1" t="s">
        <v>190</v>
      </c>
      <c r="D17" s="1" t="s">
        <v>184</v>
      </c>
      <c r="E17" s="1" t="s">
        <v>185</v>
      </c>
      <c r="F17" s="1" t="s">
        <v>186</v>
      </c>
      <c r="G17" s="1" t="s">
        <v>1390</v>
      </c>
      <c r="H17" s="1" t="s">
        <v>1391</v>
      </c>
      <c r="I17" s="1" t="s">
        <v>1392</v>
      </c>
      <c r="J17" s="2"/>
      <c r="K17" s="2"/>
      <c r="L17" s="2"/>
      <c r="M17" s="2"/>
      <c r="N17" s="2"/>
      <c r="O17" s="2"/>
      <c r="P17" s="2"/>
      <c r="Q17" s="2"/>
      <c r="R17" s="2"/>
      <c r="S17" s="2"/>
      <c r="T17" s="2"/>
      <c r="U17" s="2"/>
      <c r="V17" s="2"/>
      <c r="W17" s="2"/>
      <c r="X17" s="2"/>
      <c r="Y17" s="2"/>
      <c r="Z17" s="2"/>
    </row>
    <row r="18">
      <c r="A18" s="1" t="s">
        <v>1393</v>
      </c>
      <c r="B18" s="1" t="s">
        <v>1304</v>
      </c>
      <c r="C18" s="1" t="s">
        <v>1304</v>
      </c>
      <c r="D18" s="1" t="s">
        <v>1304</v>
      </c>
      <c r="E18" s="1" t="s">
        <v>1304</v>
      </c>
      <c r="F18" s="1" t="s">
        <v>1304</v>
      </c>
      <c r="G18" s="1" t="s">
        <v>1304</v>
      </c>
      <c r="H18" s="1" t="s">
        <v>1304</v>
      </c>
      <c r="I18" s="1" t="s">
        <v>1304</v>
      </c>
      <c r="J18" s="2"/>
      <c r="K18" s="2"/>
      <c r="L18" s="2"/>
      <c r="M18" s="2"/>
      <c r="N18" s="2"/>
      <c r="O18" s="2"/>
      <c r="P18" s="2"/>
      <c r="Q18" s="2"/>
      <c r="R18" s="2"/>
      <c r="S18" s="2"/>
      <c r="T18" s="2"/>
      <c r="U18" s="2"/>
      <c r="V18" s="2"/>
      <c r="W18" s="2"/>
      <c r="X18" s="2"/>
      <c r="Y18" s="2"/>
      <c r="Z18" s="2"/>
    </row>
    <row r="19">
      <c r="A19" s="1" t="s">
        <v>1394</v>
      </c>
      <c r="B19" s="1" t="s">
        <v>1395</v>
      </c>
      <c r="C19" s="1" t="s">
        <v>1396</v>
      </c>
      <c r="D19" s="1" t="s">
        <v>1397</v>
      </c>
      <c r="E19" s="1" t="s">
        <v>1398</v>
      </c>
      <c r="F19" s="1" t="s">
        <v>1399</v>
      </c>
      <c r="G19" s="1" t="s">
        <v>1400</v>
      </c>
      <c r="H19" s="1" t="s">
        <v>1401</v>
      </c>
      <c r="I19" s="1" t="s">
        <v>1402</v>
      </c>
      <c r="J19" s="2"/>
      <c r="K19" s="2"/>
      <c r="L19" s="2"/>
      <c r="M19" s="2"/>
      <c r="N19" s="2"/>
      <c r="O19" s="2"/>
      <c r="P19" s="2"/>
      <c r="Q19" s="2"/>
      <c r="R19" s="2"/>
      <c r="S19" s="2"/>
      <c r="T19" s="2"/>
      <c r="U19" s="2"/>
      <c r="V19" s="2"/>
      <c r="W19" s="2"/>
      <c r="X19" s="2"/>
      <c r="Y19" s="2"/>
      <c r="Z19" s="2"/>
    </row>
    <row r="20">
      <c r="A20" s="1" t="s">
        <v>1403</v>
      </c>
      <c r="B20" s="1" t="s">
        <v>1404</v>
      </c>
      <c r="C20" s="1" t="s">
        <v>1405</v>
      </c>
      <c r="D20" s="1" t="s">
        <v>1406</v>
      </c>
      <c r="E20" s="1" t="s">
        <v>1407</v>
      </c>
      <c r="F20" s="1" t="s">
        <v>1408</v>
      </c>
      <c r="G20" s="1" t="s">
        <v>1409</v>
      </c>
      <c r="H20" s="1" t="s">
        <v>1410</v>
      </c>
      <c r="I20" s="1" t="s">
        <v>1411</v>
      </c>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1" t="s">
        <v>1419</v>
      </c>
      <c r="I21" s="1" t="s">
        <v>1420</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1430</v>
      </c>
      <c r="B23" s="1" t="s">
        <v>1304</v>
      </c>
      <c r="C23" s="1" t="s">
        <v>1304</v>
      </c>
      <c r="D23" s="1" t="s">
        <v>1304</v>
      </c>
      <c r="E23" s="1" t="s">
        <v>1304</v>
      </c>
      <c r="F23" s="1" t="s">
        <v>1304</v>
      </c>
      <c r="G23" s="1" t="s">
        <v>1431</v>
      </c>
      <c r="H23" s="1" t="s">
        <v>1432</v>
      </c>
      <c r="I23" s="1" t="s">
        <v>1433</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1304</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1463</v>
      </c>
      <c r="C6" s="2"/>
      <c r="D6" s="2"/>
      <c r="E6" s="2"/>
      <c r="F6" s="2"/>
      <c r="G6" s="2"/>
      <c r="H6" s="2"/>
      <c r="I6" s="2"/>
      <c r="J6" s="2"/>
      <c r="K6" s="2"/>
      <c r="L6" s="2"/>
      <c r="M6" s="2"/>
      <c r="N6" s="2"/>
      <c r="O6" s="2"/>
      <c r="P6" s="2"/>
      <c r="Q6" s="2"/>
      <c r="R6" s="2"/>
      <c r="S6" s="2"/>
      <c r="T6" s="2"/>
      <c r="U6" s="2"/>
      <c r="V6" s="2"/>
      <c r="W6" s="2"/>
      <c r="X6" s="2"/>
      <c r="Y6" s="2"/>
      <c r="Z6" s="2"/>
    </row>
    <row r="7">
      <c r="A7" s="3" t="s">
        <v>1464</v>
      </c>
      <c r="B7" s="1" t="s">
        <v>11</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1" t="s">
        <v>1468</v>
      </c>
      <c r="C9" s="2"/>
      <c r="D9" s="2"/>
      <c r="E9" s="2"/>
      <c r="F9" s="2"/>
      <c r="G9" s="2"/>
      <c r="H9" s="2"/>
      <c r="I9" s="2"/>
      <c r="J9" s="2"/>
      <c r="K9" s="2"/>
      <c r="L9" s="2"/>
      <c r="M9" s="2"/>
      <c r="N9" s="2"/>
      <c r="O9" s="2"/>
      <c r="P9" s="2"/>
      <c r="Q9" s="2"/>
      <c r="R9" s="2"/>
      <c r="S9" s="2"/>
      <c r="T9" s="2"/>
      <c r="U9" s="2"/>
      <c r="V9" s="2"/>
      <c r="W9" s="2"/>
      <c r="X9" s="2"/>
      <c r="Y9" s="2"/>
      <c r="Z9" s="2"/>
    </row>
    <row r="10">
      <c r="A10" s="3" t="s">
        <v>1469</v>
      </c>
      <c r="B10" s="4"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1472</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1477</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t="s">
        <v>1477</v>
      </c>
      <c r="C16" s="2"/>
      <c r="D16" s="2"/>
      <c r="E16" s="2"/>
      <c r="F16" s="2"/>
      <c r="G16" s="2"/>
      <c r="H16" s="2"/>
      <c r="I16" s="2"/>
      <c r="J16" s="2"/>
      <c r="K16" s="2"/>
      <c r="L16" s="2"/>
      <c r="M16" s="2"/>
      <c r="N16" s="2"/>
      <c r="O16" s="2"/>
      <c r="P16" s="2"/>
      <c r="Q16" s="2"/>
      <c r="R16" s="2"/>
      <c r="S16" s="2"/>
      <c r="T16" s="2"/>
      <c r="U16" s="2"/>
      <c r="V16" s="2"/>
      <c r="W16" s="2"/>
      <c r="X16" s="2"/>
      <c r="Y16" s="2"/>
      <c r="Z16" s="2"/>
    </row>
    <row r="17">
      <c r="A17" s="3" t="s">
        <v>1481</v>
      </c>
      <c r="B17" s="1" t="s">
        <v>1482</v>
      </c>
      <c r="C17" s="2"/>
      <c r="D17" s="2"/>
      <c r="E17" s="2"/>
      <c r="F17" s="2"/>
      <c r="G17" s="2"/>
      <c r="H17" s="2"/>
      <c r="I17" s="2"/>
      <c r="J17" s="2"/>
      <c r="K17" s="2"/>
      <c r="L17" s="2"/>
      <c r="M17" s="2"/>
      <c r="N17" s="2"/>
      <c r="O17" s="2"/>
      <c r="P17" s="2"/>
      <c r="Q17" s="2"/>
      <c r="R17" s="2"/>
      <c r="S17" s="2"/>
      <c r="T17" s="2"/>
      <c r="U17" s="2"/>
      <c r="V17" s="2"/>
      <c r="W17" s="2"/>
      <c r="X17" s="2"/>
      <c r="Y17" s="2"/>
      <c r="Z17" s="2"/>
    </row>
    <row r="18">
      <c r="A18" s="3" t="s">
        <v>1483</v>
      </c>
      <c r="B18" s="1">
        <v>25200.0</v>
      </c>
      <c r="C18" s="2"/>
      <c r="D18" s="2"/>
      <c r="E18" s="2"/>
      <c r="F18" s="2"/>
      <c r="G18" s="2"/>
      <c r="H18" s="2"/>
      <c r="I18" s="2"/>
      <c r="J18" s="2"/>
      <c r="K18" s="2"/>
      <c r="L18" s="2"/>
      <c r="M18" s="2"/>
      <c r="N18" s="2"/>
      <c r="O18" s="2"/>
      <c r="P18" s="2"/>
      <c r="Q18" s="2"/>
      <c r="R18" s="2"/>
      <c r="S18" s="2"/>
      <c r="T18" s="2"/>
      <c r="U18" s="2"/>
      <c r="V18" s="2"/>
      <c r="W18" s="2"/>
      <c r="X18" s="2"/>
      <c r="Y18" s="2"/>
      <c r="Z18" s="2"/>
    </row>
    <row r="19">
      <c r="A19" s="3" t="s">
        <v>1484</v>
      </c>
      <c r="B19" s="1" t="s">
        <v>1485</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4.88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4.79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4.965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4.88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4.79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4.965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1.223424E9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1.328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-7.212815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2428832.0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2428832.0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1873847.0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1803760.0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v>1803760.0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1511</v>
      </c>
      <c r="B45" s="1">
        <v>4.74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1512</v>
      </c>
      <c r="B46" s="1">
        <v>5.21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1513</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1514</v>
      </c>
      <c r="B48" s="1">
        <v>1800.0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1515</v>
      </c>
      <c r="B49" s="1">
        <v>9.74151488E8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1516</v>
      </c>
      <c r="B50" s="1">
        <v>4.71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1517</v>
      </c>
      <c r="B51" s="1">
        <v>8.12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1518</v>
      </c>
      <c r="B52" s="1">
        <v>0.32970095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1519</v>
      </c>
      <c r="B53" s="1">
        <v>5.4388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1520</v>
      </c>
      <c r="B54" s="1">
        <v>6.4927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1521</v>
      </c>
      <c r="B55" s="1" t="s">
        <v>1522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5.882208256E9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-0.07079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v>1.95611186E8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1526</v>
      </c>
      <c r="B59" s="1">
        <v>1.99212992E8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1527</v>
      </c>
      <c r="B60" s="1">
        <v>9196714.0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1528</v>
      </c>
      <c r="B61" s="1">
        <v>9661823.0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0.0462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0.03795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1.07418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v>5.24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1535</v>
      </c>
      <c r="B68" s="1">
        <v>0.052699998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1536</v>
      </c>
      <c r="B69" s="1">
        <v>1.99212992E8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1537</v>
      </c>
      <c r="B70" s="1">
        <v>1.47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1538</v>
      </c>
      <c r="B71" s="1">
        <v>3.3265305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v>-2.09168992E8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v>-0.93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1544</v>
      </c>
      <c r="B77" s="1">
        <v>-0.6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1545</v>
      </c>
      <c r="B78" s="1">
        <v>1.991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1546</v>
      </c>
      <c r="B79" s="1">
        <v>14.026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1547</v>
      </c>
      <c r="B80" s="1">
        <v>-0.14360768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v>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v>1.223424E9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t="s">
        <v>1552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t="s">
        <v>1554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1557</v>
      </c>
      <c r="B88" s="1" t="s">
        <v>1558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t="s">
        <v>1558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v>1.1326698E9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t="s">
        <v>1562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1563</v>
      </c>
      <c r="B92" s="1" t="s">
        <v>1564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t="s">
        <v>1566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t="s">
        <v>1568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4.89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v>7.375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t="s">
        <v>1577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1578</v>
      </c>
      <c r="B103" s="1">
        <v>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2.84412E8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v>1.428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1">
        <v>4.19375008E8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1582</v>
      </c>
      <c r="B107" s="1">
        <v>5.19116288E9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v>0.578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1584</v>
      </c>
      <c r="B109" s="1">
        <v>0.811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2.954651904E9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1763.77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13.041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0.0072000003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-0.53126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3.9527752E7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1.50272992E8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0.037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0.27206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0.14194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0.01508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t="s">
        <v>1522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-75.0</v>
      </c>
      <c r="C3" s="1">
        <v>225.0</v>
      </c>
      <c r="D3" s="1">
        <v>295.0</v>
      </c>
      <c r="E3" s="1">
        <v>394.0</v>
      </c>
      <c r="F3" s="1">
        <v>19.0</v>
      </c>
      <c r="G3" s="1">
        <v>178.0</v>
      </c>
      <c r="H3" s="1">
        <v>-187.0</v>
      </c>
      <c r="I3" s="1">
        <v>72.0</v>
      </c>
      <c r="J3" s="1">
        <v>28.0</v>
      </c>
      <c r="K3" s="1">
        <v>147.0</v>
      </c>
      <c r="L3" s="1">
        <f>IF(K3*FORECAST(L2,B3:K3,B2:K2)&gt;0,FORECAST(L2,B3:K3,B2:K2),K3)*$X$1</f>
        <v>40.26666667</v>
      </c>
      <c r="M3" s="1">
        <f>IF(L3*FORECAST(M2,B3:L3,B2:L2)&gt;0,FORECAST(M2,B3:L3,B2:L2),L3)*$X$1</f>
        <v>27.66060606</v>
      </c>
      <c r="N3" s="1">
        <f>IF(M3*FORECAST(N2,B3:M3,B2:M2)&gt;0,FORECAST(N2,B3:M3,B2:M2),M3)*$X$1</f>
        <v>15.05454545</v>
      </c>
      <c r="O3" s="1">
        <f>IF(N3*FORECAST(O2,B3:N3,B2:N2)&gt;0,FORECAST(O2,B3:N3,B2:N2),N3)*$X$1</f>
        <v>2.448484848</v>
      </c>
      <c r="P3" s="1">
        <f>IF(O3*FORECAST(P2,B3:O3,B2:O2)&gt;0,FORECAST(P2,B3:O3,B2:O2),O3)*$X$1</f>
        <v>2.448484848</v>
      </c>
      <c r="Q3" s="1">
        <f>IF(P3*FORECAST(Q2,B3:P3,B2:P2)&gt;0,FORECAST(Q2,B3:P3,B2:P2),P3)*$X$1</f>
        <v>2.448484848</v>
      </c>
      <c r="R3" s="1">
        <f>IF(Q3*FORECAST(R2,B3:Q3,B2:Q2)&gt;0,FORECAST(R2,B3:Q3,B2:Q2),Q3)*$X$1</f>
        <v>2.448484848</v>
      </c>
      <c r="S3" s="5">
        <f>IF(R3*FORECAST(S2,B3:R3,B2:R2)&gt;0,FORECAST(S2,B3:R3,B2:R2),R3)*$X$1</f>
        <v>2.448484848</v>
      </c>
      <c r="T3" s="5">
        <f>IF(S3*FORECAST(T2,B3:S3,B2:S2)&gt;0,FORECAST(T2,B3:S3,B2:S2),S3)*$X$1</f>
        <v>2.448484848</v>
      </c>
      <c r="U3" s="5">
        <f>IF(T3*FORECAST(U2,B3:T3,B2:T2)&gt;0,FORECAST(U2,B3:T3,B2:T2),T3)*$X$1</f>
        <v>2.448484848</v>
      </c>
      <c r="V3" s="5">
        <f>IF(U3*FORECAST(V2,B3:U3,B2:U2)&gt;0,FORECAST(V2,B3:U3,B2:U2),U3)*$X$1</f>
        <v>2.448484848</v>
      </c>
      <c r="W3" s="5">
        <f>IF(V3*FORECAST(W2,B3:V3,B2:V2)&gt;0,FORECAST(W2,B3:V3,B2:V2),V3)*$X$1</f>
        <v>2.448484848</v>
      </c>
      <c r="X3" s="2"/>
      <c r="Y3" s="2"/>
      <c r="Z3" s="2"/>
    </row>
    <row r="4">
      <c r="A4" s="3" t="s">
        <v>131</v>
      </c>
      <c r="B4" s="1">
        <v>6160.0</v>
      </c>
      <c r="C4" s="1">
        <v>6340.0</v>
      </c>
      <c r="D4" s="1">
        <v>5830.0</v>
      </c>
      <c r="E4" s="1">
        <v>4630.0</v>
      </c>
      <c r="F4" s="1">
        <v>4100.0</v>
      </c>
      <c r="G4" s="1">
        <v>5550.0</v>
      </c>
      <c r="H4" s="1">
        <v>4890.0</v>
      </c>
      <c r="I4" s="1">
        <v>4700.0</v>
      </c>
      <c r="J4" s="1">
        <v>4450.0</v>
      </c>
      <c r="K4" s="1">
        <v>4420.0</v>
      </c>
      <c r="L4" s="2"/>
      <c r="M4" s="2"/>
      <c r="N4" s="2"/>
      <c r="O4" s="2"/>
      <c r="P4" s="2"/>
      <c r="Q4" s="2"/>
      <c r="R4" s="2"/>
      <c r="S4" s="2"/>
      <c r="T4" s="2"/>
      <c r="U4" s="2"/>
      <c r="V4" s="2"/>
      <c r="W4" s="2"/>
      <c r="X4" s="2"/>
      <c r="Y4" s="2"/>
      <c r="Z4" s="2"/>
    </row>
    <row r="5">
      <c r="A5" s="3" t="s">
        <v>1598</v>
      </c>
      <c r="B5" s="1">
        <v>148.0</v>
      </c>
      <c r="C5" s="1">
        <v>184.0</v>
      </c>
      <c r="D5" s="1">
        <v>186.0</v>
      </c>
      <c r="E5" s="1">
        <v>186.0</v>
      </c>
      <c r="F5" s="1">
        <v>187.0</v>
      </c>
      <c r="G5" s="1">
        <v>186.0</v>
      </c>
      <c r="H5" s="1">
        <v>184.0</v>
      </c>
      <c r="I5" s="1">
        <v>185.0</v>
      </c>
      <c r="J5" s="1">
        <v>190.0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(1+0.02)/(0.0789-0.02)</f>
        <v>42.40160519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NPV(0.0789,M3:W3)</f>
        <v>51.77138389</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NPV(0.0789,M16:W16)</f>
        <v>18.39031524</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70.16169913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4420.0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-4349.838301</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-19.33261467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42.40160519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-149.0</v>
      </c>
      <c r="C3" s="1">
        <v>-458.0</v>
      </c>
      <c r="D3" s="1">
        <v>-405.0</v>
      </c>
      <c r="E3" s="1">
        <v>-572.0</v>
      </c>
      <c r="F3" s="1">
        <v>-528.0</v>
      </c>
      <c r="G3" s="1">
        <v>-268.0</v>
      </c>
      <c r="H3" s="1">
        <v>81.0</v>
      </c>
      <c r="I3" s="1">
        <v>-99.0</v>
      </c>
      <c r="J3" s="1">
        <v>-238.0</v>
      </c>
      <c r="K3" s="1">
        <v>-189.0</v>
      </c>
      <c r="L3" s="1">
        <f>IF(K3*FORECAST(L2,B3:K3,B2:K2)&gt;0,FORECAST(L2,B3:K3,B2:K2),K3)*$X$1</f>
        <v>-118.2</v>
      </c>
      <c r="M3" s="1">
        <f>IF(L3*FORECAST(M2,B3:L3,B2:L2)&gt;0,FORECAST(M2,B3:L3,B2:L2),L3)*$X$1</f>
        <v>-88.32727273</v>
      </c>
      <c r="N3" s="1">
        <f>IF(M3*FORECAST(N2,B3:M3,B2:M2)&gt;0,FORECAST(N2,B3:M3,B2:M2),M3)*$X$1</f>
        <v>-58.45454545</v>
      </c>
      <c r="O3" s="1">
        <f>IF(N3*FORECAST(O2,B3:N3,B2:N2)&gt;0,FORECAST(O2,B3:N3,B2:N2),N3)*$X$1</f>
        <v>-28.58181818</v>
      </c>
      <c r="P3" s="1">
        <f>IF(O3*FORECAST(P2,B3:O3,B2:O2)&gt;0,FORECAST(P2,B3:O3,B2:O2),O3)*$X$1</f>
        <v>-28.58181818</v>
      </c>
      <c r="Q3" s="1">
        <f>IF(P3*FORECAST(Q2,B3:P3,B2:P2)&gt;0,FORECAST(Q2,B3:P3,B2:P2),P3)*$X$1</f>
        <v>-28.58181818</v>
      </c>
      <c r="R3" s="1">
        <f>IF(Q3*FORECAST(R2,B3:Q3,B2:Q2)&gt;0,FORECAST(R2,B3:Q3,B2:Q2),Q3)*$X$1</f>
        <v>-28.58181818</v>
      </c>
      <c r="S3" s="5">
        <f>IF(R3*FORECAST(S2,B3:R3,B2:R2)&gt;0,FORECAST(S2,B3:R3,B2:R2),R3)*$X$1</f>
        <v>-28.58181818</v>
      </c>
      <c r="T3" s="5">
        <f>IF(S3*FORECAST(T2,B3:S3,B2:S2)&gt;0,FORECAST(T2,B3:S3,B2:S2),S3)*$X$1</f>
        <v>-28.58181818</v>
      </c>
      <c r="U3" s="5">
        <f>IF(T3*FORECAST(U2,B3:T3,B2:T2)&gt;0,FORECAST(U2,B3:T3,B2:T2),T3)*$X$1</f>
        <v>-28.58181818</v>
      </c>
      <c r="V3" s="5">
        <f>IF(U3*FORECAST(V2,B3:U3,B2:U2)&gt;0,FORECAST(V2,B3:U3,B2:U2),U3)*$X$1</f>
        <v>-28.58181818</v>
      </c>
      <c r="W3" s="5">
        <f>IF(V3*FORECAST(W2,B3:V3,B2:V2)&gt;0,FORECAST(W2,B3:V3,B2:V2),V3)*$X$1</f>
        <v>-28.58181818</v>
      </c>
      <c r="X3" s="2"/>
      <c r="Y3" s="2"/>
      <c r="Z3" s="2"/>
    </row>
    <row r="4">
      <c r="A4" s="3" t="s">
        <v>131</v>
      </c>
      <c r="B4" s="1">
        <v>6160.0</v>
      </c>
      <c r="C4" s="1">
        <v>6340.0</v>
      </c>
      <c r="D4" s="1">
        <v>5830.0</v>
      </c>
      <c r="E4" s="1">
        <v>4630.0</v>
      </c>
      <c r="F4" s="1">
        <v>4100.0</v>
      </c>
      <c r="G4" s="1">
        <v>5550.0</v>
      </c>
      <c r="H4" s="1">
        <v>4890.0</v>
      </c>
      <c r="I4" s="1">
        <v>4700.0</v>
      </c>
      <c r="J4" s="1">
        <v>4450.0</v>
      </c>
      <c r="K4" s="1">
        <v>4420.0</v>
      </c>
      <c r="L4" s="2"/>
      <c r="M4" s="2"/>
      <c r="N4" s="2"/>
      <c r="O4" s="2"/>
      <c r="P4" s="2"/>
      <c r="Q4" s="2"/>
      <c r="R4" s="2"/>
      <c r="S4" s="2"/>
      <c r="T4" s="2"/>
      <c r="U4" s="2"/>
      <c r="V4" s="2"/>
      <c r="W4" s="2"/>
      <c r="X4" s="2"/>
      <c r="Y4" s="2"/>
      <c r="Z4" s="2"/>
    </row>
    <row r="5">
      <c r="A5" s="3" t="s">
        <v>1598</v>
      </c>
      <c r="B5" s="1">
        <v>148.0</v>
      </c>
      <c r="C5" s="1">
        <v>184.0</v>
      </c>
      <c r="D5" s="1">
        <v>186.0</v>
      </c>
      <c r="E5" s="1">
        <v>186.0</v>
      </c>
      <c r="F5" s="1">
        <v>187.0</v>
      </c>
      <c r="G5" s="1">
        <v>186.0</v>
      </c>
      <c r="H5" s="1">
        <v>184.0</v>
      </c>
      <c r="I5" s="1">
        <v>185.0</v>
      </c>
      <c r="J5" s="1">
        <v>190.0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(1+0.02)/(0.0789-0.02)</f>
        <v>-494.9652724</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NPV(0.0789,M3:W3)</f>
        <v>-286.1775314</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NPV(0.0789,M16:W16)</f>
        <v>-214.675066</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-500.8525974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4420.0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-4920.852597</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-21.87045599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-494.9652724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