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<sst xmlns="http://schemas.openxmlformats.org/spreadsheetml/2006/main" count="1943" uniqueCount="1644">
  <si>
    <t>ticker</t>
  </si>
  <si>
    <t>BIO</t>
  </si>
  <si>
    <t>nombre</t>
  </si>
  <si>
    <t>BIO RAD LABORATORIES INC</t>
  </si>
  <si>
    <t>empresa</t>
  </si>
  <si>
    <t>Medical Equipment, Supplies &amp; Distribution</t>
  </si>
  <si>
    <t>Open</t>
  </si>
  <si>
    <t>Target Price</t>
  </si>
  <si>
    <t>Upside</t>
  </si>
  <si>
    <t>-13.31%</t>
  </si>
  <si>
    <t>Country</t>
  </si>
  <si>
    <t>United States</t>
  </si>
  <si>
    <t>Market Cap</t>
  </si>
  <si>
    <t>Book Value</t>
  </si>
  <si>
    <t>Pe ratio</t>
  </si>
  <si>
    <t>Dividend Ratio</t>
  </si>
  <si>
    <t>No encontrado</t>
  </si>
  <si>
    <t>Net Debt Growth</t>
  </si>
  <si>
    <t>-25.14%</t>
  </si>
  <si>
    <t>Total Assets Growth</t>
  </si>
  <si>
    <t>-9.97%</t>
  </si>
  <si>
    <t>Net Property, Plant and Equipment Growth</t>
  </si>
  <si>
    <t>-2.05%</t>
  </si>
  <si>
    <t>EBITDA Growth</t>
  </si>
  <si>
    <t>45.51%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</si>
  <si>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</si>
  <si>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</si>
  <si>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</si>
  <si>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</si>
  <si>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</si>
  <si>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</si>
  <si>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</si>
  <si>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</si>
  <si>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</si>
  <si>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Stock-Based Compensation (CF)</t>
  </si>
  <si>
    <t>Tax Benefit from Stock Options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</si>
  <si>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</si>
  <si>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</si>
  <si>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</si>
  <si>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</si>
  <si>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</si>
  <si>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</si>
  <si>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</si>
  <si>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</si>
  <si>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</si>
  <si>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</si>
  <si>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</si>
  <si>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</si>
  <si>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</si>
  <si>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</si>
  <si>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</si>
  <si>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</si>
  <si>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</si>
  <si>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</si>
  <si>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</si>
  <si>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</si>
  <si>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</si>
  <si>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</si>
  <si>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</si>
  <si>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</si>
  <si>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</si>
  <si>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</si>
  <si>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</si>
  <si>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</si>
  <si>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</si>
  <si>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</si>
  <si>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</si>
  <si>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</si>
  <si>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</si>
  <si>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</si>
  <si>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</si>
  <si>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</si>
  <si>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</si>
  <si>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</si>
  <si>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</si>
  <si>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</si>
  <si>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</si>
  <si>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</si>
  <si>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</si>
  <si>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</si>
  <si>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</si>
  <si>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</si>
  <si>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</si>
  <si>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</si>
  <si>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</si>
  <si>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</si>
  <si>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</si>
  <si>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</si>
  <si>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</si>
  <si>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</si>
  <si>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</si>
  <si>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</si>
  <si>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</si>
  <si>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</si>
  <si>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</si>
  <si>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</si>
  <si>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</si>
  <si>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</si>
  <si>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</si>
  <si>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</si>
  <si>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</si>
  <si>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</si>
  <si>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</si>
  <si>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</si>
  <si>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</si>
  <si>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</si>
  <si>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</si>
  <si>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</si>
  <si>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</si>
  <si>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</si>
  <si>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</si>
  <si>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</si>
  <si>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</si>
  <si>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</si>
  <si>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</si>
  <si>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</si>
  <si>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</si>
  <si>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75.17</t>
  </si>
  <si>
    <t>84.83</t>
  </si>
  <si>
    <t>87.46</t>
  </si>
  <si>
    <t>98.38</t>
  </si>
  <si>
    <t>134.91</t>
  </si>
  <si>
    <t>192.31</t>
  </si>
  <si>
    <t>331.05</t>
  </si>
  <si>
    <t>456.6</t>
  </si>
  <si>
    <t>324.89</t>
  </si>
  <si>
    <t>306.51</t>
  </si>
  <si>
    <t>Tangible Book Value</t>
  </si>
  <si>
    <t>Tangible Book Value Per Share</t>
  </si>
  <si>
    <t>49.21</t>
  </si>
  <si>
    <t>60.64</t>
  </si>
  <si>
    <t>65.86</t>
  </si>
  <si>
    <t>75.54</t>
  </si>
  <si>
    <t>123.07</t>
  </si>
  <si>
    <t>178.62</t>
  </si>
  <si>
    <t>314.59</t>
  </si>
  <si>
    <t>436.51</t>
  </si>
  <si>
    <t>299.93</t>
  </si>
  <si>
    <t>280.77</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</si>
  <si>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</si>
  <si>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</si>
  <si>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</si>
  <si>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</si>
  <si>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</si>
  <si>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</si>
  <si>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</si>
  <si>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</si>
  <si>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</si>
  <si>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</si>
  <si>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</si>
  <si>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</si>
  <si>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</si>
  <si>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</si>
  <si>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</si>
  <si>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</si>
  <si>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</si>
  <si>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</si>
  <si>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</si>
  <si>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</si>
  <si>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</si>
  <si>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</si>
  <si>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</si>
  <si>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</si>
  <si>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</si>
  <si>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</si>
  <si>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</si>
  <si>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</si>
  <si>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</si>
  <si>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</si>
  <si>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</si>
  <si>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</si>
  <si>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</si>
  <si>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</si>
  <si>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</si>
  <si>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</si>
  <si>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</si>
  <si>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</si>
  <si>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</si>
  <si>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</si>
  <si>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</si>
  <si>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</si>
  <si>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</si>
  <si>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</si>
  <si>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</si>
  <si>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3.08</t>
  </si>
  <si>
    <t>3.87</t>
  </si>
  <si>
    <t>0.96</t>
  </si>
  <si>
    <t>4.12</t>
  </si>
  <si>
    <t>12.25</t>
  </si>
  <si>
    <t>58.93</t>
  </si>
  <si>
    <t>127.86</t>
  </si>
  <si>
    <t>142.33</t>
  </si>
  <si>
    <t>-121.79</t>
  </si>
  <si>
    <t>-21.82</t>
  </si>
  <si>
    <t>Basic EPS - Continuing Operations</t>
  </si>
  <si>
    <t>Basic Weighted Average Shares Outstanding</t>
  </si>
  <si>
    <t>Net EPS - Diluted</t>
  </si>
  <si>
    <t>3.05</t>
  </si>
  <si>
    <t>3.85</t>
  </si>
  <si>
    <t>0.95</t>
  </si>
  <si>
    <t>4.07</t>
  </si>
  <si>
    <t>12.1</t>
  </si>
  <si>
    <t>58.27</t>
  </si>
  <si>
    <t>126.2</t>
  </si>
  <si>
    <t>140.56</t>
  </si>
  <si>
    <t>Diluted EPS - Continuing Operations</t>
  </si>
  <si>
    <t>Diluted Weighted Average Shares Outstanding</t>
  </si>
  <si>
    <t>Normalized Basic EPS</t>
  </si>
  <si>
    <t>3.15</t>
  </si>
  <si>
    <t>3.02</t>
  </si>
  <si>
    <t>2.46</t>
  </si>
  <si>
    <t>2.91</t>
  </si>
  <si>
    <t>3.95</t>
  </si>
  <si>
    <t>5.39</t>
  </si>
  <si>
    <t>8.44</t>
  </si>
  <si>
    <t>11.92</t>
  </si>
  <si>
    <t>10.53</t>
  </si>
  <si>
    <t>9.19</t>
  </si>
  <si>
    <t>Normalized Diluted EPS</t>
  </si>
  <si>
    <t>3.12</t>
  </si>
  <si>
    <t>2.44</t>
  </si>
  <si>
    <t>2.87</t>
  </si>
  <si>
    <t>3.9</t>
  </si>
  <si>
    <t>5.33</t>
  </si>
  <si>
    <t>8.33</t>
  </si>
  <si>
    <t>11.77</t>
  </si>
  <si>
    <t>EBITDA</t>
  </si>
  <si>
    <t>EBITA</t>
  </si>
  <si>
    <t>EBIT</t>
  </si>
  <si>
    <t>EBITDAR</t>
  </si>
  <si>
    <t>Effective Tax Rate - (Ratio)</t>
  </si>
  <si>
    <t>32.47</t>
  </si>
  <si>
    <t>22.46</t>
  </si>
  <si>
    <t>32.33</t>
  </si>
  <si>
    <t>-24.99</t>
  </si>
  <si>
    <t>28.68</t>
  </si>
  <si>
    <t>22.22</t>
  </si>
  <si>
    <t>22.44</t>
  </si>
  <si>
    <t>21.92</t>
  </si>
  <si>
    <t>22.89</t>
  </si>
  <si>
    <t>25.03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</si>
  <si>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</si>
  <si>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</si>
  <si>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</si>
  <si>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</si>
  <si>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</si>
  <si>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</si>
  <si>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</si>
  <si>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</si>
  <si>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</si>
  <si>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</si>
  <si>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</si>
  <si>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</si>
  <si>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</si>
  <si>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</si>
  <si>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</si>
  <si>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</si>
  <si>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</si>
  <si>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</si>
  <si>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</si>
  <si>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</si>
  <si>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</si>
  <si>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3.03</t>
  </si>
  <si>
    <t>2.89</t>
  </si>
  <si>
    <t>2.11</t>
  </si>
  <si>
    <t>2.31</t>
  </si>
  <si>
    <t>2.39</t>
  </si>
  <si>
    <t>2.32</t>
  </si>
  <si>
    <t>2.25</t>
  </si>
  <si>
    <t>1.94</t>
  </si>
  <si>
    <t>1.77</t>
  </si>
  <si>
    <t>Return on Total Capital</t>
  </si>
  <si>
    <t>3.89</t>
  </si>
  <si>
    <t>3.67</t>
  </si>
  <si>
    <t>2.68</t>
  </si>
  <si>
    <t>2.94</t>
  </si>
  <si>
    <t>3.09</t>
  </si>
  <si>
    <t>2.16</t>
  </si>
  <si>
    <t>Return On Equity %</t>
  </si>
  <si>
    <t>4.06</t>
  </si>
  <si>
    <t>4.84</t>
  </si>
  <si>
    <t>1.11</t>
  </si>
  <si>
    <t>4.44</t>
  </si>
  <si>
    <t>10.52</t>
  </si>
  <si>
    <t>35.98</t>
  </si>
  <si>
    <t>48.69</t>
  </si>
  <si>
    <t>36.06</t>
  </si>
  <si>
    <t>-31.14</t>
  </si>
  <si>
    <t>-6.94</t>
  </si>
  <si>
    <t>Return on Common Equity</t>
  </si>
  <si>
    <t>Margin Analysis</t>
  </si>
  <si>
    <t>Gross Profit Margin %</t>
  </si>
  <si>
    <t>54.72</t>
  </si>
  <si>
    <t>55.54</t>
  </si>
  <si>
    <t>55.13</t>
  </si>
  <si>
    <t>55.53</t>
  </si>
  <si>
    <t>53.66</t>
  </si>
  <si>
    <t>54.57</t>
  </si>
  <si>
    <t>56.41</t>
  </si>
  <si>
    <t>56.99</t>
  </si>
  <si>
    <t>55.97</t>
  </si>
  <si>
    <t>53.56</t>
  </si>
  <si>
    <t>SG&amp;A Margin</t>
  </si>
  <si>
    <t>37.22</t>
  </si>
  <si>
    <t>37.92</t>
  </si>
  <si>
    <t>39.01</t>
  </si>
  <si>
    <t>37.91</t>
  </si>
  <si>
    <t>36.72</t>
  </si>
  <si>
    <t>35.12</t>
  </si>
  <si>
    <t>31.4</t>
  </si>
  <si>
    <t>29.19</t>
  </si>
  <si>
    <t>29.43</t>
  </si>
  <si>
    <t>30.86</t>
  </si>
  <si>
    <t>EBITDA Margin %</t>
  </si>
  <si>
    <t>14.4</t>
  </si>
  <si>
    <t>14.6</t>
  </si>
  <si>
    <t>13.08</t>
  </si>
  <si>
    <t>13.83</t>
  </si>
  <si>
    <t>14.28</t>
  </si>
  <si>
    <t>16.74</t>
  </si>
  <si>
    <t>21.48</t>
  </si>
  <si>
    <t>23.54</t>
  </si>
  <si>
    <t>22.28</t>
  </si>
  <si>
    <t>19.15</t>
  </si>
  <si>
    <t>EBITA Margin %</t>
  </si>
  <si>
    <t>9.7</t>
  </si>
  <si>
    <t>9.88</t>
  </si>
  <si>
    <t>7.87</t>
  </si>
  <si>
    <t>8.37</t>
  </si>
  <si>
    <t>9.49</t>
  </si>
  <si>
    <t>11.96</t>
  </si>
  <si>
    <t>17.14</t>
  </si>
  <si>
    <t>19.93</t>
  </si>
  <si>
    <t>18.26</t>
  </si>
  <si>
    <t>14.58</t>
  </si>
  <si>
    <t>EBIT Margin %</t>
  </si>
  <si>
    <t>7.51</t>
  </si>
  <si>
    <t>8.07</t>
  </si>
  <si>
    <t>6.17</t>
  </si>
  <si>
    <t>6.95</t>
  </si>
  <si>
    <t>8.25</t>
  </si>
  <si>
    <t>10.94</t>
  </si>
  <si>
    <t>16.06</t>
  </si>
  <si>
    <t>18.96</t>
  </si>
  <si>
    <t>17.38</t>
  </si>
  <si>
    <t>13.69</t>
  </si>
  <si>
    <t>Income From Continuing Operations Margin %</t>
  </si>
  <si>
    <t>4.08</t>
  </si>
  <si>
    <t>5.6</t>
  </si>
  <si>
    <t>1.36</t>
  </si>
  <si>
    <t>5.66</t>
  </si>
  <si>
    <t>15.97</t>
  </si>
  <si>
    <t>76.08</t>
  </si>
  <si>
    <t>149.52</t>
  </si>
  <si>
    <t>145.28</t>
  </si>
  <si>
    <t>-129.45</t>
  </si>
  <si>
    <t>-23.86</t>
  </si>
  <si>
    <t>Net Income Margin %</t>
  </si>
  <si>
    <t>Net Avail. For Common Margin %</t>
  </si>
  <si>
    <t>Normalized Net Income Margin</t>
  </si>
  <si>
    <t>4.19</t>
  </si>
  <si>
    <t>4.37</t>
  </si>
  <si>
    <t>3.5</t>
  </si>
  <si>
    <t>5.15</t>
  </si>
  <si>
    <t>6.96</t>
  </si>
  <si>
    <t>9.87</t>
  </si>
  <si>
    <t>12.17</t>
  </si>
  <si>
    <t>11.19</t>
  </si>
  <si>
    <t>10.05</t>
  </si>
  <si>
    <t>Levered Free Cash Flow Margin</t>
  </si>
  <si>
    <t>9.53</t>
  </si>
  <si>
    <t>7.22</t>
  </si>
  <si>
    <t>4.99</t>
  </si>
  <si>
    <t>-2.23</t>
  </si>
  <si>
    <t>5.69</t>
  </si>
  <si>
    <t>16.03</t>
  </si>
  <si>
    <t>16.86</t>
  </si>
  <si>
    <t>16.76</t>
  </si>
  <si>
    <t>1.63</t>
  </si>
  <si>
    <t>4.65</t>
  </si>
  <si>
    <t>Unlevered Free Cash Flow Margin</t>
  </si>
  <si>
    <t>10.16</t>
  </si>
  <si>
    <t>7.89</t>
  </si>
  <si>
    <t>-1.6</t>
  </si>
  <si>
    <t>6.34</t>
  </si>
  <si>
    <t>16.67</t>
  </si>
  <si>
    <t>17.4</t>
  </si>
  <si>
    <t>16.8</t>
  </si>
  <si>
    <t>2.48</t>
  </si>
  <si>
    <t>5.81</t>
  </si>
  <si>
    <t>Asset Turnover</t>
  </si>
  <si>
    <t>0.65</t>
  </si>
  <si>
    <t>0.57</t>
  </si>
  <si>
    <t>0.55</t>
  </si>
  <si>
    <t>0.53</t>
  </si>
  <si>
    <t>0.46</t>
  </si>
  <si>
    <t>0.34</t>
  </si>
  <si>
    <t>0.24</t>
  </si>
  <si>
    <t>0.19</t>
  </si>
  <si>
    <t>0.18</t>
  </si>
  <si>
    <t>0.21</t>
  </si>
  <si>
    <t>Fixed Assets Turnover</t>
  </si>
  <si>
    <t>5.16</t>
  </si>
  <si>
    <t>4.66</t>
  </si>
  <si>
    <t>4.47</t>
  </si>
  <si>
    <t>4.4</t>
  </si>
  <si>
    <t>4.57</t>
  </si>
  <si>
    <t>3.82</t>
  </si>
  <si>
    <t>3.65</t>
  </si>
  <si>
    <t>4.21</t>
  </si>
  <si>
    <t>4.01</t>
  </si>
  <si>
    <t>3.81</t>
  </si>
  <si>
    <t>Receivables Turnover (Average Receivables)</t>
  </si>
  <si>
    <t>5.44</t>
  </si>
  <si>
    <t>5.25</t>
  </si>
  <si>
    <t>5.42</t>
  </si>
  <si>
    <t>5.34</t>
  </si>
  <si>
    <t>5.89</t>
  </si>
  <si>
    <t>6.27</t>
  </si>
  <si>
    <t>6.93</t>
  </si>
  <si>
    <t>6.1</t>
  </si>
  <si>
    <t>5.43</t>
  </si>
  <si>
    <t>Inventory Turnover (Average Inventory)</t>
  </si>
  <si>
    <t>1.87</t>
  </si>
  <si>
    <t>1.83</t>
  </si>
  <si>
    <t>1.72</t>
  </si>
  <si>
    <t>1.8</t>
  </si>
  <si>
    <t>1.85</t>
  </si>
  <si>
    <t>1.89</t>
  </si>
  <si>
    <t>2.1</t>
  </si>
  <si>
    <t>1.91</t>
  </si>
  <si>
    <t>1.65</t>
  </si>
  <si>
    <t>Short Term Liquidity</t>
  </si>
  <si>
    <t>Current Ratio</t>
  </si>
  <si>
    <t>3.84</t>
  </si>
  <si>
    <t>4.03</t>
  </si>
  <si>
    <t>3.91</t>
  </si>
  <si>
    <t>3.93</t>
  </si>
  <si>
    <t>4.49</t>
  </si>
  <si>
    <t>2.41</t>
  </si>
  <si>
    <t>3.39</t>
  </si>
  <si>
    <t>2.92</t>
  </si>
  <si>
    <t>5.55</t>
  </si>
  <si>
    <t>5.83</t>
  </si>
  <si>
    <t>Quick Ratio</t>
  </si>
  <si>
    <t>2.67</t>
  </si>
  <si>
    <t>2.57</t>
  </si>
  <si>
    <t>2.43</t>
  </si>
  <si>
    <t>2.74</t>
  </si>
  <si>
    <t>1.66</t>
  </si>
  <si>
    <t>2.24</t>
  </si>
  <si>
    <t>1.9</t>
  </si>
  <si>
    <t>4.04</t>
  </si>
  <si>
    <t>Operating Cash Flow to Current Liabilities</t>
  </si>
  <si>
    <t>0.61</t>
  </si>
  <si>
    <t>0.42</t>
  </si>
  <si>
    <t>0.63</t>
  </si>
  <si>
    <t>0.51</t>
  </si>
  <si>
    <t>0.91</t>
  </si>
  <si>
    <t>0.72</t>
  </si>
  <si>
    <t>Days Sales Outstanding (Average Receivables)</t>
  </si>
  <si>
    <t>67.15</t>
  </si>
  <si>
    <t>69.51</t>
  </si>
  <si>
    <t>67.59</t>
  </si>
  <si>
    <t>70.73</t>
  </si>
  <si>
    <t>68.34</t>
  </si>
  <si>
    <t>61.98</t>
  </si>
  <si>
    <t>58.38</t>
  </si>
  <si>
    <t>52.64</t>
  </si>
  <si>
    <t>59.8</t>
  </si>
  <si>
    <t>67.2</t>
  </si>
  <si>
    <t>Days Outstanding Inventory (Average Inventory)</t>
  </si>
  <si>
    <t>182.93</t>
  </si>
  <si>
    <t>195.4</t>
  </si>
  <si>
    <t>200.2</t>
  </si>
  <si>
    <t>212.73</t>
  </si>
  <si>
    <t>202.74</t>
  </si>
  <si>
    <t>197.71</t>
  </si>
  <si>
    <t>193.98</t>
  </si>
  <si>
    <t>173.44</t>
  </si>
  <si>
    <t>191.04</t>
  </si>
  <si>
    <t>220.67</t>
  </si>
  <si>
    <t>Average Days Payable Outstanding</t>
  </si>
  <si>
    <t>53.82</t>
  </si>
  <si>
    <t>49.95</t>
  </si>
  <si>
    <t>48.57</t>
  </si>
  <si>
    <t>47.51</t>
  </si>
  <si>
    <t>44.78</t>
  </si>
  <si>
    <t>41.04</t>
  </si>
  <si>
    <t>38.29</t>
  </si>
  <si>
    <t>42.55</t>
  </si>
  <si>
    <t>36.61</t>
  </si>
  <si>
    <t>39.21</t>
  </si>
  <si>
    <t>Cash Conversion Cycle (Average Days)</t>
  </si>
  <si>
    <t>196.26</t>
  </si>
  <si>
    <t>214.95</t>
  </si>
  <si>
    <t>219.22</t>
  </si>
  <si>
    <t>235.94</t>
  </si>
  <si>
    <t>226.3</t>
  </si>
  <si>
    <t>218.66</t>
  </si>
  <si>
    <t>214.07</t>
  </si>
  <si>
    <t>183.53</t>
  </si>
  <si>
    <t>214.23</t>
  </si>
  <si>
    <t>248.66</t>
  </si>
  <si>
    <t>Long Term Solvency</t>
  </si>
  <si>
    <t>Total Debt/Equity</t>
  </si>
  <si>
    <t>19.95</t>
  </si>
  <si>
    <t>17.51</t>
  </si>
  <si>
    <t>14.85</t>
  </si>
  <si>
    <t>10.93</t>
  </si>
  <si>
    <t>11.31</t>
  </si>
  <si>
    <t>2.28</t>
  </si>
  <si>
    <t>14.44</t>
  </si>
  <si>
    <t>16.08</t>
  </si>
  <si>
    <t>Total Debt / Total Capital</t>
  </si>
  <si>
    <t>16.63</t>
  </si>
  <si>
    <t>14.9</t>
  </si>
  <si>
    <t>14.38</t>
  </si>
  <si>
    <t>12.93</t>
  </si>
  <si>
    <t>9.85</t>
  </si>
  <si>
    <t>2.23</t>
  </si>
  <si>
    <t>1.61</t>
  </si>
  <si>
    <t>12.62</t>
  </si>
  <si>
    <t>13.85</t>
  </si>
  <si>
    <t>LT Debt/Equity</t>
  </si>
  <si>
    <t>19.94</t>
  </si>
  <si>
    <t>17.49</t>
  </si>
  <si>
    <t>16.78</t>
  </si>
  <si>
    <t>14.83</t>
  </si>
  <si>
    <t>10.92</t>
  </si>
  <si>
    <t>3.29</t>
  </si>
  <si>
    <t>14.05</t>
  </si>
  <si>
    <t>15.61</t>
  </si>
  <si>
    <t>Long-Term Debt / Total Capital</t>
  </si>
  <si>
    <t>16.62</t>
  </si>
  <si>
    <t>14.89</t>
  </si>
  <si>
    <t>14.37</t>
  </si>
  <si>
    <t>12.91</t>
  </si>
  <si>
    <t>9.84</t>
  </si>
  <si>
    <t>2.96</t>
  </si>
  <si>
    <t>1.34</t>
  </si>
  <si>
    <t>12.28</t>
  </si>
  <si>
    <t>13.45</t>
  </si>
  <si>
    <t>Total Liabilities / Total Assets</t>
  </si>
  <si>
    <t>34.6</t>
  </si>
  <si>
    <t>32.9</t>
  </si>
  <si>
    <t>32.82</t>
  </si>
  <si>
    <t>31.42</t>
  </si>
  <si>
    <t>28.35</t>
  </si>
  <si>
    <t>28.14</t>
  </si>
  <si>
    <t>23.84</t>
  </si>
  <si>
    <t>23.11</t>
  </si>
  <si>
    <t>28.78</t>
  </si>
  <si>
    <t>28.93</t>
  </si>
  <si>
    <t>EBIT / Interest Expense</t>
  </si>
  <si>
    <t>7.38</t>
  </si>
  <si>
    <t>5.82</t>
  </si>
  <si>
    <t>6.85</t>
  </si>
  <si>
    <t>7.88</t>
  </si>
  <si>
    <t>10.8</t>
  </si>
  <si>
    <t>18.7</t>
  </si>
  <si>
    <t>357.27</t>
  </si>
  <si>
    <t>12.78</t>
  </si>
  <si>
    <t>7.4</t>
  </si>
  <si>
    <t>EBITDA / Interest Expense</t>
  </si>
  <si>
    <t>14.15</t>
  </si>
  <si>
    <t>13.59</t>
  </si>
  <si>
    <t>12.33</t>
  </si>
  <si>
    <t>13.63</t>
  </si>
  <si>
    <t>13.65</t>
  </si>
  <si>
    <t>18.6</t>
  </si>
  <si>
    <t>26.95</t>
  </si>
  <si>
    <t>475.91</t>
  </si>
  <si>
    <t>17.81</t>
  </si>
  <si>
    <t>11.63</t>
  </si>
  <si>
    <t>(EBITDA - Capex) / Interest Expense</t>
  </si>
  <si>
    <t>8.68</t>
  </si>
  <si>
    <t>8.43</t>
  </si>
  <si>
    <t>5.88</t>
  </si>
  <si>
    <t>8.55</t>
  </si>
  <si>
    <t>8.23</t>
  </si>
  <si>
    <t>14.39</t>
  </si>
  <si>
    <t>22.43</t>
  </si>
  <si>
    <t>398.02</t>
  </si>
  <si>
    <t>8.46</t>
  </si>
  <si>
    <t>Total Debt / EBITDA</t>
  </si>
  <si>
    <t>1.39</t>
  </si>
  <si>
    <t>1.48</t>
  </si>
  <si>
    <t>1.46</t>
  </si>
  <si>
    <t>1.5</t>
  </si>
  <si>
    <t>0.38</t>
  </si>
  <si>
    <t>0.3</t>
  </si>
  <si>
    <t>2.05</t>
  </si>
  <si>
    <t>Net Debt / EBITDA</t>
  </si>
  <si>
    <t>-0.84</t>
  </si>
  <si>
    <t>-1.19</t>
  </si>
  <si>
    <t>-1.5</t>
  </si>
  <si>
    <t>-1.07</t>
  </si>
  <si>
    <t>-1.24</t>
  </si>
  <si>
    <t>-1.06</t>
  </si>
  <si>
    <t>-1.3</t>
  </si>
  <si>
    <t>-0.88</t>
  </si>
  <si>
    <t>-0.59</t>
  </si>
  <si>
    <t>-0.35</t>
  </si>
  <si>
    <t>Total Debt / (EBITDA - Capex)</t>
  </si>
  <si>
    <t>2.27</t>
  </si>
  <si>
    <t>3.37</t>
  </si>
  <si>
    <t>1.93</t>
  </si>
  <si>
    <t>0.36</t>
  </si>
  <si>
    <t>2.45</t>
  </si>
  <si>
    <t>3.36</t>
  </si>
  <si>
    <t>Net Debt / (EBITDA - Capex)</t>
  </si>
  <si>
    <t>-1.36</t>
  </si>
  <si>
    <t>-1.92</t>
  </si>
  <si>
    <t>-3.14</t>
  </si>
  <si>
    <t>-1.71</t>
  </si>
  <si>
    <t>-2.06</t>
  </si>
  <si>
    <t>-1.38</t>
  </si>
  <si>
    <t>-1.56</t>
  </si>
  <si>
    <t>-1.05</t>
  </si>
  <si>
    <t>-0.71</t>
  </si>
  <si>
    <t>-0.48</t>
  </si>
  <si>
    <t>Growth Over Prior Year</t>
  </si>
  <si>
    <t>Total Revenues, 1 Yr. Growth %</t>
  </si>
  <si>
    <t>1.99</t>
  </si>
  <si>
    <t>-7.15</t>
  </si>
  <si>
    <t>4.45</t>
  </si>
  <si>
    <t>5.98</t>
  </si>
  <si>
    <t>0.97</t>
  </si>
  <si>
    <t>10.12</t>
  </si>
  <si>
    <t>14.81</t>
  </si>
  <si>
    <t>-4.12</t>
  </si>
  <si>
    <t>-4.67</t>
  </si>
  <si>
    <t>Gross Profit, 1 Yr. Growth %</t>
  </si>
  <si>
    <t>0.99</t>
  </si>
  <si>
    <t>-5.75</t>
  </si>
  <si>
    <t>5.2</t>
  </si>
  <si>
    <t>3.28</t>
  </si>
  <si>
    <t>13.81</t>
  </si>
  <si>
    <t>15.85</t>
  </si>
  <si>
    <t>-5.69</t>
  </si>
  <si>
    <t>-8.77</t>
  </si>
  <si>
    <t>EBITDA, 1 Yr. Growth %</t>
  </si>
  <si>
    <t>0.75</t>
  </si>
  <si>
    <t>-5.87</t>
  </si>
  <si>
    <t>-8.25</t>
  </si>
  <si>
    <t>2.35</t>
  </si>
  <si>
    <t>13.39</t>
  </si>
  <si>
    <t>16.17</t>
  </si>
  <si>
    <t>41.1</t>
  </si>
  <si>
    <t>25.22</t>
  </si>
  <si>
    <t>-11.16</t>
  </si>
  <si>
    <t>-18.03</t>
  </si>
  <si>
    <t>EBITA, 1 Yr. Growth %</t>
  </si>
  <si>
    <t>1.16</t>
  </si>
  <si>
    <t>-5.48</t>
  </si>
  <si>
    <t>-18.4</t>
  </si>
  <si>
    <t>-1.81</t>
  </si>
  <si>
    <t>27.41</t>
  </si>
  <si>
    <t>23.72</t>
  </si>
  <si>
    <t>57.57</t>
  </si>
  <si>
    <t>32.77</t>
  </si>
  <si>
    <t>-13.75</t>
  </si>
  <si>
    <t>-23.88</t>
  </si>
  <si>
    <t>EBIT, 1 Yr. Growth %</t>
  </si>
  <si>
    <t>-0.23</t>
  </si>
  <si>
    <t>-0.17</t>
  </si>
  <si>
    <t>-21.72</t>
  </si>
  <si>
    <t>0.71</t>
  </si>
  <si>
    <t>35.24</t>
  </si>
  <si>
    <t>29.62</t>
  </si>
  <si>
    <t>61.33</t>
  </si>
  <si>
    <t>34.74</t>
  </si>
  <si>
    <t>-13.83</t>
  </si>
  <si>
    <t>-24.88</t>
  </si>
  <si>
    <t>Earnings From Cont. Operations, 1 Yr. Growth %</t>
  </si>
  <si>
    <t>14.18</t>
  </si>
  <si>
    <t>27.29</t>
  </si>
  <si>
    <t>-75.13</t>
  </si>
  <si>
    <t>370.19</t>
  </si>
  <si>
    <t>199.07</t>
  </si>
  <si>
    <t>381.02</t>
  </si>
  <si>
    <t>116.43</t>
  </si>
  <si>
    <t>11.55</t>
  </si>
  <si>
    <t>-185.27</t>
  </si>
  <si>
    <t>-82.43</t>
  </si>
  <si>
    <t>Net Income, 1 Yr. Growth %</t>
  </si>
  <si>
    <t>14.21</t>
  </si>
  <si>
    <t>Normalized Net Income, 1 Yr. Growth %</t>
  </si>
  <si>
    <t>35.3</t>
  </si>
  <si>
    <t>-2.83</t>
  </si>
  <si>
    <t>-17.98</t>
  </si>
  <si>
    <t>0.69</t>
  </si>
  <si>
    <t>47.71</t>
  </si>
  <si>
    <t>32.21</t>
  </si>
  <si>
    <t>54.79</t>
  </si>
  <si>
    <t>40.97</t>
  </si>
  <si>
    <t>-13.5</t>
  </si>
  <si>
    <t>-14.42</t>
  </si>
  <si>
    <t>Diluted EPS Before Extra, 1 Yr. Growth %</t>
  </si>
  <si>
    <t>13.38</t>
  </si>
  <si>
    <t>26.23</t>
  </si>
  <si>
    <t>-75.32</t>
  </si>
  <si>
    <t>362.5</t>
  </si>
  <si>
    <t>197.3</t>
  </si>
  <si>
    <t>381.57</t>
  </si>
  <si>
    <t>116.58</t>
  </si>
  <si>
    <t>11.38</t>
  </si>
  <si>
    <t>-186.48</t>
  </si>
  <si>
    <t>-82.08</t>
  </si>
  <si>
    <t>Accounts Receivable, 1 Yr. Growth %</t>
  </si>
  <si>
    <t>-10.65</t>
  </si>
  <si>
    <t>-4.89</t>
  </si>
  <si>
    <t>24.84</t>
  </si>
  <si>
    <t>-15.58</t>
  </si>
  <si>
    <t>0.06</t>
  </si>
  <si>
    <t>6.81</t>
  </si>
  <si>
    <t>0.98</t>
  </si>
  <si>
    <t>16.79</t>
  </si>
  <si>
    <t>-1.14</t>
  </si>
  <si>
    <t>Inventory, 1 Yr. Growth %</t>
  </si>
  <si>
    <t>-8.76</t>
  </si>
  <si>
    <t>7.09</t>
  </si>
  <si>
    <t>13.3</t>
  </si>
  <si>
    <t>-1.85</t>
  </si>
  <si>
    <t>-5.11</t>
  </si>
  <si>
    <t>12.32</t>
  </si>
  <si>
    <t>-8.04</t>
  </si>
  <si>
    <t>25.7</t>
  </si>
  <si>
    <t>8.51</t>
  </si>
  <si>
    <t>Net Property, Plant and Equip., 1 Yr. Growth %</t>
  </si>
  <si>
    <t>3.48</t>
  </si>
  <si>
    <t>2.06</t>
  </si>
  <si>
    <t>37.85</t>
  </si>
  <si>
    <t>-1.1</t>
  </si>
  <si>
    <t>0.32</t>
  </si>
  <si>
    <t>-5.15</t>
  </si>
  <si>
    <t>6.5</t>
  </si>
  <si>
    <t>Total Assets, 1 Yr. Growth %</t>
  </si>
  <si>
    <t>-1.4</t>
  </si>
  <si>
    <t>11.08</t>
  </si>
  <si>
    <t>3.8</t>
  </si>
  <si>
    <t>10.97</t>
  </si>
  <si>
    <t>31.31</t>
  </si>
  <si>
    <t>42.73</t>
  </si>
  <si>
    <t>37.03</t>
  </si>
  <si>
    <t>-24.15</t>
  </si>
  <si>
    <t>-8.91</t>
  </si>
  <si>
    <t>Tangible Book Value, 1 Yr. Growth %</t>
  </si>
  <si>
    <t>1.98</t>
  </si>
  <si>
    <t>24.47</t>
  </si>
  <si>
    <t>9.41</t>
  </si>
  <si>
    <t>15.96</t>
  </si>
  <si>
    <t>62.99</t>
  </si>
  <si>
    <t>45.75</t>
  </si>
  <si>
    <t>75.64</t>
  </si>
  <si>
    <t>39.17</t>
  </si>
  <si>
    <t>-32.16</t>
  </si>
  <si>
    <t>-9.8</t>
  </si>
  <si>
    <t>Common Equity, 1 Yr. Growth %</t>
  </si>
  <si>
    <t>-0.07</t>
  </si>
  <si>
    <t>13.97</t>
  </si>
  <si>
    <t>3.86</t>
  </si>
  <si>
    <t>13.61</t>
  </si>
  <si>
    <t>37.2</t>
  </si>
  <si>
    <t>43.15</t>
  </si>
  <si>
    <t>71.67</t>
  </si>
  <si>
    <t>38.33</t>
  </si>
  <si>
    <t>-29.74</t>
  </si>
  <si>
    <t>-9.09</t>
  </si>
  <si>
    <t>Cash From Operations, 1 Yr. Growth %</t>
  </si>
  <si>
    <t>61.59</t>
  </si>
  <si>
    <t>-31.87</t>
  </si>
  <si>
    <t>16.23</t>
  </si>
  <si>
    <t>174.15</t>
  </si>
  <si>
    <t>60.39</t>
  </si>
  <si>
    <t>25.65</t>
  </si>
  <si>
    <t>14.11</t>
  </si>
  <si>
    <t>-70.96</t>
  </si>
  <si>
    <t>92.85</t>
  </si>
  <si>
    <t>Capital Expenditures, 1 Yr. Growth %</t>
  </si>
  <si>
    <t>-7.44</t>
  </si>
  <si>
    <t>26.28</t>
  </si>
  <si>
    <t>-21.28</t>
  </si>
  <si>
    <t>16.61</t>
  </si>
  <si>
    <t>-24.1</t>
  </si>
  <si>
    <t>0.39</t>
  </si>
  <si>
    <t>22.12</t>
  </si>
  <si>
    <t>-15.67</t>
  </si>
  <si>
    <t>38.92</t>
  </si>
  <si>
    <t>Levered Free Cash Flow, 1 Yr. Growth %</t>
  </si>
  <si>
    <t>-29.67</t>
  </si>
  <si>
    <t>-29.14</t>
  </si>
  <si>
    <t>-141.36</t>
  </si>
  <si>
    <t>-337.78</t>
  </si>
  <si>
    <t>176.52</t>
  </si>
  <si>
    <t>15.7</t>
  </si>
  <si>
    <t>24.45</t>
  </si>
  <si>
    <t>-91.32</t>
  </si>
  <si>
    <t>Unlevered Free Cash Flow, 1 Yr. Growth %</t>
  </si>
  <si>
    <t>482.94</t>
  </si>
  <si>
    <t>-27.94</t>
  </si>
  <si>
    <t>-26.57</t>
  </si>
  <si>
    <t>-126.5</t>
  </si>
  <si>
    <t>-453.63</t>
  </si>
  <si>
    <t>158.55</t>
  </si>
  <si>
    <t>20.52</t>
  </si>
  <si>
    <t>-86.81</t>
  </si>
  <si>
    <t>427.02</t>
  </si>
  <si>
    <t>Compound Annual Growth Rate Over Two Years</t>
  </si>
  <si>
    <t>Total Revenues, 2 Yr. CAGR %</t>
  </si>
  <si>
    <t>2.52</t>
  </si>
  <si>
    <t>-2.69</t>
  </si>
  <si>
    <t>-2.49</t>
  </si>
  <si>
    <t>3.43</t>
  </si>
  <si>
    <t>5.21</t>
  </si>
  <si>
    <t>3.45</t>
  </si>
  <si>
    <t>5.45</t>
  </si>
  <si>
    <t>12.44</t>
  </si>
  <si>
    <t>4.92</t>
  </si>
  <si>
    <t>-4.4</t>
  </si>
  <si>
    <t>Gross Profit, 2 Yr. CAGR %</t>
  </si>
  <si>
    <t>-2.44</t>
  </si>
  <si>
    <t>-1.88</t>
  </si>
  <si>
    <t>3.41</t>
  </si>
  <si>
    <t>3.78</t>
  </si>
  <si>
    <t>8.17</t>
  </si>
  <si>
    <t>15.11</t>
  </si>
  <si>
    <t>-7.24</t>
  </si>
  <si>
    <t>EBITDA, 2 Yr. CAGR %</t>
  </si>
  <si>
    <t>-9.03</t>
  </si>
  <si>
    <t>-2.62</t>
  </si>
  <si>
    <t>-5.81</t>
  </si>
  <si>
    <t>0.04</t>
  </si>
  <si>
    <t>5.84</t>
  </si>
  <si>
    <t>28.46</t>
  </si>
  <si>
    <t>37.5</t>
  </si>
  <si>
    <t>5.58</t>
  </si>
  <si>
    <t>-14.65</t>
  </si>
  <si>
    <t>EBITA, 2 Yr. CAGR %</t>
  </si>
  <si>
    <t>-14.81</t>
  </si>
  <si>
    <t>-2.22</t>
  </si>
  <si>
    <t>-10.4</t>
  </si>
  <si>
    <t>-5.66</t>
  </si>
  <si>
    <t>8.58</t>
  </si>
  <si>
    <t>22.84</t>
  </si>
  <si>
    <t>40.32</t>
  </si>
  <si>
    <t>51.69</t>
  </si>
  <si>
    <t>6.79</t>
  </si>
  <si>
    <t>-18.96</t>
  </si>
  <si>
    <t>EBIT, 2 Yr. CAGR %</t>
  </si>
  <si>
    <t>-18.87</t>
  </si>
  <si>
    <t>-0.2</t>
  </si>
  <si>
    <t>-9.26</t>
  </si>
  <si>
    <t>-5.13</t>
  </si>
  <si>
    <t>12.59</t>
  </si>
  <si>
    <t>28.83</t>
  </si>
  <si>
    <t>45.43</t>
  </si>
  <si>
    <t>55.33</t>
  </si>
  <si>
    <t>7.5</t>
  </si>
  <si>
    <t>-19.53</t>
  </si>
  <si>
    <t>Earnings From Cont. Operations, 2 Yr. CAGR %</t>
  </si>
  <si>
    <t>-26.74</t>
  </si>
  <si>
    <t>20.56</t>
  </si>
  <si>
    <t>-43.74</t>
  </si>
  <si>
    <t>5.79</t>
  </si>
  <si>
    <t>274.99</t>
  </si>
  <si>
    <t>279.29</t>
  </si>
  <si>
    <t>222.65</t>
  </si>
  <si>
    <t>55.38</t>
  </si>
  <si>
    <t>-2.48</t>
  </si>
  <si>
    <t>-61.3</t>
  </si>
  <si>
    <t>Net Income, 2 Yr. CAGR %</t>
  </si>
  <si>
    <t>-26.73</t>
  </si>
  <si>
    <t>20.57</t>
  </si>
  <si>
    <t>Normalized Net Income, 2 Yr. CAGR %</t>
  </si>
  <si>
    <t>-15.33</t>
  </si>
  <si>
    <t>14.77</t>
  </si>
  <si>
    <t>-8.06</t>
  </si>
  <si>
    <t>-2.35</t>
  </si>
  <si>
    <t>17.27</t>
  </si>
  <si>
    <t>44.27</t>
  </si>
  <si>
    <t>55.82</t>
  </si>
  <si>
    <t>10.07</t>
  </si>
  <si>
    <t>-13.96</t>
  </si>
  <si>
    <t>Diluted EPS Before Extra, 2 Yr. CAGR %</t>
  </si>
  <si>
    <t>-27.36</t>
  </si>
  <si>
    <t>19.63</t>
  </si>
  <si>
    <t>-44.19</t>
  </si>
  <si>
    <t>4.74</t>
  </si>
  <si>
    <t>270.81</t>
  </si>
  <si>
    <t>278.38</t>
  </si>
  <si>
    <t>222.95</t>
  </si>
  <si>
    <t>55.31</t>
  </si>
  <si>
    <t>-1.87</t>
  </si>
  <si>
    <t>-60.64</t>
  </si>
  <si>
    <t>Accounts Receivable, 2 Yr. CAGR %</t>
  </si>
  <si>
    <t>-2.68</t>
  </si>
  <si>
    <t>-3.76</t>
  </si>
  <si>
    <t>-0.7</t>
  </si>
  <si>
    <t>8.97</t>
  </si>
  <si>
    <t>2.66</t>
  </si>
  <si>
    <t>-8.09</t>
  </si>
  <si>
    <t>3.38</t>
  </si>
  <si>
    <t>8.6</t>
  </si>
  <si>
    <t>7.45</t>
  </si>
  <si>
    <t>Inventory, 2 Yr. CAGR %</t>
  </si>
  <si>
    <t>1.73</t>
  </si>
  <si>
    <t>-2.55</t>
  </si>
  <si>
    <t>5.57</t>
  </si>
  <si>
    <t>10.15</t>
  </si>
  <si>
    <t>5.46</t>
  </si>
  <si>
    <t>-3.49</t>
  </si>
  <si>
    <t>3.24</t>
  </si>
  <si>
    <t>7.52</t>
  </si>
  <si>
    <t>Net Property, Plant and Equip., 2 Yr. CAGR %</t>
  </si>
  <si>
    <t>1.42</t>
  </si>
  <si>
    <t>2.77</t>
  </si>
  <si>
    <t>6.74</t>
  </si>
  <si>
    <t>6.18</t>
  </si>
  <si>
    <t>2.03</t>
  </si>
  <si>
    <t>19.2</t>
  </si>
  <si>
    <t>-0.39</t>
  </si>
  <si>
    <t>-1.01</t>
  </si>
  <si>
    <t>Total Assets, 2 Yr. CAGR %</t>
  </si>
  <si>
    <t>7.35</t>
  </si>
  <si>
    <t>7.32</t>
  </si>
  <si>
    <t>20.72</t>
  </si>
  <si>
    <t>36.9</t>
  </si>
  <si>
    <t>52.05</t>
  </si>
  <si>
    <t>48.98</t>
  </si>
  <si>
    <t>2.02</t>
  </si>
  <si>
    <t>-16.87</t>
  </si>
  <si>
    <t>Tangible Book Value, 2 Yr. CAGR %</t>
  </si>
  <si>
    <t>6.61</t>
  </si>
  <si>
    <t>12.66</t>
  </si>
  <si>
    <t>16.7</t>
  </si>
  <si>
    <t>12.41</t>
  </si>
  <si>
    <t>37.48</t>
  </si>
  <si>
    <t>54.13</t>
  </si>
  <si>
    <t>56.34</t>
  </si>
  <si>
    <t>-2.76</t>
  </si>
  <si>
    <t>-21.77</t>
  </si>
  <si>
    <t>Common Equity, 2 Yr. CAGR %</t>
  </si>
  <si>
    <t>4.14</t>
  </si>
  <si>
    <t>6.72</t>
  </si>
  <si>
    <t>8.8</t>
  </si>
  <si>
    <t>8.47</t>
  </si>
  <si>
    <t>24.85</t>
  </si>
  <si>
    <t>40.14</t>
  </si>
  <si>
    <t>56.76</t>
  </si>
  <si>
    <t>54.1</t>
  </si>
  <si>
    <t>-1.35</t>
  </si>
  <si>
    <t>-20.08</t>
  </si>
  <si>
    <t>Cash From Operations, 2 Yr. CAGR %</t>
  </si>
  <si>
    <t>1.27</t>
  </si>
  <si>
    <t>4.93</t>
  </si>
  <si>
    <t>-11.01</t>
  </si>
  <si>
    <t>-25.31</t>
  </si>
  <si>
    <t>14.95</t>
  </si>
  <si>
    <t>109.69</t>
  </si>
  <si>
    <t>41.96</t>
  </si>
  <si>
    <t>19.74</t>
  </si>
  <si>
    <t>-42.35</t>
  </si>
  <si>
    <t>-25.17</t>
  </si>
  <si>
    <t>Capital Expenditures, 2 Yr. CAGR %</t>
  </si>
  <si>
    <t>-7.97</t>
  </si>
  <si>
    <t>2.47</t>
  </si>
  <si>
    <t>8.12</t>
  </si>
  <si>
    <t>-0.3</t>
  </si>
  <si>
    <t>-4.19</t>
  </si>
  <si>
    <t>-5.92</t>
  </si>
  <si>
    <t>-12.71</t>
  </si>
  <si>
    <t>10.73</t>
  </si>
  <si>
    <t>1.92</t>
  </si>
  <si>
    <t>Levered Free Cash Flow, 2 Yr. CAGR %</t>
  </si>
  <si>
    <t>41.26</t>
  </si>
  <si>
    <t>-28.51</t>
  </si>
  <si>
    <t>-42.91</t>
  </si>
  <si>
    <t>5.64</t>
  </si>
  <si>
    <t>179.37</t>
  </si>
  <si>
    <t>79.7</t>
  </si>
  <si>
    <t>24.55</t>
  </si>
  <si>
    <t>-67.36</t>
  </si>
  <si>
    <t>-49.42</t>
  </si>
  <si>
    <t>Unlevered Free Cash Flow, 2 Yr. CAGR %</t>
  </si>
  <si>
    <t>27.58</t>
  </si>
  <si>
    <t>104.96</t>
  </si>
  <si>
    <t>-26.39</t>
  </si>
  <si>
    <t>-53.76</t>
  </si>
  <si>
    <t>5.52</t>
  </si>
  <si>
    <t>241.14</t>
  </si>
  <si>
    <t>73.05</t>
  </si>
  <si>
    <t>21.88</t>
  </si>
  <si>
    <t>-60.35</t>
  </si>
  <si>
    <t>-43.54</t>
  </si>
  <si>
    <t>Compound Annual Growth Rate Over Three Years</t>
  </si>
  <si>
    <t>Total Revenues, 3 Yr. CAGR %</t>
  </si>
  <si>
    <t>-0.81</t>
  </si>
  <si>
    <t>-1.02</t>
  </si>
  <si>
    <t>4.27</t>
  </si>
  <si>
    <t>5.63</t>
  </si>
  <si>
    <t>8.48</t>
  </si>
  <si>
    <t>6.63</t>
  </si>
  <si>
    <t>1.62</t>
  </si>
  <si>
    <t>Gross Profit, 3 Yr. CAGR %</t>
  </si>
  <si>
    <t>-0.98</t>
  </si>
  <si>
    <t>0.43</t>
  </si>
  <si>
    <t>6.47</t>
  </si>
  <si>
    <t>10.72</t>
  </si>
  <si>
    <t>7.66</t>
  </si>
  <si>
    <t>-0.16</t>
  </si>
  <si>
    <t>EBITDA, 3 Yr. CAGR %</t>
  </si>
  <si>
    <t>-9.76</t>
  </si>
  <si>
    <t>-7.99</t>
  </si>
  <si>
    <t>-4.53</t>
  </si>
  <si>
    <t>-0.67</t>
  </si>
  <si>
    <t>9.86</t>
  </si>
  <si>
    <t>22.01</t>
  </si>
  <si>
    <t>27.57</t>
  </si>
  <si>
    <t>19.71</t>
  </si>
  <si>
    <t>-2.96</t>
  </si>
  <si>
    <t>EBITA, 3 Yr. CAGR %</t>
  </si>
  <si>
    <t>-15.05</t>
  </si>
  <si>
    <t>-11.81</t>
  </si>
  <si>
    <t>-7.94</t>
  </si>
  <si>
    <t>-3.74</t>
  </si>
  <si>
    <t>14.48</t>
  </si>
  <si>
    <t>33.55</t>
  </si>
  <si>
    <t>38.02</t>
  </si>
  <si>
    <t>26.45</t>
  </si>
  <si>
    <t>-4.62</t>
  </si>
  <si>
    <t>EBIT, 3 Yr. CAGR %</t>
  </si>
  <si>
    <t>-18.82</t>
  </si>
  <si>
    <t>-13.06</t>
  </si>
  <si>
    <t>-7.96</t>
  </si>
  <si>
    <t>4.25</t>
  </si>
  <si>
    <t>19.28</t>
  </si>
  <si>
    <t>38.95</t>
  </si>
  <si>
    <t>42.06</t>
  </si>
  <si>
    <t>28.47</t>
  </si>
  <si>
    <t>-4.61</t>
  </si>
  <si>
    <t>Earnings From Cont. Operations, 3 Yr. CAGR %</t>
  </si>
  <si>
    <t>-20.8</t>
  </si>
  <si>
    <t>-11.93</t>
  </si>
  <si>
    <t>-28.77</t>
  </si>
  <si>
    <t>11.23</t>
  </si>
  <si>
    <t>49.58</t>
  </si>
  <si>
    <t>307.45</t>
  </si>
  <si>
    <t>214.59</t>
  </si>
  <si>
    <t>126.46</t>
  </si>
  <si>
    <t>-44.92</t>
  </si>
  <si>
    <t>Net Income, 3 Yr. CAGR %</t>
  </si>
  <si>
    <t>-20.83</t>
  </si>
  <si>
    <t>-11.92</t>
  </si>
  <si>
    <t>-28.76</t>
  </si>
  <si>
    <t>Normalized Net Income, 3 Yr. CAGR %</t>
  </si>
  <si>
    <t>-16.23</t>
  </si>
  <si>
    <t>-11.44</t>
  </si>
  <si>
    <t>2.61</t>
  </si>
  <si>
    <t>0.28</t>
  </si>
  <si>
    <t>9.21</t>
  </si>
  <si>
    <t>23.38</t>
  </si>
  <si>
    <t>42.86</t>
  </si>
  <si>
    <t>43.39</t>
  </si>
  <si>
    <t>28.87</t>
  </si>
  <si>
    <t>1.21</t>
  </si>
  <si>
    <t>Diluted EPS Before Extra, 3 Yr. CAGR %</t>
  </si>
  <si>
    <t>-21.44</t>
  </si>
  <si>
    <t>-12.67</t>
  </si>
  <si>
    <t>-29.32</t>
  </si>
  <si>
    <t>10.09</t>
  </si>
  <si>
    <t>48.3</t>
  </si>
  <si>
    <t>304.56</t>
  </si>
  <si>
    <t>214.16</t>
  </si>
  <si>
    <t>126.48</t>
  </si>
  <si>
    <t>27.86</t>
  </si>
  <si>
    <t>-44.33</t>
  </si>
  <si>
    <t>Accounts Receivable, 3 Yr. CAGR %</t>
  </si>
  <si>
    <t>-1.79</t>
  </si>
  <si>
    <t>-0.61</t>
  </si>
  <si>
    <t>-4.14</t>
  </si>
  <si>
    <t>7.17</t>
  </si>
  <si>
    <t>0.08</t>
  </si>
  <si>
    <t>1.79</t>
  </si>
  <si>
    <t>-3.37</t>
  </si>
  <si>
    <t>Inventory, 3 Yr. CAGR %</t>
  </si>
  <si>
    <t>2.8</t>
  </si>
  <si>
    <t>2.51</t>
  </si>
  <si>
    <t>0.56</t>
  </si>
  <si>
    <t>8.09</t>
  </si>
  <si>
    <t>1.81</t>
  </si>
  <si>
    <t>1.52</t>
  </si>
  <si>
    <t>9.09</t>
  </si>
  <si>
    <t>7.85</t>
  </si>
  <si>
    <t>Net Property, Plant and Equip., 3 Yr. CAGR %</t>
  </si>
  <si>
    <t>7.06</t>
  </si>
  <si>
    <t>4.79</t>
  </si>
  <si>
    <t>5.14</t>
  </si>
  <si>
    <t>12.8</t>
  </si>
  <si>
    <t>12.01</t>
  </si>
  <si>
    <t>-1.04</t>
  </si>
  <si>
    <t>1.43</t>
  </si>
  <si>
    <t>Total Assets, 3 Yr. CAGR %</t>
  </si>
  <si>
    <t>2.53</t>
  </si>
  <si>
    <t>4.35</t>
  </si>
  <si>
    <t>8.54</t>
  </si>
  <si>
    <t>14.79</t>
  </si>
  <si>
    <t>27.65</t>
  </si>
  <si>
    <t>44.8</t>
  </si>
  <si>
    <t>46.87</t>
  </si>
  <si>
    <t>19.02</t>
  </si>
  <si>
    <t>-1.76</t>
  </si>
  <si>
    <t>Tangible Book Value, 3 Yr. CAGR %</t>
  </si>
  <si>
    <t>12.26</t>
  </si>
  <si>
    <t>11.57</t>
  </si>
  <si>
    <t>16.3</t>
  </si>
  <si>
    <t>27.23</t>
  </si>
  <si>
    <t>40.18</t>
  </si>
  <si>
    <t>60.99</t>
  </si>
  <si>
    <t>52.73</t>
  </si>
  <si>
    <t>18.42</t>
  </si>
  <si>
    <t>-5.17</t>
  </si>
  <si>
    <t>Common Equity, 3 Yr. CAGR %</t>
  </si>
  <si>
    <t>7.81</t>
  </si>
  <si>
    <t>5.76</t>
  </si>
  <si>
    <t>10.27</t>
  </si>
  <si>
    <t>17.31</t>
  </si>
  <si>
    <t>30.67</t>
  </si>
  <si>
    <t>50.36</t>
  </si>
  <si>
    <t>18.66</t>
  </si>
  <si>
    <t>Cash From Operations, 3 Yr. CAGR %</t>
  </si>
  <si>
    <t>1.32</t>
  </si>
  <si>
    <t>-11.26</t>
  </si>
  <si>
    <t>8.57</t>
  </si>
  <si>
    <t>-27.56</t>
  </si>
  <si>
    <t>15.31</t>
  </si>
  <si>
    <t>28.45</t>
  </si>
  <si>
    <t>76.78</t>
  </si>
  <si>
    <t>31.99</t>
  </si>
  <si>
    <t>-24.84</t>
  </si>
  <si>
    <t>-13.78</t>
  </si>
  <si>
    <t>Capital Expenditures, 3 Yr. CAGR %</t>
  </si>
  <si>
    <t>-7.79</t>
  </si>
  <si>
    <t>-2.74</t>
  </si>
  <si>
    <t>5.05</t>
  </si>
  <si>
    <t>-11.35</t>
  </si>
  <si>
    <t>-3.86</t>
  </si>
  <si>
    <t>-2.37</t>
  </si>
  <si>
    <t>4.61</t>
  </si>
  <si>
    <t>13.01</t>
  </si>
  <si>
    <t>Levered Free Cash Flow, 3 Yr. CAGR %</t>
  </si>
  <si>
    <t>546.9</t>
  </si>
  <si>
    <t>-37.96</t>
  </si>
  <si>
    <t>-4.2</t>
  </si>
  <si>
    <t>47.02</t>
  </si>
  <si>
    <t>108.3</t>
  </si>
  <si>
    <t>54.47</t>
  </si>
  <si>
    <t>-47.54</t>
  </si>
  <si>
    <t>-33.77</t>
  </si>
  <si>
    <t>Unlevered Free Cash Flow, 3 Yr. CAGR %</t>
  </si>
  <si>
    <t>1.86</t>
  </si>
  <si>
    <t>45.57</t>
  </si>
  <si>
    <t>-45.71</t>
  </si>
  <si>
    <t>-3.52</t>
  </si>
  <si>
    <t>43.51</t>
  </si>
  <si>
    <t>137.39</t>
  </si>
  <si>
    <t>49.17</t>
  </si>
  <si>
    <t>-40.55</t>
  </si>
  <si>
    <t>-29.42</t>
  </si>
  <si>
    <t>Compound Annual Growth Rate Over Five Years</t>
  </si>
  <si>
    <t>Total Revenues, 5 Yr. CAGR %</t>
  </si>
  <si>
    <t>0.94</t>
  </si>
  <si>
    <t>-0.05</t>
  </si>
  <si>
    <t>0.86</t>
  </si>
  <si>
    <t>1.23</t>
  </si>
  <si>
    <t>7.16</t>
  </si>
  <si>
    <t>3.13</t>
  </si>
  <si>
    <t>Gross Profit, 5 Yr. CAGR %</t>
  </si>
  <si>
    <t>3.55</t>
  </si>
  <si>
    <t>-0.66</t>
  </si>
  <si>
    <t>0.76</t>
  </si>
  <si>
    <t>0.83</t>
  </si>
  <si>
    <t>5.06</t>
  </si>
  <si>
    <t>5.68</t>
  </si>
  <si>
    <t>EBITDA, 5 Yr. CAGR %</t>
  </si>
  <si>
    <t>-1.43</t>
  </si>
  <si>
    <t>-5.58</t>
  </si>
  <si>
    <t>-8.69</t>
  </si>
  <si>
    <t>1.02</t>
  </si>
  <si>
    <t>4.89</t>
  </si>
  <si>
    <t>12.87</t>
  </si>
  <si>
    <t>9.07</t>
  </si>
  <si>
    <t>EBITA, 5 Yr. CAGR %</t>
  </si>
  <si>
    <t>-4.55</t>
  </si>
  <si>
    <t>-8.89</t>
  </si>
  <si>
    <t>-13.91</t>
  </si>
  <si>
    <t>-9.07</t>
  </si>
  <si>
    <t>0.8</t>
  </si>
  <si>
    <t>6.39</t>
  </si>
  <si>
    <t>16.51</t>
  </si>
  <si>
    <t>25.89</t>
  </si>
  <si>
    <t>22.82</t>
  </si>
  <si>
    <t>11.94</t>
  </si>
  <si>
    <t>EBIT, 5 Yr. CAGR %</t>
  </si>
  <si>
    <t>-7.01</t>
  </si>
  <si>
    <t>-10.51</t>
  </si>
  <si>
    <t>-16.01</t>
  </si>
  <si>
    <t>-9.57</t>
  </si>
  <si>
    <t>10.29</t>
  </si>
  <si>
    <t>19.65</t>
  </si>
  <si>
    <t>30.04</t>
  </si>
  <si>
    <t>26.16</t>
  </si>
  <si>
    <t>13.6</t>
  </si>
  <si>
    <t>Earnings From Cont. Operations, 5 Yr. CAGR %</t>
  </si>
  <si>
    <t>-9.84</t>
  </si>
  <si>
    <t>-9.56</t>
  </si>
  <si>
    <t>-30.92</t>
  </si>
  <si>
    <t>-5.88</t>
  </si>
  <si>
    <t>36.27</t>
  </si>
  <si>
    <t>81.68</t>
  </si>
  <si>
    <t>103.43</t>
  </si>
  <si>
    <t>177.08</t>
  </si>
  <si>
    <t>11.76</t>
  </si>
  <si>
    <t>Net Income, 5 Yr. CAGR %</t>
  </si>
  <si>
    <t>-9.28</t>
  </si>
  <si>
    <t>-9.42</t>
  </si>
  <si>
    <t>-30.94</t>
  </si>
  <si>
    <t>36.28</t>
  </si>
  <si>
    <t>Normalized Net Income, 5 Yr. CAGR %</t>
  </si>
  <si>
    <t>-4.28</t>
  </si>
  <si>
    <t>-8.33</t>
  </si>
  <si>
    <t>-14.12</t>
  </si>
  <si>
    <t>-7.43</t>
  </si>
  <si>
    <t>11.98</t>
  </si>
  <si>
    <t>13.47</t>
  </si>
  <si>
    <t>22.64</t>
  </si>
  <si>
    <t>32.92</t>
  </si>
  <si>
    <t>29.49</t>
  </si>
  <si>
    <t>17.34</t>
  </si>
  <si>
    <t>Diluted EPS Before Extra, 5 Yr. CAGR %</t>
  </si>
  <si>
    <t>-10.12</t>
  </si>
  <si>
    <t>-10.19</t>
  </si>
  <si>
    <t>-31.48</t>
  </si>
  <si>
    <t>-6.77</t>
  </si>
  <si>
    <t>35.08</t>
  </si>
  <si>
    <t>80.4</t>
  </si>
  <si>
    <t>102.46</t>
  </si>
  <si>
    <t>175.85</t>
  </si>
  <si>
    <t>97.33</t>
  </si>
  <si>
    <t>12.52</t>
  </si>
  <si>
    <t>Accounts Receivable, 5 Yr. CAGR %</t>
  </si>
  <si>
    <t>1.78</t>
  </si>
  <si>
    <t>-1.47</t>
  </si>
  <si>
    <t>0.78</t>
  </si>
  <si>
    <t>1.25</t>
  </si>
  <si>
    <t>4.5</t>
  </si>
  <si>
    <t>Inventory, 5 Yr. CAGR %</t>
  </si>
  <si>
    <t>6.05</t>
  </si>
  <si>
    <t>5.5</t>
  </si>
  <si>
    <t>2.49</t>
  </si>
  <si>
    <t>3.3</t>
  </si>
  <si>
    <t>1.74</t>
  </si>
  <si>
    <t>Net Property, Plant and Equip., 5 Yr. CAGR %</t>
  </si>
  <si>
    <t>7.24</t>
  </si>
  <si>
    <t>10.33</t>
  </si>
  <si>
    <t>9.64</t>
  </si>
  <si>
    <t>7.31</t>
  </si>
  <si>
    <t>Total Assets, 5 Yr. CAGR %</t>
  </si>
  <si>
    <t>5.67</t>
  </si>
  <si>
    <t>3.92</t>
  </si>
  <si>
    <t>4.41</t>
  </si>
  <si>
    <t>10.61</t>
  </si>
  <si>
    <t>19.11</t>
  </si>
  <si>
    <t>35.79</t>
  </si>
  <si>
    <t>25.87</t>
  </si>
  <si>
    <t>16.99</t>
  </si>
  <si>
    <t>Tangible Book Value, 5 Yr. CAGR %</t>
  </si>
  <si>
    <t>14.49</t>
  </si>
  <si>
    <t>12.94</t>
  </si>
  <si>
    <t>13.92</t>
  </si>
  <si>
    <t>21.19</t>
  </si>
  <si>
    <t>30.17</t>
  </si>
  <si>
    <t>39.45</t>
  </si>
  <si>
    <t>46.44</t>
  </si>
  <si>
    <t>31.59</t>
  </si>
  <si>
    <t>16.9</t>
  </si>
  <si>
    <t>Common Equity, 5 Yr. CAGR %</t>
  </si>
  <si>
    <t>11.65</t>
  </si>
  <si>
    <t>10.14</t>
  </si>
  <si>
    <t>8.2</t>
  </si>
  <si>
    <t>7.78</t>
  </si>
  <si>
    <t>12.95</t>
  </si>
  <si>
    <t>21.37</t>
  </si>
  <si>
    <t>31.73</t>
  </si>
  <si>
    <t>39.59</t>
  </si>
  <si>
    <t>26.83</t>
  </si>
  <si>
    <t>Cash From Operations, 5 Yr. CAGR %</t>
  </si>
  <si>
    <t>-3.41</t>
  </si>
  <si>
    <t>-3.79</t>
  </si>
  <si>
    <t>-3.8</t>
  </si>
  <si>
    <t>-17.17</t>
  </si>
  <si>
    <t>11.04</t>
  </si>
  <si>
    <t>10.87</t>
  </si>
  <si>
    <t>25.31</t>
  </si>
  <si>
    <t>24.89</t>
  </si>
  <si>
    <t>Capital Expenditures, 5 Yr. CAGR %</t>
  </si>
  <si>
    <t>12.2</t>
  </si>
  <si>
    <t>4.83</t>
  </si>
  <si>
    <t>6.57</t>
  </si>
  <si>
    <t>-4.87</t>
  </si>
  <si>
    <t>-4.02</t>
  </si>
  <si>
    <t>-2.45</t>
  </si>
  <si>
    <t>-3.1</t>
  </si>
  <si>
    <t>0.26</t>
  </si>
  <si>
    <t>3.83</t>
  </si>
  <si>
    <t>Levered Free Cash Flow, 5 Yr. CAGR %</t>
  </si>
  <si>
    <t>23.58</t>
  </si>
  <si>
    <t>-10.11</t>
  </si>
  <si>
    <t>-14.22</t>
  </si>
  <si>
    <t>221.09</t>
  </si>
  <si>
    <t>23.73</t>
  </si>
  <si>
    <t>33.25</t>
  </si>
  <si>
    <t>-1.33</t>
  </si>
  <si>
    <t>Unlevered Free Cash Flow, 5 Yr. CAGR %</t>
  </si>
  <si>
    <t>-10.97</t>
  </si>
  <si>
    <t>-23.95</t>
  </si>
  <si>
    <t>30.8</t>
  </si>
  <si>
    <t>12.29</t>
  </si>
  <si>
    <t>22.34</t>
  </si>
  <si>
    <t>30.37</t>
  </si>
  <si>
    <t>2019</t>
  </si>
  <si>
    <t>2020</t>
  </si>
  <si>
    <t>2021</t>
  </si>
  <si>
    <t>2022</t>
  </si>
  <si>
    <t>2023</t>
  </si>
  <si>
    <t>2024</t>
  </si>
  <si>
    <t>2025</t>
  </si>
  <si>
    <t>2026</t>
  </si>
  <si>
    <t>Capitalization
                                    1</t>
  </si>
  <si>
    <t>11,075</t>
  </si>
  <si>
    <t>17,345</t>
  </si>
  <si>
    <t>22,439</t>
  </si>
  <si>
    <t>12,460</t>
  </si>
  <si>
    <t>9,399</t>
  </si>
  <si>
    <t>9,564</t>
  </si>
  <si>
    <t>-</t>
  </si>
  <si>
    <t>Change</t>
  </si>
  <si>
    <t>56.62%</t>
  </si>
  <si>
    <t>29.37%</t>
  </si>
  <si>
    <t>-44.47%</t>
  </si>
  <si>
    <t>-24.57%</t>
  </si>
  <si>
    <t>1.75%</t>
  </si>
  <si>
    <t>0%</t>
  </si>
  <si>
    <t>Enterprise Value (EV)
                                    1</t>
  </si>
  <si>
    <t>10,400</t>
  </si>
  <si>
    <t>11,868</t>
  </si>
  <si>
    <t>8,992</t>
  </si>
  <si>
    <t>8,877</t>
  </si>
  <si>
    <t>8,713</t>
  </si>
  <si>
    <t>8,504</t>
  </si>
  <si>
    <t>66.78%</t>
  </si>
  <si>
    <t>-47.11%</t>
  </si>
  <si>
    <t>-24.24%</t>
  </si>
  <si>
    <t>-1.28%</t>
  </si>
  <si>
    <t>-1.84%</t>
  </si>
  <si>
    <t>-2.4%</t>
  </si>
  <si>
    <t>P/E ratio</t>
  </si>
  <si>
    <t>4.62x</t>
  </si>
  <si>
    <t>5.38x</t>
  </si>
  <si>
    <t>-14.8x</t>
  </si>
  <si>
    <t>41.3x</t>
  </si>
  <si>
    <t>35.6x</t>
  </si>
  <si>
    <t>31.2x</t>
  </si>
  <si>
    <t>PBR</t>
  </si>
  <si>
    <t>1.27x</t>
  </si>
  <si>
    <t>1.05x</t>
  </si>
  <si>
    <t>1.26x</t>
  </si>
  <si>
    <t>1.2x</t>
  </si>
  <si>
    <t>1.15x</t>
  </si>
  <si>
    <t>PEG</t>
  </si>
  <si>
    <t>0.5x</t>
  </si>
  <si>
    <t>-0x</t>
  </si>
  <si>
    <t>2.2x</t>
  </si>
  <si>
    <t>Capitalization / Revenue</t>
  </si>
  <si>
    <t>4.79x</t>
  </si>
  <si>
    <t>6.81x</t>
  </si>
  <si>
    <t>7.68x</t>
  </si>
  <si>
    <t>4.45x</t>
  </si>
  <si>
    <t>3.52x</t>
  </si>
  <si>
    <t>3.7x</t>
  </si>
  <si>
    <t>3.59x</t>
  </si>
  <si>
    <t>3.44x</t>
  </si>
  <si>
    <t>EV / Revenue</t>
  </si>
  <si>
    <t>4.5x</t>
  </si>
  <si>
    <t>4.24x</t>
  </si>
  <si>
    <t>3.37x</t>
  </si>
  <si>
    <t>3.27x</t>
  </si>
  <si>
    <t>3.06x</t>
  </si>
  <si>
    <t>EV / EBITDA</t>
  </si>
  <si>
    <t>26.7x</t>
  </si>
  <si>
    <t>32.3x</t>
  </si>
  <si>
    <t>33.1x</t>
  </si>
  <si>
    <t>17.8x</t>
  </si>
  <si>
    <t>16.8x</t>
  </si>
  <si>
    <t>19.2x</t>
  </si>
  <si>
    <t>16.9x</t>
  </si>
  <si>
    <t>15x</t>
  </si>
  <si>
    <t>EV / EBIT</t>
  </si>
  <si>
    <t>37.3x</t>
  </si>
  <si>
    <t>40.7x</t>
  </si>
  <si>
    <t>39.3x</t>
  </si>
  <si>
    <t>22.7x</t>
  </si>
  <si>
    <t>23.7x</t>
  </si>
  <si>
    <t>26.2x</t>
  </si>
  <si>
    <t>22.6x</t>
  </si>
  <si>
    <t>19.7x</t>
  </si>
  <si>
    <t>EV / FCF</t>
  </si>
  <si>
    <t>28,939,110x</t>
  </si>
  <si>
    <t>36,407,140x</t>
  </si>
  <si>
    <t>41,886,472x</t>
  </si>
  <si>
    <t>126,657,378x</t>
  </si>
  <si>
    <t>23,981,479x</t>
  </si>
  <si>
    <t>FCF Yield</t>
  </si>
  <si>
    <t>Dividend per Share
                                    2</t>
  </si>
  <si>
    <t>Rate of return</t>
  </si>
  <si>
    <t>EPS
                                    2</t>
  </si>
  <si>
    <t>140.6</t>
  </si>
  <si>
    <t>8.28</t>
  </si>
  <si>
    <t>9.6</t>
  </si>
  <si>
    <t>10.96</t>
  </si>
  <si>
    <t>Distribution rate</t>
  </si>
  <si>
    <t>Net sales
                                    1</t>
  </si>
  <si>
    <t>2,312</t>
  </si>
  <si>
    <t>2,546</t>
  </si>
  <si>
    <t>2,923</t>
  </si>
  <si>
    <t>2,802</t>
  </si>
  <si>
    <t>2,671</t>
  </si>
  <si>
    <t>2,582</t>
  </si>
  <si>
    <t>2,662</t>
  </si>
  <si>
    <t>2,782</t>
  </si>
  <si>
    <t>EBITDA
                                    1</t>
  </si>
  <si>
    <t>389.6</t>
  </si>
  <si>
    <t>537.4</t>
  </si>
  <si>
    <t>677.5</t>
  </si>
  <si>
    <t>667.9</t>
  </si>
  <si>
    <t>535.9</t>
  </si>
  <si>
    <t>461.3</t>
  </si>
  <si>
    <t>515.5</t>
  </si>
  <si>
    <t>566.9</t>
  </si>
  <si>
    <t>EBIT
                                    1</t>
  </si>
  <si>
    <t>278.5</t>
  </si>
  <si>
    <t>426.6</t>
  </si>
  <si>
    <t>571.2</t>
  </si>
  <si>
    <t>524</t>
  </si>
  <si>
    <t>378.9</t>
  </si>
  <si>
    <t>338.7</t>
  </si>
  <si>
    <t>385.7</t>
  </si>
  <si>
    <t>430.8</t>
  </si>
  <si>
    <t>Net income
                                    1</t>
  </si>
  <si>
    <t>3,806</t>
  </si>
  <si>
    <t>4,246</t>
  </si>
  <si>
    <t>-3,628</t>
  </si>
  <si>
    <t>-637.3</t>
  </si>
  <si>
    <t>236</t>
  </si>
  <si>
    <t>274</t>
  </si>
  <si>
    <t>313</t>
  </si>
  <si>
    <t>Net Debt
                                    1</t>
  </si>
  <si>
    <t>-674.9</t>
  </si>
  <si>
    <t>-592.5</t>
  </si>
  <si>
    <t>-407.6</t>
  </si>
  <si>
    <t>-687.4</t>
  </si>
  <si>
    <t>-850.6</t>
  </si>
  <si>
    <t>-1,060</t>
  </si>
  <si>
    <t>Reference price
                                    2</t>
  </si>
  <si>
    <t>370.03</t>
  </si>
  <si>
    <t>582.94</t>
  </si>
  <si>
    <t>755.57</t>
  </si>
  <si>
    <t>420.49</t>
  </si>
  <si>
    <t>322.89</t>
  </si>
  <si>
    <t>341.75</t>
  </si>
  <si>
    <t>Nbr of stocks (in thousands)</t>
  </si>
  <si>
    <t>29,935</t>
  </si>
  <si>
    <t>29,831</t>
  </si>
  <si>
    <t>29,918</t>
  </si>
  <si>
    <t>29,824</t>
  </si>
  <si>
    <t>29,145</t>
  </si>
  <si>
    <t>27,997</t>
  </si>
  <si>
    <t>Announcement Date</t>
  </si>
  <si>
    <t>2/13/20</t>
  </si>
  <si>
    <t>2/11/21</t>
  </si>
  <si>
    <t>2/10/22</t>
  </si>
  <si>
    <t>2/16/23</t>
  </si>
  <si>
    <t>2/15/24</t>
  </si>
  <si>
    <t>address1</t>
  </si>
  <si>
    <t>1000 Alfred Nobel Drive</t>
  </si>
  <si>
    <t>city</t>
  </si>
  <si>
    <t>Hercules</t>
  </si>
  <si>
    <t>state</t>
  </si>
  <si>
    <t>CA</t>
  </si>
  <si>
    <t>zip</t>
  </si>
  <si>
    <t>94547</t>
  </si>
  <si>
    <t>country</t>
  </si>
  <si>
    <t>phone</t>
  </si>
  <si>
    <t>510 724 7000</t>
  </si>
  <si>
    <t>fax</t>
  </si>
  <si>
    <t>510 741 5817</t>
  </si>
  <si>
    <t>website</t>
  </si>
  <si>
    <t>https://www.bio-rad.com</t>
  </si>
  <si>
    <t>industry</t>
  </si>
  <si>
    <t>Medical Devices</t>
  </si>
  <si>
    <t>industryKey</t>
  </si>
  <si>
    <t>medical-devices</t>
  </si>
  <si>
    <t>industryDisp</t>
  </si>
  <si>
    <t>sector</t>
  </si>
  <si>
    <t>Healthcare</t>
  </si>
  <si>
    <t>sectorKey</t>
  </si>
  <si>
    <t>healthcare</t>
  </si>
  <si>
    <t>sectorDisp</t>
  </si>
  <si>
    <t>longBusinessSummary</t>
  </si>
  <si>
    <t>Bio-Rad Laboratories, Inc. manufactures and distributes life science research and clinical diagnostic products in the United States, Europe, Asia, Canada, and Latin America. It operates through two segments, Life Science and Clinical Diagnostics. The company develops, manufactures, and markets instruments, systems, reagents, and consumables to separate, purify, characterize, and quantitate biological materials such as cells, proteins, and nucleic acids for proteomics, genomics, biopharmaceutical production, cellular biology, and food safety markets. It also designs, manufactures, markets, and supports test systems, informatics systems, test kits, and specialized quality controls for hospitals, diagnostic reference, transfusion, and physician office laboratories. The company offers its products through its direct sales force, as well as through distributors, agents, brokers, and resellers. Bio-Rad Laboratories, Inc. was founded in 1952 and is headquartered in Hercules, California.</t>
  </si>
  <si>
    <t>fullTimeEmployees</t>
  </si>
  <si>
    <t>companyOfficers</t>
  </si>
  <si>
    <t>[{'maxAge': 1, 'name': 'Mr. Norman D. Schwartz', 'age': 74, 'title': 'Chairman &amp; CEO', 'yearBorn': 1950, 'fiscalYear': 2023, 'totalPay': 1252341, 'exercisedValue': 19509160, 'unexercisedValue': 1389830}, {'maxAge': 1, 'name': 'Mr. Jonathan P. DiVincenzo', 'age': 58, 'title': 'President &amp; COO', 'yearBorn': 1966, 'fiscalYear': 2023, 'exercisedValue': 0, 'unexercisedValue': 0}, {'maxAge': 1, 'name': 'Mr. Roop K. Lakkaraju CPA', 'age': 53, 'title': 'Executive VP &amp; CFO', 'yearBorn': 1971, 'fiscalYear': 2023, 'exercisedValue': 0, 'unexercisedValue': 0}, {'maxAge': 1, 'name': 'Ms. Tania  DeVilliers', 'age': 50, 'title': 'Senior Director, Corporate Controller &amp; Interim Principal Accounting Officer', 'yearBorn': 1974, 'fiscalYear': 2023, 'exercisedValue': 0, 'unexercisedValue': 0}, {'maxAge': 1, 'name': 'Mr. Yong  Chung', 'title': 'Vice President of Investor Relations', 'fiscalYear': 2023, 'exercisedValue': 0, 'unexercisedValue': 0}, {'maxAge': 1, 'name': 'Matthew  Werner', 'title': 'Senior Vice President and Chief Compliance &amp; Privacy Officer', 'fiscalYear': 2023, 'exercisedValue': 0, 'unexercisedValue': 0}, {'maxAge': 1, 'name': 'Courtney C. Enloe', 'title': 'Executive VP, General Counsel &amp; Secretary', 'fiscalYear': 2023, 'exercisedValue': 0, 'unexercisedValue': 0}, {'maxAge': 1, 'name': 'Ms. Colleen  Corey', 'age': 62, 'title': 'Executive Vice President of Global Human Resources', 'yearBorn': 1962, 'fiscalYear': 2023, 'exercisedValue': 0, 'unexercisedValue': 0}, {'maxAge': 1, 'name': 'Mr. Michael  Crowley', 'age': 62, 'title': 'Executive Vice President of Global Commercial Operations', 'yearBorn': 1962, 'fiscalYear': 2023, 'totalPay': 974938, 'exercisedValue': 1846110, 'unexercisedValue': 4426804}, {'maxAge': 1, 'name': 'Lee  Boyd', 'title': 'Senior Vice President of Global Commercial Operations - Asia Pacific',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</si>
  <si>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</si>
  <si>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</si>
  <si>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</si>
  <si>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</si>
  <si>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</si>
  <si>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</si>
  <si>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</si>
  <si>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</si>
  <si>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</si>
  <si>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</si>
  <si>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</si>
  <si>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</si>
  <si>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</si>
  <si>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</si>
  <si>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</si>
  <si>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</si>
  <si>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</si>
  <si>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</si>
  <si>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</si>
  <si>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</si>
  <si>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</si>
  <si>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</si>
  <si>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</si>
  <si>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</si>
  <si>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</si>
  <si>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</si>
  <si>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</si>
  <si>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</si>
  <si>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</si>
  <si>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</si>
  <si>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</si>
  <si>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</si>
  <si>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</si>
  <si>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</si>
  <si>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</si>
  <si>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</si>
  <si>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</si>
  <si>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</si>
  <si>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</si>
  <si>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</si>
  <si>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</si>
  <si>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</si>
  <si>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</si>
  <si>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</si>
  <si>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</si>
  <si>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</si>
  <si>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</si>
  <si>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</si>
  <si>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</si>
  <si>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</si>
  <si>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</si>
  <si>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</si>
  <si>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</si>
  <si>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</si>
  <si>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</si>
  <si>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</si>
  <si>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</si>
  <si>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</si>
  <si>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</si>
  <si>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</si>
  <si>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</si>
  <si>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</si>
  <si>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</si>
  <si>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</si>
  <si>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</si>
  <si>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</si>
  <si>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</si>
  <si>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</si>
  <si>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</si>
  <si>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</si>
  <si>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</si>
  <si>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</si>
  <si>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</si>
  <si>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Bio-Rad Laboratories, Inc.</t>
  </si>
  <si>
    <t>longName</t>
  </si>
  <si>
    <t>firstTradeDateEpochUtc</t>
  </si>
  <si>
    <t>timeZoneFullName</t>
  </si>
  <si>
    <t>America/New_York</t>
  </si>
  <si>
    <t>timeZoneShortName</t>
  </si>
  <si>
    <t>EST</t>
  </si>
  <si>
    <t>uuid</t>
  </si>
  <si>
    <t>6cebea0a-fe88-3cb6-af78-b738eb7ab8a1</t>
  </si>
  <si>
    <t>messageBoardId</t>
  </si>
  <si>
    <t>finmb_255743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</si>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</sst>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ra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335.63</v>
      </c>
      <c r="C4" s="2"/>
      <c r="D4" s="2"/>
      <c r="E4" s="2"/>
      <c r="F4" s="2"/>
      <c r="G4" s="2"/>
      <c r="H4" s="2"/>
      <c r="I4" s="2"/>
      <c r="J4" s="2"/>
      <c r="K4" s="2"/>
      <c r="L4" s="2"/>
      <c r="M4" s="2"/>
      <c r="N4" s="2"/>
      <c r="O4" s="2"/>
      <c r="P4" s="2"/>
      <c r="Q4" s="2"/>
      <c r="R4" s="2"/>
      <c r="S4" s="2"/>
      <c r="T4" s="2"/>
      <c r="U4" s="2"/>
      <c r="V4" s="2"/>
      <c r="W4" s="2"/>
      <c r="X4" s="2"/>
      <c r="Y4" s="2"/>
      <c r="Z4" s="2"/>
    </row>
    <row r="5">
      <c r="A5" s="1" t="s">
        <v>7</v>
      </c>
      <c r="B5" s="1">
        <v>290.9449913410098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9.564079104E9</v>
      </c>
      <c r="C8" s="2"/>
      <c r="D8" s="2"/>
      <c r="E8" s="2"/>
      <c r="F8" s="2"/>
      <c r="G8" s="2"/>
      <c r="H8" s="2"/>
      <c r="I8" s="2"/>
      <c r="J8" s="2"/>
      <c r="K8" s="2"/>
      <c r="L8" s="2"/>
      <c r="M8" s="2"/>
      <c r="N8" s="2"/>
      <c r="O8" s="2"/>
      <c r="P8" s="2"/>
      <c r="Q8" s="2"/>
      <c r="R8" s="2"/>
      <c r="S8" s="2"/>
      <c r="T8" s="2"/>
      <c r="U8" s="2"/>
      <c r="V8" s="2"/>
      <c r="W8" s="2"/>
      <c r="X8" s="2"/>
      <c r="Y8" s="2"/>
      <c r="Z8" s="2"/>
    </row>
    <row r="9">
      <c r="A9" s="1" t="s">
        <v>13</v>
      </c>
      <c r="B9" s="1">
        <v>267.465</v>
      </c>
      <c r="C9" s="2"/>
      <c r="D9" s="2"/>
      <c r="E9" s="2"/>
      <c r="F9" s="2"/>
      <c r="G9" s="2"/>
      <c r="H9" s="2"/>
      <c r="I9" s="2"/>
      <c r="J9" s="2"/>
      <c r="K9" s="2"/>
      <c r="L9" s="2"/>
      <c r="M9" s="2"/>
      <c r="N9" s="2"/>
      <c r="O9" s="2"/>
      <c r="P9" s="2"/>
      <c r="Q9" s="2"/>
      <c r="R9" s="2"/>
      <c r="S9" s="2"/>
      <c r="T9" s="2"/>
      <c r="U9" s="2"/>
      <c r="V9" s="2"/>
      <c r="W9" s="2"/>
      <c r="X9" s="2"/>
      <c r="Y9" s="2"/>
      <c r="Z9" s="2"/>
    </row>
    <row r="10">
      <c r="A10" s="1" t="s">
        <v>14</v>
      </c>
      <c r="B10" s="1">
        <v>30.152054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88.0</v>
      </c>
      <c r="C2" s="1">
        <v>113.0</v>
      </c>
      <c r="D2" s="1">
        <v>28.0</v>
      </c>
      <c r="E2" s="1">
        <v>122.0</v>
      </c>
      <c r="F2" s="1">
        <v>366.0</v>
      </c>
      <c r="G2" s="1">
        <v>1760.0</v>
      </c>
      <c r="H2" s="1">
        <v>3810.0</v>
      </c>
      <c r="I2" s="1">
        <v>4250.0</v>
      </c>
      <c r="J2" s="1">
        <v>-3630.0</v>
      </c>
      <c r="K2" s="1">
        <v>-637.0</v>
      </c>
      <c r="L2" s="2"/>
      <c r="M2" s="2"/>
      <c r="N2" s="2"/>
      <c r="O2" s="2"/>
      <c r="P2" s="2"/>
      <c r="Q2" s="2"/>
      <c r="R2" s="2"/>
      <c r="S2" s="2"/>
      <c r="T2" s="2"/>
      <c r="U2" s="2"/>
      <c r="V2" s="2"/>
      <c r="W2" s="2"/>
      <c r="X2" s="2"/>
      <c r="Y2" s="2"/>
      <c r="Z2" s="2"/>
    </row>
    <row r="3">
      <c r="A3" s="1" t="s">
        <v>27</v>
      </c>
      <c r="B3" s="1">
        <v>102.0</v>
      </c>
      <c r="C3" s="1">
        <v>95.0</v>
      </c>
      <c r="D3" s="1">
        <v>108.0</v>
      </c>
      <c r="E3" s="1">
        <v>118.0</v>
      </c>
      <c r="F3" s="1">
        <v>110.0</v>
      </c>
      <c r="G3" s="1">
        <v>151.0</v>
      </c>
      <c r="H3" s="1">
        <v>148.0</v>
      </c>
      <c r="I3" s="1">
        <v>105.0</v>
      </c>
      <c r="J3" s="1">
        <v>152.0</v>
      </c>
      <c r="K3" s="1">
        <v>122.0</v>
      </c>
      <c r="L3" s="2"/>
      <c r="M3" s="2"/>
      <c r="N3" s="2"/>
      <c r="O3" s="2"/>
      <c r="P3" s="2"/>
      <c r="Q3" s="2"/>
      <c r="R3" s="2"/>
      <c r="S3" s="2"/>
      <c r="T3" s="2"/>
      <c r="U3" s="2"/>
      <c r="V3" s="2"/>
      <c r="W3" s="2"/>
      <c r="X3" s="2"/>
      <c r="Y3" s="2"/>
      <c r="Z3" s="2"/>
    </row>
    <row r="4">
      <c r="A4" s="1" t="s">
        <v>28</v>
      </c>
      <c r="B4" s="1">
        <v>47.0</v>
      </c>
      <c r="C4" s="1">
        <v>36.0</v>
      </c>
      <c r="D4" s="1">
        <v>35.0</v>
      </c>
      <c r="E4" s="1">
        <v>30.0</v>
      </c>
      <c r="F4" s="1">
        <v>28.0</v>
      </c>
      <c r="G4" s="1">
        <v>23.0</v>
      </c>
      <c r="H4" s="1">
        <v>27.0</v>
      </c>
      <c r="I4" s="1">
        <v>28.0</v>
      </c>
      <c r="J4" s="1">
        <v>24.0</v>
      </c>
      <c r="K4" s="1">
        <v>23.0</v>
      </c>
      <c r="L4" s="2"/>
      <c r="M4" s="2"/>
      <c r="N4" s="2"/>
      <c r="O4" s="2"/>
      <c r="P4" s="2"/>
      <c r="Q4" s="2"/>
      <c r="R4" s="2"/>
      <c r="S4" s="2"/>
      <c r="T4" s="2"/>
      <c r="U4" s="2"/>
      <c r="V4" s="2"/>
      <c r="W4" s="2"/>
      <c r="X4" s="2"/>
      <c r="Y4" s="2"/>
      <c r="Z4" s="2"/>
    </row>
    <row r="5">
      <c r="A5" s="1" t="s">
        <v>29</v>
      </c>
      <c r="B5" s="1">
        <v>150.0</v>
      </c>
      <c r="C5" s="1">
        <v>132.0</v>
      </c>
      <c r="D5" s="1">
        <v>143.0</v>
      </c>
      <c r="E5" s="1">
        <v>149.0</v>
      </c>
      <c r="F5" s="1">
        <v>138.0</v>
      </c>
      <c r="G5" s="1">
        <v>174.0</v>
      </c>
      <c r="H5" s="1">
        <v>175.0</v>
      </c>
      <c r="I5" s="1">
        <v>134.0</v>
      </c>
      <c r="J5" s="1">
        <v>177.0</v>
      </c>
      <c r="K5" s="1">
        <v>146.0</v>
      </c>
      <c r="L5" s="2"/>
      <c r="M5" s="2"/>
      <c r="N5" s="2"/>
      <c r="O5" s="2"/>
      <c r="P5" s="2"/>
      <c r="Q5" s="2"/>
      <c r="R5" s="2"/>
      <c r="S5" s="2"/>
      <c r="T5" s="2"/>
      <c r="U5" s="2"/>
      <c r="V5" s="2"/>
      <c r="W5" s="2"/>
      <c r="X5" s="2"/>
      <c r="Y5" s="2"/>
      <c r="Z5" s="2"/>
    </row>
    <row r="6">
      <c r="A6" s="1" t="s">
        <v>30</v>
      </c>
      <c r="B6" s="1">
        <v>40.0</v>
      </c>
      <c r="C6" s="1">
        <v>30.0</v>
      </c>
      <c r="D6" s="1">
        <v>60.0</v>
      </c>
      <c r="E6" s="1">
        <v>8.0</v>
      </c>
      <c r="F6" s="1">
        <v>-7.0</v>
      </c>
      <c r="G6" s="1">
        <v>1.0</v>
      </c>
      <c r="H6" s="1">
        <v>-10.0</v>
      </c>
      <c r="I6" s="1">
        <v>0.0</v>
      </c>
      <c r="J6" s="1">
        <v>-1.0</v>
      </c>
      <c r="K6" s="1">
        <v>-2.0</v>
      </c>
      <c r="L6" s="2"/>
      <c r="M6" s="2"/>
      <c r="N6" s="2"/>
      <c r="O6" s="2"/>
      <c r="P6" s="2"/>
      <c r="Q6" s="2"/>
      <c r="R6" s="2"/>
      <c r="S6" s="2"/>
      <c r="T6" s="2"/>
      <c r="U6" s="2"/>
      <c r="V6" s="2"/>
      <c r="W6" s="2"/>
      <c r="X6" s="2"/>
      <c r="Y6" s="2"/>
      <c r="Z6" s="2"/>
    </row>
    <row r="7">
      <c r="A7" s="1" t="s">
        <v>31</v>
      </c>
      <c r="B7" s="1">
        <v>30.0</v>
      </c>
      <c r="C7" s="1">
        <v>-1.0</v>
      </c>
      <c r="D7" s="1">
        <v>-20.0</v>
      </c>
      <c r="E7" s="1">
        <v>6.0</v>
      </c>
      <c r="F7" s="1">
        <v>-607.0</v>
      </c>
      <c r="G7" s="1">
        <v>-2029.0</v>
      </c>
      <c r="H7" s="1">
        <v>-4490.0</v>
      </c>
      <c r="I7" s="1">
        <v>-4930.0</v>
      </c>
      <c r="J7" s="1">
        <v>5210.0</v>
      </c>
      <c r="K7" s="1">
        <v>1250.0</v>
      </c>
      <c r="L7" s="2"/>
      <c r="M7" s="2"/>
      <c r="N7" s="2"/>
      <c r="O7" s="2"/>
      <c r="P7" s="2"/>
      <c r="Q7" s="2"/>
      <c r="R7" s="2"/>
      <c r="S7" s="2"/>
      <c r="T7" s="2"/>
      <c r="U7" s="2"/>
      <c r="V7" s="2"/>
      <c r="W7" s="2"/>
      <c r="X7" s="2"/>
      <c r="Y7" s="2"/>
      <c r="Z7" s="2"/>
    </row>
    <row r="8">
      <c r="A8" s="1" t="s">
        <v>32</v>
      </c>
      <c r="B8" s="1">
        <v>0.0</v>
      </c>
      <c r="C8" s="1">
        <v>0.0</v>
      </c>
      <c r="D8" s="1">
        <v>62.0</v>
      </c>
      <c r="E8" s="1">
        <v>11.0</v>
      </c>
      <c r="F8" s="1">
        <v>292.0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7.0</v>
      </c>
      <c r="K9" s="1">
        <v>0.0</v>
      </c>
      <c r="L9" s="2"/>
      <c r="M9" s="2"/>
      <c r="N9" s="2"/>
      <c r="O9" s="2"/>
      <c r="P9" s="2"/>
      <c r="Q9" s="2"/>
      <c r="R9" s="2"/>
      <c r="S9" s="2"/>
      <c r="T9" s="2"/>
      <c r="U9" s="2"/>
      <c r="V9" s="2"/>
      <c r="W9" s="2"/>
      <c r="X9" s="2"/>
      <c r="Y9" s="2"/>
      <c r="Z9" s="2"/>
    </row>
    <row r="10">
      <c r="A10" s="1" t="s">
        <v>34</v>
      </c>
      <c r="B10" s="1">
        <v>14.0</v>
      </c>
      <c r="C10" s="1">
        <v>17.0</v>
      </c>
      <c r="D10" s="1">
        <v>19.0</v>
      </c>
      <c r="E10" s="1">
        <v>23.0</v>
      </c>
      <c r="F10" s="1">
        <v>27.0</v>
      </c>
      <c r="G10" s="1">
        <v>35.0</v>
      </c>
      <c r="H10" s="1">
        <v>41.0</v>
      </c>
      <c r="I10" s="1">
        <v>51.0</v>
      </c>
      <c r="J10" s="1">
        <v>60.0</v>
      </c>
      <c r="K10" s="1">
        <v>61.0</v>
      </c>
      <c r="L10" s="2"/>
      <c r="M10" s="2"/>
      <c r="N10" s="2"/>
      <c r="O10" s="2"/>
      <c r="P10" s="2"/>
      <c r="Q10" s="2"/>
      <c r="R10" s="2"/>
      <c r="S10" s="2"/>
      <c r="T10" s="2"/>
      <c r="U10" s="2"/>
      <c r="V10" s="2"/>
      <c r="W10" s="2"/>
      <c r="X10" s="2"/>
      <c r="Y10" s="2"/>
      <c r="Z10" s="2"/>
    </row>
    <row r="11">
      <c r="A11" s="1" t="s">
        <v>35</v>
      </c>
      <c r="B11" s="1">
        <v>-1.0</v>
      </c>
      <c r="C11" s="1">
        <v>-3.0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-1.0</v>
      </c>
      <c r="C12" s="1">
        <v>-5.0</v>
      </c>
      <c r="D12" s="1">
        <v>5.0</v>
      </c>
      <c r="E12" s="1">
        <v>-12.0</v>
      </c>
      <c r="F12" s="1">
        <v>-1.0</v>
      </c>
      <c r="G12" s="1">
        <v>-41.0</v>
      </c>
      <c r="H12" s="1">
        <v>-32.0</v>
      </c>
      <c r="I12" s="1">
        <v>8.0</v>
      </c>
      <c r="J12" s="1">
        <v>-17.0</v>
      </c>
      <c r="K12" s="1">
        <v>-11.0</v>
      </c>
      <c r="L12" s="2"/>
      <c r="M12" s="2"/>
      <c r="N12" s="2"/>
      <c r="O12" s="2"/>
      <c r="P12" s="2"/>
      <c r="Q12" s="2"/>
      <c r="R12" s="2"/>
      <c r="S12" s="2"/>
      <c r="T12" s="2"/>
      <c r="U12" s="2"/>
      <c r="V12" s="2"/>
      <c r="W12" s="2"/>
      <c r="X12" s="2"/>
      <c r="Y12" s="2"/>
      <c r="Z12" s="2"/>
    </row>
    <row r="13">
      <c r="A13" s="1" t="s">
        <v>37</v>
      </c>
      <c r="B13" s="1">
        <v>11.0</v>
      </c>
      <c r="C13" s="1">
        <v>-39.0</v>
      </c>
      <c r="D13" s="1">
        <v>12.0</v>
      </c>
      <c r="E13" s="1">
        <v>-64.0</v>
      </c>
      <c r="F13" s="1">
        <v>59.0</v>
      </c>
      <c r="G13" s="1">
        <v>1.0</v>
      </c>
      <c r="H13" s="1">
        <v>-15.0</v>
      </c>
      <c r="I13" s="1">
        <v>-20.0</v>
      </c>
      <c r="J13" s="1">
        <v>-87.0</v>
      </c>
      <c r="K13" s="1">
        <v>11.0</v>
      </c>
      <c r="L13" s="2"/>
      <c r="M13" s="2"/>
      <c r="N13" s="2"/>
      <c r="O13" s="2"/>
      <c r="P13" s="2"/>
      <c r="Q13" s="2"/>
      <c r="R13" s="2"/>
      <c r="S13" s="2"/>
      <c r="T13" s="2"/>
      <c r="U13" s="2"/>
      <c r="V13" s="2"/>
      <c r="W13" s="2"/>
      <c r="X13" s="2"/>
      <c r="Y13" s="2"/>
      <c r="Z13" s="2"/>
    </row>
    <row r="14">
      <c r="A14" s="1" t="s">
        <v>38</v>
      </c>
      <c r="B14" s="1">
        <v>5.0</v>
      </c>
      <c r="C14" s="1">
        <v>-54.0</v>
      </c>
      <c r="D14" s="1">
        <v>-57.0</v>
      </c>
      <c r="E14" s="1">
        <v>-47.0</v>
      </c>
      <c r="F14" s="1">
        <v>-12.0</v>
      </c>
      <c r="G14" s="1">
        <v>24.0</v>
      </c>
      <c r="H14" s="1">
        <v>-52.0</v>
      </c>
      <c r="I14" s="1">
        <v>46.0</v>
      </c>
      <c r="J14" s="1">
        <v>-159.0</v>
      </c>
      <c r="K14" s="1">
        <v>-46.0</v>
      </c>
      <c r="L14" s="2"/>
      <c r="M14" s="2"/>
      <c r="N14" s="2"/>
      <c r="O14" s="2"/>
      <c r="P14" s="2"/>
      <c r="Q14" s="2"/>
      <c r="R14" s="2"/>
      <c r="S14" s="2"/>
      <c r="T14" s="2"/>
      <c r="U14" s="2"/>
      <c r="V14" s="2"/>
      <c r="W14" s="2"/>
      <c r="X14" s="2"/>
      <c r="Y14" s="2"/>
      <c r="Z14" s="2"/>
    </row>
    <row r="15">
      <c r="A15" s="1" t="s">
        <v>39</v>
      </c>
      <c r="B15" s="1">
        <v>-9.0</v>
      </c>
      <c r="C15" s="1">
        <v>28.0</v>
      </c>
      <c r="D15" s="1">
        <v>30.0</v>
      </c>
      <c r="E15" s="1">
        <v>7.0</v>
      </c>
      <c r="F15" s="1">
        <v>-45.0</v>
      </c>
      <c r="G15" s="1">
        <v>10.0</v>
      </c>
      <c r="H15" s="1">
        <v>125.0</v>
      </c>
      <c r="I15" s="1">
        <v>69.0</v>
      </c>
      <c r="J15" s="1">
        <v>-94.0</v>
      </c>
      <c r="K15" s="1">
        <v>-51.0</v>
      </c>
      <c r="L15" s="2"/>
      <c r="M15" s="2"/>
      <c r="N15" s="2"/>
      <c r="O15" s="2"/>
      <c r="P15" s="2"/>
      <c r="Q15" s="2"/>
      <c r="R15" s="2"/>
      <c r="S15" s="2"/>
      <c r="T15" s="2"/>
      <c r="U15" s="2"/>
      <c r="V15" s="2"/>
      <c r="W15" s="2"/>
      <c r="X15" s="2"/>
      <c r="Y15" s="2"/>
      <c r="Z15" s="2"/>
    </row>
    <row r="16">
      <c r="A16" s="1" t="s">
        <v>40</v>
      </c>
      <c r="B16" s="1">
        <v>20.0</v>
      </c>
      <c r="C16" s="1">
        <v>12.0</v>
      </c>
      <c r="D16" s="1">
        <v>10.0</v>
      </c>
      <c r="E16" s="1">
        <v>-22.0</v>
      </c>
      <c r="F16" s="1">
        <v>-20.0</v>
      </c>
      <c r="G16" s="1">
        <v>-4.0</v>
      </c>
      <c r="H16" s="1">
        <v>39.0</v>
      </c>
      <c r="I16" s="1">
        <v>-28.0</v>
      </c>
      <c r="J16" s="1">
        <v>-1.0</v>
      </c>
      <c r="K16" s="1">
        <v>-21.0</v>
      </c>
      <c r="L16" s="2"/>
      <c r="M16" s="2"/>
      <c r="N16" s="2"/>
      <c r="O16" s="2"/>
      <c r="P16" s="2"/>
      <c r="Q16" s="2"/>
      <c r="R16" s="2"/>
      <c r="S16" s="2"/>
      <c r="T16" s="2"/>
      <c r="U16" s="2"/>
      <c r="V16" s="2"/>
      <c r="W16" s="2"/>
      <c r="X16" s="2"/>
      <c r="Y16" s="2"/>
      <c r="Z16" s="2"/>
    </row>
    <row r="17">
      <c r="A17" s="1" t="s">
        <v>41</v>
      </c>
      <c r="B17" s="1">
        <v>-6.0</v>
      </c>
      <c r="C17" s="1">
        <v>-6.0</v>
      </c>
      <c r="D17" s="1">
        <v>-51.0</v>
      </c>
      <c r="E17" s="1">
        <v>-82.0</v>
      </c>
      <c r="F17" s="1">
        <v>121.0</v>
      </c>
      <c r="G17" s="1">
        <v>450.0</v>
      </c>
      <c r="H17" s="1">
        <v>979.0</v>
      </c>
      <c r="I17" s="1">
        <v>1080.0</v>
      </c>
      <c r="J17" s="1">
        <v>-1240.0</v>
      </c>
      <c r="K17" s="1">
        <v>-323.0</v>
      </c>
      <c r="L17" s="2"/>
      <c r="M17" s="2"/>
      <c r="N17" s="2"/>
      <c r="O17" s="2"/>
      <c r="P17" s="2"/>
      <c r="Q17" s="2"/>
      <c r="R17" s="2"/>
      <c r="S17" s="2"/>
      <c r="T17" s="2"/>
      <c r="U17" s="2"/>
      <c r="V17" s="2"/>
      <c r="W17" s="2"/>
      <c r="X17" s="2"/>
      <c r="Y17" s="2"/>
      <c r="Z17" s="2"/>
    </row>
    <row r="18">
      <c r="A18" s="1" t="s">
        <v>42</v>
      </c>
      <c r="B18" s="1">
        <v>60.0</v>
      </c>
      <c r="C18" s="1">
        <v>-7.0</v>
      </c>
      <c r="D18" s="1">
        <v>14.0</v>
      </c>
      <c r="E18" s="1">
        <v>4.0</v>
      </c>
      <c r="F18" s="1">
        <v>-24.0</v>
      </c>
      <c r="G18" s="1">
        <v>73.0</v>
      </c>
      <c r="H18" s="1">
        <v>12.0</v>
      </c>
      <c r="I18" s="1">
        <v>-6.0</v>
      </c>
      <c r="J18" s="1">
        <v>-26.0</v>
      </c>
      <c r="K18" s="1">
        <v>-2.0</v>
      </c>
      <c r="L18" s="2"/>
      <c r="M18" s="2"/>
      <c r="N18" s="2"/>
      <c r="O18" s="2"/>
      <c r="P18" s="2"/>
      <c r="Q18" s="2"/>
      <c r="R18" s="2"/>
      <c r="S18" s="2"/>
      <c r="T18" s="2"/>
      <c r="U18" s="2"/>
      <c r="V18" s="2"/>
      <c r="W18" s="2"/>
      <c r="X18" s="2"/>
      <c r="Y18" s="2"/>
      <c r="Z18" s="2"/>
    </row>
    <row r="19">
      <c r="A19" s="1" t="s">
        <v>43</v>
      </c>
      <c r="B19" s="1">
        <v>273.0</v>
      </c>
      <c r="C19" s="1">
        <v>186.0</v>
      </c>
      <c r="D19" s="1">
        <v>216.0</v>
      </c>
      <c r="E19" s="1">
        <v>104.0</v>
      </c>
      <c r="F19" s="1">
        <v>285.0</v>
      </c>
      <c r="G19" s="1">
        <v>458.0</v>
      </c>
      <c r="H19" s="1">
        <v>575.0</v>
      </c>
      <c r="I19" s="1">
        <v>657.0</v>
      </c>
      <c r="J19" s="1">
        <v>194.0</v>
      </c>
      <c r="K19" s="1">
        <v>375.0</v>
      </c>
      <c r="L19" s="2"/>
      <c r="M19" s="2"/>
      <c r="N19" s="2"/>
      <c r="O19" s="2"/>
      <c r="P19" s="2"/>
      <c r="Q19" s="2"/>
      <c r="R19" s="2"/>
      <c r="S19" s="2"/>
      <c r="T19" s="2"/>
      <c r="U19" s="2"/>
      <c r="V19" s="2"/>
      <c r="W19" s="2"/>
      <c r="X19" s="2"/>
      <c r="Y19" s="2"/>
      <c r="Z19" s="2"/>
    </row>
    <row r="20">
      <c r="A20" s="1" t="s">
        <v>44</v>
      </c>
      <c r="B20" s="1">
        <v>-121.0</v>
      </c>
      <c r="C20" s="1">
        <v>-112.0</v>
      </c>
      <c r="D20" s="1">
        <v>-141.0</v>
      </c>
      <c r="E20" s="1">
        <v>-111.0</v>
      </c>
      <c r="F20" s="1">
        <v>-130.0</v>
      </c>
      <c r="G20" s="1">
        <v>-98.0</v>
      </c>
      <c r="H20" s="1">
        <v>-98.0</v>
      </c>
      <c r="I20" s="1">
        <v>-121.0</v>
      </c>
      <c r="J20" s="1">
        <v>-113.0</v>
      </c>
      <c r="K20" s="1">
        <v>-157.0</v>
      </c>
      <c r="L20" s="2"/>
      <c r="M20" s="2"/>
      <c r="N20" s="2"/>
      <c r="O20" s="2"/>
      <c r="P20" s="2"/>
      <c r="Q20" s="2"/>
      <c r="R20" s="2"/>
      <c r="S20" s="2"/>
      <c r="T20" s="2"/>
      <c r="U20" s="2"/>
      <c r="V20" s="2"/>
      <c r="W20" s="2"/>
      <c r="X20" s="2"/>
      <c r="Y20" s="2"/>
      <c r="Z20" s="2"/>
    </row>
    <row r="21" ht="15.75" customHeight="1">
      <c r="A21" s="1" t="s">
        <v>45</v>
      </c>
      <c r="B21" s="1">
        <v>22.0</v>
      </c>
      <c r="C21" s="1">
        <v>7.0</v>
      </c>
      <c r="D21" s="1">
        <v>39.0</v>
      </c>
      <c r="E21" s="1">
        <v>8.0</v>
      </c>
      <c r="F21" s="1">
        <v>4.0</v>
      </c>
      <c r="G21" s="1">
        <v>12.0</v>
      </c>
      <c r="H21" s="1">
        <v>7.0</v>
      </c>
      <c r="I21" s="1">
        <v>5.0</v>
      </c>
      <c r="J21" s="1">
        <v>16.0</v>
      </c>
      <c r="K21" s="1">
        <v>21.0</v>
      </c>
      <c r="L21" s="2"/>
      <c r="M21" s="2"/>
      <c r="N21" s="2"/>
      <c r="O21" s="2"/>
      <c r="P21" s="2"/>
      <c r="Q21" s="2"/>
      <c r="R21" s="2"/>
      <c r="S21" s="2"/>
      <c r="T21" s="2"/>
      <c r="U21" s="2"/>
      <c r="V21" s="2"/>
      <c r="W21" s="2"/>
      <c r="X21" s="2"/>
      <c r="Y21" s="2"/>
      <c r="Z21" s="2"/>
    </row>
    <row r="22" ht="15.75" customHeight="1">
      <c r="A22" s="1" t="s">
        <v>46</v>
      </c>
      <c r="B22" s="1">
        <v>-44.0</v>
      </c>
      <c r="C22" s="1">
        <v>-4.0</v>
      </c>
      <c r="D22" s="1">
        <v>-14.0</v>
      </c>
      <c r="E22" s="1">
        <v>-76.0</v>
      </c>
      <c r="F22" s="1">
        <v>26.0</v>
      </c>
      <c r="G22" s="1">
        <v>-79.0</v>
      </c>
      <c r="H22" s="1">
        <v>-96.0</v>
      </c>
      <c r="I22" s="1">
        <v>-126.0</v>
      </c>
      <c r="J22" s="1">
        <v>-101.0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6.0</v>
      </c>
      <c r="G23" s="1">
        <v>0.0</v>
      </c>
      <c r="H23" s="1">
        <v>12.0</v>
      </c>
      <c r="I23" s="1">
        <v>0.0</v>
      </c>
      <c r="J23" s="1">
        <v>1.0</v>
      </c>
      <c r="K23" s="1">
        <v>2.0</v>
      </c>
      <c r="L23" s="2"/>
      <c r="M23" s="2"/>
      <c r="N23" s="2"/>
      <c r="O23" s="2"/>
      <c r="P23" s="2"/>
      <c r="Q23" s="2"/>
      <c r="R23" s="2"/>
      <c r="S23" s="2"/>
      <c r="T23" s="2"/>
      <c r="U23" s="2"/>
      <c r="V23" s="2"/>
      <c r="W23" s="2"/>
      <c r="X23" s="2"/>
      <c r="Y23" s="2"/>
      <c r="Z23" s="2"/>
    </row>
    <row r="24" ht="15.75" customHeight="1">
      <c r="A24" s="1" t="s">
        <v>48</v>
      </c>
      <c r="B24" s="1">
        <v>-15.0</v>
      </c>
      <c r="C24" s="1">
        <v>-1.0</v>
      </c>
      <c r="D24" s="1">
        <v>-13.0</v>
      </c>
      <c r="E24" s="1">
        <v>-3.0</v>
      </c>
      <c r="F24" s="1">
        <v>0.0</v>
      </c>
      <c r="G24" s="1">
        <v>8.0</v>
      </c>
      <c r="H24" s="1">
        <v>3.0</v>
      </c>
      <c r="I24" s="1">
        <v>0.0</v>
      </c>
      <c r="J24" s="1">
        <v>-1.0</v>
      </c>
      <c r="K24" s="1">
        <v>0.0</v>
      </c>
      <c r="L24" s="2"/>
      <c r="M24" s="2"/>
      <c r="N24" s="2"/>
      <c r="O24" s="2"/>
      <c r="P24" s="2"/>
      <c r="Q24" s="2"/>
      <c r="R24" s="2"/>
      <c r="S24" s="2"/>
      <c r="T24" s="2"/>
      <c r="U24" s="2"/>
      <c r="V24" s="2"/>
      <c r="W24" s="2"/>
      <c r="X24" s="2"/>
      <c r="Y24" s="2"/>
      <c r="Z24" s="2"/>
    </row>
    <row r="25" ht="15.75" customHeight="1">
      <c r="A25" s="1" t="s">
        <v>49</v>
      </c>
      <c r="B25" s="1">
        <v>-9.0</v>
      </c>
      <c r="C25" s="1">
        <v>-45.0</v>
      </c>
      <c r="D25" s="1">
        <v>-58.0</v>
      </c>
      <c r="E25" s="1">
        <v>17.0</v>
      </c>
      <c r="F25" s="1">
        <v>-68.0</v>
      </c>
      <c r="G25" s="1">
        <v>-39.0</v>
      </c>
      <c r="H25" s="1">
        <v>120.0</v>
      </c>
      <c r="I25" s="1">
        <v>-84.0</v>
      </c>
      <c r="J25" s="1">
        <v>-994.0</v>
      </c>
      <c r="K25" s="1">
        <v>174.0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-453.0</v>
      </c>
      <c r="J26" s="1">
        <v>0.0</v>
      </c>
      <c r="K26" s="1">
        <v>0.0</v>
      </c>
      <c r="L26" s="2"/>
      <c r="M26" s="2"/>
      <c r="N26" s="2"/>
      <c r="O26" s="2"/>
      <c r="P26" s="2"/>
      <c r="Q26" s="2"/>
      <c r="R26" s="2"/>
      <c r="S26" s="2"/>
      <c r="T26" s="2"/>
      <c r="U26" s="2"/>
      <c r="V26" s="2"/>
      <c r="W26" s="2"/>
      <c r="X26" s="2"/>
      <c r="Y26" s="2"/>
      <c r="Z26" s="2"/>
    </row>
    <row r="27" ht="15.75" customHeight="1">
      <c r="A27" s="1" t="s">
        <v>51</v>
      </c>
      <c r="B27" s="1">
        <v>0.0</v>
      </c>
      <c r="C27" s="1">
        <v>-4.0</v>
      </c>
      <c r="D27" s="1">
        <v>-35.0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-191.0</v>
      </c>
      <c r="C28" s="1">
        <v>-167.0</v>
      </c>
      <c r="D28" s="1">
        <v>-214.0</v>
      </c>
      <c r="E28" s="1">
        <v>-176.0</v>
      </c>
      <c r="F28" s="1">
        <v>-187.0</v>
      </c>
      <c r="G28" s="1">
        <v>-209.0</v>
      </c>
      <c r="H28" s="1">
        <v>-60.0</v>
      </c>
      <c r="I28" s="1">
        <v>-784.0</v>
      </c>
      <c r="J28" s="1">
        <v>-1210.0</v>
      </c>
      <c r="K28" s="1">
        <v>20.0</v>
      </c>
      <c r="L28" s="2"/>
      <c r="M28" s="2"/>
      <c r="N28" s="2"/>
      <c r="O28" s="2"/>
      <c r="P28" s="2"/>
      <c r="Q28" s="2"/>
      <c r="R28" s="2"/>
      <c r="S28" s="2"/>
      <c r="T28" s="2"/>
      <c r="U28" s="2"/>
      <c r="V28" s="2"/>
      <c r="W28" s="2"/>
      <c r="X28" s="2"/>
      <c r="Y28" s="2"/>
      <c r="Z28" s="2"/>
    </row>
    <row r="29" ht="15.75" customHeight="1">
      <c r="A29" s="1" t="s">
        <v>53</v>
      </c>
      <c r="B29" s="1">
        <v>0.0</v>
      </c>
      <c r="C29" s="1">
        <v>0.0</v>
      </c>
      <c r="D29" s="1">
        <v>3.0</v>
      </c>
      <c r="E29" s="1">
        <v>0.0</v>
      </c>
      <c r="F29" s="1">
        <v>0.0</v>
      </c>
      <c r="G29" s="1">
        <v>0.0</v>
      </c>
      <c r="H29" s="1">
        <v>0.0</v>
      </c>
      <c r="I29" s="1">
        <v>0.0</v>
      </c>
      <c r="J29" s="1">
        <v>1190.0</v>
      </c>
      <c r="K29" s="1">
        <v>0.0</v>
      </c>
      <c r="L29" s="2"/>
      <c r="M29" s="2"/>
      <c r="N29" s="2"/>
      <c r="O29" s="2"/>
      <c r="P29" s="2"/>
      <c r="Q29" s="2"/>
      <c r="R29" s="2"/>
      <c r="S29" s="2"/>
      <c r="T29" s="2"/>
      <c r="U29" s="2"/>
      <c r="V29" s="2"/>
      <c r="W29" s="2"/>
      <c r="X29" s="2"/>
      <c r="Y29" s="2"/>
      <c r="Z29" s="2"/>
    </row>
    <row r="30" ht="15.75" customHeight="1">
      <c r="A30" s="1" t="s">
        <v>54</v>
      </c>
      <c r="B30" s="1">
        <v>0.0</v>
      </c>
      <c r="C30" s="1">
        <v>0.0</v>
      </c>
      <c r="D30" s="1">
        <v>3.0</v>
      </c>
      <c r="E30" s="1">
        <v>0.0</v>
      </c>
      <c r="F30" s="1">
        <v>0.0</v>
      </c>
      <c r="G30" s="1">
        <v>0.0</v>
      </c>
      <c r="H30" s="1">
        <v>0.0</v>
      </c>
      <c r="I30" s="1">
        <v>0.0</v>
      </c>
      <c r="J30" s="1">
        <v>1190.0</v>
      </c>
      <c r="K30" s="1">
        <v>0.0</v>
      </c>
      <c r="L30" s="2"/>
      <c r="M30" s="2"/>
      <c r="N30" s="2"/>
      <c r="O30" s="2"/>
      <c r="P30" s="2"/>
      <c r="Q30" s="2"/>
      <c r="R30" s="2"/>
      <c r="S30" s="2"/>
      <c r="T30" s="2"/>
      <c r="U30" s="2"/>
      <c r="V30" s="2"/>
      <c r="W30" s="2"/>
      <c r="X30" s="2"/>
      <c r="Y30" s="2"/>
      <c r="Z30" s="2"/>
    </row>
    <row r="31" ht="15.75" customHeight="1">
      <c r="A31" s="1" t="s">
        <v>55</v>
      </c>
      <c r="B31" s="1">
        <v>-1.0</v>
      </c>
      <c r="C31" s="1">
        <v>-28.0</v>
      </c>
      <c r="D31" s="1">
        <v>-30.0</v>
      </c>
      <c r="E31" s="1">
        <v>-35.0</v>
      </c>
      <c r="F31" s="1">
        <v>-2.0</v>
      </c>
      <c r="G31" s="1">
        <v>-64.0</v>
      </c>
      <c r="H31" s="1">
        <v>-427.0</v>
      </c>
      <c r="I31" s="1">
        <v>-3.0</v>
      </c>
      <c r="J31" s="1">
        <v>-51.0</v>
      </c>
      <c r="K31" s="1">
        <v>-46.0</v>
      </c>
      <c r="L31" s="2"/>
      <c r="M31" s="2"/>
      <c r="N31" s="2"/>
      <c r="O31" s="2"/>
      <c r="P31" s="2"/>
      <c r="Q31" s="2"/>
      <c r="R31" s="2"/>
      <c r="S31" s="2"/>
      <c r="T31" s="2"/>
      <c r="U31" s="2"/>
      <c r="V31" s="2"/>
      <c r="W31" s="2"/>
      <c r="X31" s="2"/>
      <c r="Y31" s="2"/>
      <c r="Z31" s="2"/>
    </row>
    <row r="32" ht="15.75" customHeight="1">
      <c r="A32" s="1" t="s">
        <v>56</v>
      </c>
      <c r="B32" s="1">
        <v>-1.0</v>
      </c>
      <c r="C32" s="1">
        <v>-28.0</v>
      </c>
      <c r="D32" s="1">
        <v>-30.0</v>
      </c>
      <c r="E32" s="1">
        <v>-35.0</v>
      </c>
      <c r="F32" s="1">
        <v>-2.0</v>
      </c>
      <c r="G32" s="1">
        <v>-64.0</v>
      </c>
      <c r="H32" s="1">
        <v>-427.0</v>
      </c>
      <c r="I32" s="1">
        <v>-3.0</v>
      </c>
      <c r="J32" s="1">
        <v>-51.0</v>
      </c>
      <c r="K32" s="1">
        <v>-46.0</v>
      </c>
      <c r="L32" s="2"/>
      <c r="M32" s="2"/>
      <c r="N32" s="2"/>
      <c r="O32" s="2"/>
      <c r="P32" s="2"/>
      <c r="Q32" s="2"/>
      <c r="R32" s="2"/>
      <c r="S32" s="2"/>
      <c r="T32" s="2"/>
      <c r="U32" s="2"/>
      <c r="V32" s="2"/>
      <c r="W32" s="2"/>
      <c r="X32" s="2"/>
      <c r="Y32" s="2"/>
      <c r="Z32" s="2"/>
    </row>
    <row r="33" ht="15.75" customHeight="1">
      <c r="A33" s="1" t="s">
        <v>57</v>
      </c>
      <c r="B33" s="1">
        <v>15.0</v>
      </c>
      <c r="C33" s="1">
        <v>8.0</v>
      </c>
      <c r="D33" s="1">
        <v>11.0</v>
      </c>
      <c r="E33" s="1">
        <v>7.0</v>
      </c>
      <c r="F33" s="1">
        <v>14.0</v>
      </c>
      <c r="G33" s="1">
        <v>16.0</v>
      </c>
      <c r="H33" s="1">
        <v>20.0</v>
      </c>
      <c r="I33" s="1">
        <v>20.0</v>
      </c>
      <c r="J33" s="1">
        <v>17.0</v>
      </c>
      <c r="K33" s="1">
        <v>18.0</v>
      </c>
      <c r="L33" s="2"/>
      <c r="M33" s="2"/>
      <c r="N33" s="2"/>
      <c r="O33" s="2"/>
      <c r="P33" s="2"/>
      <c r="Q33" s="2"/>
      <c r="R33" s="2"/>
      <c r="S33" s="2"/>
      <c r="T33" s="2"/>
      <c r="U33" s="2"/>
      <c r="V33" s="2"/>
      <c r="W33" s="2"/>
      <c r="X33" s="2"/>
      <c r="Y33" s="2"/>
      <c r="Z33" s="2"/>
    </row>
    <row r="34" ht="15.75" customHeight="1">
      <c r="A34" s="1" t="s">
        <v>58</v>
      </c>
      <c r="B34" s="1">
        <v>0.0</v>
      </c>
      <c r="C34" s="1">
        <v>0.0</v>
      </c>
      <c r="D34" s="1">
        <v>0.0</v>
      </c>
      <c r="E34" s="1">
        <v>-2.0</v>
      </c>
      <c r="F34" s="1">
        <v>-57.0</v>
      </c>
      <c r="G34" s="1">
        <v>-36.0</v>
      </c>
      <c r="H34" s="1">
        <v>-113.0</v>
      </c>
      <c r="I34" s="1">
        <v>-72.0</v>
      </c>
      <c r="J34" s="1">
        <v>-230.0</v>
      </c>
      <c r="K34" s="1">
        <v>-444.0</v>
      </c>
      <c r="L34" s="2"/>
      <c r="M34" s="2"/>
      <c r="N34" s="2"/>
      <c r="O34" s="2"/>
      <c r="P34" s="2"/>
      <c r="Q34" s="2"/>
      <c r="R34" s="2"/>
      <c r="S34" s="2"/>
      <c r="T34" s="2"/>
      <c r="U34" s="2"/>
      <c r="V34" s="2"/>
      <c r="W34" s="2"/>
      <c r="X34" s="2"/>
      <c r="Y34" s="2"/>
      <c r="Z34" s="2"/>
    </row>
    <row r="35" ht="15.75" customHeight="1">
      <c r="A35" s="1" t="s">
        <v>59</v>
      </c>
      <c r="B35" s="1">
        <v>-1.0</v>
      </c>
      <c r="C35" s="1">
        <v>62.0</v>
      </c>
      <c r="D35" s="1">
        <v>-1.0</v>
      </c>
      <c r="E35" s="1">
        <v>-3.0</v>
      </c>
      <c r="F35" s="1">
        <v>-2.0</v>
      </c>
      <c r="G35" s="1">
        <v>-2.0</v>
      </c>
      <c r="H35" s="1">
        <v>-3.0</v>
      </c>
      <c r="I35" s="1">
        <v>-56.0</v>
      </c>
      <c r="J35" s="1">
        <v>-4.0</v>
      </c>
      <c r="K35" s="1">
        <v>0.0</v>
      </c>
      <c r="L35" s="2"/>
      <c r="M35" s="2"/>
      <c r="N35" s="2"/>
      <c r="O35" s="2"/>
      <c r="P35" s="2"/>
      <c r="Q35" s="2"/>
      <c r="R35" s="2"/>
      <c r="S35" s="2"/>
      <c r="T35" s="2"/>
      <c r="U35" s="2"/>
      <c r="V35" s="2"/>
      <c r="W35" s="2"/>
      <c r="X35" s="2"/>
      <c r="Y35" s="2"/>
      <c r="Z35" s="2"/>
    </row>
    <row r="36" ht="15.75" customHeight="1">
      <c r="A36" s="1" t="s">
        <v>60</v>
      </c>
      <c r="B36" s="1">
        <v>11.0</v>
      </c>
      <c r="C36" s="1">
        <v>8.0</v>
      </c>
      <c r="D36" s="1">
        <v>9.0</v>
      </c>
      <c r="E36" s="1">
        <v>34.0</v>
      </c>
      <c r="F36" s="1">
        <v>-48.0</v>
      </c>
      <c r="G36" s="1">
        <v>-22.0</v>
      </c>
      <c r="H36" s="1">
        <v>-523.0</v>
      </c>
      <c r="I36" s="1">
        <v>-55.0</v>
      </c>
      <c r="J36" s="1">
        <v>974.0</v>
      </c>
      <c r="K36" s="1">
        <v>-426.0</v>
      </c>
      <c r="L36" s="2"/>
      <c r="M36" s="2"/>
      <c r="N36" s="2"/>
      <c r="O36" s="2"/>
      <c r="P36" s="2"/>
      <c r="Q36" s="2"/>
      <c r="R36" s="2"/>
      <c r="S36" s="2"/>
      <c r="T36" s="2"/>
      <c r="U36" s="2"/>
      <c r="V36" s="2"/>
      <c r="W36" s="2"/>
      <c r="X36" s="2"/>
      <c r="Y36" s="2"/>
      <c r="Z36" s="2"/>
    </row>
    <row r="37" ht="15.75" customHeight="1">
      <c r="A37" s="1" t="s">
        <v>61</v>
      </c>
      <c r="B37" s="1">
        <v>-12.0</v>
      </c>
      <c r="C37" s="1">
        <v>16.0</v>
      </c>
      <c r="D37" s="1">
        <v>-12.0</v>
      </c>
      <c r="E37" s="1">
        <v>-1.0</v>
      </c>
      <c r="F37" s="1">
        <v>-65.0</v>
      </c>
      <c r="G37" s="1">
        <v>2.0</v>
      </c>
      <c r="H37" s="1">
        <v>12.0</v>
      </c>
      <c r="I37" s="1">
        <v>-12.0</v>
      </c>
      <c r="J37" s="1">
        <v>2.0</v>
      </c>
      <c r="K37" s="1">
        <v>32.0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4.0</v>
      </c>
      <c r="K38" s="1">
        <v>4.0</v>
      </c>
      <c r="L38" s="2"/>
      <c r="M38" s="2"/>
      <c r="N38" s="2"/>
      <c r="O38" s="2"/>
      <c r="P38" s="2"/>
      <c r="Q38" s="2"/>
      <c r="R38" s="2"/>
      <c r="S38" s="2"/>
      <c r="T38" s="2"/>
      <c r="U38" s="2"/>
      <c r="V38" s="2"/>
      <c r="W38" s="2"/>
      <c r="X38" s="2"/>
      <c r="Y38" s="2"/>
      <c r="Z38" s="2"/>
    </row>
    <row r="39" ht="15.75" customHeight="1">
      <c r="A39" s="1" t="s">
        <v>63</v>
      </c>
      <c r="B39" s="1">
        <v>81.0</v>
      </c>
      <c r="C39" s="1">
        <v>44.0</v>
      </c>
      <c r="D39" s="1">
        <v>-1.0</v>
      </c>
      <c r="E39" s="1">
        <v>-72.0</v>
      </c>
      <c r="F39" s="1">
        <v>49.0</v>
      </c>
      <c r="G39" s="1">
        <v>228.0</v>
      </c>
      <c r="H39" s="1">
        <v>4.0</v>
      </c>
      <c r="I39" s="1">
        <v>-196.0</v>
      </c>
      <c r="J39" s="1">
        <v>-36.0</v>
      </c>
      <c r="K39" s="1">
        <v>-30.0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20.0</v>
      </c>
      <c r="C41" s="1">
        <v>20.0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66</v>
      </c>
      <c r="B42" s="1">
        <v>28.0</v>
      </c>
      <c r="C42" s="1">
        <v>31.0</v>
      </c>
      <c r="D42" s="1">
        <v>38.0</v>
      </c>
      <c r="E42" s="1">
        <v>52.0</v>
      </c>
      <c r="F42" s="1">
        <v>62.0</v>
      </c>
      <c r="G42" s="1">
        <v>45.0</v>
      </c>
      <c r="H42" s="1">
        <v>65.0</v>
      </c>
      <c r="I42" s="1">
        <v>135.0</v>
      </c>
      <c r="J42" s="1">
        <v>158.0</v>
      </c>
      <c r="K42" s="1">
        <v>130.0</v>
      </c>
      <c r="L42" s="2"/>
      <c r="M42" s="2"/>
      <c r="N42" s="2"/>
      <c r="O42" s="2"/>
      <c r="P42" s="2"/>
      <c r="Q42" s="2"/>
      <c r="R42" s="2"/>
      <c r="S42" s="2"/>
      <c r="T42" s="2"/>
      <c r="U42" s="2"/>
      <c r="V42" s="2"/>
      <c r="W42" s="2"/>
      <c r="X42" s="2"/>
      <c r="Y42" s="2"/>
      <c r="Z42" s="2"/>
    </row>
    <row r="43" ht="15.75" customHeight="1">
      <c r="A43" s="1" t="s">
        <v>67</v>
      </c>
      <c r="B43" s="1">
        <v>207.0</v>
      </c>
      <c r="C43" s="1">
        <v>146.0</v>
      </c>
      <c r="D43" s="1">
        <v>103.0</v>
      </c>
      <c r="E43" s="1">
        <v>-48.0</v>
      </c>
      <c r="F43" s="1">
        <v>130.0</v>
      </c>
      <c r="G43" s="1">
        <v>371.0</v>
      </c>
      <c r="H43" s="1">
        <v>429.0</v>
      </c>
      <c r="I43" s="1">
        <v>490.0</v>
      </c>
      <c r="J43" s="1">
        <v>45.0</v>
      </c>
      <c r="K43" s="1">
        <v>124.0</v>
      </c>
      <c r="L43" s="2"/>
      <c r="M43" s="2"/>
      <c r="N43" s="2"/>
      <c r="O43" s="2"/>
      <c r="P43" s="2"/>
      <c r="Q43" s="2"/>
      <c r="R43" s="2"/>
      <c r="S43" s="2"/>
      <c r="T43" s="2"/>
      <c r="U43" s="2"/>
      <c r="V43" s="2"/>
      <c r="W43" s="2"/>
      <c r="X43" s="2"/>
      <c r="Y43" s="2"/>
      <c r="Z43" s="2"/>
    </row>
    <row r="44" ht="15.75" customHeight="1">
      <c r="A44" s="1" t="s">
        <v>68</v>
      </c>
      <c r="B44" s="1">
        <v>221.0</v>
      </c>
      <c r="C44" s="1">
        <v>159.0</v>
      </c>
      <c r="D44" s="1">
        <v>117.0</v>
      </c>
      <c r="E44" s="1">
        <v>-34.0</v>
      </c>
      <c r="F44" s="1">
        <v>145.0</v>
      </c>
      <c r="G44" s="1">
        <v>385.0</v>
      </c>
      <c r="H44" s="1">
        <v>443.0</v>
      </c>
      <c r="I44" s="1">
        <v>491.0</v>
      </c>
      <c r="J44" s="1">
        <v>69.0</v>
      </c>
      <c r="K44" s="1">
        <v>155.0</v>
      </c>
      <c r="L44" s="2"/>
      <c r="M44" s="2"/>
      <c r="N44" s="2"/>
      <c r="O44" s="2"/>
      <c r="P44" s="2"/>
      <c r="Q44" s="2"/>
      <c r="R44" s="2"/>
      <c r="S44" s="2"/>
      <c r="T44" s="2"/>
      <c r="U44" s="2"/>
      <c r="V44" s="2"/>
      <c r="W44" s="2"/>
      <c r="X44" s="2"/>
      <c r="Y44" s="2"/>
      <c r="Z44" s="2"/>
    </row>
    <row r="45" ht="15.75" customHeight="1">
      <c r="A45" s="1" t="s">
        <v>69</v>
      </c>
      <c r="B45" s="1">
        <v>-90.0</v>
      </c>
      <c r="C45" s="1">
        <v>-21.0</v>
      </c>
      <c r="D45" s="1">
        <v>-16.0</v>
      </c>
      <c r="E45" s="1">
        <v>185.0</v>
      </c>
      <c r="F45" s="1">
        <v>8.0</v>
      </c>
      <c r="G45" s="1">
        <v>-107.0</v>
      </c>
      <c r="H45" s="1">
        <v>-66.0</v>
      </c>
      <c r="I45" s="1">
        <v>-80.0</v>
      </c>
      <c r="J45" s="1">
        <v>359.0</v>
      </c>
      <c r="K45" s="1">
        <v>124.0</v>
      </c>
      <c r="L45" s="2"/>
      <c r="M45" s="2"/>
      <c r="N45" s="2"/>
      <c r="O45" s="2"/>
      <c r="P45" s="2"/>
      <c r="Q45" s="2"/>
      <c r="R45" s="2"/>
      <c r="S45" s="2"/>
      <c r="T45" s="2"/>
      <c r="U45" s="2"/>
      <c r="V45" s="2"/>
      <c r="W45" s="2"/>
      <c r="X45" s="2"/>
      <c r="Y45" s="2"/>
      <c r="Z45" s="2"/>
    </row>
    <row r="46" ht="15.75" customHeight="1">
      <c r="A46" s="1" t="s">
        <v>70</v>
      </c>
      <c r="B46" s="1">
        <v>-1.0</v>
      </c>
      <c r="C46" s="1">
        <v>-28.0</v>
      </c>
      <c r="D46" s="1">
        <v>-26.0</v>
      </c>
      <c r="E46" s="1">
        <v>-35.0</v>
      </c>
      <c r="F46" s="1">
        <v>-2.0</v>
      </c>
      <c r="G46" s="1">
        <v>-64.0</v>
      </c>
      <c r="H46" s="1">
        <v>-427.0</v>
      </c>
      <c r="I46" s="1">
        <v>-3.0</v>
      </c>
      <c r="J46" s="1">
        <v>1190.0</v>
      </c>
      <c r="K46" s="1">
        <v>-46.0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413.0</v>
      </c>
      <c r="C3" s="1">
        <v>458.0</v>
      </c>
      <c r="D3" s="1">
        <v>456.0</v>
      </c>
      <c r="E3" s="1">
        <v>384.0</v>
      </c>
      <c r="F3" s="1">
        <v>432.0</v>
      </c>
      <c r="G3" s="1">
        <v>661.0</v>
      </c>
      <c r="H3" s="1">
        <v>662.0</v>
      </c>
      <c r="I3" s="1">
        <v>471.0</v>
      </c>
      <c r="J3" s="1">
        <v>434.0</v>
      </c>
      <c r="K3" s="1">
        <v>404.0</v>
      </c>
      <c r="L3" s="2"/>
      <c r="M3" s="2"/>
      <c r="N3" s="2"/>
      <c r="O3" s="2"/>
      <c r="P3" s="2"/>
      <c r="Q3" s="2"/>
      <c r="R3" s="2"/>
      <c r="S3" s="2"/>
      <c r="T3" s="2"/>
      <c r="U3" s="2"/>
      <c r="V3" s="2"/>
      <c r="W3" s="2"/>
      <c r="X3" s="2"/>
      <c r="Y3" s="2"/>
      <c r="Z3" s="2"/>
    </row>
    <row r="4">
      <c r="A4" s="1" t="s">
        <v>73</v>
      </c>
      <c r="B4" s="1">
        <v>284.0</v>
      </c>
      <c r="C4" s="1">
        <v>329.0</v>
      </c>
      <c r="D4" s="1">
        <v>383.0</v>
      </c>
      <c r="E4" s="1">
        <v>371.0</v>
      </c>
      <c r="F4" s="1">
        <v>413.0</v>
      </c>
      <c r="G4" s="1">
        <v>454.0</v>
      </c>
      <c r="H4" s="1">
        <v>329.0</v>
      </c>
      <c r="I4" s="1">
        <v>399.0</v>
      </c>
      <c r="J4" s="1">
        <v>1360.0</v>
      </c>
      <c r="K4" s="1">
        <v>1200.0</v>
      </c>
      <c r="L4" s="2"/>
      <c r="M4" s="2"/>
      <c r="N4" s="2"/>
      <c r="O4" s="2"/>
      <c r="P4" s="2"/>
      <c r="Q4" s="2"/>
      <c r="R4" s="2"/>
      <c r="S4" s="2"/>
      <c r="T4" s="2"/>
      <c r="U4" s="2"/>
      <c r="V4" s="2"/>
      <c r="W4" s="2"/>
      <c r="X4" s="2"/>
      <c r="Y4" s="2"/>
      <c r="Z4" s="2"/>
    </row>
    <row r="5">
      <c r="A5" s="1" t="s">
        <v>74</v>
      </c>
      <c r="B5" s="1">
        <v>698.0</v>
      </c>
      <c r="C5" s="1">
        <v>786.0</v>
      </c>
      <c r="D5" s="1">
        <v>839.0</v>
      </c>
      <c r="E5" s="1">
        <v>755.0</v>
      </c>
      <c r="F5" s="1">
        <v>845.0</v>
      </c>
      <c r="G5" s="1">
        <v>1110.0</v>
      </c>
      <c r="H5" s="1">
        <v>991.0</v>
      </c>
      <c r="I5" s="1">
        <v>870.0</v>
      </c>
      <c r="J5" s="1">
        <v>1790.0</v>
      </c>
      <c r="K5" s="1">
        <v>1610.0</v>
      </c>
      <c r="L5" s="2"/>
      <c r="M5" s="2"/>
      <c r="N5" s="2"/>
      <c r="O5" s="2"/>
      <c r="P5" s="2"/>
      <c r="Q5" s="2"/>
      <c r="R5" s="2"/>
      <c r="S5" s="2"/>
      <c r="T5" s="2"/>
      <c r="U5" s="2"/>
      <c r="V5" s="2"/>
      <c r="W5" s="2"/>
      <c r="X5" s="2"/>
      <c r="Y5" s="2"/>
      <c r="Z5" s="2"/>
    </row>
    <row r="6">
      <c r="A6" s="1" t="s">
        <v>75</v>
      </c>
      <c r="B6" s="1">
        <v>378.0</v>
      </c>
      <c r="C6" s="1">
        <v>391.0</v>
      </c>
      <c r="D6" s="1">
        <v>372.0</v>
      </c>
      <c r="E6" s="1">
        <v>465.0</v>
      </c>
      <c r="F6" s="1">
        <v>392.0</v>
      </c>
      <c r="G6" s="1">
        <v>393.0</v>
      </c>
      <c r="H6" s="1">
        <v>419.0</v>
      </c>
      <c r="I6" s="1">
        <v>424.0</v>
      </c>
      <c r="J6" s="1">
        <v>495.0</v>
      </c>
      <c r="K6" s="1">
        <v>489.0</v>
      </c>
      <c r="L6" s="2"/>
      <c r="M6" s="2"/>
      <c r="N6" s="2"/>
      <c r="O6" s="2"/>
      <c r="P6" s="2"/>
      <c r="Q6" s="2"/>
      <c r="R6" s="2"/>
      <c r="S6" s="2"/>
      <c r="T6" s="2"/>
      <c r="U6" s="2"/>
      <c r="V6" s="2"/>
      <c r="W6" s="2"/>
      <c r="X6" s="2"/>
      <c r="Y6" s="2"/>
      <c r="Z6" s="2"/>
    </row>
    <row r="7">
      <c r="A7" s="1" t="s">
        <v>76</v>
      </c>
      <c r="B7" s="1">
        <v>0.0</v>
      </c>
      <c r="C7" s="1">
        <v>0.0</v>
      </c>
      <c r="D7" s="1">
        <v>0.0</v>
      </c>
      <c r="E7" s="1">
        <v>0.0</v>
      </c>
      <c r="F7" s="1">
        <v>0.0</v>
      </c>
      <c r="G7" s="1">
        <v>0.0</v>
      </c>
      <c r="H7" s="1">
        <v>1.0</v>
      </c>
      <c r="I7" s="1">
        <v>2.0</v>
      </c>
      <c r="J7" s="1">
        <v>11.0</v>
      </c>
      <c r="K7" s="1">
        <v>11.0</v>
      </c>
      <c r="L7" s="2"/>
      <c r="M7" s="2"/>
      <c r="N7" s="2"/>
      <c r="O7" s="2"/>
      <c r="P7" s="2"/>
      <c r="Q7" s="2"/>
      <c r="R7" s="2"/>
      <c r="S7" s="2"/>
      <c r="T7" s="2"/>
      <c r="U7" s="2"/>
      <c r="V7" s="2"/>
      <c r="W7" s="2"/>
      <c r="X7" s="2"/>
      <c r="Y7" s="2"/>
      <c r="Z7" s="2"/>
    </row>
    <row r="8">
      <c r="A8" s="1" t="s">
        <v>77</v>
      </c>
      <c r="B8" s="1">
        <v>378.0</v>
      </c>
      <c r="C8" s="1">
        <v>391.0</v>
      </c>
      <c r="D8" s="1">
        <v>372.0</v>
      </c>
      <c r="E8" s="1">
        <v>465.0</v>
      </c>
      <c r="F8" s="1">
        <v>392.0</v>
      </c>
      <c r="G8" s="1">
        <v>393.0</v>
      </c>
      <c r="H8" s="1">
        <v>421.0</v>
      </c>
      <c r="I8" s="1">
        <v>426.0</v>
      </c>
      <c r="J8" s="1">
        <v>506.0</v>
      </c>
      <c r="K8" s="1">
        <v>501.0</v>
      </c>
      <c r="L8" s="2"/>
      <c r="M8" s="2"/>
      <c r="N8" s="2"/>
      <c r="O8" s="2"/>
      <c r="P8" s="2"/>
      <c r="Q8" s="2"/>
      <c r="R8" s="2"/>
      <c r="S8" s="2"/>
      <c r="T8" s="2"/>
      <c r="U8" s="2"/>
      <c r="V8" s="2"/>
      <c r="W8" s="2"/>
      <c r="X8" s="2"/>
      <c r="Y8" s="2"/>
      <c r="Z8" s="2"/>
    </row>
    <row r="9">
      <c r="A9" s="1" t="s">
        <v>78</v>
      </c>
      <c r="B9" s="1">
        <v>471.0</v>
      </c>
      <c r="C9" s="1">
        <v>490.0</v>
      </c>
      <c r="D9" s="1">
        <v>525.0</v>
      </c>
      <c r="E9" s="1">
        <v>595.0</v>
      </c>
      <c r="F9" s="1">
        <v>584.0</v>
      </c>
      <c r="G9" s="1">
        <v>554.0</v>
      </c>
      <c r="H9" s="1">
        <v>622.0</v>
      </c>
      <c r="I9" s="1">
        <v>572.0</v>
      </c>
      <c r="J9" s="1">
        <v>719.0</v>
      </c>
      <c r="K9" s="1">
        <v>781.0</v>
      </c>
      <c r="L9" s="2"/>
      <c r="M9" s="2"/>
      <c r="N9" s="2"/>
      <c r="O9" s="2"/>
      <c r="P9" s="2"/>
      <c r="Q9" s="2"/>
      <c r="R9" s="2"/>
      <c r="S9" s="2"/>
      <c r="T9" s="2"/>
      <c r="U9" s="2"/>
      <c r="V9" s="2"/>
      <c r="W9" s="2"/>
      <c r="X9" s="2"/>
      <c r="Y9" s="2"/>
      <c r="Z9" s="2"/>
    </row>
    <row r="10">
      <c r="A10" s="1" t="s">
        <v>79</v>
      </c>
      <c r="B10" s="1">
        <v>108.0</v>
      </c>
      <c r="C10" s="1">
        <v>94.0</v>
      </c>
      <c r="D10" s="1">
        <v>91.0</v>
      </c>
      <c r="E10" s="1">
        <v>146.0</v>
      </c>
      <c r="F10" s="1">
        <v>187.0</v>
      </c>
      <c r="G10" s="1">
        <v>102.0</v>
      </c>
      <c r="H10" s="1">
        <v>90.0</v>
      </c>
      <c r="I10" s="1">
        <v>108.0</v>
      </c>
      <c r="J10" s="1">
        <v>124.0</v>
      </c>
      <c r="K10" s="1">
        <v>140.0</v>
      </c>
      <c r="L10" s="2"/>
      <c r="M10" s="2"/>
      <c r="N10" s="2"/>
      <c r="O10" s="2"/>
      <c r="P10" s="2"/>
      <c r="Q10" s="2"/>
      <c r="R10" s="2"/>
      <c r="S10" s="2"/>
      <c r="T10" s="2"/>
      <c r="U10" s="2"/>
      <c r="V10" s="2"/>
      <c r="W10" s="2"/>
      <c r="X10" s="2"/>
      <c r="Y10" s="2"/>
      <c r="Z10" s="2"/>
    </row>
    <row r="11">
      <c r="A11" s="1" t="s">
        <v>80</v>
      </c>
      <c r="B11" s="1">
        <v>0.0</v>
      </c>
      <c r="C11" s="1">
        <v>0.0</v>
      </c>
      <c r="D11" s="1">
        <v>0.0</v>
      </c>
      <c r="E11" s="1">
        <v>0.0</v>
      </c>
      <c r="F11" s="1">
        <v>11.0</v>
      </c>
      <c r="G11" s="1">
        <v>9.0</v>
      </c>
      <c r="H11" s="1">
        <v>3.0</v>
      </c>
      <c r="I11" s="1">
        <v>1.0</v>
      </c>
      <c r="J11" s="1">
        <v>1.0</v>
      </c>
      <c r="K11" s="1">
        <v>15.0</v>
      </c>
      <c r="L11" s="2"/>
      <c r="M11" s="2"/>
      <c r="N11" s="2"/>
      <c r="O11" s="2"/>
      <c r="P11" s="2"/>
      <c r="Q11" s="2"/>
      <c r="R11" s="2"/>
      <c r="S11" s="2"/>
      <c r="T11" s="2"/>
      <c r="U11" s="2"/>
      <c r="V11" s="2"/>
      <c r="W11" s="2"/>
      <c r="X11" s="2"/>
      <c r="Y11" s="2"/>
      <c r="Z11" s="2"/>
    </row>
    <row r="12">
      <c r="A12" s="1" t="s">
        <v>81</v>
      </c>
      <c r="B12" s="1">
        <v>61.0</v>
      </c>
      <c r="C12" s="1">
        <v>15.0</v>
      </c>
      <c r="D12" s="1">
        <v>16.0</v>
      </c>
      <c r="E12" s="1">
        <v>15.0</v>
      </c>
      <c r="F12" s="1">
        <v>15.0</v>
      </c>
      <c r="G12" s="1">
        <v>16.0</v>
      </c>
      <c r="H12" s="1">
        <v>11.0</v>
      </c>
      <c r="I12" s="1">
        <v>13.0</v>
      </c>
      <c r="J12" s="1">
        <v>17.0</v>
      </c>
      <c r="K12" s="1">
        <v>19.0</v>
      </c>
      <c r="L12" s="2"/>
      <c r="M12" s="2"/>
      <c r="N12" s="2"/>
      <c r="O12" s="2"/>
      <c r="P12" s="2"/>
      <c r="Q12" s="2"/>
      <c r="R12" s="2"/>
      <c r="S12" s="2"/>
      <c r="T12" s="2"/>
      <c r="U12" s="2"/>
      <c r="V12" s="2"/>
      <c r="W12" s="2"/>
      <c r="X12" s="2"/>
      <c r="Y12" s="2"/>
      <c r="Z12" s="2"/>
    </row>
    <row r="13">
      <c r="A13" s="1" t="s">
        <v>82</v>
      </c>
      <c r="B13" s="1">
        <v>1720.0</v>
      </c>
      <c r="C13" s="1">
        <v>1780.0</v>
      </c>
      <c r="D13" s="1">
        <v>1840.0</v>
      </c>
      <c r="E13" s="1">
        <v>1980.0</v>
      </c>
      <c r="F13" s="1">
        <v>2020.0</v>
      </c>
      <c r="G13" s="1">
        <v>2180.0</v>
      </c>
      <c r="H13" s="1">
        <v>2140.0</v>
      </c>
      <c r="I13" s="1">
        <v>1990.0</v>
      </c>
      <c r="J13" s="1">
        <v>3160.0</v>
      </c>
      <c r="K13" s="1">
        <v>3050.0</v>
      </c>
      <c r="L13" s="2"/>
      <c r="M13" s="2"/>
      <c r="N13" s="2"/>
      <c r="O13" s="2"/>
      <c r="P13" s="2"/>
      <c r="Q13" s="2"/>
      <c r="R13" s="2"/>
      <c r="S13" s="2"/>
      <c r="T13" s="2"/>
      <c r="U13" s="2"/>
      <c r="V13" s="2"/>
      <c r="W13" s="2"/>
      <c r="X13" s="2"/>
      <c r="Y13" s="2"/>
      <c r="Z13" s="2"/>
    </row>
    <row r="14">
      <c r="A14" s="1" t="s">
        <v>83</v>
      </c>
      <c r="B14" s="1">
        <v>1090.0</v>
      </c>
      <c r="C14" s="1">
        <v>1120.0</v>
      </c>
      <c r="D14" s="1">
        <v>1230.0</v>
      </c>
      <c r="E14" s="1">
        <v>1310.0</v>
      </c>
      <c r="F14" s="1">
        <v>1330.0</v>
      </c>
      <c r="G14" s="1">
        <v>1580.0</v>
      </c>
      <c r="H14" s="1">
        <v>1650.0</v>
      </c>
      <c r="I14" s="1">
        <v>1690.0</v>
      </c>
      <c r="J14" s="1">
        <v>1690.0</v>
      </c>
      <c r="K14" s="1">
        <v>1790.0</v>
      </c>
      <c r="L14" s="2"/>
      <c r="M14" s="2"/>
      <c r="N14" s="2"/>
      <c r="O14" s="2"/>
      <c r="P14" s="2"/>
      <c r="Q14" s="2"/>
      <c r="R14" s="2"/>
      <c r="S14" s="2"/>
      <c r="T14" s="2"/>
      <c r="U14" s="2"/>
      <c r="V14" s="2"/>
      <c r="W14" s="2"/>
      <c r="X14" s="2"/>
      <c r="Y14" s="2"/>
      <c r="Z14" s="2"/>
    </row>
    <row r="15">
      <c r="A15" s="1" t="s">
        <v>84</v>
      </c>
      <c r="B15" s="1">
        <v>-660.0</v>
      </c>
      <c r="C15" s="1">
        <v>-679.0</v>
      </c>
      <c r="D15" s="1">
        <v>-739.0</v>
      </c>
      <c r="E15" s="1">
        <v>-812.0</v>
      </c>
      <c r="F15" s="1">
        <v>-818.0</v>
      </c>
      <c r="G15" s="1">
        <v>-883.0</v>
      </c>
      <c r="H15" s="1">
        <v>-961.0</v>
      </c>
      <c r="I15" s="1">
        <v>-998.0</v>
      </c>
      <c r="J15" s="1">
        <v>-1010.0</v>
      </c>
      <c r="K15" s="1">
        <v>-1070.0</v>
      </c>
      <c r="L15" s="2"/>
      <c r="M15" s="2"/>
      <c r="N15" s="2"/>
      <c r="O15" s="2"/>
      <c r="P15" s="2"/>
      <c r="Q15" s="2"/>
      <c r="R15" s="2"/>
      <c r="S15" s="2"/>
      <c r="T15" s="2"/>
      <c r="U15" s="2"/>
      <c r="V15" s="2"/>
      <c r="W15" s="2"/>
      <c r="X15" s="2"/>
      <c r="Y15" s="2"/>
      <c r="Z15" s="2"/>
    </row>
    <row r="16">
      <c r="A16" s="1" t="s">
        <v>85</v>
      </c>
      <c r="B16" s="1">
        <v>429.0</v>
      </c>
      <c r="C16" s="1">
        <v>438.0</v>
      </c>
      <c r="D16" s="1">
        <v>489.0</v>
      </c>
      <c r="E16" s="1">
        <v>493.0</v>
      </c>
      <c r="F16" s="1">
        <v>509.0</v>
      </c>
      <c r="G16" s="1">
        <v>701.0</v>
      </c>
      <c r="H16" s="1">
        <v>694.0</v>
      </c>
      <c r="I16" s="1">
        <v>696.0</v>
      </c>
      <c r="J16" s="1">
        <v>680.0</v>
      </c>
      <c r="K16" s="1">
        <v>724.0</v>
      </c>
      <c r="L16" s="2"/>
      <c r="M16" s="2"/>
      <c r="N16" s="2"/>
      <c r="O16" s="2"/>
      <c r="P16" s="2"/>
      <c r="Q16" s="2"/>
      <c r="R16" s="2"/>
      <c r="S16" s="2"/>
      <c r="T16" s="2"/>
      <c r="U16" s="2"/>
      <c r="V16" s="2"/>
      <c r="W16" s="2"/>
      <c r="X16" s="2"/>
      <c r="Y16" s="2"/>
      <c r="Z16" s="2"/>
    </row>
    <row r="17">
      <c r="A17" s="1" t="s">
        <v>86</v>
      </c>
      <c r="B17" s="1">
        <v>389.0</v>
      </c>
      <c r="C17" s="1">
        <v>720.0</v>
      </c>
      <c r="D17" s="1">
        <v>831.0</v>
      </c>
      <c r="E17" s="1">
        <v>1030.0</v>
      </c>
      <c r="F17" s="1">
        <v>2660.0</v>
      </c>
      <c r="G17" s="1">
        <v>4640.0</v>
      </c>
      <c r="H17" s="1">
        <v>9560.0</v>
      </c>
      <c r="I17" s="1">
        <v>14390.0</v>
      </c>
      <c r="J17" s="1">
        <v>8830.0</v>
      </c>
      <c r="K17" s="1">
        <v>7700.0</v>
      </c>
      <c r="L17" s="2"/>
      <c r="M17" s="2"/>
      <c r="N17" s="2"/>
      <c r="O17" s="2"/>
      <c r="P17" s="2"/>
      <c r="Q17" s="2"/>
      <c r="R17" s="2"/>
      <c r="S17" s="2"/>
      <c r="T17" s="2"/>
      <c r="U17" s="2"/>
      <c r="V17" s="2"/>
      <c r="W17" s="2"/>
      <c r="X17" s="2"/>
      <c r="Y17" s="2"/>
      <c r="Z17" s="2"/>
    </row>
    <row r="18">
      <c r="A18" s="1" t="s">
        <v>87</v>
      </c>
      <c r="B18" s="1">
        <v>500.0</v>
      </c>
      <c r="C18" s="1">
        <v>496.0</v>
      </c>
      <c r="D18" s="1">
        <v>477.0</v>
      </c>
      <c r="E18" s="1">
        <v>506.0</v>
      </c>
      <c r="F18" s="1">
        <v>220.0</v>
      </c>
      <c r="G18" s="1">
        <v>264.0</v>
      </c>
      <c r="H18" s="1">
        <v>292.0</v>
      </c>
      <c r="I18" s="1">
        <v>347.0</v>
      </c>
      <c r="J18" s="1">
        <v>406.0</v>
      </c>
      <c r="K18" s="1">
        <v>414.0</v>
      </c>
      <c r="L18" s="2"/>
      <c r="M18" s="2"/>
      <c r="N18" s="2"/>
      <c r="O18" s="2"/>
      <c r="P18" s="2"/>
      <c r="Q18" s="2"/>
      <c r="R18" s="2"/>
      <c r="S18" s="2"/>
      <c r="T18" s="2"/>
      <c r="U18" s="2"/>
      <c r="V18" s="2"/>
      <c r="W18" s="2"/>
      <c r="X18" s="2"/>
      <c r="Y18" s="2"/>
      <c r="Z18" s="2"/>
    </row>
    <row r="19">
      <c r="A19" s="1" t="s">
        <v>88</v>
      </c>
      <c r="B19" s="1">
        <v>254.0</v>
      </c>
      <c r="C19" s="1">
        <v>214.0</v>
      </c>
      <c r="D19" s="1">
        <v>162.0</v>
      </c>
      <c r="E19" s="1">
        <v>174.0</v>
      </c>
      <c r="F19" s="1">
        <v>133.0</v>
      </c>
      <c r="G19" s="1">
        <v>146.0</v>
      </c>
      <c r="H19" s="1">
        <v>199.0</v>
      </c>
      <c r="I19" s="1">
        <v>254.0</v>
      </c>
      <c r="J19" s="1">
        <v>332.0</v>
      </c>
      <c r="K19" s="1">
        <v>321.0</v>
      </c>
      <c r="L19" s="2"/>
      <c r="M19" s="2"/>
      <c r="N19" s="2"/>
      <c r="O19" s="2"/>
      <c r="P19" s="2"/>
      <c r="Q19" s="2"/>
      <c r="R19" s="2"/>
      <c r="S19" s="2"/>
      <c r="T19" s="2"/>
      <c r="U19" s="2"/>
      <c r="V19" s="2"/>
      <c r="W19" s="2"/>
      <c r="X19" s="2"/>
      <c r="Y19" s="2"/>
      <c r="Z19" s="2"/>
    </row>
    <row r="20">
      <c r="A20" s="1" t="s">
        <v>89</v>
      </c>
      <c r="B20" s="1">
        <v>52.0</v>
      </c>
      <c r="C20" s="1">
        <v>66.0</v>
      </c>
      <c r="D20" s="1">
        <v>47.0</v>
      </c>
      <c r="E20" s="1">
        <v>94.0</v>
      </c>
      <c r="F20" s="1">
        <v>70.0</v>
      </c>
      <c r="G20" s="1">
        <v>79.0</v>
      </c>
      <c r="H20" s="1">
        <v>86.0</v>
      </c>
      <c r="I20" s="1">
        <v>104.0</v>
      </c>
      <c r="J20" s="1">
        <v>95.0</v>
      </c>
      <c r="K20" s="1">
        <v>96.0</v>
      </c>
      <c r="L20" s="2"/>
      <c r="M20" s="2"/>
      <c r="N20" s="2"/>
      <c r="O20" s="2"/>
      <c r="P20" s="2"/>
      <c r="Q20" s="2"/>
      <c r="R20" s="2"/>
      <c r="S20" s="2"/>
      <c r="T20" s="2"/>
      <c r="U20" s="2"/>
      <c r="V20" s="2"/>
      <c r="W20" s="2"/>
      <c r="X20" s="2"/>
      <c r="Y20" s="2"/>
      <c r="Z20" s="2"/>
    </row>
    <row r="21" ht="15.75" customHeight="1">
      <c r="A21" s="1" t="s">
        <v>90</v>
      </c>
      <c r="B21" s="1">
        <v>3340.0</v>
      </c>
      <c r="C21" s="1">
        <v>3710.0</v>
      </c>
      <c r="D21" s="1">
        <v>3850.0</v>
      </c>
      <c r="E21" s="1">
        <v>4270.0</v>
      </c>
      <c r="F21" s="1">
        <v>5610.0</v>
      </c>
      <c r="G21" s="1">
        <v>8010.0</v>
      </c>
      <c r="H21" s="1">
        <v>12970.0</v>
      </c>
      <c r="I21" s="1">
        <v>17780.0</v>
      </c>
      <c r="J21" s="1">
        <v>13500.0</v>
      </c>
      <c r="K21" s="1">
        <v>12300.0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129.0</v>
      </c>
      <c r="C23" s="1">
        <v>122.0</v>
      </c>
      <c r="D23" s="1">
        <v>133.0</v>
      </c>
      <c r="E23" s="1">
        <v>135.0</v>
      </c>
      <c r="F23" s="1">
        <v>122.0</v>
      </c>
      <c r="G23" s="1">
        <v>107.0</v>
      </c>
      <c r="H23" s="1">
        <v>139.0</v>
      </c>
      <c r="I23" s="1">
        <v>142.0</v>
      </c>
      <c r="J23" s="1">
        <v>135.0</v>
      </c>
      <c r="K23" s="1">
        <v>145.0</v>
      </c>
      <c r="L23" s="2"/>
      <c r="M23" s="2"/>
      <c r="N23" s="2"/>
      <c r="O23" s="2"/>
      <c r="P23" s="2"/>
      <c r="Q23" s="2"/>
      <c r="R23" s="2"/>
      <c r="S23" s="2"/>
      <c r="T23" s="2"/>
      <c r="U23" s="2"/>
      <c r="V23" s="2"/>
      <c r="W23" s="2"/>
      <c r="X23" s="2"/>
      <c r="Y23" s="2"/>
      <c r="Z23" s="2"/>
    </row>
    <row r="24" ht="15.75" customHeight="1">
      <c r="A24" s="1" t="s">
        <v>93</v>
      </c>
      <c r="B24" s="1">
        <v>153.0</v>
      </c>
      <c r="C24" s="1">
        <v>158.0</v>
      </c>
      <c r="D24" s="1">
        <v>163.0</v>
      </c>
      <c r="E24" s="1">
        <v>172.0</v>
      </c>
      <c r="F24" s="1">
        <v>172.0</v>
      </c>
      <c r="G24" s="1">
        <v>208.0</v>
      </c>
      <c r="H24" s="1">
        <v>257.0</v>
      </c>
      <c r="I24" s="1">
        <v>313.0</v>
      </c>
      <c r="J24" s="1">
        <v>215.0</v>
      </c>
      <c r="K24" s="1">
        <v>140.0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426.0</v>
      </c>
      <c r="H25" s="1">
        <v>1.0</v>
      </c>
      <c r="I25" s="1">
        <v>0.0</v>
      </c>
      <c r="J25" s="1">
        <v>0.0</v>
      </c>
      <c r="K25" s="1">
        <v>0.0</v>
      </c>
      <c r="L25" s="2"/>
      <c r="M25" s="2"/>
      <c r="N25" s="2"/>
      <c r="O25" s="2"/>
      <c r="P25" s="2"/>
      <c r="Q25" s="2"/>
      <c r="R25" s="2"/>
      <c r="S25" s="2"/>
      <c r="T25" s="2"/>
      <c r="U25" s="2"/>
      <c r="V25" s="2"/>
      <c r="W25" s="2"/>
      <c r="X25" s="2"/>
      <c r="Y25" s="2"/>
      <c r="Z25" s="2"/>
    </row>
    <row r="26" ht="15.75" customHeight="1">
      <c r="A26" s="1" t="s">
        <v>95</v>
      </c>
      <c r="B26" s="1">
        <v>26.0</v>
      </c>
      <c r="C26" s="1">
        <v>29.0</v>
      </c>
      <c r="D26" s="1">
        <v>33.0</v>
      </c>
      <c r="E26" s="1">
        <v>42.0</v>
      </c>
      <c r="F26" s="1">
        <v>49.0</v>
      </c>
      <c r="G26" s="1">
        <v>35.0</v>
      </c>
      <c r="H26" s="1">
        <v>37.0</v>
      </c>
      <c r="I26" s="1">
        <v>36.0</v>
      </c>
      <c r="J26" s="1">
        <v>36.0</v>
      </c>
      <c r="K26" s="1">
        <v>40.0</v>
      </c>
      <c r="L26" s="2"/>
      <c r="M26" s="2"/>
      <c r="N26" s="2"/>
      <c r="O26" s="2"/>
      <c r="P26" s="2"/>
      <c r="Q26" s="2"/>
      <c r="R26" s="2"/>
      <c r="S26" s="2"/>
      <c r="T26" s="2"/>
      <c r="U26" s="2"/>
      <c r="V26" s="2"/>
      <c r="W26" s="2"/>
      <c r="X26" s="2"/>
      <c r="Y26" s="2"/>
      <c r="Z26" s="2"/>
    </row>
    <row r="27" ht="15.75" customHeight="1">
      <c r="A27" s="1" t="s">
        <v>96</v>
      </c>
      <c r="B27" s="1">
        <v>35.0</v>
      </c>
      <c r="C27" s="1">
        <v>29.0</v>
      </c>
      <c r="D27" s="1">
        <v>28.0</v>
      </c>
      <c r="E27" s="1">
        <v>39.0</v>
      </c>
      <c r="F27" s="1">
        <v>27.0</v>
      </c>
      <c r="G27" s="1">
        <v>8.0</v>
      </c>
      <c r="H27" s="1">
        <v>23.0</v>
      </c>
      <c r="I27" s="1">
        <v>10.0</v>
      </c>
      <c r="J27" s="1">
        <v>11.0</v>
      </c>
      <c r="K27" s="1">
        <v>35.0</v>
      </c>
      <c r="L27" s="2"/>
      <c r="M27" s="2"/>
      <c r="N27" s="2"/>
      <c r="O27" s="2"/>
      <c r="P27" s="2"/>
      <c r="Q27" s="2"/>
      <c r="R27" s="2"/>
      <c r="S27" s="2"/>
      <c r="T27" s="2"/>
      <c r="U27" s="2"/>
      <c r="V27" s="2"/>
      <c r="W27" s="2"/>
      <c r="X27" s="2"/>
      <c r="Y27" s="2"/>
      <c r="Z27" s="2"/>
    </row>
    <row r="28" ht="15.75" customHeight="1">
      <c r="A28" s="1" t="s">
        <v>97</v>
      </c>
      <c r="B28" s="1">
        <v>26.0</v>
      </c>
      <c r="C28" s="1">
        <v>29.0</v>
      </c>
      <c r="D28" s="1">
        <v>31.0</v>
      </c>
      <c r="E28" s="1">
        <v>28.0</v>
      </c>
      <c r="F28" s="1">
        <v>26.0</v>
      </c>
      <c r="G28" s="1">
        <v>33.0</v>
      </c>
      <c r="H28" s="1">
        <v>42.0</v>
      </c>
      <c r="I28" s="1">
        <v>50.0</v>
      </c>
      <c r="J28" s="1">
        <v>52.0</v>
      </c>
      <c r="K28" s="1">
        <v>0.0</v>
      </c>
      <c r="L28" s="2"/>
      <c r="M28" s="2"/>
      <c r="N28" s="2"/>
      <c r="O28" s="2"/>
      <c r="P28" s="2"/>
      <c r="Q28" s="2"/>
      <c r="R28" s="2"/>
      <c r="S28" s="2"/>
      <c r="T28" s="2"/>
      <c r="U28" s="2"/>
      <c r="V28" s="2"/>
      <c r="W28" s="2"/>
      <c r="X28" s="2"/>
      <c r="Y28" s="2"/>
      <c r="Z28" s="2"/>
    </row>
    <row r="29" ht="15.75" customHeight="1">
      <c r="A29" s="1" t="s">
        <v>98</v>
      </c>
      <c r="B29" s="1">
        <v>103.0</v>
      </c>
      <c r="C29" s="1">
        <v>102.0</v>
      </c>
      <c r="D29" s="1">
        <v>115.0</v>
      </c>
      <c r="E29" s="1">
        <v>127.0</v>
      </c>
      <c r="F29" s="1">
        <v>101.0</v>
      </c>
      <c r="G29" s="1">
        <v>86.0</v>
      </c>
      <c r="H29" s="1">
        <v>131.0</v>
      </c>
      <c r="I29" s="1">
        <v>128.0</v>
      </c>
      <c r="J29" s="1">
        <v>117.0</v>
      </c>
      <c r="K29" s="1">
        <v>162.0</v>
      </c>
      <c r="L29" s="2"/>
      <c r="M29" s="2"/>
      <c r="N29" s="2"/>
      <c r="O29" s="2"/>
      <c r="P29" s="2"/>
      <c r="Q29" s="2"/>
      <c r="R29" s="2"/>
      <c r="S29" s="2"/>
      <c r="T29" s="2"/>
      <c r="U29" s="2"/>
      <c r="V29" s="2"/>
      <c r="W29" s="2"/>
      <c r="X29" s="2"/>
      <c r="Y29" s="2"/>
      <c r="Z29" s="2"/>
    </row>
    <row r="30" ht="15.75" customHeight="1">
      <c r="A30" s="1" t="s">
        <v>99</v>
      </c>
      <c r="B30" s="1">
        <v>447.0</v>
      </c>
      <c r="C30" s="1">
        <v>441.0</v>
      </c>
      <c r="D30" s="1">
        <v>471.0</v>
      </c>
      <c r="E30" s="1">
        <v>503.0</v>
      </c>
      <c r="F30" s="1">
        <v>451.0</v>
      </c>
      <c r="G30" s="1">
        <v>905.0</v>
      </c>
      <c r="H30" s="1">
        <v>632.0</v>
      </c>
      <c r="I30" s="1">
        <v>681.0</v>
      </c>
      <c r="J30" s="1">
        <v>569.0</v>
      </c>
      <c r="K30" s="1">
        <v>523.0</v>
      </c>
      <c r="L30" s="2"/>
      <c r="M30" s="2"/>
      <c r="N30" s="2"/>
      <c r="O30" s="2"/>
      <c r="P30" s="2"/>
      <c r="Q30" s="2"/>
      <c r="R30" s="2"/>
      <c r="S30" s="2"/>
      <c r="T30" s="2"/>
      <c r="U30" s="2"/>
      <c r="V30" s="2"/>
      <c r="W30" s="2"/>
      <c r="X30" s="2"/>
      <c r="Y30" s="2"/>
      <c r="Z30" s="2"/>
    </row>
    <row r="31" ht="15.75" customHeight="1">
      <c r="A31" s="1" t="s">
        <v>100</v>
      </c>
      <c r="B31" s="1">
        <v>424.0</v>
      </c>
      <c r="C31" s="1">
        <v>424.0</v>
      </c>
      <c r="D31" s="1">
        <v>422.0</v>
      </c>
      <c r="E31" s="1">
        <v>423.0</v>
      </c>
      <c r="F31" s="1">
        <v>424.0</v>
      </c>
      <c r="G31" s="1">
        <v>2.0</v>
      </c>
      <c r="H31" s="1">
        <v>1.0</v>
      </c>
      <c r="I31" s="1">
        <v>1.0</v>
      </c>
      <c r="J31" s="1">
        <v>1190.0</v>
      </c>
      <c r="K31" s="1">
        <v>1190.0</v>
      </c>
      <c r="L31" s="2"/>
      <c r="M31" s="2"/>
      <c r="N31" s="2"/>
      <c r="O31" s="2"/>
      <c r="P31" s="2"/>
      <c r="Q31" s="2"/>
      <c r="R31" s="2"/>
      <c r="S31" s="2"/>
      <c r="T31" s="2"/>
      <c r="U31" s="2"/>
      <c r="V31" s="2"/>
      <c r="W31" s="2"/>
      <c r="X31" s="2"/>
      <c r="Y31" s="2"/>
      <c r="Z31" s="2"/>
    </row>
    <row r="32" ht="15.75" customHeight="1">
      <c r="A32" s="1" t="s">
        <v>101</v>
      </c>
      <c r="B32" s="1">
        <v>12.0</v>
      </c>
      <c r="C32" s="1">
        <v>12.0</v>
      </c>
      <c r="D32" s="1">
        <v>11.0</v>
      </c>
      <c r="E32" s="1">
        <v>11.0</v>
      </c>
      <c r="F32" s="1">
        <v>15.0</v>
      </c>
      <c r="G32" s="1">
        <v>187.0</v>
      </c>
      <c r="H32" s="1">
        <v>186.0</v>
      </c>
      <c r="I32" s="1">
        <v>186.0</v>
      </c>
      <c r="J32" s="1">
        <v>164.0</v>
      </c>
      <c r="K32" s="1">
        <v>175.0</v>
      </c>
      <c r="L32" s="2"/>
      <c r="M32" s="2"/>
      <c r="N32" s="2"/>
      <c r="O32" s="2"/>
      <c r="P32" s="2"/>
      <c r="Q32" s="2"/>
      <c r="R32" s="2"/>
      <c r="S32" s="2"/>
      <c r="T32" s="2"/>
      <c r="U32" s="2"/>
      <c r="V32" s="2"/>
      <c r="W32" s="2"/>
      <c r="X32" s="2"/>
      <c r="Y32" s="2"/>
      <c r="Z32" s="2"/>
    </row>
    <row r="33" ht="15.75" customHeight="1">
      <c r="A33" s="1" t="s">
        <v>102</v>
      </c>
      <c r="B33" s="1">
        <v>0.0</v>
      </c>
      <c r="C33" s="1">
        <v>0.0</v>
      </c>
      <c r="D33" s="1">
        <v>0.0</v>
      </c>
      <c r="E33" s="1">
        <v>73.0</v>
      </c>
      <c r="F33" s="1">
        <v>69.0</v>
      </c>
      <c r="G33" s="1">
        <v>80.0</v>
      </c>
      <c r="H33" s="1">
        <v>94.0</v>
      </c>
      <c r="I33" s="1">
        <v>73.0</v>
      </c>
      <c r="J33" s="1">
        <v>45.0</v>
      </c>
      <c r="K33" s="1">
        <v>59.0</v>
      </c>
      <c r="L33" s="2"/>
      <c r="M33" s="2"/>
      <c r="N33" s="2"/>
      <c r="O33" s="2"/>
      <c r="P33" s="2"/>
      <c r="Q33" s="2"/>
      <c r="R33" s="2"/>
      <c r="S33" s="2"/>
      <c r="T33" s="2"/>
      <c r="U33" s="2"/>
      <c r="V33" s="2"/>
      <c r="W33" s="2"/>
      <c r="X33" s="2"/>
      <c r="Y33" s="2"/>
      <c r="Z33" s="2"/>
    </row>
    <row r="34" ht="15.75" customHeight="1">
      <c r="A34" s="1" t="s">
        <v>103</v>
      </c>
      <c r="B34" s="1">
        <v>155.0</v>
      </c>
      <c r="C34" s="1">
        <v>233.0</v>
      </c>
      <c r="D34" s="1">
        <v>223.0</v>
      </c>
      <c r="E34" s="1">
        <v>222.0</v>
      </c>
      <c r="F34" s="1">
        <v>553.0</v>
      </c>
      <c r="G34" s="1">
        <v>998.0</v>
      </c>
      <c r="H34" s="1">
        <v>2080.0</v>
      </c>
      <c r="I34" s="1">
        <v>3060.0</v>
      </c>
      <c r="J34" s="1">
        <v>1770.0</v>
      </c>
      <c r="K34" s="1">
        <v>1480.0</v>
      </c>
      <c r="L34" s="2"/>
      <c r="M34" s="2"/>
      <c r="N34" s="2"/>
      <c r="O34" s="2"/>
      <c r="P34" s="2"/>
      <c r="Q34" s="2"/>
      <c r="R34" s="2"/>
      <c r="S34" s="2"/>
      <c r="T34" s="2"/>
      <c r="U34" s="2"/>
      <c r="V34" s="2"/>
      <c r="W34" s="2"/>
      <c r="X34" s="2"/>
      <c r="Y34" s="2"/>
      <c r="Z34" s="2"/>
    </row>
    <row r="35" ht="15.75" customHeight="1">
      <c r="A35" s="1" t="s">
        <v>104</v>
      </c>
      <c r="B35" s="1">
        <v>119.0</v>
      </c>
      <c r="C35" s="1">
        <v>111.0</v>
      </c>
      <c r="D35" s="1">
        <v>135.0</v>
      </c>
      <c r="E35" s="1">
        <v>109.0</v>
      </c>
      <c r="F35" s="1">
        <v>78.0</v>
      </c>
      <c r="G35" s="1">
        <v>80.0</v>
      </c>
      <c r="H35" s="1">
        <v>102.0</v>
      </c>
      <c r="I35" s="1">
        <v>108.0</v>
      </c>
      <c r="J35" s="1">
        <v>151.0</v>
      </c>
      <c r="K35" s="1">
        <v>136.0</v>
      </c>
      <c r="L35" s="2"/>
      <c r="M35" s="2"/>
      <c r="N35" s="2"/>
      <c r="O35" s="2"/>
      <c r="P35" s="2"/>
      <c r="Q35" s="2"/>
      <c r="R35" s="2"/>
      <c r="S35" s="2"/>
      <c r="T35" s="2"/>
      <c r="U35" s="2"/>
      <c r="V35" s="2"/>
      <c r="W35" s="2"/>
      <c r="X35" s="2"/>
      <c r="Y35" s="2"/>
      <c r="Z35" s="2"/>
    </row>
    <row r="36" ht="15.75" customHeight="1">
      <c r="A36" s="1" t="s">
        <v>105</v>
      </c>
      <c r="B36" s="1">
        <v>1160.0</v>
      </c>
      <c r="C36" s="1">
        <v>1220.0</v>
      </c>
      <c r="D36" s="1">
        <v>1260.0</v>
      </c>
      <c r="E36" s="1">
        <v>1340.0</v>
      </c>
      <c r="F36" s="1">
        <v>1590.0</v>
      </c>
      <c r="G36" s="1">
        <v>2250.0</v>
      </c>
      <c r="H36" s="1">
        <v>3090.0</v>
      </c>
      <c r="I36" s="1">
        <v>4110.0</v>
      </c>
      <c r="J36" s="1">
        <v>3890.0</v>
      </c>
      <c r="K36" s="1">
        <v>3560.0</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107</v>
      </c>
      <c r="B38" s="1">
        <v>271.0</v>
      </c>
      <c r="C38" s="1">
        <v>300.0</v>
      </c>
      <c r="D38" s="1">
        <v>333.0</v>
      </c>
      <c r="E38" s="1">
        <v>361.0</v>
      </c>
      <c r="F38" s="1">
        <v>394.0</v>
      </c>
      <c r="G38" s="1">
        <v>410.0</v>
      </c>
      <c r="H38" s="1">
        <v>429.0</v>
      </c>
      <c r="I38" s="1">
        <v>442.0</v>
      </c>
      <c r="J38" s="1">
        <v>447.0</v>
      </c>
      <c r="K38" s="1">
        <v>449.0</v>
      </c>
      <c r="L38" s="2"/>
      <c r="M38" s="2"/>
      <c r="N38" s="2"/>
      <c r="O38" s="2"/>
      <c r="P38" s="2"/>
      <c r="Q38" s="2"/>
      <c r="R38" s="2"/>
      <c r="S38" s="2"/>
      <c r="T38" s="2"/>
      <c r="U38" s="2"/>
      <c r="V38" s="2"/>
      <c r="W38" s="2"/>
      <c r="X38" s="2"/>
      <c r="Y38" s="2"/>
      <c r="Z38" s="2"/>
    </row>
    <row r="39" ht="15.75" customHeight="1">
      <c r="A39" s="1" t="s">
        <v>108</v>
      </c>
      <c r="B39" s="1">
        <v>1690.0</v>
      </c>
      <c r="C39" s="1">
        <v>1810.0</v>
      </c>
      <c r="D39" s="1">
        <v>1840.0</v>
      </c>
      <c r="E39" s="1">
        <v>1830.0</v>
      </c>
      <c r="F39" s="1">
        <v>3720.0</v>
      </c>
      <c r="G39" s="1">
        <v>5470.0</v>
      </c>
      <c r="H39" s="1">
        <v>9270.0</v>
      </c>
      <c r="I39" s="1">
        <v>13510.0</v>
      </c>
      <c r="J39" s="1">
        <v>9900.0</v>
      </c>
      <c r="K39" s="1">
        <v>9260.0</v>
      </c>
      <c r="L39" s="2"/>
      <c r="M39" s="2"/>
      <c r="N39" s="2"/>
      <c r="O39" s="2"/>
      <c r="P39" s="2"/>
      <c r="Q39" s="2"/>
      <c r="R39" s="2"/>
      <c r="S39" s="2"/>
      <c r="T39" s="2"/>
      <c r="U39" s="2"/>
      <c r="V39" s="2"/>
      <c r="W39" s="2"/>
      <c r="X39" s="2"/>
      <c r="Y39" s="2"/>
      <c r="Z39" s="2"/>
    </row>
    <row r="40" ht="15.75" customHeight="1">
      <c r="A40" s="1" t="s">
        <v>109</v>
      </c>
      <c r="B40" s="1">
        <v>-10.0</v>
      </c>
      <c r="C40" s="1">
        <v>-10.0</v>
      </c>
      <c r="D40" s="1">
        <v>-10.0</v>
      </c>
      <c r="E40" s="1">
        <v>-21.0</v>
      </c>
      <c r="F40" s="1">
        <v>-49.0</v>
      </c>
      <c r="G40" s="1">
        <v>-38.0</v>
      </c>
      <c r="H40" s="1">
        <v>-99.0</v>
      </c>
      <c r="I40" s="1">
        <v>-106.0</v>
      </c>
      <c r="J40" s="1">
        <v>-264.0</v>
      </c>
      <c r="K40" s="1">
        <v>-633.0</v>
      </c>
      <c r="L40" s="2"/>
      <c r="M40" s="2"/>
      <c r="N40" s="2"/>
      <c r="O40" s="2"/>
      <c r="P40" s="2"/>
      <c r="Q40" s="2"/>
      <c r="R40" s="2"/>
      <c r="S40" s="2"/>
      <c r="T40" s="2"/>
      <c r="U40" s="2"/>
      <c r="V40" s="2"/>
      <c r="W40" s="2"/>
      <c r="X40" s="2"/>
      <c r="Y40" s="2"/>
      <c r="Z40" s="2"/>
    </row>
    <row r="41" ht="15.75" customHeight="1">
      <c r="A41" s="1" t="s">
        <v>110</v>
      </c>
      <c r="B41" s="1">
        <v>219.0</v>
      </c>
      <c r="C41" s="1">
        <v>382.0</v>
      </c>
      <c r="D41" s="1">
        <v>418.0</v>
      </c>
      <c r="E41" s="1">
        <v>739.0</v>
      </c>
      <c r="F41" s="1">
        <v>-46.0</v>
      </c>
      <c r="G41" s="1">
        <v>-87.0</v>
      </c>
      <c r="H41" s="1">
        <v>282.0</v>
      </c>
      <c r="I41" s="1">
        <v>-176.0</v>
      </c>
      <c r="J41" s="1">
        <v>-467.0</v>
      </c>
      <c r="K41" s="1">
        <v>-336.0</v>
      </c>
      <c r="L41" s="2"/>
      <c r="M41" s="2"/>
      <c r="N41" s="2"/>
      <c r="O41" s="2"/>
      <c r="P41" s="2"/>
      <c r="Q41" s="2"/>
      <c r="R41" s="2"/>
      <c r="S41" s="2"/>
      <c r="T41" s="2"/>
      <c r="U41" s="2"/>
      <c r="V41" s="2"/>
      <c r="W41" s="2"/>
      <c r="X41" s="2"/>
      <c r="Y41" s="2"/>
      <c r="Z41" s="2"/>
    </row>
    <row r="42" ht="15.75" customHeight="1">
      <c r="A42" s="1" t="s">
        <v>111</v>
      </c>
      <c r="B42" s="1">
        <v>2190.0</v>
      </c>
      <c r="C42" s="1">
        <v>2490.0</v>
      </c>
      <c r="D42" s="1">
        <v>2590.0</v>
      </c>
      <c r="E42" s="1">
        <v>2930.0</v>
      </c>
      <c r="F42" s="1">
        <v>4019.0</v>
      </c>
      <c r="G42" s="1">
        <v>5760.0</v>
      </c>
      <c r="H42" s="1">
        <v>9880.0</v>
      </c>
      <c r="I42" s="1">
        <v>13670.0</v>
      </c>
      <c r="J42" s="1">
        <v>9620.0</v>
      </c>
      <c r="K42" s="1">
        <v>8740.0</v>
      </c>
      <c r="L42" s="2"/>
      <c r="M42" s="2"/>
      <c r="N42" s="2"/>
      <c r="O42" s="2"/>
      <c r="P42" s="2"/>
      <c r="Q42" s="2"/>
      <c r="R42" s="2"/>
      <c r="S42" s="2"/>
      <c r="T42" s="2"/>
      <c r="U42" s="2"/>
      <c r="V42" s="2"/>
      <c r="W42" s="2"/>
      <c r="X42" s="2"/>
      <c r="Y42" s="2"/>
      <c r="Z42" s="2"/>
    </row>
    <row r="43" ht="15.75" customHeight="1">
      <c r="A43" s="1" t="s">
        <v>112</v>
      </c>
      <c r="B43" s="1">
        <v>2190.0</v>
      </c>
      <c r="C43" s="1">
        <v>2490.0</v>
      </c>
      <c r="D43" s="1">
        <v>2590.0</v>
      </c>
      <c r="E43" s="1">
        <v>2930.0</v>
      </c>
      <c r="F43" s="1">
        <v>4019.0</v>
      </c>
      <c r="G43" s="1">
        <v>5760.0</v>
      </c>
      <c r="H43" s="1">
        <v>9880.0</v>
      </c>
      <c r="I43" s="1">
        <v>13670.0</v>
      </c>
      <c r="J43" s="1">
        <v>9620.0</v>
      </c>
      <c r="K43" s="1">
        <v>8740.0</v>
      </c>
      <c r="L43" s="2"/>
      <c r="M43" s="2"/>
      <c r="N43" s="2"/>
      <c r="O43" s="2"/>
      <c r="P43" s="2"/>
      <c r="Q43" s="2"/>
      <c r="R43" s="2"/>
      <c r="S43" s="2"/>
      <c r="T43" s="2"/>
      <c r="U43" s="2"/>
      <c r="V43" s="2"/>
      <c r="W43" s="2"/>
      <c r="X43" s="2"/>
      <c r="Y43" s="2"/>
      <c r="Z43" s="2"/>
    </row>
    <row r="44" ht="15.75" customHeight="1">
      <c r="A44" s="1" t="s">
        <v>113</v>
      </c>
      <c r="B44" s="1">
        <v>3340.0</v>
      </c>
      <c r="C44" s="1">
        <v>3710.0</v>
      </c>
      <c r="D44" s="1">
        <v>3850.0</v>
      </c>
      <c r="E44" s="1">
        <v>4270.0</v>
      </c>
      <c r="F44" s="1">
        <v>5610.0</v>
      </c>
      <c r="G44" s="1">
        <v>8010.0</v>
      </c>
      <c r="H44" s="1">
        <v>12970.0</v>
      </c>
      <c r="I44" s="1">
        <v>17780.0</v>
      </c>
      <c r="J44" s="1">
        <v>13500.0</v>
      </c>
      <c r="K44" s="1">
        <v>12300.0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114</v>
      </c>
      <c r="B46" s="1">
        <v>29.0</v>
      </c>
      <c r="C46" s="1">
        <v>29.0</v>
      </c>
      <c r="D46" s="1">
        <v>29.0</v>
      </c>
      <c r="E46" s="1">
        <v>29.0</v>
      </c>
      <c r="F46" s="1">
        <v>29.0</v>
      </c>
      <c r="G46" s="1">
        <v>29.0</v>
      </c>
      <c r="H46" s="1">
        <v>29.0</v>
      </c>
      <c r="I46" s="1">
        <v>29.0</v>
      </c>
      <c r="J46" s="1">
        <v>29.0</v>
      </c>
      <c r="K46" s="1">
        <v>28.0</v>
      </c>
      <c r="L46" s="2"/>
      <c r="M46" s="2"/>
      <c r="N46" s="2"/>
      <c r="O46" s="2"/>
      <c r="P46" s="2"/>
      <c r="Q46" s="2"/>
      <c r="R46" s="2"/>
      <c r="S46" s="2"/>
      <c r="T46" s="2"/>
      <c r="U46" s="2"/>
      <c r="V46" s="2"/>
      <c r="W46" s="2"/>
      <c r="X46" s="2"/>
      <c r="Y46" s="2"/>
      <c r="Z46" s="2"/>
    </row>
    <row r="47" ht="15.75" customHeight="1">
      <c r="A47" s="1" t="s">
        <v>115</v>
      </c>
      <c r="B47" s="1">
        <v>29.0</v>
      </c>
      <c r="C47" s="1">
        <v>29.0</v>
      </c>
      <c r="D47" s="1">
        <v>29.0</v>
      </c>
      <c r="E47" s="1">
        <v>29.0</v>
      </c>
      <c r="F47" s="1">
        <v>29.0</v>
      </c>
      <c r="G47" s="1">
        <v>29.0</v>
      </c>
      <c r="H47" s="1">
        <v>29.0</v>
      </c>
      <c r="I47" s="1">
        <v>29.0</v>
      </c>
      <c r="J47" s="1">
        <v>29.0</v>
      </c>
      <c r="K47" s="1">
        <v>28.0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1430.0</v>
      </c>
      <c r="C49" s="1">
        <v>1780.0</v>
      </c>
      <c r="D49" s="1">
        <v>1950.0</v>
      </c>
      <c r="E49" s="1">
        <v>2250.0</v>
      </c>
      <c r="F49" s="1">
        <v>3670.0</v>
      </c>
      <c r="G49" s="1">
        <v>5350.0</v>
      </c>
      <c r="H49" s="1">
        <v>9390.0</v>
      </c>
      <c r="I49" s="1">
        <v>13070.0</v>
      </c>
      <c r="J49" s="1">
        <v>8880.0</v>
      </c>
      <c r="K49" s="1">
        <v>8010.0</v>
      </c>
      <c r="L49" s="2"/>
      <c r="M49" s="2"/>
      <c r="N49" s="2"/>
      <c r="O49" s="2"/>
      <c r="P49" s="2"/>
      <c r="Q49" s="2"/>
      <c r="R49" s="2"/>
      <c r="S49" s="2"/>
      <c r="T49" s="2"/>
      <c r="U49" s="2"/>
      <c r="V49" s="2"/>
      <c r="W49" s="2"/>
      <c r="X49" s="2"/>
      <c r="Y49" s="2"/>
      <c r="Z49" s="2"/>
    </row>
    <row r="50" ht="15.75" customHeight="1">
      <c r="A50" s="1" t="s">
        <v>128</v>
      </c>
      <c r="B50" s="1" t="s">
        <v>129</v>
      </c>
      <c r="C50" s="1" t="s">
        <v>130</v>
      </c>
      <c r="D50" s="1" t="s">
        <v>131</v>
      </c>
      <c r="E50" s="1" t="s">
        <v>132</v>
      </c>
      <c r="F50" s="1" t="s">
        <v>133</v>
      </c>
      <c r="G50" s="1" t="s">
        <v>134</v>
      </c>
      <c r="H50" s="1" t="s">
        <v>135</v>
      </c>
      <c r="I50" s="1" t="s">
        <v>136</v>
      </c>
      <c r="J50" s="1" t="s">
        <v>137</v>
      </c>
      <c r="K50" s="1" t="s">
        <v>138</v>
      </c>
      <c r="L50" s="2"/>
      <c r="M50" s="2"/>
      <c r="N50" s="2"/>
      <c r="O50" s="2"/>
      <c r="P50" s="2"/>
      <c r="Q50" s="2"/>
      <c r="R50" s="2"/>
      <c r="S50" s="2"/>
      <c r="T50" s="2"/>
      <c r="U50" s="2"/>
      <c r="V50" s="2"/>
      <c r="W50" s="2"/>
      <c r="X50" s="2"/>
      <c r="Y50" s="2"/>
      <c r="Z50" s="2"/>
    </row>
    <row r="51" ht="15.75" customHeight="1">
      <c r="A51" s="1" t="s">
        <v>139</v>
      </c>
      <c r="B51" s="1">
        <v>436.0</v>
      </c>
      <c r="C51" s="1">
        <v>436.0</v>
      </c>
      <c r="D51" s="1">
        <v>435.0</v>
      </c>
      <c r="E51" s="1">
        <v>435.0</v>
      </c>
      <c r="F51" s="1">
        <v>439.0</v>
      </c>
      <c r="G51" s="1">
        <v>651.0</v>
      </c>
      <c r="H51" s="1">
        <v>226.0</v>
      </c>
      <c r="I51" s="1">
        <v>223.0</v>
      </c>
      <c r="J51" s="1">
        <v>1390.0</v>
      </c>
      <c r="K51" s="1">
        <v>1410.0</v>
      </c>
      <c r="L51" s="2"/>
      <c r="M51" s="2"/>
      <c r="N51" s="2"/>
      <c r="O51" s="2"/>
      <c r="P51" s="2"/>
      <c r="Q51" s="2"/>
      <c r="R51" s="2"/>
      <c r="S51" s="2"/>
      <c r="T51" s="2"/>
      <c r="U51" s="2"/>
      <c r="V51" s="2"/>
      <c r="W51" s="2"/>
      <c r="X51" s="2"/>
      <c r="Y51" s="2"/>
      <c r="Z51" s="2"/>
    </row>
    <row r="52" ht="15.75" customHeight="1">
      <c r="A52" s="1" t="s">
        <v>140</v>
      </c>
      <c r="B52" s="1">
        <v>-262.0</v>
      </c>
      <c r="C52" s="1">
        <v>-350.0</v>
      </c>
      <c r="D52" s="1">
        <v>-405.0</v>
      </c>
      <c r="E52" s="1">
        <v>-320.0</v>
      </c>
      <c r="F52" s="1">
        <v>-405.0</v>
      </c>
      <c r="G52" s="1">
        <v>-464.0</v>
      </c>
      <c r="H52" s="1">
        <v>-765.0</v>
      </c>
      <c r="I52" s="1">
        <v>-647.0</v>
      </c>
      <c r="J52" s="1">
        <v>-403.0</v>
      </c>
      <c r="K52" s="1">
        <v>-202.0</v>
      </c>
      <c r="L52" s="2"/>
      <c r="M52" s="2"/>
      <c r="N52" s="2"/>
      <c r="O52" s="2"/>
      <c r="P52" s="2"/>
      <c r="Q52" s="2"/>
      <c r="R52" s="2"/>
      <c r="S52" s="2"/>
      <c r="T52" s="2"/>
      <c r="U52" s="2"/>
      <c r="V52" s="2"/>
      <c r="W52" s="2"/>
      <c r="X52" s="2"/>
      <c r="Y52" s="2"/>
      <c r="Z52" s="2"/>
    </row>
    <row r="53" ht="15.75" customHeight="1">
      <c r="A53" s="1" t="s">
        <v>141</v>
      </c>
      <c r="B53" s="1">
        <v>46.0</v>
      </c>
      <c r="C53" s="1">
        <v>68.0</v>
      </c>
      <c r="D53" s="1">
        <v>0.0</v>
      </c>
      <c r="E53" s="1">
        <v>74.0</v>
      </c>
      <c r="F53" s="1">
        <v>70.0</v>
      </c>
      <c r="G53" s="1">
        <v>81.0</v>
      </c>
      <c r="H53" s="1">
        <v>96.0</v>
      </c>
      <c r="I53" s="1">
        <v>76.0</v>
      </c>
      <c r="J53" s="1">
        <v>46.0</v>
      </c>
      <c r="K53" s="1">
        <v>62.0</v>
      </c>
      <c r="L53" s="2"/>
      <c r="M53" s="2"/>
      <c r="N53" s="2"/>
      <c r="O53" s="2"/>
      <c r="P53" s="2"/>
      <c r="Q53" s="2"/>
      <c r="R53" s="2"/>
      <c r="S53" s="2"/>
      <c r="T53" s="2"/>
      <c r="U53" s="2"/>
      <c r="V53" s="2"/>
      <c r="W53" s="2"/>
      <c r="X53" s="2"/>
      <c r="Y53" s="2"/>
      <c r="Z53" s="2"/>
    </row>
    <row r="54" ht="15.75" customHeight="1">
      <c r="A54" s="1" t="s">
        <v>142</v>
      </c>
      <c r="B54" s="1">
        <v>375.0</v>
      </c>
      <c r="C54" s="1">
        <v>360.0</v>
      </c>
      <c r="D54" s="1">
        <v>355.0</v>
      </c>
      <c r="E54" s="1">
        <v>349.0</v>
      </c>
      <c r="F54" s="1">
        <v>379.0</v>
      </c>
      <c r="G54" s="1">
        <v>387.0</v>
      </c>
      <c r="H54" s="1">
        <v>339.0</v>
      </c>
      <c r="I54" s="1">
        <v>402.0</v>
      </c>
      <c r="J54" s="1">
        <v>436.0</v>
      </c>
      <c r="K54" s="1">
        <v>507.0</v>
      </c>
      <c r="L54" s="2"/>
      <c r="M54" s="2"/>
      <c r="N54" s="2"/>
      <c r="O54" s="2"/>
      <c r="P54" s="2"/>
      <c r="Q54" s="2"/>
      <c r="R54" s="2"/>
      <c r="S54" s="2"/>
      <c r="T54" s="2"/>
      <c r="U54" s="2"/>
      <c r="V54" s="2"/>
      <c r="W54" s="2"/>
      <c r="X54" s="2"/>
      <c r="Y54" s="2"/>
      <c r="Z54" s="2"/>
    </row>
    <row r="55" ht="15.75" customHeight="1">
      <c r="A55" s="1" t="s">
        <v>143</v>
      </c>
      <c r="B55" s="1">
        <v>0.0</v>
      </c>
      <c r="C55" s="1">
        <v>0.0</v>
      </c>
      <c r="D55" s="1">
        <v>0.0</v>
      </c>
      <c r="E55" s="1">
        <v>0.0</v>
      </c>
      <c r="F55" s="1">
        <v>0.0</v>
      </c>
      <c r="G55" s="1">
        <v>0.0</v>
      </c>
      <c r="H55" s="1">
        <v>0.0</v>
      </c>
      <c r="I55" s="1">
        <v>59.0</v>
      </c>
      <c r="J55" s="1">
        <v>26.0</v>
      </c>
      <c r="K55" s="1">
        <v>32.0</v>
      </c>
      <c r="L55" s="2"/>
      <c r="M55" s="2"/>
      <c r="N55" s="2"/>
      <c r="O55" s="2"/>
      <c r="P55" s="2"/>
      <c r="Q55" s="2"/>
      <c r="R55" s="2"/>
      <c r="S55" s="2"/>
      <c r="T55" s="2"/>
      <c r="U55" s="2"/>
      <c r="V55" s="2"/>
      <c r="W55" s="2"/>
      <c r="X55" s="2"/>
      <c r="Y55" s="2"/>
      <c r="Z55" s="2"/>
    </row>
    <row r="56" ht="15.75" customHeight="1">
      <c r="A56" s="1" t="s">
        <v>144</v>
      </c>
      <c r="B56" s="1">
        <v>5.0</v>
      </c>
      <c r="C56" s="1">
        <v>5.0</v>
      </c>
      <c r="D56" s="1">
        <v>5.0</v>
      </c>
      <c r="E56" s="1">
        <v>5.0</v>
      </c>
      <c r="F56" s="1">
        <v>5.0</v>
      </c>
      <c r="G56" s="1">
        <v>5.0</v>
      </c>
      <c r="H56" s="1">
        <v>3.0</v>
      </c>
      <c r="I56" s="1">
        <v>3.0</v>
      </c>
      <c r="J56" s="1">
        <v>3.0</v>
      </c>
      <c r="K56" s="1">
        <v>3.0</v>
      </c>
      <c r="L56" s="2"/>
      <c r="M56" s="2"/>
      <c r="N56" s="2"/>
      <c r="O56" s="2"/>
      <c r="P56" s="2"/>
      <c r="Q56" s="2"/>
      <c r="R56" s="2"/>
      <c r="S56" s="2"/>
      <c r="T56" s="2"/>
      <c r="U56" s="2"/>
      <c r="V56" s="2"/>
      <c r="W56" s="2"/>
      <c r="X56" s="2"/>
      <c r="Y56" s="2"/>
      <c r="Z56" s="2"/>
    </row>
    <row r="57" ht="15.75" customHeight="1">
      <c r="A57" s="1" t="s">
        <v>145</v>
      </c>
      <c r="B57" s="1">
        <v>106.0</v>
      </c>
      <c r="C57" s="1">
        <v>110.0</v>
      </c>
      <c r="D57" s="1">
        <v>117.0</v>
      </c>
      <c r="E57" s="1">
        <v>114.0</v>
      </c>
      <c r="F57" s="1">
        <v>108.0</v>
      </c>
      <c r="G57" s="1">
        <v>110.0</v>
      </c>
      <c r="H57" s="1">
        <v>127.0</v>
      </c>
      <c r="I57" s="1">
        <v>117.0</v>
      </c>
      <c r="J57" s="1">
        <v>229.0</v>
      </c>
      <c r="K57" s="1">
        <v>232.0</v>
      </c>
      <c r="L57" s="2"/>
      <c r="M57" s="2"/>
      <c r="N57" s="2"/>
      <c r="O57" s="2"/>
      <c r="P57" s="2"/>
      <c r="Q57" s="2"/>
      <c r="R57" s="2"/>
      <c r="S57" s="2"/>
      <c r="T57" s="2"/>
      <c r="U57" s="2"/>
      <c r="V57" s="2"/>
      <c r="W57" s="2"/>
      <c r="X57" s="2"/>
      <c r="Y57" s="2"/>
      <c r="Z57" s="2"/>
    </row>
    <row r="58" ht="15.75" customHeight="1">
      <c r="A58" s="1" t="s">
        <v>146</v>
      </c>
      <c r="B58" s="1">
        <v>132.0</v>
      </c>
      <c r="C58" s="1">
        <v>114.0</v>
      </c>
      <c r="D58" s="1">
        <v>126.0</v>
      </c>
      <c r="E58" s="1">
        <v>143.0</v>
      </c>
      <c r="F58" s="1">
        <v>145.0</v>
      </c>
      <c r="G58" s="1">
        <v>146.0</v>
      </c>
      <c r="H58" s="1">
        <v>152.0</v>
      </c>
      <c r="I58" s="1">
        <v>143.0</v>
      </c>
      <c r="J58" s="1">
        <v>221.0</v>
      </c>
      <c r="K58" s="1">
        <v>246.0</v>
      </c>
      <c r="L58" s="2"/>
      <c r="M58" s="2"/>
      <c r="N58" s="2"/>
      <c r="O58" s="2"/>
      <c r="P58" s="2"/>
      <c r="Q58" s="2"/>
      <c r="R58" s="2"/>
      <c r="S58" s="2"/>
      <c r="T58" s="2"/>
      <c r="U58" s="2"/>
      <c r="V58" s="2"/>
      <c r="W58" s="2"/>
      <c r="X58" s="2"/>
      <c r="Y58" s="2"/>
      <c r="Z58" s="2"/>
    </row>
    <row r="59" ht="15.75" customHeight="1">
      <c r="A59" s="1" t="s">
        <v>147</v>
      </c>
      <c r="B59" s="1">
        <v>233.0</v>
      </c>
      <c r="C59" s="1">
        <v>266.0</v>
      </c>
      <c r="D59" s="1">
        <v>282.0</v>
      </c>
      <c r="E59" s="1">
        <v>338.0</v>
      </c>
      <c r="F59" s="1">
        <v>331.0</v>
      </c>
      <c r="G59" s="1">
        <v>298.0</v>
      </c>
      <c r="H59" s="1">
        <v>343.0</v>
      </c>
      <c r="I59" s="1">
        <v>313.0</v>
      </c>
      <c r="J59" s="1">
        <v>270.0</v>
      </c>
      <c r="K59" s="1">
        <v>303.0</v>
      </c>
      <c r="L59" s="2"/>
      <c r="M59" s="2"/>
      <c r="N59" s="2"/>
      <c r="O59" s="2"/>
      <c r="P59" s="2"/>
      <c r="Q59" s="2"/>
      <c r="R59" s="2"/>
      <c r="S59" s="2"/>
      <c r="T59" s="2"/>
      <c r="U59" s="2"/>
      <c r="V59" s="2"/>
      <c r="W59" s="2"/>
      <c r="X59" s="2"/>
      <c r="Y59" s="2"/>
      <c r="Z59" s="2"/>
    </row>
    <row r="60" ht="15.75" customHeight="1">
      <c r="A60" s="1" t="s">
        <v>148</v>
      </c>
      <c r="B60" s="1">
        <v>18.0</v>
      </c>
      <c r="C60" s="1">
        <v>17.0</v>
      </c>
      <c r="D60" s="1">
        <v>17.0</v>
      </c>
      <c r="E60" s="1">
        <v>18.0</v>
      </c>
      <c r="F60" s="1">
        <v>25.0</v>
      </c>
      <c r="G60" s="1">
        <v>25.0</v>
      </c>
      <c r="H60" s="1">
        <v>25.0</v>
      </c>
      <c r="I60" s="1">
        <v>27.0</v>
      </c>
      <c r="J60" s="1">
        <v>27.0</v>
      </c>
      <c r="K60" s="1">
        <v>28.0</v>
      </c>
      <c r="L60" s="2"/>
      <c r="M60" s="2"/>
      <c r="N60" s="2"/>
      <c r="O60" s="2"/>
      <c r="P60" s="2"/>
      <c r="Q60" s="2"/>
      <c r="R60" s="2"/>
      <c r="S60" s="2"/>
      <c r="T60" s="2"/>
      <c r="U60" s="2"/>
      <c r="V60" s="2"/>
      <c r="W60" s="2"/>
      <c r="X60" s="2"/>
      <c r="Y60" s="2"/>
      <c r="Z60" s="2"/>
    </row>
    <row r="61" ht="15.75" customHeight="1">
      <c r="A61" s="1" t="s">
        <v>149</v>
      </c>
      <c r="B61" s="1">
        <v>283.0</v>
      </c>
      <c r="C61" s="1">
        <v>276.0</v>
      </c>
      <c r="D61" s="1">
        <v>290.0</v>
      </c>
      <c r="E61" s="1">
        <v>316.0</v>
      </c>
      <c r="F61" s="1">
        <v>332.0</v>
      </c>
      <c r="G61" s="1">
        <v>342.0</v>
      </c>
      <c r="H61" s="1">
        <v>363.0</v>
      </c>
      <c r="I61" s="1">
        <v>386.0</v>
      </c>
      <c r="J61" s="1">
        <v>394.0</v>
      </c>
      <c r="K61" s="1">
        <v>420.0</v>
      </c>
      <c r="L61" s="2"/>
      <c r="M61" s="2"/>
      <c r="N61" s="2"/>
      <c r="O61" s="2"/>
      <c r="P61" s="2"/>
      <c r="Q61" s="2"/>
      <c r="R61" s="2"/>
      <c r="S61" s="2"/>
      <c r="T61" s="2"/>
      <c r="U61" s="2"/>
      <c r="V61" s="2"/>
      <c r="W61" s="2"/>
      <c r="X61" s="2"/>
      <c r="Y61" s="2"/>
      <c r="Z61" s="2"/>
    </row>
    <row r="62" ht="15.75" customHeight="1">
      <c r="A62" s="1" t="s">
        <v>150</v>
      </c>
      <c r="B62" s="1">
        <v>788.0</v>
      </c>
      <c r="C62" s="1">
        <v>823.0</v>
      </c>
      <c r="D62" s="1">
        <v>919.0</v>
      </c>
      <c r="E62" s="1">
        <v>971.0</v>
      </c>
      <c r="F62" s="1">
        <v>970.0</v>
      </c>
      <c r="G62" s="1">
        <v>1020.0</v>
      </c>
      <c r="H62" s="1">
        <v>1060.0</v>
      </c>
      <c r="I62" s="1">
        <v>1070.0</v>
      </c>
      <c r="J62" s="1">
        <v>1090.0</v>
      </c>
      <c r="K62" s="1">
        <v>1150.0</v>
      </c>
      <c r="L62" s="2"/>
      <c r="M62" s="2"/>
      <c r="N62" s="2"/>
      <c r="O62" s="2"/>
      <c r="P62" s="2"/>
      <c r="Q62" s="2"/>
      <c r="R62" s="2"/>
      <c r="S62" s="2"/>
      <c r="T62" s="2"/>
      <c r="U62" s="2"/>
      <c r="V62" s="2"/>
      <c r="W62" s="2"/>
      <c r="X62" s="2"/>
      <c r="Y62" s="2"/>
      <c r="Z62" s="2"/>
    </row>
    <row r="63" ht="15.75" customHeight="1">
      <c r="A63" s="1" t="s">
        <v>151</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27.0</v>
      </c>
      <c r="C64" s="1">
        <v>24.0</v>
      </c>
      <c r="D64" s="1">
        <v>23.0</v>
      </c>
      <c r="E64" s="1">
        <v>25.0</v>
      </c>
      <c r="F64" s="1">
        <v>26.0</v>
      </c>
      <c r="G64" s="1">
        <v>20.0</v>
      </c>
      <c r="H64" s="1">
        <v>19.0</v>
      </c>
      <c r="I64" s="1">
        <v>15.0</v>
      </c>
      <c r="J64" s="1">
        <v>15.0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2180.0</v>
      </c>
      <c r="C2" s="1">
        <v>2020.0</v>
      </c>
      <c r="D2" s="1">
        <v>2070.0</v>
      </c>
      <c r="E2" s="1">
        <v>2160.0</v>
      </c>
      <c r="F2" s="1">
        <v>2290.0</v>
      </c>
      <c r="G2" s="1">
        <v>2310.0</v>
      </c>
      <c r="H2" s="1">
        <v>2550.0</v>
      </c>
      <c r="I2" s="1">
        <v>2920.0</v>
      </c>
      <c r="J2" s="1">
        <v>2800.0</v>
      </c>
      <c r="K2" s="1">
        <v>2670.0</v>
      </c>
      <c r="L2" s="2"/>
      <c r="M2" s="2"/>
      <c r="N2" s="2"/>
      <c r="O2" s="2"/>
      <c r="P2" s="2"/>
      <c r="Q2" s="2"/>
      <c r="R2" s="2"/>
      <c r="S2" s="2"/>
      <c r="T2" s="2"/>
      <c r="U2" s="2"/>
      <c r="V2" s="2"/>
      <c r="W2" s="2"/>
      <c r="X2" s="2"/>
      <c r="Y2" s="2"/>
      <c r="Z2" s="2"/>
    </row>
    <row r="3">
      <c r="A3" s="1" t="s">
        <v>154</v>
      </c>
      <c r="B3" s="1">
        <v>2180.0</v>
      </c>
      <c r="C3" s="1">
        <v>2020.0</v>
      </c>
      <c r="D3" s="1">
        <v>2070.0</v>
      </c>
      <c r="E3" s="1">
        <v>2160.0</v>
      </c>
      <c r="F3" s="1">
        <v>2290.0</v>
      </c>
      <c r="G3" s="1">
        <v>2310.0</v>
      </c>
      <c r="H3" s="1">
        <v>2550.0</v>
      </c>
      <c r="I3" s="1">
        <v>2920.0</v>
      </c>
      <c r="J3" s="1">
        <v>2800.0</v>
      </c>
      <c r="K3" s="1">
        <v>2670.0</v>
      </c>
      <c r="L3" s="2"/>
      <c r="M3" s="2"/>
      <c r="N3" s="2"/>
      <c r="O3" s="2"/>
      <c r="P3" s="2"/>
      <c r="Q3" s="2"/>
      <c r="R3" s="2"/>
      <c r="S3" s="2"/>
      <c r="T3" s="2"/>
      <c r="U3" s="2"/>
      <c r="V3" s="2"/>
      <c r="W3" s="2"/>
      <c r="X3" s="2"/>
      <c r="Y3" s="2"/>
      <c r="Z3" s="2"/>
    </row>
    <row r="4">
      <c r="A4" s="1" t="s">
        <v>155</v>
      </c>
      <c r="B4" s="1">
        <v>985.0</v>
      </c>
      <c r="C4" s="1">
        <v>898.0</v>
      </c>
      <c r="D4" s="1">
        <v>928.0</v>
      </c>
      <c r="E4" s="1">
        <v>961.0</v>
      </c>
      <c r="F4" s="1">
        <v>1060.0</v>
      </c>
      <c r="G4" s="1">
        <v>1050.0</v>
      </c>
      <c r="H4" s="1">
        <v>1110.0</v>
      </c>
      <c r="I4" s="1">
        <v>1260.0</v>
      </c>
      <c r="J4" s="1">
        <v>1230.0</v>
      </c>
      <c r="K4" s="1">
        <v>1240.0</v>
      </c>
      <c r="L4" s="2"/>
      <c r="M4" s="2"/>
      <c r="N4" s="2"/>
      <c r="O4" s="2"/>
      <c r="P4" s="2"/>
      <c r="Q4" s="2"/>
      <c r="R4" s="2"/>
      <c r="S4" s="2"/>
      <c r="T4" s="2"/>
      <c r="U4" s="2"/>
      <c r="V4" s="2"/>
      <c r="W4" s="2"/>
      <c r="X4" s="2"/>
      <c r="Y4" s="2"/>
      <c r="Z4" s="2"/>
    </row>
    <row r="5">
      <c r="A5" s="1" t="s">
        <v>156</v>
      </c>
      <c r="B5" s="1">
        <v>1190.0</v>
      </c>
      <c r="C5" s="1">
        <v>1120.0</v>
      </c>
      <c r="D5" s="1">
        <v>1140.0</v>
      </c>
      <c r="E5" s="1">
        <v>1200.0</v>
      </c>
      <c r="F5" s="1">
        <v>1230.0</v>
      </c>
      <c r="G5" s="1">
        <v>1260.0</v>
      </c>
      <c r="H5" s="1">
        <v>1440.0</v>
      </c>
      <c r="I5" s="1">
        <v>1670.0</v>
      </c>
      <c r="J5" s="1">
        <v>1570.0</v>
      </c>
      <c r="K5" s="1">
        <v>1430.0</v>
      </c>
      <c r="L5" s="2"/>
      <c r="M5" s="2"/>
      <c r="N5" s="2"/>
      <c r="O5" s="2"/>
      <c r="P5" s="2"/>
      <c r="Q5" s="2"/>
      <c r="R5" s="2"/>
      <c r="S5" s="2"/>
      <c r="T5" s="2"/>
      <c r="U5" s="2"/>
      <c r="V5" s="2"/>
      <c r="W5" s="2"/>
      <c r="X5" s="2"/>
      <c r="Y5" s="2"/>
      <c r="Z5" s="2"/>
    </row>
    <row r="6">
      <c r="A6" s="1" t="s">
        <v>157</v>
      </c>
      <c r="B6" s="1">
        <v>810.0</v>
      </c>
      <c r="C6" s="1">
        <v>766.0</v>
      </c>
      <c r="D6" s="1">
        <v>807.0</v>
      </c>
      <c r="E6" s="1">
        <v>819.0</v>
      </c>
      <c r="F6" s="1">
        <v>841.0</v>
      </c>
      <c r="G6" s="1">
        <v>812.0</v>
      </c>
      <c r="H6" s="1">
        <v>799.0</v>
      </c>
      <c r="I6" s="1">
        <v>853.0</v>
      </c>
      <c r="J6" s="1">
        <v>825.0</v>
      </c>
      <c r="K6" s="1">
        <v>824.0</v>
      </c>
      <c r="L6" s="2"/>
      <c r="M6" s="2"/>
      <c r="N6" s="2"/>
      <c r="O6" s="2"/>
      <c r="P6" s="2"/>
      <c r="Q6" s="2"/>
      <c r="R6" s="2"/>
      <c r="S6" s="2"/>
      <c r="T6" s="2"/>
      <c r="U6" s="2"/>
      <c r="V6" s="2"/>
      <c r="W6" s="2"/>
      <c r="X6" s="2"/>
      <c r="Y6" s="2"/>
      <c r="Z6" s="2"/>
    </row>
    <row r="7">
      <c r="A7" s="1" t="s">
        <v>158</v>
      </c>
      <c r="B7" s="1">
        <v>217.0</v>
      </c>
      <c r="C7" s="1">
        <v>193.0</v>
      </c>
      <c r="D7" s="1">
        <v>206.0</v>
      </c>
      <c r="E7" s="1">
        <v>227.0</v>
      </c>
      <c r="F7" s="1">
        <v>199.0</v>
      </c>
      <c r="G7" s="1">
        <v>197.0</v>
      </c>
      <c r="H7" s="1">
        <v>228.0</v>
      </c>
      <c r="I7" s="1">
        <v>258.0</v>
      </c>
      <c r="J7" s="1">
        <v>257.0</v>
      </c>
      <c r="K7" s="1">
        <v>241.0</v>
      </c>
      <c r="L7" s="2"/>
      <c r="M7" s="2"/>
      <c r="N7" s="2"/>
      <c r="O7" s="2"/>
      <c r="P7" s="2"/>
      <c r="Q7" s="2"/>
      <c r="R7" s="2"/>
      <c r="S7" s="2"/>
      <c r="T7" s="2"/>
      <c r="U7" s="2"/>
      <c r="V7" s="2"/>
      <c r="W7" s="2"/>
      <c r="X7" s="2"/>
      <c r="Y7" s="2"/>
      <c r="Z7" s="2"/>
    </row>
    <row r="8">
      <c r="A8" s="1" t="s">
        <v>159</v>
      </c>
      <c r="B8" s="1">
        <v>0.0</v>
      </c>
      <c r="C8" s="1">
        <v>0.0</v>
      </c>
      <c r="D8" s="1">
        <v>0.0</v>
      </c>
      <c r="E8" s="1">
        <v>3.0</v>
      </c>
      <c r="F8" s="1">
        <v>0.0</v>
      </c>
      <c r="G8" s="1">
        <v>0.0</v>
      </c>
      <c r="H8" s="1">
        <v>0.0</v>
      </c>
      <c r="I8" s="1">
        <v>0.0</v>
      </c>
      <c r="J8" s="1">
        <v>0.0</v>
      </c>
      <c r="K8" s="1">
        <v>0.0</v>
      </c>
      <c r="L8" s="2"/>
      <c r="M8" s="2"/>
      <c r="N8" s="2"/>
      <c r="O8" s="2"/>
      <c r="P8" s="2"/>
      <c r="Q8" s="2"/>
      <c r="R8" s="2"/>
      <c r="S8" s="2"/>
      <c r="T8" s="2"/>
      <c r="U8" s="2"/>
      <c r="V8" s="2"/>
      <c r="W8" s="2"/>
      <c r="X8" s="2"/>
      <c r="Y8" s="2"/>
      <c r="Z8" s="2"/>
    </row>
    <row r="9">
      <c r="A9" s="1" t="s">
        <v>160</v>
      </c>
      <c r="B9" s="1">
        <v>1030.0</v>
      </c>
      <c r="C9" s="1">
        <v>959.0</v>
      </c>
      <c r="D9" s="1">
        <v>1010.0</v>
      </c>
      <c r="E9" s="1">
        <v>1050.0</v>
      </c>
      <c r="F9" s="1">
        <v>1040.0</v>
      </c>
      <c r="G9" s="1">
        <v>1010.0</v>
      </c>
      <c r="H9" s="1">
        <v>1030.0</v>
      </c>
      <c r="I9" s="1">
        <v>1110.0</v>
      </c>
      <c r="J9" s="1">
        <v>1080.0</v>
      </c>
      <c r="K9" s="1">
        <v>1070.0</v>
      </c>
      <c r="L9" s="2"/>
      <c r="M9" s="2"/>
      <c r="N9" s="2"/>
      <c r="O9" s="2"/>
      <c r="P9" s="2"/>
      <c r="Q9" s="2"/>
      <c r="R9" s="2"/>
      <c r="S9" s="2"/>
      <c r="T9" s="2"/>
      <c r="U9" s="2"/>
      <c r="V9" s="2"/>
      <c r="W9" s="2"/>
      <c r="X9" s="2"/>
      <c r="Y9" s="2"/>
      <c r="Z9" s="2"/>
    </row>
    <row r="10">
      <c r="A10" s="1" t="s">
        <v>161</v>
      </c>
      <c r="B10" s="1">
        <v>163.0</v>
      </c>
      <c r="C10" s="1">
        <v>163.0</v>
      </c>
      <c r="D10" s="1">
        <v>128.0</v>
      </c>
      <c r="E10" s="1">
        <v>150.0</v>
      </c>
      <c r="F10" s="1">
        <v>189.0</v>
      </c>
      <c r="G10" s="1">
        <v>253.0</v>
      </c>
      <c r="H10" s="1">
        <v>409.0</v>
      </c>
      <c r="I10" s="1">
        <v>554.0</v>
      </c>
      <c r="J10" s="1">
        <v>487.0</v>
      </c>
      <c r="K10" s="1">
        <v>366.0</v>
      </c>
      <c r="L10" s="2"/>
      <c r="M10" s="2"/>
      <c r="N10" s="2"/>
      <c r="O10" s="2"/>
      <c r="P10" s="2"/>
      <c r="Q10" s="2"/>
      <c r="R10" s="2"/>
      <c r="S10" s="2"/>
      <c r="T10" s="2"/>
      <c r="U10" s="2"/>
      <c r="V10" s="2"/>
      <c r="W10" s="2"/>
      <c r="X10" s="2"/>
      <c r="Y10" s="2"/>
      <c r="Z10" s="2"/>
    </row>
    <row r="11">
      <c r="A11" s="1" t="s">
        <v>162</v>
      </c>
      <c r="B11" s="1">
        <v>-22.0</v>
      </c>
      <c r="C11" s="1">
        <v>-21.0</v>
      </c>
      <c r="D11" s="1">
        <v>-21.0</v>
      </c>
      <c r="E11" s="1">
        <v>-21.0</v>
      </c>
      <c r="F11" s="1">
        <v>-23.0</v>
      </c>
      <c r="G11" s="1">
        <v>-23.0</v>
      </c>
      <c r="H11" s="1">
        <v>-21.0</v>
      </c>
      <c r="I11" s="1">
        <v>-1.0</v>
      </c>
      <c r="J11" s="1">
        <v>-38.0</v>
      </c>
      <c r="K11" s="1">
        <v>-49.0</v>
      </c>
      <c r="L11" s="2"/>
      <c r="M11" s="2"/>
      <c r="N11" s="2"/>
      <c r="O11" s="2"/>
      <c r="P11" s="2"/>
      <c r="Q11" s="2"/>
      <c r="R11" s="2"/>
      <c r="S11" s="2"/>
      <c r="T11" s="2"/>
      <c r="U11" s="2"/>
      <c r="V11" s="2"/>
      <c r="W11" s="2"/>
      <c r="X11" s="2"/>
      <c r="Y11" s="2"/>
      <c r="Z11" s="2"/>
    </row>
    <row r="12">
      <c r="A12" s="1" t="s">
        <v>163</v>
      </c>
      <c r="B12" s="1">
        <v>13.0</v>
      </c>
      <c r="C12" s="1">
        <v>10.0</v>
      </c>
      <c r="D12" s="1">
        <v>14.0</v>
      </c>
      <c r="E12" s="1">
        <v>19.0</v>
      </c>
      <c r="F12" s="1">
        <v>26.0</v>
      </c>
      <c r="G12" s="1">
        <v>30.0</v>
      </c>
      <c r="H12" s="1">
        <v>18.0</v>
      </c>
      <c r="I12" s="1">
        <v>18.0</v>
      </c>
      <c r="J12" s="1">
        <v>58.0</v>
      </c>
      <c r="K12" s="1">
        <v>101.0</v>
      </c>
      <c r="L12" s="2"/>
      <c r="M12" s="2"/>
      <c r="N12" s="2"/>
      <c r="O12" s="2"/>
      <c r="P12" s="2"/>
      <c r="Q12" s="2"/>
      <c r="R12" s="2"/>
      <c r="S12" s="2"/>
      <c r="T12" s="2"/>
      <c r="U12" s="2"/>
      <c r="V12" s="2"/>
      <c r="W12" s="2"/>
      <c r="X12" s="2"/>
      <c r="Y12" s="2"/>
      <c r="Z12" s="2"/>
    </row>
    <row r="13">
      <c r="A13" s="1" t="s">
        <v>164</v>
      </c>
      <c r="B13" s="1">
        <v>-8.0</v>
      </c>
      <c r="C13" s="1">
        <v>-11.0</v>
      </c>
      <c r="D13" s="1">
        <v>-7.0</v>
      </c>
      <c r="E13" s="1">
        <v>-2.0</v>
      </c>
      <c r="F13" s="1">
        <v>2.0</v>
      </c>
      <c r="G13" s="1">
        <v>7.0</v>
      </c>
      <c r="H13" s="1">
        <v>-3.0</v>
      </c>
      <c r="I13" s="1">
        <v>17.0</v>
      </c>
      <c r="J13" s="1">
        <v>19.0</v>
      </c>
      <c r="K13" s="1">
        <v>51.0</v>
      </c>
      <c r="L13" s="2"/>
      <c r="M13" s="2"/>
      <c r="N13" s="2"/>
      <c r="O13" s="2"/>
      <c r="P13" s="2"/>
      <c r="Q13" s="2"/>
      <c r="R13" s="2"/>
      <c r="S13" s="2"/>
      <c r="T13" s="2"/>
      <c r="U13" s="2"/>
      <c r="V13" s="2"/>
      <c r="W13" s="2"/>
      <c r="X13" s="2"/>
      <c r="Y13" s="2"/>
      <c r="Z13" s="2"/>
    </row>
    <row r="14">
      <c r="A14" s="1" t="s">
        <v>165</v>
      </c>
      <c r="B14" s="1">
        <v>-9.0</v>
      </c>
      <c r="C14" s="1">
        <v>-10.0</v>
      </c>
      <c r="D14" s="1">
        <v>-4.0</v>
      </c>
      <c r="E14" s="1">
        <v>-9.0</v>
      </c>
      <c r="F14" s="1">
        <v>-2.0</v>
      </c>
      <c r="G14" s="1">
        <v>-2.0</v>
      </c>
      <c r="H14" s="1">
        <v>-1.0</v>
      </c>
      <c r="I14" s="1">
        <v>-2.0</v>
      </c>
      <c r="J14" s="1">
        <v>20.0</v>
      </c>
      <c r="K14" s="1">
        <v>7.0</v>
      </c>
      <c r="L14" s="2"/>
      <c r="M14" s="2"/>
      <c r="N14" s="2"/>
      <c r="O14" s="2"/>
      <c r="P14" s="2"/>
      <c r="Q14" s="2"/>
      <c r="R14" s="2"/>
      <c r="S14" s="2"/>
      <c r="T14" s="2"/>
      <c r="U14" s="2"/>
      <c r="V14" s="2"/>
      <c r="W14" s="2"/>
      <c r="X14" s="2"/>
      <c r="Y14" s="2"/>
      <c r="Z14" s="2"/>
    </row>
    <row r="15">
      <c r="A15" s="1" t="s">
        <v>166</v>
      </c>
      <c r="B15" s="1">
        <v>30.0</v>
      </c>
      <c r="C15" s="1">
        <v>-2.0</v>
      </c>
      <c r="D15" s="1">
        <v>-5.0</v>
      </c>
      <c r="E15" s="1">
        <v>0.0</v>
      </c>
      <c r="F15" s="1">
        <v>0.0</v>
      </c>
      <c r="G15" s="1">
        <v>-10.0</v>
      </c>
      <c r="H15" s="1">
        <v>-1.0</v>
      </c>
      <c r="I15" s="1">
        <v>37.0</v>
      </c>
      <c r="J15" s="1">
        <v>-5.0</v>
      </c>
      <c r="K15" s="1">
        <v>4.0</v>
      </c>
      <c r="L15" s="2"/>
      <c r="M15" s="2"/>
      <c r="N15" s="2"/>
      <c r="O15" s="2"/>
      <c r="P15" s="2"/>
      <c r="Q15" s="2"/>
      <c r="R15" s="2"/>
      <c r="S15" s="2"/>
      <c r="T15" s="2"/>
      <c r="U15" s="2"/>
      <c r="V15" s="2"/>
      <c r="W15" s="2"/>
      <c r="X15" s="2"/>
      <c r="Y15" s="2"/>
      <c r="Z15" s="2"/>
    </row>
    <row r="16">
      <c r="A16" s="1" t="s">
        <v>167</v>
      </c>
      <c r="B16" s="1">
        <v>146.0</v>
      </c>
      <c r="C16" s="1">
        <v>141.0</v>
      </c>
      <c r="D16" s="1">
        <v>116.0</v>
      </c>
      <c r="E16" s="1">
        <v>138.0</v>
      </c>
      <c r="F16" s="1">
        <v>189.0</v>
      </c>
      <c r="G16" s="1">
        <v>258.0</v>
      </c>
      <c r="H16" s="1">
        <v>402.0</v>
      </c>
      <c r="I16" s="1">
        <v>569.0</v>
      </c>
      <c r="J16" s="1">
        <v>502.0</v>
      </c>
      <c r="K16" s="1">
        <v>429.0</v>
      </c>
      <c r="L16" s="2"/>
      <c r="M16" s="2"/>
      <c r="N16" s="2"/>
      <c r="O16" s="2"/>
      <c r="P16" s="2"/>
      <c r="Q16" s="2"/>
      <c r="R16" s="2"/>
      <c r="S16" s="2"/>
      <c r="T16" s="2"/>
      <c r="U16" s="2"/>
      <c r="V16" s="2"/>
      <c r="W16" s="2"/>
      <c r="X16" s="2"/>
      <c r="Y16" s="2"/>
      <c r="Z16" s="2"/>
    </row>
    <row r="17">
      <c r="A17" s="1" t="s">
        <v>168</v>
      </c>
      <c r="B17" s="1">
        <v>-14.0</v>
      </c>
      <c r="C17" s="1">
        <v>0.0</v>
      </c>
      <c r="D17" s="1">
        <v>-12.0</v>
      </c>
      <c r="E17" s="1">
        <v>-30.0</v>
      </c>
      <c r="F17" s="1">
        <v>-5.0</v>
      </c>
      <c r="G17" s="1">
        <v>-24.0</v>
      </c>
      <c r="H17" s="1">
        <v>90.0</v>
      </c>
      <c r="I17" s="1">
        <v>-64.0</v>
      </c>
      <c r="J17" s="1">
        <v>-4.0</v>
      </c>
      <c r="K17" s="1">
        <v>-27.0</v>
      </c>
      <c r="L17" s="2"/>
      <c r="M17" s="2"/>
      <c r="N17" s="2"/>
      <c r="O17" s="2"/>
      <c r="P17" s="2"/>
      <c r="Q17" s="2"/>
      <c r="R17" s="2"/>
      <c r="S17" s="2"/>
      <c r="T17" s="2"/>
      <c r="U17" s="2"/>
      <c r="V17" s="2"/>
      <c r="W17" s="2"/>
      <c r="X17" s="2"/>
      <c r="Y17" s="2"/>
      <c r="Z17" s="2"/>
    </row>
    <row r="18">
      <c r="A18" s="1" t="s">
        <v>169</v>
      </c>
      <c r="B18" s="1">
        <v>0.0</v>
      </c>
      <c r="C18" s="1">
        <v>0.0</v>
      </c>
      <c r="D18" s="1">
        <v>0.0</v>
      </c>
      <c r="E18" s="1">
        <v>-10.0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-13.0</v>
      </c>
      <c r="E19" s="1">
        <v>-11.0</v>
      </c>
      <c r="F19" s="1">
        <v>-282.0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-40.0</v>
      </c>
      <c r="C20" s="1">
        <v>1.0</v>
      </c>
      <c r="D20" s="1">
        <v>20.0</v>
      </c>
      <c r="E20" s="1">
        <v>-6.0</v>
      </c>
      <c r="F20" s="1">
        <v>607.0</v>
      </c>
      <c r="G20" s="1">
        <v>2029.0</v>
      </c>
      <c r="H20" s="1">
        <v>4490.0</v>
      </c>
      <c r="I20" s="1">
        <v>4930.0</v>
      </c>
      <c r="J20" s="1">
        <v>-5200.0</v>
      </c>
      <c r="K20" s="1">
        <v>-1250.0</v>
      </c>
      <c r="L20" s="2"/>
      <c r="M20" s="2"/>
      <c r="N20" s="2"/>
      <c r="O20" s="2"/>
      <c r="P20" s="2"/>
      <c r="Q20" s="2"/>
      <c r="R20" s="2"/>
      <c r="S20" s="2"/>
      <c r="T20" s="2"/>
      <c r="U20" s="2"/>
      <c r="V20" s="2"/>
      <c r="W20" s="2"/>
      <c r="X20" s="2"/>
      <c r="Y20" s="2"/>
      <c r="Z20" s="2"/>
    </row>
    <row r="21" ht="15.75" customHeight="1">
      <c r="A21" s="1" t="s">
        <v>172</v>
      </c>
      <c r="B21" s="1">
        <v>-40.0</v>
      </c>
      <c r="C21" s="1">
        <v>0.0</v>
      </c>
      <c r="D21" s="1">
        <v>0.0</v>
      </c>
      <c r="E21" s="1">
        <v>0.0</v>
      </c>
      <c r="F21" s="1">
        <v>9.0</v>
      </c>
      <c r="G21" s="1">
        <v>0.0</v>
      </c>
      <c r="H21" s="1">
        <v>11.0</v>
      </c>
      <c r="I21" s="1">
        <v>0.0</v>
      </c>
      <c r="J21" s="1">
        <v>1.0</v>
      </c>
      <c r="K21" s="1">
        <v>0.0</v>
      </c>
      <c r="L21" s="2"/>
      <c r="M21" s="2"/>
      <c r="N21" s="2"/>
      <c r="O21" s="2"/>
      <c r="P21" s="2"/>
      <c r="Q21" s="2"/>
      <c r="R21" s="2"/>
      <c r="S21" s="2"/>
      <c r="T21" s="2"/>
      <c r="U21" s="2"/>
      <c r="V21" s="2"/>
      <c r="W21" s="2"/>
      <c r="X21" s="2"/>
      <c r="Y21" s="2"/>
      <c r="Z21" s="2"/>
    </row>
    <row r="22" ht="15.75" customHeight="1">
      <c r="A22" s="1" t="s">
        <v>173</v>
      </c>
      <c r="B22" s="1">
        <v>0.0</v>
      </c>
      <c r="C22" s="1">
        <v>0.0</v>
      </c>
      <c r="D22" s="1">
        <v>-48.0</v>
      </c>
      <c r="E22" s="1">
        <v>0.0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1.0</v>
      </c>
      <c r="C23" s="1">
        <v>3.0</v>
      </c>
      <c r="D23" s="1">
        <v>40.0</v>
      </c>
      <c r="E23" s="1">
        <v>18.0</v>
      </c>
      <c r="F23" s="1">
        <v>6.0</v>
      </c>
      <c r="G23" s="1">
        <v>1.0</v>
      </c>
      <c r="H23" s="1">
        <v>1.0</v>
      </c>
      <c r="I23" s="1">
        <v>0.0</v>
      </c>
      <c r="J23" s="1">
        <v>0.0</v>
      </c>
      <c r="K23" s="1">
        <v>0.0</v>
      </c>
      <c r="L23" s="2"/>
      <c r="M23" s="2"/>
      <c r="N23" s="2"/>
      <c r="O23" s="2"/>
      <c r="P23" s="2"/>
      <c r="Q23" s="2"/>
      <c r="R23" s="2"/>
      <c r="S23" s="2"/>
      <c r="T23" s="2"/>
      <c r="U23" s="2"/>
      <c r="V23" s="2"/>
      <c r="W23" s="2"/>
      <c r="X23" s="2"/>
      <c r="Y23" s="2"/>
      <c r="Z23" s="2"/>
    </row>
    <row r="24" ht="15.75" customHeight="1">
      <c r="A24" s="1" t="s">
        <v>175</v>
      </c>
      <c r="B24" s="1">
        <v>132.0</v>
      </c>
      <c r="C24" s="1">
        <v>146.0</v>
      </c>
      <c r="D24" s="1">
        <v>41.0</v>
      </c>
      <c r="E24" s="1">
        <v>97.0</v>
      </c>
      <c r="F24" s="1">
        <v>513.0</v>
      </c>
      <c r="G24" s="1">
        <v>2260.0</v>
      </c>
      <c r="H24" s="1">
        <v>4910.0</v>
      </c>
      <c r="I24" s="1">
        <v>5440.0</v>
      </c>
      <c r="J24" s="1">
        <v>-4700.0</v>
      </c>
      <c r="K24" s="1">
        <v>-850.0</v>
      </c>
      <c r="L24" s="2"/>
      <c r="M24" s="2"/>
      <c r="N24" s="2"/>
      <c r="O24" s="2"/>
      <c r="P24" s="2"/>
      <c r="Q24" s="2"/>
      <c r="R24" s="2"/>
      <c r="S24" s="2"/>
      <c r="T24" s="2"/>
      <c r="U24" s="2"/>
      <c r="V24" s="2"/>
      <c r="W24" s="2"/>
      <c r="X24" s="2"/>
      <c r="Y24" s="2"/>
      <c r="Z24" s="2"/>
    </row>
    <row r="25" ht="15.75" customHeight="1">
      <c r="A25" s="1" t="s">
        <v>176</v>
      </c>
      <c r="B25" s="1">
        <v>42.0</v>
      </c>
      <c r="C25" s="1">
        <v>32.0</v>
      </c>
      <c r="D25" s="1">
        <v>13.0</v>
      </c>
      <c r="E25" s="1">
        <v>-24.0</v>
      </c>
      <c r="F25" s="1">
        <v>147.0</v>
      </c>
      <c r="G25" s="1">
        <v>502.0</v>
      </c>
      <c r="H25" s="1">
        <v>1100.0</v>
      </c>
      <c r="I25" s="1">
        <v>1190.0</v>
      </c>
      <c r="J25" s="1">
        <v>-1080.0</v>
      </c>
      <c r="K25" s="1">
        <v>-213.0</v>
      </c>
      <c r="L25" s="2"/>
      <c r="M25" s="2"/>
      <c r="N25" s="2"/>
      <c r="O25" s="2"/>
      <c r="P25" s="2"/>
      <c r="Q25" s="2"/>
      <c r="R25" s="2"/>
      <c r="S25" s="2"/>
      <c r="T25" s="2"/>
      <c r="U25" s="2"/>
      <c r="V25" s="2"/>
      <c r="W25" s="2"/>
      <c r="X25" s="2"/>
      <c r="Y25" s="2"/>
      <c r="Z25" s="2"/>
    </row>
    <row r="26" ht="15.75" customHeight="1">
      <c r="A26" s="1" t="s">
        <v>177</v>
      </c>
      <c r="B26" s="1">
        <v>88.0</v>
      </c>
      <c r="C26" s="1">
        <v>113.0</v>
      </c>
      <c r="D26" s="1">
        <v>28.0</v>
      </c>
      <c r="E26" s="1">
        <v>122.0</v>
      </c>
      <c r="F26" s="1">
        <v>366.0</v>
      </c>
      <c r="G26" s="1">
        <v>1760.0</v>
      </c>
      <c r="H26" s="1">
        <v>3810.0</v>
      </c>
      <c r="I26" s="1">
        <v>4250.0</v>
      </c>
      <c r="J26" s="1">
        <v>-3630.0</v>
      </c>
      <c r="K26" s="1">
        <v>-637.0</v>
      </c>
      <c r="L26" s="2"/>
      <c r="M26" s="2"/>
      <c r="N26" s="2"/>
      <c r="O26" s="2"/>
      <c r="P26" s="2"/>
      <c r="Q26" s="2"/>
      <c r="R26" s="2"/>
      <c r="S26" s="2"/>
      <c r="T26" s="2"/>
      <c r="U26" s="2"/>
      <c r="V26" s="2"/>
      <c r="W26" s="2"/>
      <c r="X26" s="2"/>
      <c r="Y26" s="2"/>
      <c r="Z26" s="2"/>
    </row>
    <row r="27" ht="15.75" customHeight="1">
      <c r="A27" s="1" t="s">
        <v>178</v>
      </c>
      <c r="B27" s="1">
        <v>88.0</v>
      </c>
      <c r="C27" s="1">
        <v>113.0</v>
      </c>
      <c r="D27" s="1">
        <v>28.0</v>
      </c>
      <c r="E27" s="1">
        <v>122.0</v>
      </c>
      <c r="F27" s="1">
        <v>366.0</v>
      </c>
      <c r="G27" s="1">
        <v>1760.0</v>
      </c>
      <c r="H27" s="1">
        <v>3810.0</v>
      </c>
      <c r="I27" s="1">
        <v>4250.0</v>
      </c>
      <c r="J27" s="1">
        <v>-3630.0</v>
      </c>
      <c r="K27" s="1">
        <v>-637.0</v>
      </c>
      <c r="L27" s="2"/>
      <c r="M27" s="2"/>
      <c r="N27" s="2"/>
      <c r="O27" s="2"/>
      <c r="P27" s="2"/>
      <c r="Q27" s="2"/>
      <c r="R27" s="2"/>
      <c r="S27" s="2"/>
      <c r="T27" s="2"/>
      <c r="U27" s="2"/>
      <c r="V27" s="2"/>
      <c r="W27" s="2"/>
      <c r="X27" s="2"/>
      <c r="Y27" s="2"/>
      <c r="Z27" s="2"/>
    </row>
    <row r="28" ht="15.75" customHeight="1">
      <c r="A28" s="1" t="s">
        <v>179</v>
      </c>
      <c r="B28" s="1">
        <v>88.0</v>
      </c>
      <c r="C28" s="1">
        <v>113.0</v>
      </c>
      <c r="D28" s="1">
        <v>28.0</v>
      </c>
      <c r="E28" s="1">
        <v>122.0</v>
      </c>
      <c r="F28" s="1">
        <v>366.0</v>
      </c>
      <c r="G28" s="1">
        <v>1760.0</v>
      </c>
      <c r="H28" s="1">
        <v>3810.0</v>
      </c>
      <c r="I28" s="1">
        <v>4250.0</v>
      </c>
      <c r="J28" s="1">
        <v>-3630.0</v>
      </c>
      <c r="K28" s="1">
        <v>-637.0</v>
      </c>
      <c r="L28" s="2"/>
      <c r="M28" s="2"/>
      <c r="N28" s="2"/>
      <c r="O28" s="2"/>
      <c r="P28" s="2"/>
      <c r="Q28" s="2"/>
      <c r="R28" s="2"/>
      <c r="S28" s="2"/>
      <c r="T28" s="2"/>
      <c r="U28" s="2"/>
      <c r="V28" s="2"/>
      <c r="W28" s="2"/>
      <c r="X28" s="2"/>
      <c r="Y28" s="2"/>
      <c r="Z28" s="2"/>
    </row>
    <row r="29" ht="15.75" customHeight="1">
      <c r="A29" s="1" t="s">
        <v>180</v>
      </c>
      <c r="B29" s="1">
        <v>88.0</v>
      </c>
      <c r="C29" s="1">
        <v>113.0</v>
      </c>
      <c r="D29" s="1">
        <v>28.0</v>
      </c>
      <c r="E29" s="1">
        <v>122.0</v>
      </c>
      <c r="F29" s="1">
        <v>366.0</v>
      </c>
      <c r="G29" s="1">
        <v>1760.0</v>
      </c>
      <c r="H29" s="1">
        <v>3810.0</v>
      </c>
      <c r="I29" s="1">
        <v>4250.0</v>
      </c>
      <c r="J29" s="1">
        <v>-3630.0</v>
      </c>
      <c r="K29" s="1">
        <v>-637.0</v>
      </c>
      <c r="L29" s="2"/>
      <c r="M29" s="2"/>
      <c r="N29" s="2"/>
      <c r="O29" s="2"/>
      <c r="P29" s="2"/>
      <c r="Q29" s="2"/>
      <c r="R29" s="2"/>
      <c r="S29" s="2"/>
      <c r="T29" s="2"/>
      <c r="U29" s="2"/>
      <c r="V29" s="2"/>
      <c r="W29" s="2"/>
      <c r="X29" s="2"/>
      <c r="Y29" s="2"/>
      <c r="Z29" s="2"/>
    </row>
    <row r="30" ht="15.75" customHeight="1">
      <c r="A30" s="1" t="s">
        <v>181</v>
      </c>
      <c r="B30" s="1">
        <v>88.0</v>
      </c>
      <c r="C30" s="1">
        <v>113.0</v>
      </c>
      <c r="D30" s="1">
        <v>28.0</v>
      </c>
      <c r="E30" s="1">
        <v>122.0</v>
      </c>
      <c r="F30" s="1">
        <v>366.0</v>
      </c>
      <c r="G30" s="1">
        <v>1760.0</v>
      </c>
      <c r="H30" s="1">
        <v>3810.0</v>
      </c>
      <c r="I30" s="1">
        <v>4250.0</v>
      </c>
      <c r="J30" s="1">
        <v>-3630.0</v>
      </c>
      <c r="K30" s="1">
        <v>-637.0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28.0</v>
      </c>
      <c r="C34" s="1">
        <v>29.0</v>
      </c>
      <c r="D34" s="1">
        <v>29.0</v>
      </c>
      <c r="E34" s="1">
        <v>29.0</v>
      </c>
      <c r="F34" s="1">
        <v>29.0</v>
      </c>
      <c r="G34" s="1">
        <v>29.0</v>
      </c>
      <c r="H34" s="1">
        <v>29.0</v>
      </c>
      <c r="I34" s="1">
        <v>29.0</v>
      </c>
      <c r="J34" s="1">
        <v>29.0</v>
      </c>
      <c r="K34" s="1">
        <v>29.0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202</v>
      </c>
      <c r="H35" s="1" t="s">
        <v>203</v>
      </c>
      <c r="I35" s="1" t="s">
        <v>204</v>
      </c>
      <c r="J35" s="1" t="s">
        <v>192</v>
      </c>
      <c r="K35" s="1" t="s">
        <v>193</v>
      </c>
      <c r="L35" s="2"/>
      <c r="M35" s="2"/>
      <c r="N35" s="2"/>
      <c r="O35" s="2"/>
      <c r="P35" s="2"/>
      <c r="Q35" s="2"/>
      <c r="R35" s="2"/>
      <c r="S35" s="2"/>
      <c r="T35" s="2"/>
      <c r="U35" s="2"/>
      <c r="V35" s="2"/>
      <c r="W35" s="2"/>
      <c r="X35" s="2"/>
      <c r="Y35" s="2"/>
      <c r="Z35" s="2"/>
    </row>
    <row r="36" ht="15.75" customHeight="1">
      <c r="A36" s="1" t="s">
        <v>205</v>
      </c>
      <c r="B36" s="1" t="s">
        <v>197</v>
      </c>
      <c r="C36" s="1" t="s">
        <v>198</v>
      </c>
      <c r="D36" s="1" t="s">
        <v>199</v>
      </c>
      <c r="E36" s="1" t="s">
        <v>200</v>
      </c>
      <c r="F36" s="1" t="s">
        <v>201</v>
      </c>
      <c r="G36" s="1" t="s">
        <v>202</v>
      </c>
      <c r="H36" s="1" t="s">
        <v>203</v>
      </c>
      <c r="I36" s="1" t="s">
        <v>204</v>
      </c>
      <c r="J36" s="1" t="s">
        <v>192</v>
      </c>
      <c r="K36" s="1" t="s">
        <v>193</v>
      </c>
      <c r="L36" s="2"/>
      <c r="M36" s="2"/>
      <c r="N36" s="2"/>
      <c r="O36" s="2"/>
      <c r="P36" s="2"/>
      <c r="Q36" s="2"/>
      <c r="R36" s="2"/>
      <c r="S36" s="2"/>
      <c r="T36" s="2"/>
      <c r="U36" s="2"/>
      <c r="V36" s="2"/>
      <c r="W36" s="2"/>
      <c r="X36" s="2"/>
      <c r="Y36" s="2"/>
      <c r="Z36" s="2"/>
    </row>
    <row r="37" ht="15.75" customHeight="1">
      <c r="A37" s="1" t="s">
        <v>206</v>
      </c>
      <c r="B37" s="1">
        <v>29.0</v>
      </c>
      <c r="C37" s="1">
        <v>29.0</v>
      </c>
      <c r="D37" s="1">
        <v>29.0</v>
      </c>
      <c r="E37" s="1">
        <v>30.0</v>
      </c>
      <c r="F37" s="1">
        <v>30.0</v>
      </c>
      <c r="G37" s="1">
        <v>30.0</v>
      </c>
      <c r="H37" s="1">
        <v>30.0</v>
      </c>
      <c r="I37" s="1">
        <v>30.0</v>
      </c>
      <c r="J37" s="1">
        <v>29.0</v>
      </c>
      <c r="K37" s="1">
        <v>29.0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219</v>
      </c>
      <c r="C39" s="1">
        <v>3.0</v>
      </c>
      <c r="D39" s="1" t="s">
        <v>220</v>
      </c>
      <c r="E39" s="1" t="s">
        <v>221</v>
      </c>
      <c r="F39" s="1" t="s">
        <v>222</v>
      </c>
      <c r="G39" s="1" t="s">
        <v>223</v>
      </c>
      <c r="H39" s="1" t="s">
        <v>224</v>
      </c>
      <c r="I39" s="1" t="s">
        <v>225</v>
      </c>
      <c r="J39" s="1" t="s">
        <v>216</v>
      </c>
      <c r="K39" s="1" t="s">
        <v>217</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226</v>
      </c>
      <c r="B41" s="1">
        <v>313.0</v>
      </c>
      <c r="C41" s="1">
        <v>295.0</v>
      </c>
      <c r="D41" s="1">
        <v>270.0</v>
      </c>
      <c r="E41" s="1">
        <v>299.0</v>
      </c>
      <c r="F41" s="1">
        <v>327.0</v>
      </c>
      <c r="G41" s="1">
        <v>387.0</v>
      </c>
      <c r="H41" s="1">
        <v>547.0</v>
      </c>
      <c r="I41" s="1">
        <v>688.0</v>
      </c>
      <c r="J41" s="1">
        <v>624.0</v>
      </c>
      <c r="K41" s="1">
        <v>512.0</v>
      </c>
      <c r="L41" s="2"/>
      <c r="M41" s="2"/>
      <c r="N41" s="2"/>
      <c r="O41" s="2"/>
      <c r="P41" s="2"/>
      <c r="Q41" s="2"/>
      <c r="R41" s="2"/>
      <c r="S41" s="2"/>
      <c r="T41" s="2"/>
      <c r="U41" s="2"/>
      <c r="V41" s="2"/>
      <c r="W41" s="2"/>
      <c r="X41" s="2"/>
      <c r="Y41" s="2"/>
      <c r="Z41" s="2"/>
    </row>
    <row r="42" ht="15.75" customHeight="1">
      <c r="A42" s="1" t="s">
        <v>227</v>
      </c>
      <c r="B42" s="1">
        <v>211.0</v>
      </c>
      <c r="C42" s="1">
        <v>200.0</v>
      </c>
      <c r="D42" s="1">
        <v>163.0</v>
      </c>
      <c r="E42" s="1">
        <v>181.0</v>
      </c>
      <c r="F42" s="1">
        <v>217.0</v>
      </c>
      <c r="G42" s="1">
        <v>276.0</v>
      </c>
      <c r="H42" s="1">
        <v>436.0</v>
      </c>
      <c r="I42" s="1">
        <v>583.0</v>
      </c>
      <c r="J42" s="1">
        <v>512.0</v>
      </c>
      <c r="K42" s="1">
        <v>389.0</v>
      </c>
      <c r="L42" s="2"/>
      <c r="M42" s="2"/>
      <c r="N42" s="2"/>
      <c r="O42" s="2"/>
      <c r="P42" s="2"/>
      <c r="Q42" s="2"/>
      <c r="R42" s="2"/>
      <c r="S42" s="2"/>
      <c r="T42" s="2"/>
      <c r="U42" s="2"/>
      <c r="V42" s="2"/>
      <c r="W42" s="2"/>
      <c r="X42" s="2"/>
      <c r="Y42" s="2"/>
      <c r="Z42" s="2"/>
    </row>
    <row r="43" ht="15.75" customHeight="1">
      <c r="A43" s="1" t="s">
        <v>228</v>
      </c>
      <c r="B43" s="1">
        <v>163.0</v>
      </c>
      <c r="C43" s="1">
        <v>163.0</v>
      </c>
      <c r="D43" s="1">
        <v>128.0</v>
      </c>
      <c r="E43" s="1">
        <v>150.0</v>
      </c>
      <c r="F43" s="1">
        <v>189.0</v>
      </c>
      <c r="G43" s="1">
        <v>253.0</v>
      </c>
      <c r="H43" s="1">
        <v>409.0</v>
      </c>
      <c r="I43" s="1">
        <v>554.0</v>
      </c>
      <c r="J43" s="1">
        <v>487.0</v>
      </c>
      <c r="K43" s="1">
        <v>366.0</v>
      </c>
      <c r="L43" s="2"/>
      <c r="M43" s="2"/>
      <c r="N43" s="2"/>
      <c r="O43" s="2"/>
      <c r="P43" s="2"/>
      <c r="Q43" s="2"/>
      <c r="R43" s="2"/>
      <c r="S43" s="2"/>
      <c r="T43" s="2"/>
      <c r="U43" s="2"/>
      <c r="V43" s="2"/>
      <c r="W43" s="2"/>
      <c r="X43" s="2"/>
      <c r="Y43" s="2"/>
      <c r="Z43" s="2"/>
    </row>
    <row r="44" ht="15.75" customHeight="1">
      <c r="A44" s="1" t="s">
        <v>229</v>
      </c>
      <c r="B44" s="1">
        <v>360.0</v>
      </c>
      <c r="C44" s="1">
        <v>340.0</v>
      </c>
      <c r="D44" s="1">
        <v>315.0</v>
      </c>
      <c r="E44" s="1">
        <v>342.0</v>
      </c>
      <c r="F44" s="1">
        <v>374.0</v>
      </c>
      <c r="G44" s="1">
        <v>435.0</v>
      </c>
      <c r="H44" s="1">
        <v>589.0</v>
      </c>
      <c r="I44" s="1">
        <v>738.0</v>
      </c>
      <c r="J44" s="1">
        <v>679.0</v>
      </c>
      <c r="K44" s="1">
        <v>575.0</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t="s">
        <v>235</v>
      </c>
      <c r="G45" s="1" t="s">
        <v>236</v>
      </c>
      <c r="H45" s="1" t="s">
        <v>237</v>
      </c>
      <c r="I45" s="1" t="s">
        <v>238</v>
      </c>
      <c r="J45" s="1" t="s">
        <v>239</v>
      </c>
      <c r="K45" s="1" t="s">
        <v>240</v>
      </c>
      <c r="L45" s="2"/>
      <c r="M45" s="2"/>
      <c r="N45" s="2"/>
      <c r="O45" s="2"/>
      <c r="P45" s="2"/>
      <c r="Q45" s="2"/>
      <c r="R45" s="2"/>
      <c r="S45" s="2"/>
      <c r="T45" s="2"/>
      <c r="U45" s="2"/>
      <c r="V45" s="2"/>
      <c r="W45" s="2"/>
      <c r="X45" s="2"/>
      <c r="Y45" s="2"/>
      <c r="Z45" s="2"/>
    </row>
    <row r="46" ht="15.75" customHeight="1">
      <c r="A46" s="1" t="s">
        <v>241</v>
      </c>
      <c r="B46" s="1">
        <v>13.0</v>
      </c>
      <c r="C46" s="1">
        <v>10.0</v>
      </c>
      <c r="D46" s="1">
        <v>19.0</v>
      </c>
      <c r="E46" s="1">
        <v>10.0</v>
      </c>
      <c r="F46" s="1">
        <v>11.0</v>
      </c>
      <c r="G46" s="1">
        <v>17.0</v>
      </c>
      <c r="H46" s="1">
        <v>81.0</v>
      </c>
      <c r="I46" s="1">
        <v>81.0</v>
      </c>
      <c r="J46" s="1">
        <v>133.0</v>
      </c>
      <c r="K46" s="1">
        <v>85.0</v>
      </c>
      <c r="L46" s="2"/>
      <c r="M46" s="2"/>
      <c r="N46" s="2"/>
      <c r="O46" s="2"/>
      <c r="P46" s="2"/>
      <c r="Q46" s="2"/>
      <c r="R46" s="2"/>
      <c r="S46" s="2"/>
      <c r="T46" s="2"/>
      <c r="U46" s="2"/>
      <c r="V46" s="2"/>
      <c r="W46" s="2"/>
      <c r="X46" s="2"/>
      <c r="Y46" s="2"/>
      <c r="Z46" s="2"/>
    </row>
    <row r="47" ht="15.75" customHeight="1">
      <c r="A47" s="1" t="s">
        <v>242</v>
      </c>
      <c r="B47" s="1">
        <v>35.0</v>
      </c>
      <c r="C47" s="1">
        <v>34.0</v>
      </c>
      <c r="D47" s="1">
        <v>30.0</v>
      </c>
      <c r="E47" s="1">
        <v>32.0</v>
      </c>
      <c r="F47" s="1">
        <v>30.0</v>
      </c>
      <c r="G47" s="1">
        <v>23.0</v>
      </c>
      <c r="H47" s="1">
        <v>22.0</v>
      </c>
      <c r="I47" s="1">
        <v>32.0</v>
      </c>
      <c r="J47" s="1">
        <v>24.0</v>
      </c>
      <c r="K47" s="1">
        <v>17.0</v>
      </c>
      <c r="L47" s="2"/>
      <c r="M47" s="2"/>
      <c r="N47" s="2"/>
      <c r="O47" s="2"/>
      <c r="P47" s="2"/>
      <c r="Q47" s="2"/>
      <c r="R47" s="2"/>
      <c r="S47" s="2"/>
      <c r="T47" s="2"/>
      <c r="U47" s="2"/>
      <c r="V47" s="2"/>
      <c r="W47" s="2"/>
      <c r="X47" s="2"/>
      <c r="Y47" s="2"/>
      <c r="Z47" s="2"/>
    </row>
    <row r="48" ht="15.75" customHeight="1">
      <c r="A48" s="1" t="s">
        <v>243</v>
      </c>
      <c r="B48" s="1">
        <v>49.0</v>
      </c>
      <c r="C48" s="1">
        <v>44.0</v>
      </c>
      <c r="D48" s="1">
        <v>49.0</v>
      </c>
      <c r="E48" s="1">
        <v>42.0</v>
      </c>
      <c r="F48" s="1">
        <v>41.0</v>
      </c>
      <c r="G48" s="1">
        <v>40.0</v>
      </c>
      <c r="H48" s="1">
        <v>104.0</v>
      </c>
      <c r="I48" s="1">
        <v>114.0</v>
      </c>
      <c r="J48" s="1">
        <v>157.0</v>
      </c>
      <c r="K48" s="1">
        <v>103.0</v>
      </c>
      <c r="L48" s="2"/>
      <c r="M48" s="2"/>
      <c r="N48" s="2"/>
      <c r="O48" s="2"/>
      <c r="P48" s="2"/>
      <c r="Q48" s="2"/>
      <c r="R48" s="2"/>
      <c r="S48" s="2"/>
      <c r="T48" s="2"/>
      <c r="U48" s="2"/>
      <c r="V48" s="2"/>
      <c r="W48" s="2"/>
      <c r="X48" s="2"/>
      <c r="Y48" s="2"/>
      <c r="Z48" s="2"/>
    </row>
    <row r="49" ht="15.75" customHeight="1">
      <c r="A49" s="1" t="s">
        <v>244</v>
      </c>
      <c r="B49" s="1">
        <v>1.0</v>
      </c>
      <c r="C49" s="1">
        <v>1.0</v>
      </c>
      <c r="D49" s="1">
        <v>-45.0</v>
      </c>
      <c r="E49" s="1">
        <v>-65.0</v>
      </c>
      <c r="F49" s="1">
        <v>121.0</v>
      </c>
      <c r="G49" s="1">
        <v>434.0</v>
      </c>
      <c r="H49" s="1">
        <v>948.0</v>
      </c>
      <c r="I49" s="1">
        <v>1050.0</v>
      </c>
      <c r="J49" s="1">
        <v>-1200.0</v>
      </c>
      <c r="K49" s="1">
        <v>-307.0</v>
      </c>
      <c r="L49" s="2"/>
      <c r="M49" s="2"/>
      <c r="N49" s="2"/>
      <c r="O49" s="2"/>
      <c r="P49" s="2"/>
      <c r="Q49" s="2"/>
      <c r="R49" s="2"/>
      <c r="S49" s="2"/>
      <c r="T49" s="2"/>
      <c r="U49" s="2"/>
      <c r="V49" s="2"/>
      <c r="W49" s="2"/>
      <c r="X49" s="2"/>
      <c r="Y49" s="2"/>
      <c r="Z49" s="2"/>
    </row>
    <row r="50" ht="15.75" customHeight="1">
      <c r="A50" s="1" t="s">
        <v>245</v>
      </c>
      <c r="B50" s="1">
        <v>-7.0</v>
      </c>
      <c r="C50" s="1">
        <v>-7.0</v>
      </c>
      <c r="D50" s="1">
        <v>-6.0</v>
      </c>
      <c r="E50" s="1">
        <v>-19.0</v>
      </c>
      <c r="F50" s="1">
        <v>30.0</v>
      </c>
      <c r="G50" s="1">
        <v>16.0</v>
      </c>
      <c r="H50" s="1">
        <v>31.0</v>
      </c>
      <c r="I50" s="1">
        <v>32.0</v>
      </c>
      <c r="J50" s="1">
        <v>-36.0</v>
      </c>
      <c r="K50" s="1">
        <v>-15.0</v>
      </c>
      <c r="L50" s="2"/>
      <c r="M50" s="2"/>
      <c r="N50" s="2"/>
      <c r="O50" s="2"/>
      <c r="P50" s="2"/>
      <c r="Q50" s="2"/>
      <c r="R50" s="2"/>
      <c r="S50" s="2"/>
      <c r="T50" s="2"/>
      <c r="U50" s="2"/>
      <c r="V50" s="2"/>
      <c r="W50" s="2"/>
      <c r="X50" s="2"/>
      <c r="Y50" s="2"/>
      <c r="Z50" s="2"/>
    </row>
    <row r="51" ht="15.75" customHeight="1">
      <c r="A51" s="1" t="s">
        <v>246</v>
      </c>
      <c r="B51" s="1">
        <v>-6.0</v>
      </c>
      <c r="C51" s="1">
        <v>-6.0</v>
      </c>
      <c r="D51" s="1">
        <v>-51.0</v>
      </c>
      <c r="E51" s="1">
        <v>-84.0</v>
      </c>
      <c r="F51" s="1">
        <v>121.0</v>
      </c>
      <c r="G51" s="1">
        <v>450.0</v>
      </c>
      <c r="H51" s="1">
        <v>979.0</v>
      </c>
      <c r="I51" s="1">
        <v>1080.0</v>
      </c>
      <c r="J51" s="1">
        <v>-1240.0</v>
      </c>
      <c r="K51" s="1">
        <v>-323.0</v>
      </c>
      <c r="L51" s="2"/>
      <c r="M51" s="2"/>
      <c r="N51" s="2"/>
      <c r="O51" s="2"/>
      <c r="P51" s="2"/>
      <c r="Q51" s="2"/>
      <c r="R51" s="2"/>
      <c r="S51" s="2"/>
      <c r="T51" s="2"/>
      <c r="U51" s="2"/>
      <c r="V51" s="2"/>
      <c r="W51" s="2"/>
      <c r="X51" s="2"/>
      <c r="Y51" s="2"/>
      <c r="Z51" s="2"/>
    </row>
    <row r="52" ht="15.75" customHeight="1">
      <c r="A52" s="1" t="s">
        <v>247</v>
      </c>
      <c r="B52" s="1">
        <v>91.0</v>
      </c>
      <c r="C52" s="1">
        <v>88.0</v>
      </c>
      <c r="D52" s="1">
        <v>72.0</v>
      </c>
      <c r="E52" s="1">
        <v>86.0</v>
      </c>
      <c r="F52" s="1">
        <v>118.0</v>
      </c>
      <c r="G52" s="1">
        <v>161.0</v>
      </c>
      <c r="H52" s="1">
        <v>251.0</v>
      </c>
      <c r="I52" s="1">
        <v>356.0</v>
      </c>
      <c r="J52" s="1">
        <v>314.0</v>
      </c>
      <c r="K52" s="1">
        <v>268.0</v>
      </c>
      <c r="L52" s="2"/>
      <c r="M52" s="2"/>
      <c r="N52" s="2"/>
      <c r="O52" s="2"/>
      <c r="P52" s="2"/>
      <c r="Q52" s="2"/>
      <c r="R52" s="2"/>
      <c r="S52" s="2"/>
      <c r="T52" s="2"/>
      <c r="U52" s="2"/>
      <c r="V52" s="2"/>
      <c r="W52" s="2"/>
      <c r="X52" s="2"/>
      <c r="Y52" s="2"/>
      <c r="Z52" s="2"/>
    </row>
    <row r="53" ht="15.75" customHeight="1">
      <c r="A53" s="1" t="s">
        <v>248</v>
      </c>
      <c r="B53" s="1">
        <v>0.0</v>
      </c>
      <c r="C53" s="1">
        <v>0.0</v>
      </c>
      <c r="D53" s="1">
        <v>0.0</v>
      </c>
      <c r="E53" s="1">
        <v>0.0</v>
      </c>
      <c r="F53" s="1">
        <v>0.0</v>
      </c>
      <c r="G53" s="1">
        <v>90.0</v>
      </c>
      <c r="H53" s="1">
        <v>80.0</v>
      </c>
      <c r="I53" s="1">
        <v>80.0</v>
      </c>
      <c r="J53" s="1">
        <v>80.0</v>
      </c>
      <c r="K53" s="1">
        <v>70.0</v>
      </c>
      <c r="L53" s="2"/>
      <c r="M53" s="2"/>
      <c r="N53" s="2"/>
      <c r="O53" s="2"/>
      <c r="P53" s="2"/>
      <c r="Q53" s="2"/>
      <c r="R53" s="2"/>
      <c r="S53" s="2"/>
      <c r="T53" s="2"/>
      <c r="U53" s="2"/>
      <c r="V53" s="2"/>
      <c r="W53" s="2"/>
      <c r="X53" s="2"/>
      <c r="Y53" s="2"/>
      <c r="Z53" s="2"/>
    </row>
    <row r="54" ht="15.75" customHeight="1">
      <c r="A54" s="1" t="s">
        <v>249</v>
      </c>
      <c r="B54" s="1">
        <v>0.0</v>
      </c>
      <c r="C54" s="1">
        <v>0.0</v>
      </c>
      <c r="D54" s="1">
        <v>0.0</v>
      </c>
      <c r="E54" s="1">
        <v>2.0</v>
      </c>
      <c r="F54" s="1">
        <v>1.0</v>
      </c>
      <c r="G54" s="1">
        <v>2.0</v>
      </c>
      <c r="H54" s="1">
        <v>2.0</v>
      </c>
      <c r="I54" s="1">
        <v>60.0</v>
      </c>
      <c r="J54" s="1">
        <v>-40.0</v>
      </c>
      <c r="K54" s="1">
        <v>2.0</v>
      </c>
      <c r="L54" s="2"/>
      <c r="M54" s="2"/>
      <c r="N54" s="2"/>
      <c r="O54" s="2"/>
      <c r="P54" s="2"/>
      <c r="Q54" s="2"/>
      <c r="R54" s="2"/>
      <c r="S54" s="2"/>
      <c r="T54" s="2"/>
      <c r="U54" s="2"/>
      <c r="V54" s="2"/>
      <c r="W54" s="2"/>
      <c r="X54" s="2"/>
      <c r="Y54" s="2"/>
      <c r="Z54" s="2"/>
    </row>
    <row r="55" ht="15.75" customHeight="1">
      <c r="A55" s="1" t="s">
        <v>250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251</v>
      </c>
      <c r="B56" s="1">
        <v>220.0</v>
      </c>
      <c r="C56" s="1">
        <v>193.0</v>
      </c>
      <c r="D56" s="1">
        <v>206.0</v>
      </c>
      <c r="E56" s="1">
        <v>250.0</v>
      </c>
      <c r="F56" s="1">
        <v>208.0</v>
      </c>
      <c r="G56" s="1">
        <v>203.0</v>
      </c>
      <c r="H56" s="1">
        <v>229.0</v>
      </c>
      <c r="I56" s="1">
        <v>275.0</v>
      </c>
      <c r="J56" s="1">
        <v>257.0</v>
      </c>
      <c r="K56" s="1">
        <v>247.0</v>
      </c>
      <c r="L56" s="2"/>
      <c r="M56" s="2"/>
      <c r="N56" s="2"/>
      <c r="O56" s="2"/>
      <c r="P56" s="2"/>
      <c r="Q56" s="2"/>
      <c r="R56" s="2"/>
      <c r="S56" s="2"/>
      <c r="T56" s="2"/>
      <c r="U56" s="2"/>
      <c r="V56" s="2"/>
      <c r="W56" s="2"/>
      <c r="X56" s="2"/>
      <c r="Y56" s="2"/>
      <c r="Z56" s="2"/>
    </row>
    <row r="57" ht="15.75" customHeight="1">
      <c r="A57" s="1" t="s">
        <v>252</v>
      </c>
      <c r="B57" s="1">
        <v>46.0</v>
      </c>
      <c r="C57" s="1">
        <v>45.0</v>
      </c>
      <c r="D57" s="1">
        <v>44.0</v>
      </c>
      <c r="E57" s="1">
        <v>43.0</v>
      </c>
      <c r="F57" s="1">
        <v>47.0</v>
      </c>
      <c r="G57" s="1">
        <v>48.0</v>
      </c>
      <c r="H57" s="1">
        <v>42.0</v>
      </c>
      <c r="I57" s="1">
        <v>50.0</v>
      </c>
      <c r="J57" s="1">
        <v>54.0</v>
      </c>
      <c r="K57" s="1">
        <v>63.0</v>
      </c>
      <c r="L57" s="2"/>
      <c r="M57" s="2"/>
      <c r="N57" s="2"/>
      <c r="O57" s="2"/>
      <c r="P57" s="2"/>
      <c r="Q57" s="2"/>
      <c r="R57" s="2"/>
      <c r="S57" s="2"/>
      <c r="T57" s="2"/>
      <c r="U57" s="2"/>
      <c r="V57" s="2"/>
      <c r="W57" s="2"/>
      <c r="X57" s="2"/>
      <c r="Y57" s="2"/>
      <c r="Z57" s="2"/>
    </row>
    <row r="58" ht="15.75" customHeight="1">
      <c r="A58" s="1" t="s">
        <v>253</v>
      </c>
      <c r="B58" s="1">
        <v>19.0</v>
      </c>
      <c r="C58" s="1">
        <v>17.0</v>
      </c>
      <c r="D58" s="1">
        <v>17.0</v>
      </c>
      <c r="E58" s="1">
        <v>17.0</v>
      </c>
      <c r="F58" s="1">
        <v>20.0</v>
      </c>
      <c r="G58" s="1">
        <v>16.0</v>
      </c>
      <c r="H58" s="1">
        <v>16.0</v>
      </c>
      <c r="I58" s="1">
        <v>2.0</v>
      </c>
      <c r="J58" s="1">
        <v>20.0</v>
      </c>
      <c r="K58" s="1">
        <v>17.0</v>
      </c>
      <c r="L58" s="2"/>
      <c r="M58" s="2"/>
      <c r="N58" s="2"/>
      <c r="O58" s="2"/>
      <c r="P58" s="2"/>
      <c r="Q58" s="2"/>
      <c r="R58" s="2"/>
      <c r="S58" s="2"/>
      <c r="T58" s="2"/>
      <c r="U58" s="2"/>
      <c r="V58" s="2"/>
      <c r="W58" s="2"/>
      <c r="X58" s="2"/>
      <c r="Y58" s="2"/>
      <c r="Z58" s="2"/>
    </row>
    <row r="59" ht="15.75" customHeight="1">
      <c r="A59" s="1" t="s">
        <v>254</v>
      </c>
      <c r="B59" s="1">
        <v>27.0</v>
      </c>
      <c r="C59" s="1">
        <v>27.0</v>
      </c>
      <c r="D59" s="1">
        <v>26.0</v>
      </c>
      <c r="E59" s="1">
        <v>26.0</v>
      </c>
      <c r="F59" s="1">
        <v>26.0</v>
      </c>
      <c r="G59" s="1">
        <v>31.0</v>
      </c>
      <c r="H59" s="1">
        <v>25.0</v>
      </c>
      <c r="I59" s="1">
        <v>47.0</v>
      </c>
      <c r="J59" s="1">
        <v>33.0</v>
      </c>
      <c r="K59" s="1">
        <v>45.0</v>
      </c>
      <c r="L59" s="2"/>
      <c r="M59" s="2"/>
      <c r="N59" s="2"/>
      <c r="O59" s="2"/>
      <c r="P59" s="2"/>
      <c r="Q59" s="2"/>
      <c r="R59" s="2"/>
      <c r="S59" s="2"/>
      <c r="T59" s="2"/>
      <c r="U59" s="2"/>
      <c r="V59" s="2"/>
      <c r="W59" s="2"/>
      <c r="X59" s="2"/>
      <c r="Y59" s="2"/>
      <c r="Z59" s="2"/>
    </row>
    <row r="60" ht="15.75" customHeight="1">
      <c r="A60" s="1" t="s">
        <v>255</v>
      </c>
      <c r="B60" s="1">
        <v>0.0</v>
      </c>
      <c r="C60" s="1">
        <v>0.0</v>
      </c>
      <c r="D60" s="1">
        <v>0.0</v>
      </c>
      <c r="E60" s="1">
        <v>0.0</v>
      </c>
      <c r="F60" s="1">
        <v>0.0</v>
      </c>
      <c r="G60" s="1">
        <v>0.0</v>
      </c>
      <c r="H60" s="1">
        <v>3.0</v>
      </c>
      <c r="I60" s="1">
        <v>4.0</v>
      </c>
      <c r="J60" s="1">
        <v>5.0</v>
      </c>
      <c r="K60" s="1">
        <v>6.0</v>
      </c>
      <c r="L60" s="2"/>
      <c r="M60" s="2"/>
      <c r="N60" s="2"/>
      <c r="O60" s="2"/>
      <c r="P60" s="2"/>
      <c r="Q60" s="2"/>
      <c r="R60" s="2"/>
      <c r="S60" s="2"/>
      <c r="T60" s="2"/>
      <c r="U60" s="2"/>
      <c r="V60" s="2"/>
      <c r="W60" s="2"/>
      <c r="X60" s="2"/>
      <c r="Y60" s="2"/>
      <c r="Z60" s="2"/>
    </row>
    <row r="61" ht="15.75" customHeight="1">
      <c r="A61" s="1" t="s">
        <v>256</v>
      </c>
      <c r="B61" s="1">
        <v>0.0</v>
      </c>
      <c r="C61" s="1">
        <v>0.0</v>
      </c>
      <c r="D61" s="1">
        <v>0.0</v>
      </c>
      <c r="E61" s="1">
        <v>0.0</v>
      </c>
      <c r="F61" s="1">
        <v>0.0</v>
      </c>
      <c r="G61" s="1">
        <v>0.0</v>
      </c>
      <c r="H61" s="1">
        <v>6.0</v>
      </c>
      <c r="I61" s="1">
        <v>8.0</v>
      </c>
      <c r="J61" s="1">
        <v>9.0</v>
      </c>
      <c r="K61" s="1">
        <v>11.0</v>
      </c>
      <c r="L61" s="2"/>
      <c r="M61" s="2"/>
      <c r="N61" s="2"/>
      <c r="O61" s="2"/>
      <c r="P61" s="2"/>
      <c r="Q61" s="2"/>
      <c r="R61" s="2"/>
      <c r="S61" s="2"/>
      <c r="T61" s="2"/>
      <c r="U61" s="2"/>
      <c r="V61" s="2"/>
      <c r="W61" s="2"/>
      <c r="X61" s="2"/>
      <c r="Y61" s="2"/>
      <c r="Z61" s="2"/>
    </row>
    <row r="62" ht="15.75" customHeight="1">
      <c r="A62" s="1" t="s">
        <v>257</v>
      </c>
      <c r="B62" s="1">
        <v>0.0</v>
      </c>
      <c r="C62" s="1">
        <v>0.0</v>
      </c>
      <c r="D62" s="1">
        <v>0.0</v>
      </c>
      <c r="E62" s="1">
        <v>0.0</v>
      </c>
      <c r="F62" s="1">
        <v>0.0</v>
      </c>
      <c r="G62" s="1">
        <v>0.0</v>
      </c>
      <c r="H62" s="1">
        <v>31.0</v>
      </c>
      <c r="I62" s="1">
        <v>38.0</v>
      </c>
      <c r="J62" s="1">
        <v>45.0</v>
      </c>
      <c r="K62" s="1">
        <v>43.0</v>
      </c>
      <c r="L62" s="2"/>
      <c r="M62" s="2"/>
      <c r="N62" s="2"/>
      <c r="O62" s="2"/>
      <c r="P62" s="2"/>
      <c r="Q62" s="2"/>
      <c r="R62" s="2"/>
      <c r="S62" s="2"/>
      <c r="T62" s="2"/>
      <c r="U62" s="2"/>
      <c r="V62" s="2"/>
      <c r="W62" s="2"/>
      <c r="X62" s="2"/>
      <c r="Y62" s="2"/>
      <c r="Z62" s="2"/>
    </row>
    <row r="63" ht="15.75" customHeight="1">
      <c r="A63" s="1" t="s">
        <v>258</v>
      </c>
      <c r="B63" s="1">
        <v>14.0</v>
      </c>
      <c r="C63" s="1">
        <v>17.0</v>
      </c>
      <c r="D63" s="1">
        <v>19.0</v>
      </c>
      <c r="E63" s="1">
        <v>23.0</v>
      </c>
      <c r="F63" s="1">
        <v>27.0</v>
      </c>
      <c r="G63" s="1">
        <v>35.0</v>
      </c>
      <c r="H63" s="1">
        <v>0.0</v>
      </c>
      <c r="I63" s="1">
        <v>0.0</v>
      </c>
      <c r="J63" s="1">
        <v>0.0</v>
      </c>
      <c r="K63" s="1">
        <v>0.0</v>
      </c>
      <c r="L63" s="2"/>
      <c r="M63" s="2"/>
      <c r="N63" s="2"/>
      <c r="O63" s="2"/>
      <c r="P63" s="2"/>
      <c r="Q63" s="2"/>
      <c r="R63" s="2"/>
      <c r="S63" s="2"/>
      <c r="T63" s="2"/>
      <c r="U63" s="2"/>
      <c r="V63" s="2"/>
      <c r="W63" s="2"/>
      <c r="X63" s="2"/>
      <c r="Y63" s="2"/>
      <c r="Z63" s="2"/>
    </row>
    <row r="64" ht="15.75" customHeight="1">
      <c r="A64" s="1" t="s">
        <v>259</v>
      </c>
      <c r="B64" s="1">
        <v>14.0</v>
      </c>
      <c r="C64" s="1">
        <v>17.0</v>
      </c>
      <c r="D64" s="1">
        <v>19.0</v>
      </c>
      <c r="E64" s="1">
        <v>23.0</v>
      </c>
      <c r="F64" s="1">
        <v>27.0</v>
      </c>
      <c r="G64" s="1">
        <v>35.0</v>
      </c>
      <c r="H64" s="1">
        <v>41.0</v>
      </c>
      <c r="I64" s="1">
        <v>51.0</v>
      </c>
      <c r="J64" s="1">
        <v>60.0</v>
      </c>
      <c r="K64" s="1">
        <v>61.0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220</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209</v>
      </c>
      <c r="G4" s="1" t="s">
        <v>211</v>
      </c>
      <c r="H4" s="1" t="s">
        <v>276</v>
      </c>
      <c r="I4" s="1" t="s">
        <v>263</v>
      </c>
      <c r="J4" s="1" t="s">
        <v>220</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359</v>
      </c>
      <c r="B16" s="1" t="s">
        <v>360</v>
      </c>
      <c r="C16" s="1" t="s">
        <v>361</v>
      </c>
      <c r="D16" s="1" t="s">
        <v>362</v>
      </c>
      <c r="E16" s="1">
        <v>4.0</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350</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402</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v>2.0</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439</v>
      </c>
      <c r="C26" s="1" t="s">
        <v>445</v>
      </c>
      <c r="D26" s="1" t="s">
        <v>446</v>
      </c>
      <c r="E26" s="1" t="s">
        <v>447</v>
      </c>
      <c r="F26" s="1" t="s">
        <v>448</v>
      </c>
      <c r="G26" s="1" t="s">
        <v>449</v>
      </c>
      <c r="H26" s="1" t="s">
        <v>450</v>
      </c>
      <c r="I26" s="1" t="s">
        <v>451</v>
      </c>
      <c r="J26" s="1" t="s">
        <v>452</v>
      </c>
      <c r="K26" s="1" t="s">
        <v>435</v>
      </c>
      <c r="L26" s="2"/>
      <c r="M26" s="2"/>
      <c r="N26" s="2"/>
      <c r="O26" s="2"/>
      <c r="P26" s="2"/>
      <c r="Q26" s="2"/>
      <c r="R26" s="2"/>
      <c r="S26" s="2"/>
      <c r="T26" s="2"/>
      <c r="U26" s="2"/>
      <c r="V26" s="2"/>
      <c r="W26" s="2"/>
      <c r="X26" s="2"/>
      <c r="Y26" s="2"/>
      <c r="Z26" s="2"/>
    </row>
    <row r="27" ht="15.75" customHeight="1">
      <c r="A27" s="1" t="s">
        <v>453</v>
      </c>
      <c r="B27" s="1" t="s">
        <v>454</v>
      </c>
      <c r="C27" s="1" t="s">
        <v>455</v>
      </c>
      <c r="D27" s="1" t="s">
        <v>395</v>
      </c>
      <c r="E27" s="1" t="s">
        <v>400</v>
      </c>
      <c r="F27" s="1" t="s">
        <v>456</v>
      </c>
      <c r="G27" s="1" t="s">
        <v>457</v>
      </c>
      <c r="H27" s="1" t="s">
        <v>458</v>
      </c>
      <c r="I27" s="1" t="s">
        <v>186</v>
      </c>
      <c r="J27" s="1" t="s">
        <v>396</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387</v>
      </c>
      <c r="E33" s="1" t="s">
        <v>508</v>
      </c>
      <c r="F33" s="1" t="s">
        <v>509</v>
      </c>
      <c r="G33" s="1" t="s">
        <v>510</v>
      </c>
      <c r="H33" s="1" t="s">
        <v>511</v>
      </c>
      <c r="I33" s="1" t="s">
        <v>378</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381</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451</v>
      </c>
      <c r="I35" s="1" t="s">
        <v>349</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427</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336</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508</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521</v>
      </c>
      <c r="E41" s="1" t="s">
        <v>588</v>
      </c>
      <c r="F41" s="1" t="s">
        <v>540</v>
      </c>
      <c r="G41" s="1" t="s">
        <v>589</v>
      </c>
      <c r="H41" s="1" t="s">
        <v>590</v>
      </c>
      <c r="I41" s="1" t="s">
        <v>591</v>
      </c>
      <c r="J41" s="1" t="s">
        <v>592</v>
      </c>
      <c r="K41" s="1" t="s">
        <v>220</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597</v>
      </c>
      <c r="F42" s="1" t="s">
        <v>598</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266</v>
      </c>
      <c r="D43" s="1" t="s">
        <v>606</v>
      </c>
      <c r="E43" s="1" t="s">
        <v>267</v>
      </c>
      <c r="F43" s="1" t="s">
        <v>520</v>
      </c>
      <c r="G43" s="1" t="s">
        <v>607</v>
      </c>
      <c r="H43" s="1" t="s">
        <v>395</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439</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431</v>
      </c>
      <c r="E47" s="1" t="s">
        <v>636</v>
      </c>
      <c r="F47" s="1" t="s">
        <v>637</v>
      </c>
      <c r="G47" s="1" t="s">
        <v>274</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677</v>
      </c>
      <c r="D52" s="1" t="s">
        <v>678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273</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347</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574</v>
      </c>
      <c r="E57" s="1">
        <v>1.0</v>
      </c>
      <c r="F57" s="1" t="s">
        <v>184</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466</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v>-52.0</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542</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v>-5.0</v>
      </c>
      <c r="C63" s="1" t="s">
        <v>791</v>
      </c>
      <c r="D63" s="1" t="s">
        <v>792</v>
      </c>
      <c r="E63" s="1" t="s">
        <v>793</v>
      </c>
      <c r="F63" s="1" t="s">
        <v>794</v>
      </c>
      <c r="G63" s="1" t="s">
        <v>795</v>
      </c>
      <c r="H63" s="1" t="s">
        <v>796</v>
      </c>
      <c r="I63" s="1" t="s">
        <v>797</v>
      </c>
      <c r="J63" s="1" t="s">
        <v>798</v>
      </c>
      <c r="K63" s="1">
        <v>0.0</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508</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816</v>
      </c>
      <c r="H66" s="1" t="s">
        <v>817</v>
      </c>
      <c r="I66" s="1" t="s">
        <v>818</v>
      </c>
      <c r="J66" s="1" t="s">
        <v>819</v>
      </c>
      <c r="K66" s="1" t="s">
        <v>820</v>
      </c>
      <c r="L66" s="2"/>
      <c r="M66" s="2"/>
      <c r="N66" s="2"/>
      <c r="O66" s="2"/>
      <c r="P66" s="2"/>
      <c r="Q66" s="2"/>
      <c r="R66" s="2"/>
      <c r="S66" s="2"/>
      <c r="T66" s="2"/>
      <c r="U66" s="2"/>
      <c r="V66" s="2"/>
      <c r="W66" s="2"/>
      <c r="X66" s="2"/>
      <c r="Y66" s="2"/>
      <c r="Z66" s="2"/>
    </row>
    <row r="67" ht="15.75" customHeight="1">
      <c r="A67" s="1" t="s">
        <v>821</v>
      </c>
      <c r="B67" s="1" t="s">
        <v>589</v>
      </c>
      <c r="C67" s="1" t="s">
        <v>822</v>
      </c>
      <c r="D67" s="1" t="s">
        <v>823</v>
      </c>
      <c r="E67" s="1" t="s">
        <v>824</v>
      </c>
      <c r="F67" s="1" t="s">
        <v>825</v>
      </c>
      <c r="G67" s="1" t="s">
        <v>539</v>
      </c>
      <c r="H67" s="1" t="s">
        <v>826</v>
      </c>
      <c r="I67" s="1" t="s">
        <v>827</v>
      </c>
      <c r="J67" s="1" t="s">
        <v>282</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647</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307</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762</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378</v>
      </c>
      <c r="J76" s="1" t="s">
        <v>914</v>
      </c>
      <c r="K76" s="1" t="s">
        <v>718</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377</v>
      </c>
      <c r="I77" s="1" t="s">
        <v>922</v>
      </c>
      <c r="J77" s="1" t="s">
        <v>923</v>
      </c>
      <c r="K77" s="1" t="s">
        <v>457</v>
      </c>
      <c r="L77" s="2"/>
      <c r="M77" s="2"/>
      <c r="N77" s="2"/>
      <c r="O77" s="2"/>
      <c r="P77" s="2"/>
      <c r="Q77" s="2"/>
      <c r="R77" s="2"/>
      <c r="S77" s="2"/>
      <c r="T77" s="2"/>
      <c r="U77" s="2"/>
      <c r="V77" s="2"/>
      <c r="W77" s="2"/>
      <c r="X77" s="2"/>
      <c r="Y77" s="2"/>
      <c r="Z77" s="2"/>
    </row>
    <row r="78" ht="15.75" customHeight="1">
      <c r="A78" s="1" t="s">
        <v>924</v>
      </c>
      <c r="B78" s="1" t="s">
        <v>596</v>
      </c>
      <c r="C78" s="1" t="s">
        <v>379</v>
      </c>
      <c r="D78" s="1" t="s">
        <v>925</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v>60.0</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580</v>
      </c>
      <c r="L82" s="2"/>
      <c r="M82" s="2"/>
      <c r="N82" s="2"/>
      <c r="O82" s="2"/>
      <c r="P82" s="2"/>
      <c r="Q82" s="2"/>
      <c r="R82" s="2"/>
      <c r="S82" s="2"/>
      <c r="T82" s="2"/>
      <c r="U82" s="2"/>
      <c r="V82" s="2"/>
      <c r="W82" s="2"/>
      <c r="X82" s="2"/>
      <c r="Y82" s="2"/>
      <c r="Z82" s="2"/>
    </row>
    <row r="83" ht="15.75" customHeight="1">
      <c r="A83" s="1" t="s">
        <v>975</v>
      </c>
      <c r="B83" s="1" t="s">
        <v>976</v>
      </c>
      <c r="C83" s="1">
        <v>0.0</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997</v>
      </c>
      <c r="B86" s="1" t="s">
        <v>521</v>
      </c>
      <c r="C86" s="1" t="s">
        <v>998</v>
      </c>
      <c r="D86" s="1" t="s">
        <v>999</v>
      </c>
      <c r="E86" s="1" t="s">
        <v>665</v>
      </c>
      <c r="F86" s="1" t="s">
        <v>1000</v>
      </c>
      <c r="G86" s="1" t="s">
        <v>825</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1" t="s">
        <v>735</v>
      </c>
      <c r="C87" s="1" t="s">
        <v>1006</v>
      </c>
      <c r="D87" s="1" t="s">
        <v>734</v>
      </c>
      <c r="E87" s="1" t="s">
        <v>1007</v>
      </c>
      <c r="F87" s="1" t="s">
        <v>184</v>
      </c>
      <c r="G87" s="1" t="s">
        <v>824</v>
      </c>
      <c r="H87" s="1" t="s">
        <v>1008</v>
      </c>
      <c r="I87" s="1" t="s">
        <v>1009</v>
      </c>
      <c r="J87" s="1" t="s">
        <v>1010</v>
      </c>
      <c r="K87" s="1" t="s">
        <v>1011</v>
      </c>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184</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450</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597</v>
      </c>
      <c r="F90" s="1" t="s">
        <v>1036</v>
      </c>
      <c r="G90" s="1" t="s">
        <v>1037</v>
      </c>
      <c r="H90" s="1" t="s">
        <v>1038</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1046</v>
      </c>
      <c r="F91" s="1" t="s">
        <v>1047</v>
      </c>
      <c r="G91" s="1" t="s">
        <v>1048</v>
      </c>
      <c r="H91" s="1" t="s">
        <v>1049</v>
      </c>
      <c r="I91" s="1" t="s">
        <v>1050</v>
      </c>
      <c r="J91" s="1" t="s">
        <v>677</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1046</v>
      </c>
      <c r="F92" s="1" t="s">
        <v>1047</v>
      </c>
      <c r="G92" s="1" t="s">
        <v>1048</v>
      </c>
      <c r="H92" s="1" t="s">
        <v>1049</v>
      </c>
      <c r="I92" s="1" t="s">
        <v>1050</v>
      </c>
      <c r="J92" s="1" t="s">
        <v>677</v>
      </c>
      <c r="K92" s="1" t="s">
        <v>1051</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1083</v>
      </c>
      <c r="G95" s="1" t="s">
        <v>1084</v>
      </c>
      <c r="H95" s="1" t="s">
        <v>1085</v>
      </c>
      <c r="I95" s="1" t="s">
        <v>446</v>
      </c>
      <c r="J95" s="1">
        <v>8.0</v>
      </c>
      <c r="K95" s="1" t="s">
        <v>414</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v>6.0</v>
      </c>
      <c r="G96" s="1" t="s">
        <v>1091</v>
      </c>
      <c r="H96" s="1" t="s">
        <v>1092</v>
      </c>
      <c r="I96" s="1" t="s">
        <v>1016</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378</v>
      </c>
      <c r="D97" s="1" t="s">
        <v>979</v>
      </c>
      <c r="E97" s="1" t="s">
        <v>1097</v>
      </c>
      <c r="F97" s="1" t="s">
        <v>1098</v>
      </c>
      <c r="G97" s="1" t="s">
        <v>1099</v>
      </c>
      <c r="H97" s="1" t="s">
        <v>1100</v>
      </c>
      <c r="I97" s="1">
        <v>11.0</v>
      </c>
      <c r="J97" s="1" t="s">
        <v>1101</v>
      </c>
      <c r="K97" s="1" t="s">
        <v>1102</v>
      </c>
      <c r="L97" s="2"/>
      <c r="M97" s="2"/>
      <c r="N97" s="2"/>
      <c r="O97" s="2"/>
      <c r="P97" s="2"/>
      <c r="Q97" s="2"/>
      <c r="R97" s="2"/>
      <c r="S97" s="2"/>
      <c r="T97" s="2"/>
      <c r="U97" s="2"/>
      <c r="V97" s="2"/>
      <c r="W97" s="2"/>
      <c r="X97" s="2"/>
      <c r="Y97" s="2"/>
      <c r="Z97" s="2"/>
    </row>
    <row r="98" ht="15.75" customHeight="1">
      <c r="A98" s="1" t="s">
        <v>1103</v>
      </c>
      <c r="B98" s="1" t="s">
        <v>446</v>
      </c>
      <c r="C98" s="1" t="s">
        <v>1104</v>
      </c>
      <c r="D98" s="1" t="s">
        <v>1105</v>
      </c>
      <c r="E98" s="1" t="s">
        <v>1106</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t="s">
        <v>201</v>
      </c>
      <c r="C99" s="1" t="s">
        <v>1114</v>
      </c>
      <c r="D99" s="1" t="s">
        <v>1115</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926</v>
      </c>
      <c r="D100" s="1" t="s">
        <v>1125</v>
      </c>
      <c r="E100" s="1" t="s">
        <v>1126</v>
      </c>
      <c r="F100" s="1" t="s">
        <v>1127</v>
      </c>
      <c r="G100" s="1" t="s">
        <v>1128</v>
      </c>
      <c r="H100" s="1" t="s">
        <v>484</v>
      </c>
      <c r="I100" s="1" t="s">
        <v>1129</v>
      </c>
      <c r="J100" s="1" t="s">
        <v>1130</v>
      </c>
      <c r="K100" s="1">
        <v>-4.0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1136</v>
      </c>
      <c r="G101" s="1" t="s">
        <v>1137</v>
      </c>
      <c r="H101" s="1" t="s">
        <v>1138</v>
      </c>
      <c r="I101" s="1" t="s">
        <v>1139</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442</v>
      </c>
      <c r="C102" s="1" t="s">
        <v>1143</v>
      </c>
      <c r="D102" s="1" t="s">
        <v>1017</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348</v>
      </c>
      <c r="C103" s="1" t="s">
        <v>330</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911</v>
      </c>
      <c r="D104" s="1" t="s">
        <v>1162</v>
      </c>
      <c r="E104" s="1" t="s">
        <v>1163</v>
      </c>
      <c r="F104" s="1" t="s">
        <v>1164</v>
      </c>
      <c r="G104" s="1" t="s">
        <v>1165</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1171</v>
      </c>
      <c r="B106" s="1" t="s">
        <v>452</v>
      </c>
      <c r="C106" s="1" t="s">
        <v>1172</v>
      </c>
      <c r="D106" s="1" t="s">
        <v>1173</v>
      </c>
      <c r="E106" s="1" t="s">
        <v>1174</v>
      </c>
      <c r="F106" s="1" t="s">
        <v>1102</v>
      </c>
      <c r="G106" s="1" t="s">
        <v>1175</v>
      </c>
      <c r="H106" s="1" t="s">
        <v>889</v>
      </c>
      <c r="I106" s="1" t="s">
        <v>1176</v>
      </c>
      <c r="J106" s="1" t="s">
        <v>416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393</v>
      </c>
      <c r="D107" s="1" t="s">
        <v>1180</v>
      </c>
      <c r="E107" s="1" t="s">
        <v>1181</v>
      </c>
      <c r="F107" s="1" t="s">
        <v>1182</v>
      </c>
      <c r="G107" s="1" t="s">
        <v>955</v>
      </c>
      <c r="H107" s="1" t="s">
        <v>1183</v>
      </c>
      <c r="I107" s="1" t="s">
        <v>327</v>
      </c>
      <c r="J107" s="1" t="s">
        <v>1184</v>
      </c>
      <c r="K107" s="1" t="s">
        <v>219</v>
      </c>
      <c r="L107" s="2"/>
      <c r="M107" s="2"/>
      <c r="N107" s="2"/>
      <c r="O107" s="2"/>
      <c r="P107" s="2"/>
      <c r="Q107" s="2"/>
      <c r="R107" s="2"/>
      <c r="S107" s="2"/>
      <c r="T107" s="2"/>
      <c r="U107" s="2"/>
      <c r="V107" s="2"/>
      <c r="W107" s="2"/>
      <c r="X107" s="2"/>
      <c r="Y107" s="2"/>
      <c r="Z107" s="2"/>
    </row>
    <row r="108" ht="15.75" customHeight="1">
      <c r="A108" s="1" t="s">
        <v>1185</v>
      </c>
      <c r="B108" s="1" t="s">
        <v>1186</v>
      </c>
      <c r="C108" s="1" t="s">
        <v>1187</v>
      </c>
      <c r="D108" s="1" t="s">
        <v>1188</v>
      </c>
      <c r="E108" s="1" t="s">
        <v>1031</v>
      </c>
      <c r="F108" s="1" t="s">
        <v>1189</v>
      </c>
      <c r="G108" s="1" t="s">
        <v>1190</v>
      </c>
      <c r="H108" s="1" t="s">
        <v>1191</v>
      </c>
      <c r="I108" s="1" t="s">
        <v>560</v>
      </c>
      <c r="J108" s="1" t="s">
        <v>796</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211</v>
      </c>
      <c r="G110" s="1" t="s">
        <v>1209</v>
      </c>
      <c r="H110" s="1" t="s">
        <v>1210</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1221</v>
      </c>
      <c r="I111" s="1" t="s">
        <v>1222</v>
      </c>
      <c r="J111" s="1">
        <v>97.0</v>
      </c>
      <c r="K111" s="1" t="s">
        <v>1223</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1218</v>
      </c>
      <c r="F112" s="1" t="s">
        <v>1228</v>
      </c>
      <c r="G112" s="1" t="s">
        <v>1220</v>
      </c>
      <c r="H112" s="1" t="s">
        <v>1221</v>
      </c>
      <c r="I112" s="1" t="s">
        <v>1222</v>
      </c>
      <c r="J112" s="1">
        <v>97.0</v>
      </c>
      <c r="K112" s="1" t="s">
        <v>1223</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399</v>
      </c>
      <c r="D115" s="1" t="s">
        <v>612</v>
      </c>
      <c r="E115" s="1" t="s">
        <v>219</v>
      </c>
      <c r="F115" s="1" t="s">
        <v>1253</v>
      </c>
      <c r="G115" s="1" t="s">
        <v>1254</v>
      </c>
      <c r="H115" s="1" t="s">
        <v>586</v>
      </c>
      <c r="I115" s="1" t="s">
        <v>1059</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1036</v>
      </c>
      <c r="D116" s="1" t="s">
        <v>222</v>
      </c>
      <c r="E116" s="1" t="s">
        <v>1259</v>
      </c>
      <c r="F116" s="1" t="s">
        <v>1260</v>
      </c>
      <c r="G116" s="1" t="s">
        <v>1261</v>
      </c>
      <c r="H116" s="1" t="s">
        <v>1190</v>
      </c>
      <c r="I116" s="1" t="s">
        <v>1262</v>
      </c>
      <c r="J116" s="1" t="s">
        <v>185</v>
      </c>
      <c r="K116" s="1" t="s">
        <v>627</v>
      </c>
      <c r="L116" s="2"/>
      <c r="M116" s="2"/>
      <c r="N116" s="2"/>
      <c r="O116" s="2"/>
      <c r="P116" s="2"/>
      <c r="Q116" s="2"/>
      <c r="R116" s="2"/>
      <c r="S116" s="2"/>
      <c r="T116" s="2"/>
      <c r="U116" s="2"/>
      <c r="V116" s="2"/>
      <c r="W116" s="2"/>
      <c r="X116" s="2"/>
      <c r="Y116" s="2"/>
      <c r="Z116" s="2"/>
    </row>
    <row r="117" ht="15.75" customHeight="1">
      <c r="A117" s="1" t="s">
        <v>1263</v>
      </c>
      <c r="B117" s="1" t="s">
        <v>1264</v>
      </c>
      <c r="C117" s="1" t="s">
        <v>837</v>
      </c>
      <c r="D117" s="1" t="s">
        <v>419</v>
      </c>
      <c r="E117" s="1" t="s">
        <v>814</v>
      </c>
      <c r="F117" s="1" t="s">
        <v>360</v>
      </c>
      <c r="G117" s="1" t="s">
        <v>1265</v>
      </c>
      <c r="H117" s="1" t="s">
        <v>1266</v>
      </c>
      <c r="I117" s="1" t="s">
        <v>926</v>
      </c>
      <c r="J117" s="1" t="s">
        <v>934</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626</v>
      </c>
      <c r="E118" s="1" t="s">
        <v>1271</v>
      </c>
      <c r="F118" s="1" t="s">
        <v>1272</v>
      </c>
      <c r="G118" s="1" t="s">
        <v>1273</v>
      </c>
      <c r="H118" s="1" t="s">
        <v>1137</v>
      </c>
      <c r="I118" s="1" t="s">
        <v>1274</v>
      </c>
      <c r="J118" s="1" t="s">
        <v>1275</v>
      </c>
      <c r="K118" s="1" t="s">
        <v>1276</v>
      </c>
      <c r="L118" s="2"/>
      <c r="M118" s="2"/>
      <c r="N118" s="2"/>
      <c r="O118" s="2"/>
      <c r="P118" s="2"/>
      <c r="Q118" s="2"/>
      <c r="R118" s="2"/>
      <c r="S118" s="2"/>
      <c r="T118" s="2"/>
      <c r="U118" s="2"/>
      <c r="V118" s="2"/>
      <c r="W118" s="2"/>
      <c r="X118" s="2"/>
      <c r="Y118" s="2"/>
      <c r="Z118" s="2"/>
    </row>
    <row r="119" ht="15.75" customHeight="1">
      <c r="A119" s="1" t="s">
        <v>1277</v>
      </c>
      <c r="B119" s="1" t="s">
        <v>1278</v>
      </c>
      <c r="C119" s="1" t="s">
        <v>1279</v>
      </c>
      <c r="D119" s="1" t="s">
        <v>1280</v>
      </c>
      <c r="E119" s="1" t="s">
        <v>726</v>
      </c>
      <c r="F119" s="1" t="s">
        <v>1281</v>
      </c>
      <c r="G119" s="1" t="s">
        <v>1282</v>
      </c>
      <c r="H119" s="1" t="s">
        <v>1283</v>
      </c>
      <c r="I119" s="1" t="s">
        <v>1284</v>
      </c>
      <c r="J119" s="1" t="s">
        <v>1285</v>
      </c>
      <c r="K119" s="1" t="s">
        <v>1286</v>
      </c>
      <c r="L119" s="2"/>
      <c r="M119" s="2"/>
      <c r="N119" s="2"/>
      <c r="O119" s="2"/>
      <c r="P119" s="2"/>
      <c r="Q119" s="2"/>
      <c r="R119" s="2"/>
      <c r="S119" s="2"/>
      <c r="T119" s="2"/>
      <c r="U119" s="2"/>
      <c r="V119" s="2"/>
      <c r="W119" s="2"/>
      <c r="X119" s="2"/>
      <c r="Y119" s="2"/>
      <c r="Z119" s="2"/>
    </row>
    <row r="120" ht="15.75" customHeight="1">
      <c r="A120" s="1" t="s">
        <v>1287</v>
      </c>
      <c r="B120" s="1" t="s">
        <v>1288</v>
      </c>
      <c r="C120" s="1" t="s">
        <v>1289</v>
      </c>
      <c r="D120" s="1" t="s">
        <v>1290</v>
      </c>
      <c r="E120" s="1" t="s">
        <v>1291</v>
      </c>
      <c r="F120" s="1" t="s">
        <v>1292</v>
      </c>
      <c r="G120" s="1" t="s">
        <v>1293</v>
      </c>
      <c r="H120" s="1" t="s">
        <v>1294</v>
      </c>
      <c r="I120" s="1" t="s">
        <v>1295</v>
      </c>
      <c r="J120" s="1" t="s">
        <v>1296</v>
      </c>
      <c r="K120" s="1" t="s">
        <v>387</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1301</v>
      </c>
      <c r="F121" s="1" t="s">
        <v>1302</v>
      </c>
      <c r="G121" s="1" t="s">
        <v>1303</v>
      </c>
      <c r="H121" s="1" t="s">
        <v>1304</v>
      </c>
      <c r="I121" s="1" t="s">
        <v>1305</v>
      </c>
      <c r="J121" s="1" t="s">
        <v>723</v>
      </c>
      <c r="K121" s="1" t="s">
        <v>348</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410</v>
      </c>
      <c r="G122" s="1" t="s">
        <v>1311</v>
      </c>
      <c r="H122" s="1" t="s">
        <v>1312</v>
      </c>
      <c r="I122" s="1" t="s">
        <v>1313</v>
      </c>
      <c r="J122" s="1" t="s">
        <v>1314</v>
      </c>
      <c r="K122" s="1" t="s">
        <v>1315</v>
      </c>
      <c r="L122" s="2"/>
      <c r="M122" s="2"/>
      <c r="N122" s="2"/>
      <c r="O122" s="2"/>
      <c r="P122" s="2"/>
      <c r="Q122" s="2"/>
      <c r="R122" s="2"/>
      <c r="S122" s="2"/>
      <c r="T122" s="2"/>
      <c r="U122" s="2"/>
      <c r="V122" s="2"/>
      <c r="W122" s="2"/>
      <c r="X122" s="2"/>
      <c r="Y122" s="2"/>
      <c r="Z122" s="2"/>
    </row>
    <row r="123" ht="15.75" customHeight="1">
      <c r="A123" s="1" t="s">
        <v>1316</v>
      </c>
      <c r="B123" s="1" t="s">
        <v>426</v>
      </c>
      <c r="C123" s="1" t="s">
        <v>1317</v>
      </c>
      <c r="D123" s="1" t="s">
        <v>1318</v>
      </c>
      <c r="E123" s="1" t="s">
        <v>1319</v>
      </c>
      <c r="F123" s="1" t="s">
        <v>1320</v>
      </c>
      <c r="G123" s="1" t="s">
        <v>537</v>
      </c>
      <c r="H123" s="1" t="s">
        <v>1321</v>
      </c>
      <c r="I123" s="1" t="s">
        <v>1322</v>
      </c>
      <c r="J123" s="1" t="s">
        <v>998</v>
      </c>
      <c r="K123" s="1" t="s">
        <v>1323</v>
      </c>
      <c r="L123" s="2"/>
      <c r="M123" s="2"/>
      <c r="N123" s="2"/>
      <c r="O123" s="2"/>
      <c r="P123" s="2"/>
      <c r="Q123" s="2"/>
      <c r="R123" s="2"/>
      <c r="S123" s="2"/>
      <c r="T123" s="2"/>
      <c r="U123" s="2"/>
      <c r="V123" s="2"/>
      <c r="W123" s="2"/>
      <c r="X123" s="2"/>
      <c r="Y123" s="2"/>
      <c r="Z123" s="2"/>
    </row>
    <row r="124" ht="15.75" customHeight="1">
      <c r="A124" s="1" t="s">
        <v>1324</v>
      </c>
      <c r="B124" s="1" t="s">
        <v>398</v>
      </c>
      <c r="C124" s="1">
        <v>12.0</v>
      </c>
      <c r="D124" s="1" t="s">
        <v>1325</v>
      </c>
      <c r="E124" s="1" t="s">
        <v>1326</v>
      </c>
      <c r="F124" s="1" t="s">
        <v>1327</v>
      </c>
      <c r="G124" s="1" t="s">
        <v>1328</v>
      </c>
      <c r="H124" s="1" t="s">
        <v>1329</v>
      </c>
      <c r="I124" s="1" t="s">
        <v>1330</v>
      </c>
      <c r="J124" s="1" t="s">
        <v>752</v>
      </c>
      <c r="K124" s="1" t="s">
        <v>628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1331</v>
      </c>
      <c r="C1" s="1" t="s">
        <v>1332</v>
      </c>
      <c r="D1" s="1" t="s">
        <v>1333</v>
      </c>
      <c r="E1" s="1" t="s">
        <v>1334</v>
      </c>
      <c r="F1" s="1" t="s">
        <v>1335</v>
      </c>
      <c r="G1" s="1" t="s">
        <v>1336</v>
      </c>
      <c r="H1" s="1" t="s">
        <v>1337</v>
      </c>
      <c r="I1" s="1" t="s">
        <v>1338</v>
      </c>
      <c r="J1" s="2"/>
      <c r="K1" s="2"/>
      <c r="L1" s="2"/>
      <c r="M1" s="2"/>
      <c r="N1" s="2"/>
      <c r="O1" s="2"/>
      <c r="P1" s="2"/>
      <c r="Q1" s="2"/>
      <c r="R1" s="2"/>
      <c r="S1" s="2"/>
      <c r="T1" s="2"/>
      <c r="U1" s="2"/>
      <c r="V1" s="2"/>
      <c r="W1" s="2"/>
      <c r="X1" s="2"/>
      <c r="Y1" s="2"/>
      <c r="Z1" s="2"/>
    </row>
    <row r="2">
      <c r="A2" s="1" t="s">
        <v>1339</v>
      </c>
      <c r="B2" s="1" t="s">
        <v>1340</v>
      </c>
      <c r="C2" s="1" t="s">
        <v>1341</v>
      </c>
      <c r="D2" s="1" t="s">
        <v>1342</v>
      </c>
      <c r="E2" s="1" t="s">
        <v>1343</v>
      </c>
      <c r="F2" s="1" t="s">
        <v>1344</v>
      </c>
      <c r="G2" s="1" t="s">
        <v>1345</v>
      </c>
      <c r="H2" s="1" t="s">
        <v>1345</v>
      </c>
      <c r="I2" s="1" t="s">
        <v>1346</v>
      </c>
      <c r="J2" s="2"/>
      <c r="K2" s="2"/>
      <c r="L2" s="2"/>
      <c r="M2" s="2"/>
      <c r="N2" s="2"/>
      <c r="O2" s="2"/>
      <c r="P2" s="2"/>
      <c r="Q2" s="2"/>
      <c r="R2" s="2"/>
      <c r="S2" s="2"/>
      <c r="T2" s="2"/>
      <c r="U2" s="2"/>
      <c r="V2" s="2"/>
      <c r="W2" s="2"/>
      <c r="X2" s="2"/>
      <c r="Y2" s="2"/>
      <c r="Z2" s="2"/>
    </row>
    <row r="3">
      <c r="A3" s="1" t="s">
        <v>1347</v>
      </c>
      <c r="B3" s="1" t="s">
        <v>1346</v>
      </c>
      <c r="C3" s="1" t="s">
        <v>1348</v>
      </c>
      <c r="D3" s="1" t="s">
        <v>1349</v>
      </c>
      <c r="E3" s="1" t="s">
        <v>1350</v>
      </c>
      <c r="F3" s="1" t="s">
        <v>1351</v>
      </c>
      <c r="G3" s="1" t="s">
        <v>1352</v>
      </c>
      <c r="H3" s="1" t="s">
        <v>1353</v>
      </c>
      <c r="I3" s="1" t="s">
        <v>1346</v>
      </c>
      <c r="J3" s="2"/>
      <c r="K3" s="2"/>
      <c r="L3" s="2"/>
      <c r="M3" s="2"/>
      <c r="N3" s="2"/>
      <c r="O3" s="2"/>
      <c r="P3" s="2"/>
      <c r="Q3" s="2"/>
      <c r="R3" s="2"/>
      <c r="S3" s="2"/>
      <c r="T3" s="2"/>
      <c r="U3" s="2"/>
      <c r="V3" s="2"/>
      <c r="W3" s="2"/>
      <c r="X3" s="2"/>
      <c r="Y3" s="2"/>
      <c r="Z3" s="2"/>
    </row>
    <row r="4">
      <c r="A4" s="1" t="s">
        <v>1354</v>
      </c>
      <c r="B4" s="1" t="s">
        <v>1355</v>
      </c>
      <c r="C4" s="1" t="s">
        <v>1341</v>
      </c>
      <c r="D4" s="1" t="s">
        <v>1342</v>
      </c>
      <c r="E4" s="1" t="s">
        <v>1356</v>
      </c>
      <c r="F4" s="1" t="s">
        <v>1357</v>
      </c>
      <c r="G4" s="1" t="s">
        <v>1358</v>
      </c>
      <c r="H4" s="1" t="s">
        <v>1359</v>
      </c>
      <c r="I4" s="1" t="s">
        <v>1360</v>
      </c>
      <c r="J4" s="2"/>
      <c r="K4" s="2"/>
      <c r="L4" s="2"/>
      <c r="M4" s="2"/>
      <c r="N4" s="2"/>
      <c r="O4" s="2"/>
      <c r="P4" s="2"/>
      <c r="Q4" s="2"/>
      <c r="R4" s="2"/>
      <c r="S4" s="2"/>
      <c r="T4" s="2"/>
      <c r="U4" s="2"/>
      <c r="V4" s="2"/>
      <c r="W4" s="2"/>
      <c r="X4" s="2"/>
      <c r="Y4" s="2"/>
      <c r="Z4" s="2"/>
    </row>
    <row r="5">
      <c r="A5" s="1" t="s">
        <v>1347</v>
      </c>
      <c r="B5" s="1" t="s">
        <v>1346</v>
      </c>
      <c r="C5" s="1" t="s">
        <v>1361</v>
      </c>
      <c r="D5" s="1" t="s">
        <v>1349</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1346</v>
      </c>
      <c r="C6" s="1" t="s">
        <v>1368</v>
      </c>
      <c r="D6" s="1" t="s">
        <v>1369</v>
      </c>
      <c r="E6" s="1" t="s">
        <v>1346</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1346</v>
      </c>
      <c r="C7" s="1" t="s">
        <v>1346</v>
      </c>
      <c r="D7" s="1" t="s">
        <v>1346</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1346</v>
      </c>
      <c r="C8" s="1" t="s">
        <v>1346</v>
      </c>
      <c r="D8" s="1" t="s">
        <v>1381</v>
      </c>
      <c r="E8" s="1" t="s">
        <v>1346</v>
      </c>
      <c r="F8" s="1" t="s">
        <v>1346</v>
      </c>
      <c r="G8" s="1" t="s">
        <v>1382</v>
      </c>
      <c r="H8" s="1" t="s">
        <v>1383</v>
      </c>
      <c r="I8" s="1" t="s">
        <v>1383</v>
      </c>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1" t="s">
        <v>1392</v>
      </c>
      <c r="J9" s="2"/>
      <c r="K9" s="2"/>
      <c r="L9" s="2"/>
      <c r="M9" s="2"/>
      <c r="N9" s="2"/>
      <c r="O9" s="2"/>
      <c r="P9" s="2"/>
      <c r="Q9" s="2"/>
      <c r="R9" s="2"/>
      <c r="S9" s="2"/>
      <c r="T9" s="2"/>
      <c r="U9" s="2"/>
      <c r="V9" s="2"/>
      <c r="W9" s="2"/>
      <c r="X9" s="2"/>
      <c r="Y9" s="2"/>
      <c r="Z9" s="2"/>
    </row>
    <row r="10">
      <c r="A10" s="1" t="s">
        <v>1393</v>
      </c>
      <c r="B10" s="1" t="s">
        <v>1394</v>
      </c>
      <c r="C10" s="1" t="s">
        <v>1386</v>
      </c>
      <c r="D10" s="1" t="s">
        <v>1387</v>
      </c>
      <c r="E10" s="1" t="s">
        <v>1395</v>
      </c>
      <c r="F10" s="1" t="s">
        <v>1396</v>
      </c>
      <c r="G10" s="1" t="s">
        <v>1392</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1418</v>
      </c>
      <c r="C13" s="1" t="s">
        <v>1419</v>
      </c>
      <c r="D13" s="1" t="s">
        <v>1420</v>
      </c>
      <c r="E13" s="1" t="s">
        <v>1421</v>
      </c>
      <c r="F13" s="1" t="s">
        <v>1422</v>
      </c>
      <c r="G13" s="1" t="s">
        <v>1346</v>
      </c>
      <c r="H13" s="1" t="s">
        <v>1346</v>
      </c>
      <c r="I13" s="1" t="s">
        <v>1346</v>
      </c>
      <c r="J13" s="2"/>
      <c r="K13" s="2"/>
      <c r="L13" s="2"/>
      <c r="M13" s="2"/>
      <c r="N13" s="2"/>
      <c r="O13" s="2"/>
      <c r="P13" s="2"/>
      <c r="Q13" s="2"/>
      <c r="R13" s="2"/>
      <c r="S13" s="2"/>
      <c r="T13" s="2"/>
      <c r="U13" s="2"/>
      <c r="V13" s="2"/>
      <c r="W13" s="2"/>
      <c r="X13" s="2"/>
      <c r="Y13" s="2"/>
      <c r="Z13" s="2"/>
    </row>
    <row r="14">
      <c r="A14" s="1" t="s">
        <v>1423</v>
      </c>
      <c r="B14" s="1" t="s">
        <v>1353</v>
      </c>
      <c r="C14" s="1" t="s">
        <v>1353</v>
      </c>
      <c r="D14" s="1" t="s">
        <v>1353</v>
      </c>
      <c r="E14" s="1" t="s">
        <v>1353</v>
      </c>
      <c r="F14" s="1" t="s">
        <v>1353</v>
      </c>
      <c r="G14" s="1" t="s">
        <v>1346</v>
      </c>
      <c r="H14" s="1" t="s">
        <v>1346</v>
      </c>
      <c r="I14" s="1" t="s">
        <v>1346</v>
      </c>
      <c r="J14" s="2"/>
      <c r="K14" s="2"/>
      <c r="L14" s="2"/>
      <c r="M14" s="2"/>
      <c r="N14" s="2"/>
      <c r="O14" s="2"/>
      <c r="P14" s="2"/>
      <c r="Q14" s="2"/>
      <c r="R14" s="2"/>
      <c r="S14" s="2"/>
      <c r="T14" s="2"/>
      <c r="U14" s="2"/>
      <c r="V14" s="2"/>
      <c r="W14" s="2"/>
      <c r="X14" s="2"/>
      <c r="Y14" s="2"/>
      <c r="Z14" s="2"/>
    </row>
    <row r="15">
      <c r="A15" s="1" t="s">
        <v>1424</v>
      </c>
      <c r="B15" s="1" t="s">
        <v>1346</v>
      </c>
      <c r="C15" s="1" t="s">
        <v>1346</v>
      </c>
      <c r="D15" s="1" t="s">
        <v>1346</v>
      </c>
      <c r="E15" s="1" t="s">
        <v>1346</v>
      </c>
      <c r="F15" s="1" t="s">
        <v>1346</v>
      </c>
      <c r="G15" s="1" t="s">
        <v>1346</v>
      </c>
      <c r="H15" s="1" t="s">
        <v>1346</v>
      </c>
      <c r="I15" s="1" t="s">
        <v>1346</v>
      </c>
      <c r="J15" s="2"/>
      <c r="K15" s="2"/>
      <c r="L15" s="2"/>
      <c r="M15" s="2"/>
      <c r="N15" s="2"/>
      <c r="O15" s="2"/>
      <c r="P15" s="2"/>
      <c r="Q15" s="2"/>
      <c r="R15" s="2"/>
      <c r="S15" s="2"/>
      <c r="T15" s="2"/>
      <c r="U15" s="2"/>
      <c r="V15" s="2"/>
      <c r="W15" s="2"/>
      <c r="X15" s="2"/>
      <c r="Y15" s="2"/>
      <c r="Z15" s="2"/>
    </row>
    <row r="16">
      <c r="A16" s="1" t="s">
        <v>1425</v>
      </c>
      <c r="B16" s="1" t="s">
        <v>1346</v>
      </c>
      <c r="C16" s="1" t="s">
        <v>1346</v>
      </c>
      <c r="D16" s="1" t="s">
        <v>1346</v>
      </c>
      <c r="E16" s="1" t="s">
        <v>1346</v>
      </c>
      <c r="F16" s="1" t="s">
        <v>1346</v>
      </c>
      <c r="G16" s="1" t="s">
        <v>1346</v>
      </c>
      <c r="H16" s="1" t="s">
        <v>1346</v>
      </c>
      <c r="I16" s="1" t="s">
        <v>1346</v>
      </c>
      <c r="J16" s="2"/>
      <c r="K16" s="2"/>
      <c r="L16" s="2"/>
      <c r="M16" s="2"/>
      <c r="N16" s="2"/>
      <c r="O16" s="2"/>
      <c r="P16" s="2"/>
      <c r="Q16" s="2"/>
      <c r="R16" s="2"/>
      <c r="S16" s="2"/>
      <c r="T16" s="2"/>
      <c r="U16" s="2"/>
      <c r="V16" s="2"/>
      <c r="W16" s="2"/>
      <c r="X16" s="2"/>
      <c r="Y16" s="2"/>
      <c r="Z16" s="2"/>
    </row>
    <row r="17">
      <c r="A17" s="1" t="s">
        <v>1426</v>
      </c>
      <c r="B17" s="1" t="s">
        <v>1346</v>
      </c>
      <c r="C17" s="1" t="s">
        <v>203</v>
      </c>
      <c r="D17" s="1" t="s">
        <v>1427</v>
      </c>
      <c r="E17" s="1" t="s">
        <v>1346</v>
      </c>
      <c r="F17" s="1" t="s">
        <v>193</v>
      </c>
      <c r="G17" s="1" t="s">
        <v>1428</v>
      </c>
      <c r="H17" s="1" t="s">
        <v>1429</v>
      </c>
      <c r="I17" s="1" t="s">
        <v>1430</v>
      </c>
      <c r="J17" s="2"/>
      <c r="K17" s="2"/>
      <c r="L17" s="2"/>
      <c r="M17" s="2"/>
      <c r="N17" s="2"/>
      <c r="O17" s="2"/>
      <c r="P17" s="2"/>
      <c r="Q17" s="2"/>
      <c r="R17" s="2"/>
      <c r="S17" s="2"/>
      <c r="T17" s="2"/>
      <c r="U17" s="2"/>
      <c r="V17" s="2"/>
      <c r="W17" s="2"/>
      <c r="X17" s="2"/>
      <c r="Y17" s="2"/>
      <c r="Z17" s="2"/>
    </row>
    <row r="18">
      <c r="A18" s="1" t="s">
        <v>1431</v>
      </c>
      <c r="B18" s="1" t="s">
        <v>1346</v>
      </c>
      <c r="C18" s="1" t="s">
        <v>1346</v>
      </c>
      <c r="D18" s="1" t="s">
        <v>1346</v>
      </c>
      <c r="E18" s="1" t="s">
        <v>1346</v>
      </c>
      <c r="F18" s="1" t="s">
        <v>1346</v>
      </c>
      <c r="G18" s="1" t="s">
        <v>1346</v>
      </c>
      <c r="H18" s="1" t="s">
        <v>1346</v>
      </c>
      <c r="I18" s="1" t="s">
        <v>1346</v>
      </c>
      <c r="J18" s="2"/>
      <c r="K18" s="2"/>
      <c r="L18" s="2"/>
      <c r="M18" s="2"/>
      <c r="N18" s="2"/>
      <c r="O18" s="2"/>
      <c r="P18" s="2"/>
      <c r="Q18" s="2"/>
      <c r="R18" s="2"/>
      <c r="S18" s="2"/>
      <c r="T18" s="2"/>
      <c r="U18" s="2"/>
      <c r="V18" s="2"/>
      <c r="W18" s="2"/>
      <c r="X18" s="2"/>
      <c r="Y18" s="2"/>
      <c r="Z18" s="2"/>
    </row>
    <row r="19">
      <c r="A19" s="1" t="s">
        <v>1432</v>
      </c>
      <c r="B19" s="1" t="s">
        <v>1433</v>
      </c>
      <c r="C19" s="1" t="s">
        <v>1434</v>
      </c>
      <c r="D19" s="1" t="s">
        <v>1435</v>
      </c>
      <c r="E19" s="1" t="s">
        <v>1436</v>
      </c>
      <c r="F19" s="1" t="s">
        <v>1437</v>
      </c>
      <c r="G19" s="1" t="s">
        <v>1438</v>
      </c>
      <c r="H19" s="1" t="s">
        <v>1439</v>
      </c>
      <c r="I19" s="1" t="s">
        <v>1440</v>
      </c>
      <c r="J19" s="2"/>
      <c r="K19" s="2"/>
      <c r="L19" s="2"/>
      <c r="M19" s="2"/>
      <c r="N19" s="2"/>
      <c r="O19" s="2"/>
      <c r="P19" s="2"/>
      <c r="Q19" s="2"/>
      <c r="R19" s="2"/>
      <c r="S19" s="2"/>
      <c r="T19" s="2"/>
      <c r="U19" s="2"/>
      <c r="V19" s="2"/>
      <c r="W19" s="2"/>
      <c r="X19" s="2"/>
      <c r="Y19" s="2"/>
      <c r="Z19" s="2"/>
    </row>
    <row r="20">
      <c r="A20" s="1" t="s">
        <v>1441</v>
      </c>
      <c r="B20" s="1" t="s">
        <v>1442</v>
      </c>
      <c r="C20" s="1" t="s">
        <v>1443</v>
      </c>
      <c r="D20" s="1" t="s">
        <v>1444</v>
      </c>
      <c r="E20" s="1" t="s">
        <v>1445</v>
      </c>
      <c r="F20" s="1" t="s">
        <v>1446</v>
      </c>
      <c r="G20" s="1" t="s">
        <v>1447</v>
      </c>
      <c r="H20" s="1" t="s">
        <v>1448</v>
      </c>
      <c r="I20" s="1" t="s">
        <v>1449</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1346</v>
      </c>
      <c r="C22" s="1" t="s">
        <v>1460</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1346</v>
      </c>
      <c r="D23" s="1" t="s">
        <v>1346</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1346</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1346</v>
      </c>
      <c r="H26" s="1" t="s">
        <v>1346</v>
      </c>
      <c r="I26" s="1" t="s">
        <v>1346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7700.0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344.38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335.63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335.42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344.37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344.38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335.63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335.42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344.37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0.936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30.152054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111279.0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111279.0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184873.0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115220.0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115220.0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243.96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681.0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9.564079104E9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262.12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387.99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3.7067072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340.1078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317.2024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t="s">
        <v>1559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9.333513216E9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-0.30179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1.9437314E7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2.29219E7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551642.0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524437.0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0.0197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0.15574999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0.87665004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2.94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0.0318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2.8162E7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267.465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1.2777373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5.147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-7.78689984E8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-28.09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11.65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t="s">
        <v>1584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1.0155456E9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3.617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19.305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0.08416343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t="s">
        <v>1591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t="s">
        <v>1593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t="s">
        <v>1597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t="s">
        <v>1597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v>3.205098E8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t="s">
        <v>1601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1603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t="s">
        <v>1605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t="s">
        <v>1607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v>341.75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v>481.0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315.0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v>404.33334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v>410.0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t="s">
        <v>1615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1.622457984E9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57.952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4.83487008E8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1.388077056E9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4.208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6.136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2.580208896E9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18.538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90.815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0.018550001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-0.09792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9.1243872E7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4.12E8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5.412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0.028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0.5454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0.18738002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0.09937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t="s">
        <v>1559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221.0</v>
      </c>
      <c r="C3" s="1">
        <v>159.0</v>
      </c>
      <c r="D3" s="1">
        <v>117.0</v>
      </c>
      <c r="E3" s="1">
        <v>-34.0</v>
      </c>
      <c r="F3" s="1">
        <v>145.0</v>
      </c>
      <c r="G3" s="1">
        <v>385.0</v>
      </c>
      <c r="H3" s="1">
        <v>443.0</v>
      </c>
      <c r="I3" s="1">
        <v>491.0</v>
      </c>
      <c r="J3" s="1">
        <v>69.0</v>
      </c>
      <c r="K3" s="1">
        <v>155.0</v>
      </c>
      <c r="L3" s="1">
        <f>IF(K3*FORECAST(L2,B3:K3,B2:K2)&gt;0,FORECAST(L2,B3:K3,B2:K2),K3)*$X$1</f>
        <v>292.3333333</v>
      </c>
      <c r="M3" s="1">
        <f>IF(L3*FORECAST(M2,B3:L3,B2:L2)&gt;0,FORECAST(M2,B3:L3,B2:L2),L3)*$X$1</f>
        <v>306.3757576</v>
      </c>
      <c r="N3" s="1">
        <f>IF(M3*FORECAST(N2,B3:M3,B2:M2)&gt;0,FORECAST(N2,B3:M3,B2:M2),M3)*$X$1</f>
        <v>320.4181818</v>
      </c>
      <c r="O3" s="1">
        <f>IF(N3*FORECAST(O2,B3:N3,B2:N2)&gt;0,FORECAST(O2,B3:N3,B2:N2),N3)*$X$1</f>
        <v>334.4606061</v>
      </c>
      <c r="P3" s="1">
        <f>IF(O3*FORECAST(P2,B3:O3,B2:O2)&gt;0,FORECAST(P2,B3:O3,B2:O2),O3)*$X$1</f>
        <v>348.5030303</v>
      </c>
      <c r="Q3" s="1">
        <f>IF(P3*FORECAST(Q2,B3:P3,B2:P2)&gt;0,FORECAST(Q2,B3:P3,B2:P2),P3)*$X$1</f>
        <v>362.5454545</v>
      </c>
      <c r="R3" s="1">
        <f>IF(Q3*FORECAST(R2,B3:Q3,B2:Q2)&gt;0,FORECAST(R2,B3:Q3,B2:Q2),Q3)*$X$1</f>
        <v>376.5878788</v>
      </c>
      <c r="S3" s="5">
        <f>IF(R3*FORECAST(S2,B3:R3,B2:R2)&gt;0,FORECAST(S2,B3:R3,B2:R2),R3)*$X$1</f>
        <v>390.630303</v>
      </c>
      <c r="T3" s="5">
        <f>IF(S3*FORECAST(T2,B3:S3,B2:S2)&gt;0,FORECAST(T2,B3:S3,B2:S2),S3)*$X$1</f>
        <v>404.6727273</v>
      </c>
      <c r="U3" s="5">
        <f>IF(T3*FORECAST(U2,B3:T3,B2:T2)&gt;0,FORECAST(U2,B3:T3,B2:T2),T3)*$X$1</f>
        <v>418.7151515</v>
      </c>
      <c r="V3" s="5">
        <f>IF(U3*FORECAST(V2,B3:U3,B2:U2)&gt;0,FORECAST(V2,B3:U3,B2:U2),U3)*$X$1</f>
        <v>432.7575758</v>
      </c>
      <c r="W3" s="5">
        <f>IF(V3*FORECAST(W2,B3:V3,B2:V2)&gt;0,FORECAST(W2,B3:V3,B2:V2),V3)*$X$1</f>
        <v>446.8</v>
      </c>
      <c r="X3" s="2"/>
      <c r="Y3" s="2"/>
      <c r="Z3" s="2"/>
    </row>
    <row r="4">
      <c r="A4" s="3" t="s">
        <v>139</v>
      </c>
      <c r="B4" s="1">
        <v>-262.0</v>
      </c>
      <c r="C4" s="1">
        <v>-350.0</v>
      </c>
      <c r="D4" s="1">
        <v>-405.0</v>
      </c>
      <c r="E4" s="1">
        <v>-320.0</v>
      </c>
      <c r="F4" s="1">
        <v>-405.0</v>
      </c>
      <c r="G4" s="1">
        <v>-464.0</v>
      </c>
      <c r="H4" s="1">
        <v>-765.0</v>
      </c>
      <c r="I4" s="1">
        <v>-647.0</v>
      </c>
      <c r="J4" s="1">
        <v>-403.0</v>
      </c>
      <c r="K4" s="1">
        <v>-202.0</v>
      </c>
      <c r="L4" s="2"/>
      <c r="M4" s="2"/>
      <c r="N4" s="2"/>
      <c r="O4" s="2"/>
      <c r="P4" s="2"/>
      <c r="Q4" s="2"/>
      <c r="R4" s="2"/>
      <c r="S4" s="2"/>
      <c r="T4" s="2"/>
      <c r="U4" s="2"/>
      <c r="V4" s="2"/>
      <c r="W4" s="2"/>
      <c r="X4" s="2"/>
      <c r="Y4" s="2"/>
      <c r="Z4" s="2"/>
    </row>
    <row r="5">
      <c r="A5" s="3" t="s">
        <v>1637</v>
      </c>
      <c r="B5" s="1">
        <v>29.0</v>
      </c>
      <c r="C5" s="1">
        <v>29.0</v>
      </c>
      <c r="D5" s="1">
        <v>29.0</v>
      </c>
      <c r="E5" s="1">
        <v>30.0</v>
      </c>
      <c r="F5" s="1">
        <v>30.0</v>
      </c>
      <c r="G5" s="1">
        <v>30.0</v>
      </c>
      <c r="H5" s="1">
        <v>30.0</v>
      </c>
      <c r="I5" s="1">
        <v>30.0</v>
      </c>
      <c r="J5" s="1">
        <v>29.0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(1+0.02)/(0.0882-0.02)</f>
        <v>6682.346041</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NPV(0.0882,M3:W3)</f>
        <v>2504.391187</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NPV(0.0882,M16:W16)</f>
        <v>2637.139017</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5141.530204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-202.0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5343.530204</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184.2596622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6682.346041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88.0</v>
      </c>
      <c r="C3" s="1">
        <v>113.0</v>
      </c>
      <c r="D3" s="1">
        <v>28.0</v>
      </c>
      <c r="E3" s="1">
        <v>122.0</v>
      </c>
      <c r="F3" s="1">
        <v>366.0</v>
      </c>
      <c r="G3" s="1">
        <v>1760.0</v>
      </c>
      <c r="H3" s="1">
        <v>3810.0</v>
      </c>
      <c r="I3" s="1">
        <v>4250.0</v>
      </c>
      <c r="J3" s="1">
        <v>-3630.0</v>
      </c>
      <c r="K3" s="1">
        <v>-637.0</v>
      </c>
      <c r="L3" s="1">
        <f>IF(K3*FORECAST(L2,B3:K3,B2:K2)&gt;0,FORECAST(L2,B3:K3,B2:K2),K3)*$X$1</f>
        <v>-637</v>
      </c>
      <c r="M3" s="1">
        <f>IF(L3*FORECAST(M2,B3:L3,B2:L2)&gt;0,FORECAST(M2,B3:L3,B2:L2),L3)*$X$1</f>
        <v>-637</v>
      </c>
      <c r="N3" s="1">
        <f>IF(M3*FORECAST(N2,B3:M3,B2:M2)&gt;0,FORECAST(N2,B3:M3,B2:M2),M3)*$X$1</f>
        <v>-139.0757576</v>
      </c>
      <c r="O3" s="1">
        <f>IF(N3*FORECAST(O2,B3:N3,B2:N2)&gt;0,FORECAST(O2,B3:N3,B2:N2),N3)*$X$1</f>
        <v>-224.52331</v>
      </c>
      <c r="P3" s="1">
        <f>IF(O3*FORECAST(P2,B3:O3,B2:O2)&gt;0,FORECAST(P2,B3:O3,B2:O2),O3)*$X$1</f>
        <v>-309.9708625</v>
      </c>
      <c r="Q3" s="1">
        <f>IF(P3*FORECAST(Q2,B3:P3,B2:P2)&gt;0,FORECAST(Q2,B3:P3,B2:P2),P3)*$X$1</f>
        <v>-395.4184149</v>
      </c>
      <c r="R3" s="1">
        <f>IF(Q3*FORECAST(R2,B3:Q3,B2:Q2)&gt;0,FORECAST(R2,B3:Q3,B2:Q2),Q3)*$X$1</f>
        <v>-480.8659674</v>
      </c>
      <c r="S3" s="5">
        <f>IF(R3*FORECAST(S2,B3:R3,B2:R2)&gt;0,FORECAST(S2,B3:R3,B2:R2),R3)*$X$1</f>
        <v>-566.3135198</v>
      </c>
      <c r="T3" s="5">
        <f>IF(S3*FORECAST(T2,B3:S3,B2:S2)&gt;0,FORECAST(T2,B3:S3,B2:S2),S3)*$X$1</f>
        <v>-651.7610723</v>
      </c>
      <c r="U3" s="5">
        <f>IF(T3*FORECAST(U2,B3:T3,B2:T2)&gt;0,FORECAST(U2,B3:T3,B2:T2),T3)*$X$1</f>
        <v>-737.2086247</v>
      </c>
      <c r="V3" s="5">
        <f>IF(U3*FORECAST(V2,B3:U3,B2:U2)&gt;0,FORECAST(V2,B3:U3,B2:U2),U3)*$X$1</f>
        <v>-822.6561772</v>
      </c>
      <c r="W3" s="5">
        <f>IF(V3*FORECAST(W2,B3:V3,B2:V2)&gt;0,FORECAST(W2,B3:V3,B2:V2),V3)*$X$1</f>
        <v>-908.1037296</v>
      </c>
      <c r="X3" s="2"/>
      <c r="Y3" s="2"/>
      <c r="Z3" s="2"/>
    </row>
    <row r="4">
      <c r="A4" s="3" t="s">
        <v>139</v>
      </c>
      <c r="B4" s="1">
        <v>-262.0</v>
      </c>
      <c r="C4" s="1">
        <v>-350.0</v>
      </c>
      <c r="D4" s="1">
        <v>-405.0</v>
      </c>
      <c r="E4" s="1">
        <v>-320.0</v>
      </c>
      <c r="F4" s="1">
        <v>-405.0</v>
      </c>
      <c r="G4" s="1">
        <v>-464.0</v>
      </c>
      <c r="H4" s="1">
        <v>-765.0</v>
      </c>
      <c r="I4" s="1">
        <v>-647.0</v>
      </c>
      <c r="J4" s="1">
        <v>-403.0</v>
      </c>
      <c r="K4" s="1">
        <v>-202.0</v>
      </c>
      <c r="L4" s="2"/>
      <c r="M4" s="2"/>
      <c r="N4" s="2"/>
      <c r="O4" s="2"/>
      <c r="P4" s="2"/>
      <c r="Q4" s="2"/>
      <c r="R4" s="2"/>
      <c r="S4" s="2"/>
      <c r="T4" s="2"/>
      <c r="U4" s="2"/>
      <c r="V4" s="2"/>
      <c r="W4" s="2"/>
      <c r="X4" s="2"/>
      <c r="Y4" s="2"/>
      <c r="Z4" s="2"/>
    </row>
    <row r="5">
      <c r="A5" s="3" t="s">
        <v>1637</v>
      </c>
      <c r="B5" s="1">
        <v>29.0</v>
      </c>
      <c r="C5" s="1">
        <v>29.0</v>
      </c>
      <c r="D5" s="1">
        <v>29.0</v>
      </c>
      <c r="E5" s="1">
        <v>30.0</v>
      </c>
      <c r="F5" s="1">
        <v>30.0</v>
      </c>
      <c r="G5" s="1">
        <v>30.0</v>
      </c>
      <c r="H5" s="1">
        <v>30.0</v>
      </c>
      <c r="I5" s="1">
        <v>30.0</v>
      </c>
      <c r="J5" s="1">
        <v>29.0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(1+0.02)/(0.0882-0.02)</f>
        <v>-13581.61003</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NPV(0.0882,M3:W3)</f>
        <v>-3347.839861</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NPV(0.0882,M16:W16)</f>
        <v>-5359.883117</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-8707.722978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-202.0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-8505.722978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-293.3007923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-13581.61003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