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<sst xmlns="http://schemas.openxmlformats.org/spreadsheetml/2006/main" count="1972" uniqueCount="1623">
  <si>
    <t>ticker</t>
  </si>
  <si>
    <t>BHE</t>
  </si>
  <si>
    <t>nombre</t>
  </si>
  <si>
    <t>BENCHMARK ELECTRONICS INC</t>
  </si>
  <si>
    <t>empresa</t>
  </si>
  <si>
    <t>Electronic Equipment &amp; Parts</t>
  </si>
  <si>
    <t>Open</t>
  </si>
  <si>
    <t>Target Price</t>
  </si>
  <si>
    <t>Upside</t>
  </si>
  <si>
    <t>-96.42%</t>
  </si>
  <si>
    <t>Country</t>
  </si>
  <si>
    <t>United States</t>
  </si>
  <si>
    <t>Market Cap</t>
  </si>
  <si>
    <t>Book Value</t>
  </si>
  <si>
    <t>Pe ratio</t>
  </si>
  <si>
    <t>Dividend Ratio</t>
  </si>
  <si>
    <t>Net Debt Growth (%)</t>
  </si>
  <si>
    <t>80.95%</t>
  </si>
  <si>
    <t>Total Assets Growth (%)</t>
  </si>
  <si>
    <t>-11.11%</t>
  </si>
  <si>
    <t>Net Property, Plant and Equipment Growth (%)</t>
  </si>
  <si>
    <t>6.74%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</si>
  <si>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</si>
  <si>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</si>
  <si>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</si>
  <si>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</si>
  <si>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</si>
  <si>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</si>
  <si>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</si>
  <si>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</si>
  <si>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</si>
  <si>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</si>
  <si>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</si>
  <si>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</si>
  <si>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</si>
  <si>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</si>
  <si>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</si>
  <si>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</si>
  <si>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</si>
  <si>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</si>
  <si>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</si>
  <si>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</si>
  <si>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</si>
  <si>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</si>
  <si>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</si>
  <si>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</si>
  <si>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</si>
  <si>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</si>
  <si>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</si>
  <si>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</si>
  <si>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</si>
  <si>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</si>
  <si>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</si>
  <si>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</si>
  <si>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</si>
  <si>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</si>
  <si>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</si>
  <si>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</si>
  <si>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</si>
  <si>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</si>
  <si>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</si>
  <si>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</si>
  <si>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</si>
  <si>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</si>
  <si>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</si>
  <si>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</si>
  <si>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</si>
  <si>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</si>
  <si>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</si>
  <si>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</si>
  <si>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</si>
  <si>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</si>
  <si>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</si>
  <si>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</si>
  <si>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</si>
  <si>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</si>
  <si>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</si>
  <si>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</si>
  <si>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</si>
  <si>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</si>
  <si>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</si>
  <si>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</si>
  <si>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</si>
  <si>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</si>
  <si>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</si>
  <si>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</si>
  <si>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</si>
  <si>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</si>
  <si>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</si>
  <si>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</si>
  <si>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</si>
  <si>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</si>
  <si>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</si>
  <si>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</si>
  <si>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</si>
  <si>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</si>
  <si>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</si>
  <si>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</si>
  <si>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</si>
  <si>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</si>
  <si>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</si>
  <si>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</si>
  <si>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</si>
  <si>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</si>
  <si>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</si>
  <si>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</si>
  <si>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</si>
  <si>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</si>
  <si>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</si>
  <si>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</si>
  <si>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</si>
  <si>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</si>
  <si>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</si>
  <si>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</si>
  <si>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24.41</t>
  </si>
  <si>
    <t>26.36</t>
  </si>
  <si>
    <t>27.68</t>
  </si>
  <si>
    <t>27.04</t>
  </si>
  <si>
    <t>27.38</t>
  </si>
  <si>
    <t>27.46</t>
  </si>
  <si>
    <t>27.27</t>
  </si>
  <si>
    <t>27.65</t>
  </si>
  <si>
    <t>29.19</t>
  </si>
  <si>
    <t>30.26</t>
  </si>
  <si>
    <t>Tangible Book Value</t>
  </si>
  <si>
    <t>Tangible Book Value Per Share</t>
  </si>
  <si>
    <t>23.12</t>
  </si>
  <si>
    <t>20.25</t>
  </si>
  <si>
    <t>21.84</t>
  </si>
  <si>
    <t>21.29</t>
  </si>
  <si>
    <t>20.7</t>
  </si>
  <si>
    <t>20.21</t>
  </si>
  <si>
    <t>20.04</t>
  </si>
  <si>
    <t>20.37</t>
  </si>
  <si>
    <t>22.07</t>
  </si>
  <si>
    <t>23.44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</si>
  <si>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</si>
  <si>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</si>
  <si>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</si>
  <si>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</si>
  <si>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</si>
  <si>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</si>
  <si>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</si>
  <si>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</si>
  <si>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</si>
  <si>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</si>
  <si>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</si>
  <si>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</si>
  <si>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</si>
  <si>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</si>
  <si>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</si>
  <si>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</si>
  <si>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</si>
  <si>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</si>
  <si>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</si>
  <si>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</si>
  <si>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</si>
  <si>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</si>
  <si>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</si>
  <si>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</si>
  <si>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</si>
  <si>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</si>
  <si>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</si>
  <si>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</si>
  <si>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</si>
  <si>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</si>
  <si>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</si>
  <si>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</si>
  <si>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</si>
  <si>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</si>
  <si>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</si>
  <si>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</si>
  <si>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</si>
  <si>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</si>
  <si>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</si>
  <si>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</si>
  <si>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</si>
  <si>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</si>
  <si>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</si>
  <si>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</si>
  <si>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</si>
  <si>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1.54</t>
  </si>
  <si>
    <t>1.85</t>
  </si>
  <si>
    <t>1.3</t>
  </si>
  <si>
    <t>-0.64</t>
  </si>
  <si>
    <t>0.49</t>
  </si>
  <si>
    <t>0.61</t>
  </si>
  <si>
    <t>0.38</t>
  </si>
  <si>
    <t>1.94</t>
  </si>
  <si>
    <t>1.81</t>
  </si>
  <si>
    <t>Basic EPS - Continuing Operations</t>
  </si>
  <si>
    <t>Basic Weighted Average Shares Outstanding</t>
  </si>
  <si>
    <t>Net EPS - Diluted</t>
  </si>
  <si>
    <t>1.52</t>
  </si>
  <si>
    <t>1.83</t>
  </si>
  <si>
    <t>1.29</t>
  </si>
  <si>
    <t>0.6</t>
  </si>
  <si>
    <t>0.99</t>
  </si>
  <si>
    <t>1.91</t>
  </si>
  <si>
    <t>1.79</t>
  </si>
  <si>
    <t>Diluted EPS - Continuing Operations</t>
  </si>
  <si>
    <t>Diluted Weighted Average Shares Outstanding</t>
  </si>
  <si>
    <t>Normalized Basic EPS</t>
  </si>
  <si>
    <t>1.24</t>
  </si>
  <si>
    <t>1.26</t>
  </si>
  <si>
    <t>0.96</t>
  </si>
  <si>
    <t>1.02</t>
  </si>
  <si>
    <t>0.91</t>
  </si>
  <si>
    <t>0.97</t>
  </si>
  <si>
    <t>1.65</t>
  </si>
  <si>
    <t>1.57</t>
  </si>
  <si>
    <t>Normalized Diluted EPS</t>
  </si>
  <si>
    <t>1.23</t>
  </si>
  <si>
    <t>1.25</t>
  </si>
  <si>
    <t>0.95</t>
  </si>
  <si>
    <t>0.9</t>
  </si>
  <si>
    <t>1.63</t>
  </si>
  <si>
    <t>1.56</t>
  </si>
  <si>
    <t>Dividend Per Share</t>
  </si>
  <si>
    <t>0.64</t>
  </si>
  <si>
    <t>0.66</t>
  </si>
  <si>
    <t>Payout Ratio</t>
  </si>
  <si>
    <t>92.06</t>
  </si>
  <si>
    <t>99.41</t>
  </si>
  <si>
    <t>163.93</t>
  </si>
  <si>
    <t>65.03</t>
  </si>
  <si>
    <t>33.94</t>
  </si>
  <si>
    <t>36.47</t>
  </si>
  <si>
    <t>EBITDA</t>
  </si>
  <si>
    <t>EBITA</t>
  </si>
  <si>
    <t>EBIT</t>
  </si>
  <si>
    <t>EBITDAR</t>
  </si>
  <si>
    <t>Effective Tax Rate - (Ratio)</t>
  </si>
  <si>
    <t>17.43</t>
  </si>
  <si>
    <t>-5.96</t>
  </si>
  <si>
    <t>6.07</t>
  </si>
  <si>
    <t>143.92</t>
  </si>
  <si>
    <t>58.92</t>
  </si>
  <si>
    <t>14.1</t>
  </si>
  <si>
    <t>18.72</t>
  </si>
  <si>
    <t>21.22</t>
  </si>
  <si>
    <t>19.1</t>
  </si>
  <si>
    <t>20.81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</si>
  <si>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</si>
  <si>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</si>
  <si>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</si>
  <si>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</si>
  <si>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</si>
  <si>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</si>
  <si>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</si>
  <si>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</si>
  <si>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</si>
  <si>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</si>
  <si>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</si>
  <si>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</si>
  <si>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</si>
  <si>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</si>
  <si>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</si>
  <si>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</si>
  <si>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</si>
  <si>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3.74</t>
  </si>
  <si>
    <t>2.68</t>
  </si>
  <si>
    <t>2.66</t>
  </si>
  <si>
    <t>2.2</t>
  </si>
  <si>
    <t>2.06</t>
  </si>
  <si>
    <t>2.15</t>
  </si>
  <si>
    <t>2.98</t>
  </si>
  <si>
    <t>3.28</t>
  </si>
  <si>
    <t>Return on Total Capital</t>
  </si>
  <si>
    <t>5.26</t>
  </si>
  <si>
    <t>4.68</t>
  </si>
  <si>
    <t>3.32</t>
  </si>
  <si>
    <t>3.48</t>
  </si>
  <si>
    <t>3.1</t>
  </si>
  <si>
    <t>2.21</t>
  </si>
  <si>
    <t>3.22</t>
  </si>
  <si>
    <t>4.63</t>
  </si>
  <si>
    <t>4.92</t>
  </si>
  <si>
    <t>Return On Equity %</t>
  </si>
  <si>
    <t>6.55</t>
  </si>
  <si>
    <t>7.31</t>
  </si>
  <si>
    <t>4.77</t>
  </si>
  <si>
    <t>-2.37</t>
  </si>
  <si>
    <t>2.18</t>
  </si>
  <si>
    <t>1.4</t>
  </si>
  <si>
    <t>3.64</t>
  </si>
  <si>
    <t>6.82</t>
  </si>
  <si>
    <t>6.11</t>
  </si>
  <si>
    <t>Return on Common Equity</t>
  </si>
  <si>
    <t>Margin Analysis</t>
  </si>
  <si>
    <t>Gross Profit Margin %</t>
  </si>
  <si>
    <t>7.86</t>
  </si>
  <si>
    <t>8.6</t>
  </si>
  <si>
    <t>9.24</t>
  </si>
  <si>
    <t>9.23</t>
  </si>
  <si>
    <t>8.63</t>
  </si>
  <si>
    <t>8.88</t>
  </si>
  <si>
    <t>8.53</t>
  </si>
  <si>
    <t>9.13</t>
  </si>
  <si>
    <t>8.84</t>
  </si>
  <si>
    <t>9.55</t>
  </si>
  <si>
    <t>SG&amp;A Margin</t>
  </si>
  <si>
    <t>4.04</t>
  </si>
  <si>
    <t>4.4</t>
  </si>
  <si>
    <t>4.91</t>
  </si>
  <si>
    <t>5.29</t>
  </si>
  <si>
    <t>5.51</t>
  </si>
  <si>
    <t>5.8</t>
  </si>
  <si>
    <t>5.95</t>
  </si>
  <si>
    <t>6.06</t>
  </si>
  <si>
    <t>5.2</t>
  </si>
  <si>
    <t>5.18</t>
  </si>
  <si>
    <t>EBITDA Margin %</t>
  </si>
  <si>
    <t>5.48</t>
  </si>
  <si>
    <t>6.16</t>
  </si>
  <si>
    <t>5.92</t>
  </si>
  <si>
    <t>5.43</t>
  </si>
  <si>
    <t>4.61</t>
  </si>
  <si>
    <t>4.71</t>
  </si>
  <si>
    <t>4.41</t>
  </si>
  <si>
    <t>4.62</t>
  </si>
  <si>
    <t>4.79</t>
  </si>
  <si>
    <t>5.58</t>
  </si>
  <si>
    <t>EBITA Margin %</t>
  </si>
  <si>
    <t>4.01</t>
  </si>
  <si>
    <t>4.47</t>
  </si>
  <si>
    <t>4.13</t>
  </si>
  <si>
    <t>3.94</t>
  </si>
  <si>
    <t>3.11</t>
  </si>
  <si>
    <t>3.08</t>
  </si>
  <si>
    <t>2.57</t>
  </si>
  <si>
    <t>3.07</t>
  </si>
  <si>
    <t>4.37</t>
  </si>
  <si>
    <t>EBIT Margin %</t>
  </si>
  <si>
    <t>3.82</t>
  </si>
  <si>
    <t>4.2</t>
  </si>
  <si>
    <t>3.61</t>
  </si>
  <si>
    <t>3.54</t>
  </si>
  <si>
    <t>2.74</t>
  </si>
  <si>
    <t>2.13</t>
  </si>
  <si>
    <t>2.79</t>
  </si>
  <si>
    <t>3.42</t>
  </si>
  <si>
    <t>4.16</t>
  </si>
  <si>
    <t>Income From Continuing Operations Margin %</t>
  </si>
  <si>
    <t>2.95</t>
  </si>
  <si>
    <t>3.75</t>
  </si>
  <si>
    <t>2.77</t>
  </si>
  <si>
    <t>-1.3</t>
  </si>
  <si>
    <t>0.89</t>
  </si>
  <si>
    <t>1.03</t>
  </si>
  <si>
    <t>0.68</t>
  </si>
  <si>
    <t>1.59</t>
  </si>
  <si>
    <t>2.36</t>
  </si>
  <si>
    <t>2.27</t>
  </si>
  <si>
    <t>Net Income Margin %</t>
  </si>
  <si>
    <t>Net Avail. For Common Margin %</t>
  </si>
  <si>
    <t>Normalized Net Income Margin</t>
  </si>
  <si>
    <t>2.38</t>
  </si>
  <si>
    <t>2.56</t>
  </si>
  <si>
    <t>1.64</t>
  </si>
  <si>
    <t>1.09</t>
  </si>
  <si>
    <t>1.53</t>
  </si>
  <si>
    <t>2.01</t>
  </si>
  <si>
    <t>1.97</t>
  </si>
  <si>
    <t>Levered Free Cash Flow Margin</t>
  </si>
  <si>
    <t>2.5</t>
  </si>
  <si>
    <t>2.96</t>
  </si>
  <si>
    <t>9.78</t>
  </si>
  <si>
    <t>3.44</t>
  </si>
  <si>
    <t>1.78</t>
  </si>
  <si>
    <t>2.82</t>
  </si>
  <si>
    <t>-1.31</t>
  </si>
  <si>
    <t>-6.96</t>
  </si>
  <si>
    <t>2.94</t>
  </si>
  <si>
    <t>Unlevered Free Cash Flow Margin</t>
  </si>
  <si>
    <t>2.54</t>
  </si>
  <si>
    <t>3.03</t>
  </si>
  <si>
    <t>1.93</t>
  </si>
  <si>
    <t>-1.1</t>
  </si>
  <si>
    <t>-6.7</t>
  </si>
  <si>
    <t>3.62</t>
  </si>
  <si>
    <t>Asset Turnover</t>
  </si>
  <si>
    <t>1.68</t>
  </si>
  <si>
    <t>1.42</t>
  </si>
  <si>
    <t>1.19</t>
  </si>
  <si>
    <t>1.2</t>
  </si>
  <si>
    <t>1.28</t>
  </si>
  <si>
    <t>1.17</t>
  </si>
  <si>
    <t>Fixed Assets Turnover</t>
  </si>
  <si>
    <t>14.9</t>
  </si>
  <si>
    <t>13.8</t>
  </si>
  <si>
    <t>13.42</t>
  </si>
  <si>
    <t>13.99</t>
  </si>
  <si>
    <t>12.92</t>
  </si>
  <si>
    <t>9.15</t>
  </si>
  <si>
    <t>7.43</t>
  </si>
  <si>
    <t>8.14</t>
  </si>
  <si>
    <t>9.75</t>
  </si>
  <si>
    <t>8.55</t>
  </si>
  <si>
    <t>Receivables Turnover (Average Receivables)</t>
  </si>
  <si>
    <t>5.08</t>
  </si>
  <si>
    <t>5.02</t>
  </si>
  <si>
    <t>5.62</t>
  </si>
  <si>
    <t>4.31</t>
  </si>
  <si>
    <t>4.15</t>
  </si>
  <si>
    <t>4.38</t>
  </si>
  <si>
    <t>4.86</t>
  </si>
  <si>
    <t>Inventory Turnover (Average Inventory)</t>
  </si>
  <si>
    <t>6.46</t>
  </si>
  <si>
    <t>5.71</t>
  </si>
  <si>
    <t>5.75</t>
  </si>
  <si>
    <t>8.1</t>
  </si>
  <si>
    <t>6.61</t>
  </si>
  <si>
    <t>5.85</t>
  </si>
  <si>
    <t>4.82</t>
  </si>
  <si>
    <t>4.21</t>
  </si>
  <si>
    <t>Short Term Liquidity</t>
  </si>
  <si>
    <t>Current Ratio</t>
  </si>
  <si>
    <t>3.87</t>
  </si>
  <si>
    <t>4.17</t>
  </si>
  <si>
    <t>3.71</t>
  </si>
  <si>
    <t>3.38</t>
  </si>
  <si>
    <t>2.61</t>
  </si>
  <si>
    <t>2.6</t>
  </si>
  <si>
    <t>2.29</t>
  </si>
  <si>
    <t>Quick Ratio</t>
  </si>
  <si>
    <t>2.64</t>
  </si>
  <si>
    <t>2.84</t>
  </si>
  <si>
    <t>2.72</t>
  </si>
  <si>
    <t>2.47</t>
  </si>
  <si>
    <t>1.99</t>
  </si>
  <si>
    <t>1.82</t>
  </si>
  <si>
    <t>1.75</t>
  </si>
  <si>
    <t>1.18</t>
  </si>
  <si>
    <t>1.27</t>
  </si>
  <si>
    <t>Operating Cash Flow to Current Liabilities</t>
  </si>
  <si>
    <t>0.44</t>
  </si>
  <si>
    <t>0.3</t>
  </si>
  <si>
    <t>0.14</t>
  </si>
  <si>
    <t>0.2</t>
  </si>
  <si>
    <t>0.25</t>
  </si>
  <si>
    <t>-0.24</t>
  </si>
  <si>
    <t>0.24</t>
  </si>
  <si>
    <t>Days Sales Outstanding (Average Receivables)</t>
  </si>
  <si>
    <t>70.48</t>
  </si>
  <si>
    <t>71.79</t>
  </si>
  <si>
    <t>72.86</t>
  </si>
  <si>
    <t>64.9</t>
  </si>
  <si>
    <t>84.71</t>
  </si>
  <si>
    <t>88.01</t>
  </si>
  <si>
    <t>83.57</t>
  </si>
  <si>
    <t>77.94</t>
  </si>
  <si>
    <t>75.03</t>
  </si>
  <si>
    <t>Days Outstanding Inventory (Average Inventory)</t>
  </si>
  <si>
    <t>56.51</t>
  </si>
  <si>
    <t>63.91</t>
  </si>
  <si>
    <t>69.23</t>
  </si>
  <si>
    <t>63.45</t>
  </si>
  <si>
    <t>45.05</t>
  </si>
  <si>
    <t>55.18</t>
  </si>
  <si>
    <t>62.59</t>
  </si>
  <si>
    <t>75.75</t>
  </si>
  <si>
    <t>86.77</t>
  </si>
  <si>
    <t>100.32</t>
  </si>
  <si>
    <t>Average Days Payable Outstanding</t>
  </si>
  <si>
    <t>43.17</t>
  </si>
  <si>
    <t>42.32</t>
  </si>
  <si>
    <t>51.14</t>
  </si>
  <si>
    <t>55.76</t>
  </si>
  <si>
    <t>60.02</t>
  </si>
  <si>
    <t>63.87</t>
  </si>
  <si>
    <t>56.65</t>
  </si>
  <si>
    <t>57.61</t>
  </si>
  <si>
    <t>54.76</t>
  </si>
  <si>
    <t>57.25</t>
  </si>
  <si>
    <t>Cash Conversion Cycle (Average Days)</t>
  </si>
  <si>
    <t>83.81</t>
  </si>
  <si>
    <t>93.39</t>
  </si>
  <si>
    <t>90.95</t>
  </si>
  <si>
    <t>72.6</t>
  </si>
  <si>
    <t>69.74</t>
  </si>
  <si>
    <t>79.32</t>
  </si>
  <si>
    <t>89.51</t>
  </si>
  <si>
    <t>96.08</t>
  </si>
  <si>
    <t>107.05</t>
  </si>
  <si>
    <t>126.63</t>
  </si>
  <si>
    <t>Long Term Solvency</t>
  </si>
  <si>
    <t>Total Debt/Equity</t>
  </si>
  <si>
    <t>0.74</t>
  </si>
  <si>
    <t>17.79</t>
  </si>
  <si>
    <t>16.38</t>
  </si>
  <si>
    <t>15.93</t>
  </si>
  <si>
    <t>13.61</t>
  </si>
  <si>
    <t>22.34</t>
  </si>
  <si>
    <t>23.53</t>
  </si>
  <si>
    <t>24.53</t>
  </si>
  <si>
    <t>41.28</t>
  </si>
  <si>
    <t>43.77</t>
  </si>
  <si>
    <t>Total Debt / Total Capital</t>
  </si>
  <si>
    <t>0.73</t>
  </si>
  <si>
    <t>15.1</t>
  </si>
  <si>
    <t>14.07</t>
  </si>
  <si>
    <t>13.74</t>
  </si>
  <si>
    <t>11.98</t>
  </si>
  <si>
    <t>18.26</t>
  </si>
  <si>
    <t>19.05</t>
  </si>
  <si>
    <t>19.7</t>
  </si>
  <si>
    <t>29.22</t>
  </si>
  <si>
    <t>30.44</t>
  </si>
  <si>
    <t>LT Debt/Equity</t>
  </si>
  <si>
    <t>0.69</t>
  </si>
  <si>
    <t>16.86</t>
  </si>
  <si>
    <t>15.47</t>
  </si>
  <si>
    <t>14.55</t>
  </si>
  <si>
    <t>13.01</t>
  </si>
  <si>
    <t>20.38</t>
  </si>
  <si>
    <t>20.53</t>
  </si>
  <si>
    <t>22.61</t>
  </si>
  <si>
    <t>39.69</t>
  </si>
  <si>
    <t>41.94</t>
  </si>
  <si>
    <t>Long-Term Debt / Total Capital</t>
  </si>
  <si>
    <t>14.32</t>
  </si>
  <si>
    <t>13.29</t>
  </si>
  <si>
    <t>12.55</t>
  </si>
  <si>
    <t>11.45</t>
  </si>
  <si>
    <t>16.66</t>
  </si>
  <si>
    <t>16.62</t>
  </si>
  <si>
    <t>18.15</t>
  </si>
  <si>
    <t>28.09</t>
  </si>
  <si>
    <t>29.17</t>
  </si>
  <si>
    <t>Total Liabilities / Total Assets</t>
  </si>
  <si>
    <t>23.1</t>
  </si>
  <si>
    <t>30.2</t>
  </si>
  <si>
    <t>31.68</t>
  </si>
  <si>
    <t>36.64</t>
  </si>
  <si>
    <t>40.4</t>
  </si>
  <si>
    <t>42.33</t>
  </si>
  <si>
    <t>43.27</t>
  </si>
  <si>
    <t>48.85</t>
  </si>
  <si>
    <t>53.92</t>
  </si>
  <si>
    <t>52.56</t>
  </si>
  <si>
    <t>EBIT / Interest Expense</t>
  </si>
  <si>
    <t>56.54</t>
  </si>
  <si>
    <t>35.66</t>
  </si>
  <si>
    <t>8.97</t>
  </si>
  <si>
    <t>9.27</t>
  </si>
  <si>
    <t>6.72</t>
  </si>
  <si>
    <t>9.05</t>
  </si>
  <si>
    <t>5.23</t>
  </si>
  <si>
    <t>7.41</t>
  </si>
  <si>
    <t>7.65</t>
  </si>
  <si>
    <t>3.7</t>
  </si>
  <si>
    <t>EBITDA / Interest Expense</t>
  </si>
  <si>
    <t>81.11</t>
  </si>
  <si>
    <t>52.24</t>
  </si>
  <si>
    <t>14.69</t>
  </si>
  <si>
    <t>14.24</t>
  </si>
  <si>
    <t>11.3</t>
  </si>
  <si>
    <t>18.96</t>
  </si>
  <si>
    <t>14.45</t>
  </si>
  <si>
    <t>12.26</t>
  </si>
  <si>
    <t>5.65</t>
  </si>
  <si>
    <t>(EBITDA - Capex) / Interest Expense</t>
  </si>
  <si>
    <t>57.72</t>
  </si>
  <si>
    <t>39.84</t>
  </si>
  <si>
    <t>11.42</t>
  </si>
  <si>
    <t>5.3</t>
  </si>
  <si>
    <t>14.08</t>
  </si>
  <si>
    <t>9.87</t>
  </si>
  <si>
    <t>8.89</t>
  </si>
  <si>
    <t>3.34</t>
  </si>
  <si>
    <t>Total Debt / EBITDA</t>
  </si>
  <si>
    <t>0.06</t>
  </si>
  <si>
    <t>1.5</t>
  </si>
  <si>
    <t>1.58</t>
  </si>
  <si>
    <t>2.14</t>
  </si>
  <si>
    <t>1.95</t>
  </si>
  <si>
    <t>2.62</t>
  </si>
  <si>
    <t>Net Debt / EBITDA</t>
  </si>
  <si>
    <t>-2.73</t>
  </si>
  <si>
    <t>-1.47</t>
  </si>
  <si>
    <t>-3.35</t>
  </si>
  <si>
    <t>-3.96</t>
  </si>
  <si>
    <t>-2.57</t>
  </si>
  <si>
    <t>-0.96</t>
  </si>
  <si>
    <t>-1.45</t>
  </si>
  <si>
    <t>-0.27</t>
  </si>
  <si>
    <t>1.36</t>
  </si>
  <si>
    <t>1.08</t>
  </si>
  <si>
    <t>Total Debt / (EBITDA - Capex)</t>
  </si>
  <si>
    <t>0.09</t>
  </si>
  <si>
    <t>2.11</t>
  </si>
  <si>
    <t>2.78</t>
  </si>
  <si>
    <t>2.42</t>
  </si>
  <si>
    <t>3.14</t>
  </si>
  <si>
    <t>2.86</t>
  </si>
  <si>
    <t>3.69</t>
  </si>
  <si>
    <t>4.43</t>
  </si>
  <si>
    <t>Net Debt / (EBITDA - Capex)</t>
  </si>
  <si>
    <t>-3.83</t>
  </si>
  <si>
    <t>-1.93</t>
  </si>
  <si>
    <t>-4.31</t>
  </si>
  <si>
    <t>-6.38</t>
  </si>
  <si>
    <t>-5.48</t>
  </si>
  <si>
    <t>-1.29</t>
  </si>
  <si>
    <t>-2.13</t>
  </si>
  <si>
    <t>-0.39</t>
  </si>
  <si>
    <t>1.88</t>
  </si>
  <si>
    <t>Growth Over Prior Year</t>
  </si>
  <si>
    <t>Total Revenues, 1 Yr. Growth %</t>
  </si>
  <si>
    <t>11.59</t>
  </si>
  <si>
    <t>-9.16</t>
  </si>
  <si>
    <t>-9.07</t>
  </si>
  <si>
    <t>6.77</t>
  </si>
  <si>
    <t>4.56</t>
  </si>
  <si>
    <t>-11.63</t>
  </si>
  <si>
    <t>-9.48</t>
  </si>
  <si>
    <t>9.85</t>
  </si>
  <si>
    <t>27.98</t>
  </si>
  <si>
    <t>-1.64</t>
  </si>
  <si>
    <t>Gross Profit, 1 Yr. Growth %</t>
  </si>
  <si>
    <t>17.9</t>
  </si>
  <si>
    <t>-0.58</t>
  </si>
  <si>
    <t>-2.64</t>
  </si>
  <si>
    <t>6.67</t>
  </si>
  <si>
    <t>-2.44</t>
  </si>
  <si>
    <t>-8.74</t>
  </si>
  <si>
    <t>-5.65</t>
  </si>
  <si>
    <t>17.63</t>
  </si>
  <si>
    <t>23.96</t>
  </si>
  <si>
    <t>6.2</t>
  </si>
  <si>
    <t>EBITDA, 1 Yr. Growth %</t>
  </si>
  <si>
    <t>19.69</t>
  </si>
  <si>
    <t>2.08</t>
  </si>
  <si>
    <t>-11.58</t>
  </si>
  <si>
    <t>-2.01</t>
  </si>
  <si>
    <t>-12.28</t>
  </si>
  <si>
    <t>-7.71</t>
  </si>
  <si>
    <t>-5.54</t>
  </si>
  <si>
    <t>15.03</t>
  </si>
  <si>
    <t>32.78</t>
  </si>
  <si>
    <t>14.49</t>
  </si>
  <si>
    <t>EBITA, 1 Yr. Growth %</t>
  </si>
  <si>
    <t>21.91</t>
  </si>
  <si>
    <t>1.46</t>
  </si>
  <si>
    <t>-14.74</t>
  </si>
  <si>
    <t>-18.66</t>
  </si>
  <si>
    <t>-9.82</t>
  </si>
  <si>
    <t>-10.1</t>
  </si>
  <si>
    <t>30.93</t>
  </si>
  <si>
    <t>51.76</t>
  </si>
  <si>
    <t>18.12</t>
  </si>
  <si>
    <t>EBIT, 1 Yr. Growth %</t>
  </si>
  <si>
    <t>22.62</t>
  </si>
  <si>
    <t>-0.03</t>
  </si>
  <si>
    <t>-21.86</t>
  </si>
  <si>
    <t>4.5</t>
  </si>
  <si>
    <t>-20.14</t>
  </si>
  <si>
    <t>-11.16</t>
  </si>
  <si>
    <t>-11.3</t>
  </si>
  <si>
    <t>43.57</t>
  </si>
  <si>
    <t>57.02</t>
  </si>
  <si>
    <t>Earnings From Cont. Operations, 1 Yr. Growth %</t>
  </si>
  <si>
    <t>-25.83</t>
  </si>
  <si>
    <t>-32.87</t>
  </si>
  <si>
    <t>-149.91</t>
  </si>
  <si>
    <t>-171.52</t>
  </si>
  <si>
    <t>154.5</t>
  </si>
  <si>
    <t>90.74</t>
  </si>
  <si>
    <t>-5.74</t>
  </si>
  <si>
    <t>Net Income, 1 Yr. Growth %</t>
  </si>
  <si>
    <t>Normalized Net Income, 1 Yr. Growth %</t>
  </si>
  <si>
    <t>22.77</t>
  </si>
  <si>
    <t>-1.37</t>
  </si>
  <si>
    <t>-26.83</t>
  </si>
  <si>
    <t>7.08</t>
  </si>
  <si>
    <t>-18.13</t>
  </si>
  <si>
    <t>-9.02</t>
  </si>
  <si>
    <t>-25.26</t>
  </si>
  <si>
    <t>53.6</t>
  </si>
  <si>
    <t>68.43</t>
  </si>
  <si>
    <t>1.76</t>
  </si>
  <si>
    <t>Diluted EPS Before Extra, 1 Yr. Growth %</t>
  </si>
  <si>
    <t>-25.12</t>
  </si>
  <si>
    <t>-29.51</t>
  </si>
  <si>
    <t>-149.88</t>
  </si>
  <si>
    <t>-176.31</t>
  </si>
  <si>
    <t>22.45</t>
  </si>
  <si>
    <t>-36.67</t>
  </si>
  <si>
    <t>160.53</t>
  </si>
  <si>
    <t>92.93</t>
  </si>
  <si>
    <t>-6.28</t>
  </si>
  <si>
    <t>Accounts Receivable, 1 Yr. Growth %</t>
  </si>
  <si>
    <t>-7.03</t>
  </si>
  <si>
    <t>-7.93</t>
  </si>
  <si>
    <t>-8.02</t>
  </si>
  <si>
    <t>-0.94</t>
  </si>
  <si>
    <t>4.32</t>
  </si>
  <si>
    <t>-20.18</t>
  </si>
  <si>
    <t>-6.87</t>
  </si>
  <si>
    <t>13.05</t>
  </si>
  <si>
    <t>32.17</t>
  </si>
  <si>
    <t>-7.58</t>
  </si>
  <si>
    <t>Inventory, 1 Yr. Growth %</t>
  </si>
  <si>
    <t>1.15</t>
  </si>
  <si>
    <t>2.67</t>
  </si>
  <si>
    <t>-7.44</t>
  </si>
  <si>
    <t>15.27</t>
  </si>
  <si>
    <t>1.61</t>
  </si>
  <si>
    <t>59.83</t>
  </si>
  <si>
    <t>39.09</t>
  </si>
  <si>
    <t>-6.04</t>
  </si>
  <si>
    <t>Net Property, Plant and Equip., 1 Yr. Growth %</t>
  </si>
  <si>
    <t>-6.32</t>
  </si>
  <si>
    <t>-6.75</t>
  </si>
  <si>
    <t>12.23</t>
  </si>
  <si>
    <t>13.13</t>
  </si>
  <si>
    <t>35.1</t>
  </si>
  <si>
    <t>-6.07</t>
  </si>
  <si>
    <t>7.06</t>
  </si>
  <si>
    <t>6.5</t>
  </si>
  <si>
    <t>17.46</t>
  </si>
  <si>
    <t>Total Assets, 1 Yr. Growth %</t>
  </si>
  <si>
    <t>13.04</t>
  </si>
  <si>
    <t>5.53</t>
  </si>
  <si>
    <t>4.94</t>
  </si>
  <si>
    <t>-9.93</t>
  </si>
  <si>
    <t>-7.36</t>
  </si>
  <si>
    <t>-0.89</t>
  </si>
  <si>
    <t>16.99</t>
  </si>
  <si>
    <t>Tangible Book Value, 1 Yr. Growth %</t>
  </si>
  <si>
    <t>5.74</t>
  </si>
  <si>
    <t>-16.88</t>
  </si>
  <si>
    <t>6.14</t>
  </si>
  <si>
    <t>-2.9</t>
  </si>
  <si>
    <t>-18.99</t>
  </si>
  <si>
    <t>-12.74</t>
  </si>
  <si>
    <t>-2.6</t>
  </si>
  <si>
    <t>-1.38</t>
  </si>
  <si>
    <t>8.18</t>
  </si>
  <si>
    <t>7.71</t>
  </si>
  <si>
    <t>Common Equity, 1 Yr. Growth %</t>
  </si>
  <si>
    <t>5.22</t>
  </si>
  <si>
    <t>3.3</t>
  </si>
  <si>
    <t>-2.68</t>
  </si>
  <si>
    <t>-15.45</t>
  </si>
  <si>
    <t>-10.37</t>
  </si>
  <si>
    <t>-2.49</t>
  </si>
  <si>
    <t>-1.6</t>
  </si>
  <si>
    <t>5.4</t>
  </si>
  <si>
    <t>5.13</t>
  </si>
  <si>
    <t>Cash From Operations, 1 Yr. Growth %</t>
  </si>
  <si>
    <t>37.93</t>
  </si>
  <si>
    <t>8.39</t>
  </si>
  <si>
    <t>85.64</t>
  </si>
  <si>
    <t>-46.6</t>
  </si>
  <si>
    <t>-47.42</t>
  </si>
  <si>
    <t>21.45</t>
  </si>
  <si>
    <t>29.31</t>
  </si>
  <si>
    <t>-102.18</t>
  </si>
  <si>
    <t>-198.21</t>
  </si>
  <si>
    <t>Capital Expenditures, 1 Yr. Growth %</t>
  </si>
  <si>
    <t>64.79</t>
  </si>
  <si>
    <t>-16.02</t>
  </si>
  <si>
    <t>-17.91</t>
  </si>
  <si>
    <t>66.63</t>
  </si>
  <si>
    <t>23.67</t>
  </si>
  <si>
    <t>-48.13</t>
  </si>
  <si>
    <t>12.17</t>
  </si>
  <si>
    <t>11.76</t>
  </si>
  <si>
    <t>69.47</t>
  </si>
  <si>
    <t>Levered Free Cash Flow, 1 Yr. Growth %</t>
  </si>
  <si>
    <t>-355.07</t>
  </si>
  <si>
    <t>200.5</t>
  </si>
  <si>
    <t>-62.5</t>
  </si>
  <si>
    <t>-37.8</t>
  </si>
  <si>
    <t>45.15</t>
  </si>
  <si>
    <t>89.27</t>
  </si>
  <si>
    <t>-130.66</t>
  </si>
  <si>
    <t>580.8</t>
  </si>
  <si>
    <t>-141.56</t>
  </si>
  <si>
    <t>Unlevered Free Cash Flow, 1 Yr. Growth %</t>
  </si>
  <si>
    <t>-371.37</t>
  </si>
  <si>
    <t>-4.71</t>
  </si>
  <si>
    <t>200.16</t>
  </si>
  <si>
    <t>-61.15</t>
  </si>
  <si>
    <t>-36.9</t>
  </si>
  <si>
    <t>85.15</t>
  </si>
  <si>
    <t>-124.59</t>
  </si>
  <si>
    <t>677.65</t>
  </si>
  <si>
    <t>-153.25</t>
  </si>
  <si>
    <t>Dividend Per Share, 1 Yr. Growth %</t>
  </si>
  <si>
    <t>0</t>
  </si>
  <si>
    <t>2.34</t>
  </si>
  <si>
    <t>0.76</t>
  </si>
  <si>
    <t>Compound Annual Growth Rate Over Two Years</t>
  </si>
  <si>
    <t>Total Revenues, 2 Yr. CAGR %</t>
  </si>
  <si>
    <t>6.45</t>
  </si>
  <si>
    <t>-9.11</t>
  </si>
  <si>
    <t>-3.87</t>
  </si>
  <si>
    <t>-10.56</t>
  </si>
  <si>
    <t>-0.28</t>
  </si>
  <si>
    <t>18.57</t>
  </si>
  <si>
    <t>12.2</t>
  </si>
  <si>
    <t>Gross Profit, 2 Yr. CAGR %</t>
  </si>
  <si>
    <t>11.53</t>
  </si>
  <si>
    <t>8.26</t>
  </si>
  <si>
    <t>-1.57</t>
  </si>
  <si>
    <t>1.55</t>
  </si>
  <si>
    <t>-5.6</t>
  </si>
  <si>
    <t>-7.78</t>
  </si>
  <si>
    <t>5.35</t>
  </si>
  <si>
    <t>20.75</t>
  </si>
  <si>
    <t>14.74</t>
  </si>
  <si>
    <t>EBITDA, 2 Yr. CAGR %</t>
  </si>
  <si>
    <t>11.87</t>
  </si>
  <si>
    <t>10.54</t>
  </si>
  <si>
    <t>-5.13</t>
  </si>
  <si>
    <t>-6.92</t>
  </si>
  <si>
    <t>-7.38</t>
  </si>
  <si>
    <t>-10.07</t>
  </si>
  <si>
    <t>-11.56</t>
  </si>
  <si>
    <t>4.24</t>
  </si>
  <si>
    <t>23.58</t>
  </si>
  <si>
    <t>23.3</t>
  </si>
  <si>
    <t>EBITA, 2 Yr. CAGR %</t>
  </si>
  <si>
    <t>11.12</t>
  </si>
  <si>
    <t>11.21</t>
  </si>
  <si>
    <t>-7.18</t>
  </si>
  <si>
    <t>-6.71</t>
  </si>
  <si>
    <t>-9.03</t>
  </si>
  <si>
    <t>-14.52</t>
  </si>
  <si>
    <t>-17.36</t>
  </si>
  <si>
    <t>8.5</t>
  </si>
  <si>
    <t>40.96</t>
  </si>
  <si>
    <t>33.89</t>
  </si>
  <si>
    <t>EBIT, 2 Yr. CAGR %</t>
  </si>
  <si>
    <t>10.96</t>
  </si>
  <si>
    <t>10.72</t>
  </si>
  <si>
    <t>-11.61</t>
  </si>
  <si>
    <t>-9.64</t>
  </si>
  <si>
    <t>-8.83</t>
  </si>
  <si>
    <t>-15.98</t>
  </si>
  <si>
    <t>-19.73</t>
  </si>
  <si>
    <t>12.85</t>
  </si>
  <si>
    <t>50.14</t>
  </si>
  <si>
    <t>37.1</t>
  </si>
  <si>
    <t>Earnings From Cont. Operations, 2 Yr. CAGR %</t>
  </si>
  <si>
    <t>20.68</t>
  </si>
  <si>
    <t>-7.27</t>
  </si>
  <si>
    <t>-11.21</t>
  </si>
  <si>
    <t>-42.12</t>
  </si>
  <si>
    <t>-40.26</t>
  </si>
  <si>
    <t>-14.31</t>
  </si>
  <si>
    <t>-21.52</t>
  </si>
  <si>
    <t>23.57</t>
  </si>
  <si>
    <t>120.33</t>
  </si>
  <si>
    <t>34.09</t>
  </si>
  <si>
    <t>Net Income, 2 Yr. CAGR %</t>
  </si>
  <si>
    <t>Normalized Net Income, 2 Yr. CAGR %</t>
  </si>
  <si>
    <t>10.89</t>
  </si>
  <si>
    <t>9.54</t>
  </si>
  <si>
    <t>-15.05</t>
  </si>
  <si>
    <t>-11.48</t>
  </si>
  <si>
    <t>-6.59</t>
  </si>
  <si>
    <t>-13.89</t>
  </si>
  <si>
    <t>-25.62</t>
  </si>
  <si>
    <t>7.14</t>
  </si>
  <si>
    <t>60.84</t>
  </si>
  <si>
    <t>Diluted EPS Before Extra, 2 Yr. CAGR %</t>
  </si>
  <si>
    <t>23.29</t>
  </si>
  <si>
    <t>-5.05</t>
  </si>
  <si>
    <t>-7.26</t>
  </si>
  <si>
    <t>-40.7</t>
  </si>
  <si>
    <t>-38.13</t>
  </si>
  <si>
    <t>-3.34</t>
  </si>
  <si>
    <t>-11.94</t>
  </si>
  <si>
    <t>28.45</t>
  </si>
  <si>
    <t>124.19</t>
  </si>
  <si>
    <t>34.46</t>
  </si>
  <si>
    <t>Accounts Receivable, 2 Yr. CAGR %</t>
  </si>
  <si>
    <t>6.47</t>
  </si>
  <si>
    <t>-7.48</t>
  </si>
  <si>
    <t>-7.98</t>
  </si>
  <si>
    <t>-4.55</t>
  </si>
  <si>
    <t>17.48</t>
  </si>
  <si>
    <t>-8.75</t>
  </si>
  <si>
    <t>-13.78</t>
  </si>
  <si>
    <t>22.24</t>
  </si>
  <si>
    <t>10.53</t>
  </si>
  <si>
    <t>Inventory, 2 Yr. CAGR %</t>
  </si>
  <si>
    <t>11.28</t>
  </si>
  <si>
    <t>-2.51</t>
  </si>
  <si>
    <t>-1.81</t>
  </si>
  <si>
    <t>-9.84</t>
  </si>
  <si>
    <t>8.22</t>
  </si>
  <si>
    <t>28.89</t>
  </si>
  <si>
    <t>49.1</t>
  </si>
  <si>
    <t>Net Property, Plant and Equip., 2 Yr. CAGR %</t>
  </si>
  <si>
    <t>3.92</t>
  </si>
  <si>
    <t>-1.95</t>
  </si>
  <si>
    <t>-6.53</t>
  </si>
  <si>
    <t>2.3</t>
  </si>
  <si>
    <t>12.68</t>
  </si>
  <si>
    <t>23.62</t>
  </si>
  <si>
    <t>12.65</t>
  </si>
  <si>
    <t>0.28</t>
  </si>
  <si>
    <t>6.78</t>
  </si>
  <si>
    <t>11.85</t>
  </si>
  <si>
    <t>Total Assets, 2 Yr. CAGR %</t>
  </si>
  <si>
    <t>6.9</t>
  </si>
  <si>
    <t>9.22</t>
  </si>
  <si>
    <t>-8.66</t>
  </si>
  <si>
    <t>-4.18</t>
  </si>
  <si>
    <t>9.31</t>
  </si>
  <si>
    <t>Tangible Book Value, 2 Yr. CAGR %</t>
  </si>
  <si>
    <t>5.99</t>
  </si>
  <si>
    <t>-6.3</t>
  </si>
  <si>
    <t>-10.87</t>
  </si>
  <si>
    <t>-15.92</t>
  </si>
  <si>
    <t>-7.81</t>
  </si>
  <si>
    <t>-1.99</t>
  </si>
  <si>
    <t>3.29</t>
  </si>
  <si>
    <t>7.94</t>
  </si>
  <si>
    <t>Common Equity, 2 Yr. CAGR %</t>
  </si>
  <si>
    <t>6.44</t>
  </si>
  <si>
    <t>3.79</t>
  </si>
  <si>
    <t>2.9</t>
  </si>
  <si>
    <t>0.26</t>
  </si>
  <si>
    <t>-8.94</t>
  </si>
  <si>
    <t>-12.95</t>
  </si>
  <si>
    <t>-6.51</t>
  </si>
  <si>
    <t>-2.04</t>
  </si>
  <si>
    <t>1.84</t>
  </si>
  <si>
    <t>5.27</t>
  </si>
  <si>
    <t>Cash From Operations, 2 Yr. CAGR %</t>
  </si>
  <si>
    <t>-4.91</t>
  </si>
  <si>
    <t>21.86</t>
  </si>
  <si>
    <t>41.85</t>
  </si>
  <si>
    <t>-0.52</t>
  </si>
  <si>
    <t>-47.01</t>
  </si>
  <si>
    <t>-20.09</t>
  </si>
  <si>
    <t>25.32</t>
  </si>
  <si>
    <t>-83.22</t>
  </si>
  <si>
    <t>21.39</t>
  </si>
  <si>
    <t>715.31</t>
  </si>
  <si>
    <t>Capital Expenditures, 2 Yr. CAGR %</t>
  </si>
  <si>
    <t>-3.94</t>
  </si>
  <si>
    <t>17.64</t>
  </si>
  <si>
    <t>-16.97</t>
  </si>
  <si>
    <t>16.96</t>
  </si>
  <si>
    <t>43.55</t>
  </si>
  <si>
    <t>-19.91</t>
  </si>
  <si>
    <t>-25.8</t>
  </si>
  <si>
    <t>11.97</t>
  </si>
  <si>
    <t>37.63</t>
  </si>
  <si>
    <t>Levered Free Cash Flow, 2 Yr. CAGR %</t>
  </si>
  <si>
    <t>-21.1</t>
  </si>
  <si>
    <t>65.78</t>
  </si>
  <si>
    <t>68.38</t>
  </si>
  <si>
    <t>-55.14</t>
  </si>
  <si>
    <t>-5.53</t>
  </si>
  <si>
    <t>47.7</t>
  </si>
  <si>
    <t>-23.83</t>
  </si>
  <si>
    <t>44.54</t>
  </si>
  <si>
    <t>68.2</t>
  </si>
  <si>
    <t>Unlevered Free Cash Flow, 2 Yr. CAGR %</t>
  </si>
  <si>
    <t>-20.78</t>
  </si>
  <si>
    <t>71.66</t>
  </si>
  <si>
    <t>69.2</t>
  </si>
  <si>
    <t>7.99</t>
  </si>
  <si>
    <t>-53.81</t>
  </si>
  <si>
    <t>45.14</t>
  </si>
  <si>
    <t>-32.52</t>
  </si>
  <si>
    <t>38.38</t>
  </si>
  <si>
    <t>103.5</t>
  </si>
  <si>
    <t>Dividend Per Share, 2 Yr. CAGR %</t>
  </si>
  <si>
    <t>4.48</t>
  </si>
  <si>
    <t>Compound Annual Growth Rate Over Three Years</t>
  </si>
  <si>
    <t>Total Revenues, 3 Yr. CAGR %</t>
  </si>
  <si>
    <t>7.48</t>
  </si>
  <si>
    <t>-4.1</t>
  </si>
  <si>
    <t>0.33</t>
  </si>
  <si>
    <t>-0.78</t>
  </si>
  <si>
    <t>-5.78</t>
  </si>
  <si>
    <t>-4.22</t>
  </si>
  <si>
    <t>8.37</t>
  </si>
  <si>
    <t>11.41</t>
  </si>
  <si>
    <t>Gross Profit, 3 Yr. CAGR %</t>
  </si>
  <si>
    <t>16.56</t>
  </si>
  <si>
    <t>7.34</t>
  </si>
  <si>
    <t>1.1</t>
  </si>
  <si>
    <t>0.32</t>
  </si>
  <si>
    <t>-2.12</t>
  </si>
  <si>
    <t>-8.15</t>
  </si>
  <si>
    <t>0.01</t>
  </si>
  <si>
    <t>11.22</t>
  </si>
  <si>
    <t>15.69</t>
  </si>
  <si>
    <t>EBITDA, 3 Yr. CAGR %</t>
  </si>
  <si>
    <t>21.89</t>
  </si>
  <si>
    <t>8.51</t>
  </si>
  <si>
    <t>-8.53</t>
  </si>
  <si>
    <t>-11.83</t>
  </si>
  <si>
    <t>-3.46</t>
  </si>
  <si>
    <t>20.48</t>
  </si>
  <si>
    <t>EBITA, 3 Yr. CAGR %</t>
  </si>
  <si>
    <t>26.65</t>
  </si>
  <si>
    <t>7.8</t>
  </si>
  <si>
    <t>1.22</t>
  </si>
  <si>
    <t>-4.19</t>
  </si>
  <si>
    <t>-10.6</t>
  </si>
  <si>
    <t>-10.25</t>
  </si>
  <si>
    <t>-17.9</t>
  </si>
  <si>
    <t>-3.66</t>
  </si>
  <si>
    <t>21.34</t>
  </si>
  <si>
    <t>32.89</t>
  </si>
  <si>
    <t>EBIT, 3 Yr. CAGR %</t>
  </si>
  <si>
    <t>29.53</t>
  </si>
  <si>
    <t>7.17</t>
  </si>
  <si>
    <t>-1.42</t>
  </si>
  <si>
    <t>-6.54</t>
  </si>
  <si>
    <t>-12.98</t>
  </si>
  <si>
    <t>-10.69</t>
  </si>
  <si>
    <t>-2.56</t>
  </si>
  <si>
    <t>25.98</t>
  </si>
  <si>
    <t>39.22</t>
  </si>
  <si>
    <t>Earnings From Cont. Operations, 3 Yr. CAGR %</t>
  </si>
  <si>
    <t>16.64</t>
  </si>
  <si>
    <t>-16.73</t>
  </si>
  <si>
    <t>-26.72</t>
  </si>
  <si>
    <t>-37.93</t>
  </si>
  <si>
    <t>-28.44</t>
  </si>
  <si>
    <t>-23.91</t>
  </si>
  <si>
    <t>16.17</t>
  </si>
  <si>
    <t>42.81</t>
  </si>
  <si>
    <t>66.02</t>
  </si>
  <si>
    <t>Net Income, 3 Yr. CAGR %</t>
  </si>
  <si>
    <t>Normalized Net Income, 3 Yr. CAGR %</t>
  </si>
  <si>
    <t>29.55</t>
  </si>
  <si>
    <t>6.23</t>
  </si>
  <si>
    <t>-4.24</t>
  </si>
  <si>
    <t>-8.23</t>
  </si>
  <si>
    <t>-13.43</t>
  </si>
  <si>
    <t>-8.57</t>
  </si>
  <si>
    <t>-23.31</t>
  </si>
  <si>
    <t>-5.28</t>
  </si>
  <si>
    <t>24.58</t>
  </si>
  <si>
    <t>35.64</t>
  </si>
  <si>
    <t>Diluted EPS Before Extra, 3 Yr. CAGR %</t>
  </si>
  <si>
    <t>20.44</t>
  </si>
  <si>
    <t>22.32</t>
  </si>
  <si>
    <t>-14.03</t>
  </si>
  <si>
    <t>-24.58</t>
  </si>
  <si>
    <t>-35.55</t>
  </si>
  <si>
    <t>-22.32</t>
  </si>
  <si>
    <t>-16.04</t>
  </si>
  <si>
    <t>26.42</t>
  </si>
  <si>
    <t>47.1</t>
  </si>
  <si>
    <t>67.63</t>
  </si>
  <si>
    <t>Accounts Receivable, 3 Yr. CAGR %</t>
  </si>
  <si>
    <t>1.44</t>
  </si>
  <si>
    <t>-7.66</t>
  </si>
  <si>
    <t>-5.69</t>
  </si>
  <si>
    <t>8.28</t>
  </si>
  <si>
    <t>-8.13</t>
  </si>
  <si>
    <t>-5.63</t>
  </si>
  <si>
    <t>11.64</t>
  </si>
  <si>
    <t>11.36</t>
  </si>
  <si>
    <t>Inventory, 3 Yr. CAGR %</t>
  </si>
  <si>
    <t>0.82</t>
  </si>
  <si>
    <t>8.33</t>
  </si>
  <si>
    <t>-0.34</t>
  </si>
  <si>
    <t>-9.05</t>
  </si>
  <si>
    <t>-6.18</t>
  </si>
  <si>
    <t>19.07</t>
  </si>
  <si>
    <t>32.2</t>
  </si>
  <si>
    <t>27.83</t>
  </si>
  <si>
    <t>Net Property, Plant and Equip., 3 Yr. CAGR %</t>
  </si>
  <si>
    <t>0.39</t>
  </si>
  <si>
    <t>-3.57</t>
  </si>
  <si>
    <t>-0.65</t>
  </si>
  <si>
    <t>5.79</t>
  </si>
  <si>
    <t>12.81</t>
  </si>
  <si>
    <t>10.75</t>
  </si>
  <si>
    <t>2.31</t>
  </si>
  <si>
    <t>10.23</t>
  </si>
  <si>
    <t>Total Assets, 3 Yr. CAGR %</t>
  </si>
  <si>
    <t>3.83</t>
  </si>
  <si>
    <t>8.05</t>
  </si>
  <si>
    <t>7.78</t>
  </si>
  <si>
    <t>0.1</t>
  </si>
  <si>
    <t>-4.15</t>
  </si>
  <si>
    <t>-6.14</t>
  </si>
  <si>
    <t>0.07</t>
  </si>
  <si>
    <t>8.17</t>
  </si>
  <si>
    <t>9.26</t>
  </si>
  <si>
    <t>Tangible Book Value, 3 Yr. CAGR %</t>
  </si>
  <si>
    <t>4.81</t>
  </si>
  <si>
    <t>-2.3</t>
  </si>
  <si>
    <t>-2.33</t>
  </si>
  <si>
    <t>-5.02</t>
  </si>
  <si>
    <t>-11.5</t>
  </si>
  <si>
    <t>-11.7</t>
  </si>
  <si>
    <t>-5.72</t>
  </si>
  <si>
    <t>4.74</t>
  </si>
  <si>
    <t>Common Equity, 3 Yr. CAGR %</t>
  </si>
  <si>
    <t>4.98</t>
  </si>
  <si>
    <t>5.07</t>
  </si>
  <si>
    <t>3.63</t>
  </si>
  <si>
    <t>-5.03</t>
  </si>
  <si>
    <t>-9.42</t>
  </si>
  <si>
    <t>-9.59</t>
  </si>
  <si>
    <t>-4.9</t>
  </si>
  <si>
    <t>2.93</t>
  </si>
  <si>
    <t>Cash From Operations, 3 Yr. CAGR %</t>
  </si>
  <si>
    <t>35.62</t>
  </si>
  <si>
    <t>-0.97</t>
  </si>
  <si>
    <t>40.21</t>
  </si>
  <si>
    <t>-19.57</t>
  </si>
  <si>
    <t>-30.13</t>
  </si>
  <si>
    <t>-67.54</t>
  </si>
  <si>
    <t>23.97</t>
  </si>
  <si>
    <t>13.11</t>
  </si>
  <si>
    <t>Capital Expenditures, 3 Yr. CAGR %</t>
  </si>
  <si>
    <t>-14.76</t>
  </si>
  <si>
    <t>4.34</t>
  </si>
  <si>
    <t>4.73</t>
  </si>
  <si>
    <t>19.15</t>
  </si>
  <si>
    <t>2.24</t>
  </si>
  <si>
    <t>-12.02</t>
  </si>
  <si>
    <t>-14.84</t>
  </si>
  <si>
    <t>28.56</t>
  </si>
  <si>
    <t>Levered Free Cash Flow, 3 Yr. CAGR %</t>
  </si>
  <si>
    <t>48.29</t>
  </si>
  <si>
    <t>-12.46</t>
  </si>
  <si>
    <t>102.13</t>
  </si>
  <si>
    <t>2.07</t>
  </si>
  <si>
    <t>-15.35</t>
  </si>
  <si>
    <t>-34.42</t>
  </si>
  <si>
    <t>10.28</t>
  </si>
  <si>
    <t>-12.55</t>
  </si>
  <si>
    <t>58.13</t>
  </si>
  <si>
    <t>-4.6</t>
  </si>
  <si>
    <t>Unlevered Free Cash Flow, 3 Yr. CAGR %</t>
  </si>
  <si>
    <t>51.1</t>
  </si>
  <si>
    <t>106.72</t>
  </si>
  <si>
    <t>-13.71</t>
  </si>
  <si>
    <t>-33.67</t>
  </si>
  <si>
    <t>9.58</t>
  </si>
  <si>
    <t>-19.68</t>
  </si>
  <si>
    <t>52.48</t>
  </si>
  <si>
    <t>0.65</t>
  </si>
  <si>
    <t>Dividend Per Share, 3 Yr. CAGR %</t>
  </si>
  <si>
    <t>2.97</t>
  </si>
  <si>
    <t>3.23</t>
  </si>
  <si>
    <t>Compound Annual Growth Rate Over Five Years</t>
  </si>
  <si>
    <t>Total Revenues, 5 Yr. CAGR %</t>
  </si>
  <si>
    <t>6.01</t>
  </si>
  <si>
    <t>1.13</t>
  </si>
  <si>
    <t>0.5</t>
  </si>
  <si>
    <t>-0.01</t>
  </si>
  <si>
    <t>0.47</t>
  </si>
  <si>
    <t>-4.11</t>
  </si>
  <si>
    <t>-4.17</t>
  </si>
  <si>
    <t>2.04</t>
  </si>
  <si>
    <t>Gross Profit, 5 Yr. CAGR %</t>
  </si>
  <si>
    <t>8.52</t>
  </si>
  <si>
    <t>3.12</t>
  </si>
  <si>
    <t>8.98</t>
  </si>
  <si>
    <t>3.49</t>
  </si>
  <si>
    <t>-1.79</t>
  </si>
  <si>
    <t>-4.4</t>
  </si>
  <si>
    <t>-0.83</t>
  </si>
  <si>
    <t>5.66</t>
  </si>
  <si>
    <t>EBITDA, 5 Yr. CAGR %</t>
  </si>
  <si>
    <t>10.06</t>
  </si>
  <si>
    <t>-6.78</t>
  </si>
  <si>
    <t>-10.14</t>
  </si>
  <si>
    <t>-5.45</t>
  </si>
  <si>
    <t>0.92</t>
  </si>
  <si>
    <t>EBITA, 5 Yr. CAGR %</t>
  </si>
  <si>
    <t>11.83</t>
  </si>
  <si>
    <t>2.73</t>
  </si>
  <si>
    <t>11.56</t>
  </si>
  <si>
    <t>-2.76</t>
  </si>
  <si>
    <t>-8.8</t>
  </si>
  <si>
    <t>-13.91</t>
  </si>
  <si>
    <t>-6.44</t>
  </si>
  <si>
    <t>9.9</t>
  </si>
  <si>
    <t>EBIT, 5 Yr. CAGR %</t>
  </si>
  <si>
    <t>12.03</t>
  </si>
  <si>
    <t>11.17</t>
  </si>
  <si>
    <t>-10.8</t>
  </si>
  <si>
    <t>-16.35</t>
  </si>
  <si>
    <t>-5.8</t>
  </si>
  <si>
    <t>2.91</t>
  </si>
  <si>
    <t>11.7</t>
  </si>
  <si>
    <t>Earnings From Cont. Operations, 5 Yr. CAGR %</t>
  </si>
  <si>
    <t>9.08</t>
  </si>
  <si>
    <t>3.65</t>
  </si>
  <si>
    <t>4.27</t>
  </si>
  <si>
    <t>-27.12</t>
  </si>
  <si>
    <t>-22.02</t>
  </si>
  <si>
    <t>-31.82</t>
  </si>
  <si>
    <t>-10.97</t>
  </si>
  <si>
    <t>16.42</t>
  </si>
  <si>
    <t>23.03</t>
  </si>
  <si>
    <t>Net Income, 5 Yr. CAGR %</t>
  </si>
  <si>
    <t>Normalized Net Income, 5 Yr. CAGR %</t>
  </si>
  <si>
    <t>12.3</t>
  </si>
  <si>
    <t>9.18</t>
  </si>
  <si>
    <t>-1.24</t>
  </si>
  <si>
    <t>-4.88</t>
  </si>
  <si>
    <t>-10.93</t>
  </si>
  <si>
    <t>-19.14</t>
  </si>
  <si>
    <t>3.13</t>
  </si>
  <si>
    <t>Diluted EPS Before Extra, 5 Yr. CAGR %</t>
  </si>
  <si>
    <t>13.14</t>
  </si>
  <si>
    <t>7.58</t>
  </si>
  <si>
    <t>8.2</t>
  </si>
  <si>
    <t>-8.44</t>
  </si>
  <si>
    <t>-24.74</t>
  </si>
  <si>
    <t>-16.74</t>
  </si>
  <si>
    <t>-26.98</t>
  </si>
  <si>
    <t>-5.01</t>
  </si>
  <si>
    <t>24.36</t>
  </si>
  <si>
    <t>29.58</t>
  </si>
  <si>
    <t>Accounts Receivable, 5 Yr. CAGR %</t>
  </si>
  <si>
    <t>4.52</t>
  </si>
  <si>
    <t>-1.15</t>
  </si>
  <si>
    <t>3.01</t>
  </si>
  <si>
    <t>2.99</t>
  </si>
  <si>
    <t>0.53</t>
  </si>
  <si>
    <t>Inventory, 5 Yr. CAGR %</t>
  </si>
  <si>
    <t>-0.53</t>
  </si>
  <si>
    <t>-4.81</t>
  </si>
  <si>
    <t>-4.73</t>
  </si>
  <si>
    <t>-4.49</t>
  </si>
  <si>
    <t>6.53</t>
  </si>
  <si>
    <t>22.03</t>
  </si>
  <si>
    <t>17.14</t>
  </si>
  <si>
    <t>Net Property, Plant and Equip., 5 Yr. CAGR %</t>
  </si>
  <si>
    <t>8.54</t>
  </si>
  <si>
    <t>6.93</t>
  </si>
  <si>
    <t>2.63</t>
  </si>
  <si>
    <t>8.43</t>
  </si>
  <si>
    <t>8.48</t>
  </si>
  <si>
    <t>11.52</t>
  </si>
  <si>
    <t>10.36</t>
  </si>
  <si>
    <t>11.19</t>
  </si>
  <si>
    <t>Total Assets, 5 Yr. CAGR %</t>
  </si>
  <si>
    <t>2.75</t>
  </si>
  <si>
    <t>5.1</t>
  </si>
  <si>
    <t>5.91</t>
  </si>
  <si>
    <t>6.91</t>
  </si>
  <si>
    <t>-1.63</t>
  </si>
  <si>
    <t>3.67</t>
  </si>
  <si>
    <t>Tangible Book Value, 5 Yr. CAGR %</t>
  </si>
  <si>
    <t>3.57</t>
  </si>
  <si>
    <t>-0.86</t>
  </si>
  <si>
    <t>0.29</t>
  </si>
  <si>
    <t>-0.79</t>
  </si>
  <si>
    <t>-5.84</t>
  </si>
  <si>
    <t>-9.37</t>
  </si>
  <si>
    <t>-6.45</t>
  </si>
  <si>
    <t>-5.98</t>
  </si>
  <si>
    <t>-0.47</t>
  </si>
  <si>
    <t>Common Equity, 5 Yr. CAGR %</t>
  </si>
  <si>
    <t>3.43</t>
  </si>
  <si>
    <t>4.12</t>
  </si>
  <si>
    <t>-4.68</t>
  </si>
  <si>
    <t>-5.18</t>
  </si>
  <si>
    <t>Cash From Operations, 5 Yr. CAGR %</t>
  </si>
  <si>
    <t>2.03</t>
  </si>
  <si>
    <t>95.31</t>
  </si>
  <si>
    <t>37.83</t>
  </si>
  <si>
    <t>-0.71</t>
  </si>
  <si>
    <t>-4.95</t>
  </si>
  <si>
    <t>-7.22</t>
  </si>
  <si>
    <t>-60.51</t>
  </si>
  <si>
    <t>17.85</t>
  </si>
  <si>
    <t>Capital Expenditures, 5 Yr. CAGR %</t>
  </si>
  <si>
    <t>14.68</t>
  </si>
  <si>
    <t>-15.65</t>
  </si>
  <si>
    <t>18.54</t>
  </si>
  <si>
    <t>-5.93</t>
  </si>
  <si>
    <t>-1.41</t>
  </si>
  <si>
    <t>-3.11</t>
  </si>
  <si>
    <t>3.19</t>
  </si>
  <si>
    <t>Levered Free Cash Flow, 5 Yr. CAGR %</t>
  </si>
  <si>
    <t>13.66</t>
  </si>
  <si>
    <t>60.22</t>
  </si>
  <si>
    <t>-5.44</t>
  </si>
  <si>
    <t>10.76</t>
  </si>
  <si>
    <t>5.03</t>
  </si>
  <si>
    <t>-33.51</t>
  </si>
  <si>
    <t>22.89</t>
  </si>
  <si>
    <t>13.63</t>
  </si>
  <si>
    <t>Unlevered Free Cash Flow, 5 Yr. CAGR %</t>
  </si>
  <si>
    <t>14.71</t>
  </si>
  <si>
    <t>62.21</t>
  </si>
  <si>
    <t>-4.52</t>
  </si>
  <si>
    <t>13.59</t>
  </si>
  <si>
    <t>5.56</t>
  </si>
  <si>
    <t>-36.04</t>
  </si>
  <si>
    <t>20.3</t>
  </si>
  <si>
    <t>16.52</t>
  </si>
  <si>
    <t>Dividend Per Share, 5 Yr. CAGR %</t>
  </si>
  <si>
    <t>1.92</t>
  </si>
  <si>
    <t>2019</t>
  </si>
  <si>
    <t>2020</t>
  </si>
  <si>
    <t>2021</t>
  </si>
  <si>
    <t>2022</t>
  </si>
  <si>
    <t>2023</t>
  </si>
  <si>
    <t>2024</t>
  </si>
  <si>
    <t>2025</t>
  </si>
  <si>
    <t>2026</t>
  </si>
  <si>
    <t>Capitalization
                                    1</t>
  </si>
  <si>
    <t>1,268</t>
  </si>
  <si>
    <t>985.2</t>
  </si>
  <si>
    <t>954.6</t>
  </si>
  <si>
    <t>938.9</t>
  </si>
  <si>
    <t>986.2</t>
  </si>
  <si>
    <t>1,634</t>
  </si>
  <si>
    <t>-</t>
  </si>
  <si>
    <t>Change</t>
  </si>
  <si>
    <t>-22.33%</t>
  </si>
  <si>
    <t>-3.11%</t>
  </si>
  <si>
    <t>-1.65%</t>
  </si>
  <si>
    <t>5.05%</t>
  </si>
  <si>
    <t>65.63%</t>
  </si>
  <si>
    <t>0%</t>
  </si>
  <si>
    <t>Enterprise Value (EV)
                                    1</t>
  </si>
  <si>
    <t>1,052</t>
  </si>
  <si>
    <t>729.4</t>
  </si>
  <si>
    <t>813.1</t>
  </si>
  <si>
    <t>1,056</t>
  </si>
  <si>
    <t>1,040</t>
  </si>
  <si>
    <t>1,599</t>
  </si>
  <si>
    <t>1,620</t>
  </si>
  <si>
    <t>-30.68%</t>
  </si>
  <si>
    <t>11.48%</t>
  </si>
  <si>
    <t>29.92%</t>
  </si>
  <si>
    <t>-1.57%</t>
  </si>
  <si>
    <t>53.75%</t>
  </si>
  <si>
    <t>1.35%</t>
  </si>
  <si>
    <t>0.81%</t>
  </si>
  <si>
    <t>P/E ratio</t>
  </si>
  <si>
    <t>57.3x</t>
  </si>
  <si>
    <t>71.1x</t>
  </si>
  <si>
    <t>27.4x</t>
  </si>
  <si>
    <t>14x</t>
  </si>
  <si>
    <t>15.4x</t>
  </si>
  <si>
    <t>24.4x</t>
  </si>
  <si>
    <t>19.2x</t>
  </si>
  <si>
    <t>PBR</t>
  </si>
  <si>
    <t>PEG</t>
  </si>
  <si>
    <t>-1.9x</t>
  </si>
  <si>
    <t>0x</t>
  </si>
  <si>
    <t>0.2x</t>
  </si>
  <si>
    <t>-2.45x</t>
  </si>
  <si>
    <t>-3.68x</t>
  </si>
  <si>
    <t>2x</t>
  </si>
  <si>
    <t>0.7x</t>
  </si>
  <si>
    <t>Capitalization / Revenue</t>
  </si>
  <si>
    <t>0.56x</t>
  </si>
  <si>
    <t>0.48x</t>
  </si>
  <si>
    <t>0.42x</t>
  </si>
  <si>
    <t>0.33x</t>
  </si>
  <si>
    <t>0.35x</t>
  </si>
  <si>
    <t>0.61x</t>
  </si>
  <si>
    <t>0.59x</t>
  </si>
  <si>
    <t>0.54x</t>
  </si>
  <si>
    <t>EV / Revenue</t>
  </si>
  <si>
    <t>0.46x</t>
  </si>
  <si>
    <t>0.36x</t>
  </si>
  <si>
    <t>0.37x</t>
  </si>
  <si>
    <t>0.6x</t>
  </si>
  <si>
    <t>EV / EBITDA</t>
  </si>
  <si>
    <t>9,111,028x</t>
  </si>
  <si>
    <t>EV / EBIT</t>
  </si>
  <si>
    <t>15.7x</t>
  </si>
  <si>
    <t>14.3x</t>
  </si>
  <si>
    <t>11.8x</t>
  </si>
  <si>
    <t>10.1x</t>
  </si>
  <si>
    <t>8.38x</t>
  </si>
  <si>
    <t>11.6x</t>
  </si>
  <si>
    <t>EV / FCF</t>
  </si>
  <si>
    <t>17.4x</t>
  </si>
  <si>
    <t>8.5x</t>
  </si>
  <si>
    <t>-19.6x</t>
  </si>
  <si>
    <t>-4.78x</t>
  </si>
  <si>
    <t>10.8x</t>
  </si>
  <si>
    <t>13.3x</t>
  </si>
  <si>
    <t>76.4x</t>
  </si>
  <si>
    <t>FCF Yield</t>
  </si>
  <si>
    <t>5.76%</t>
  </si>
  <si>
    <t>11.8%</t>
  </si>
  <si>
    <t>-5.09%</t>
  </si>
  <si>
    <t>-20.9%</t>
  </si>
  <si>
    <t>9.29%</t>
  </si>
  <si>
    <t>7.52%</t>
  </si>
  <si>
    <t>1.31%</t>
  </si>
  <si>
    <t>Dividend per Share
                                    2</t>
  </si>
  <si>
    <t>Rate of return</t>
  </si>
  <si>
    <t>EPS
                                    2</t>
  </si>
  <si>
    <t>1.657</t>
  </si>
  <si>
    <t>1.86</t>
  </si>
  <si>
    <t>Distribution rate</t>
  </si>
  <si>
    <t>Net sales
                                    1</t>
  </si>
  <si>
    <t>2,268</t>
  </si>
  <si>
    <t>2,053</t>
  </si>
  <si>
    <t>2,255</t>
  </si>
  <si>
    <t>2,886</t>
  </si>
  <si>
    <t>2,839</t>
  </si>
  <si>
    <t>2,659</t>
  </si>
  <si>
    <t>2,761</t>
  </si>
  <si>
    <t>3,018</t>
  </si>
  <si>
    <t>115.5</t>
  </si>
  <si>
    <t>EBIT
                                    1</t>
  </si>
  <si>
    <t>67.07</t>
  </si>
  <si>
    <t>51.15</t>
  </si>
  <si>
    <t>68.78</t>
  </si>
  <si>
    <t>104.4</t>
  </si>
  <si>
    <t>124</t>
  </si>
  <si>
    <t>135.2</t>
  </si>
  <si>
    <t>139.4</t>
  </si>
  <si>
    <t>Net income
                                    1</t>
  </si>
  <si>
    <t>23.42</t>
  </si>
  <si>
    <t>14.06</t>
  </si>
  <si>
    <t>35.77</t>
  </si>
  <si>
    <t>68.23</t>
  </si>
  <si>
    <t>64.32</t>
  </si>
  <si>
    <t>60.5</t>
  </si>
  <si>
    <t>68.33</t>
  </si>
  <si>
    <t>Net Debt
                                    1</t>
  </si>
  <si>
    <t>-216.2</t>
  </si>
  <si>
    <t>-255.8</t>
  </si>
  <si>
    <t>-141.5</t>
  </si>
  <si>
    <t>117.5</t>
  </si>
  <si>
    <t>53.57</t>
  </si>
  <si>
    <t>-34.8</t>
  </si>
  <si>
    <t>-13.2</t>
  </si>
  <si>
    <t>Reference price
                                    2</t>
  </si>
  <si>
    <t>34.36</t>
  </si>
  <si>
    <t>27.01</t>
  </si>
  <si>
    <t>27.10</t>
  </si>
  <si>
    <t>26.69</t>
  </si>
  <si>
    <t>27.64</t>
  </si>
  <si>
    <t>45.38</t>
  </si>
  <si>
    <t>Nbr of stocks (in thousands)</t>
  </si>
  <si>
    <t>36,917</t>
  </si>
  <si>
    <t>36,475</t>
  </si>
  <si>
    <t>35,224</t>
  </si>
  <si>
    <t>35,176</t>
  </si>
  <si>
    <t>35,682</t>
  </si>
  <si>
    <t>35,997</t>
  </si>
  <si>
    <t>Announcement Date</t>
  </si>
  <si>
    <t>2/6/20</t>
  </si>
  <si>
    <t>2/4/21</t>
  </si>
  <si>
    <t>2/3/22</t>
  </si>
  <si>
    <t>2/1/23</t>
  </si>
  <si>
    <t>1/31/24</t>
  </si>
  <si>
    <t>address1</t>
  </si>
  <si>
    <t>56 South Rockford Drive</t>
  </si>
  <si>
    <t>city</t>
  </si>
  <si>
    <t>Tempe</t>
  </si>
  <si>
    <t>state</t>
  </si>
  <si>
    <t>AZ</t>
  </si>
  <si>
    <t>zip</t>
  </si>
  <si>
    <t>85281</t>
  </si>
  <si>
    <t>country</t>
  </si>
  <si>
    <t>phone</t>
  </si>
  <si>
    <t>623 300 7000</t>
  </si>
  <si>
    <t>website</t>
  </si>
  <si>
    <t>https://www.bench.com</t>
  </si>
  <si>
    <t>industry</t>
  </si>
  <si>
    <t>Electronic Components</t>
  </si>
  <si>
    <t>industryKey</t>
  </si>
  <si>
    <t>electronic-components</t>
  </si>
  <si>
    <t>industryDisp</t>
  </si>
  <si>
    <t>sector</t>
  </si>
  <si>
    <t>Technology</t>
  </si>
  <si>
    <t>sectorKey</t>
  </si>
  <si>
    <t>technology</t>
  </si>
  <si>
    <t>sectorDisp</t>
  </si>
  <si>
    <t>longBusinessSummary</t>
  </si>
  <si>
    <t>Benchmark Electronics, Inc., together with its subsidiaries, offers product design, engineering services, technology solutions, and manufacturing services in the Americas, Asia, and Europe. The company provides engineering services and technology solutions, including new product design, prototype, testing, and related engineering services; and custom testing and technology solutions, as well as automation equipment design and build services. It also offers electronics manufacturing and testing services, such as printed circuit board assembly and test solutions, assembly of subsystems, circuitry and functionality testing of printed assemblies, environmental and stress testing, and component reliability testing; component engineering services; manufacturing defect analysis, in-circuit testing, functional testing, and life cycle testing services, as well as environmental stress tests of assemblies of boards or systems; and failure analysis. In addition, the company provides precision machining and electromechanical assembly services; and subsystem and system integration services, including assembly, configuration, and testing for various industries. Further, it provides value-added support systems; supply chain management solutions; direct order fulfillment; and aftermarket non-warranty services, including repair, replacement, refurbishment, remanufacturing, exchange, systems upgrade, and spare parts manufacturing throughout a product's life cycle. The company serves original equipment manufacturers in the aerospace and defense, medical technologies, complex industrials, semiconductor capital equipment, telecommunications, and advanced computing industries. It markets its services and solutions primarily through a direct sales force. The company was formerly known as Electronics, Inc. Benchmark Electronics, Inc. was founded in 1979 and is headquartered in Tempe, Arizona.</t>
  </si>
  <si>
    <t>fullTimeEmployees</t>
  </si>
  <si>
    <t>companyOfficers</t>
  </si>
  <si>
    <t>[{'maxAge': 1, 'name': 'Mr. Jeffrey W. Benck', 'age': 59, 'title': 'President, CEO &amp; Director', 'yearBorn': 1965, 'fiscalYear': 2023, 'totalPay': 1837439, 'exercisedValue': 0, 'unexercisedValue': 0}, {'maxAge': 1, 'name': 'Mr. Stephen J. Beaver Esq.', 'age': 52, 'title': 'Senior VP, Corporate Secretary, General Counsel &amp; Chief Legal Officer', 'yearBorn': 1972, 'fiscalYear': 2023, 'totalPay': 653036, 'exercisedValue': 0, 'unexercisedValue': 0}, {'maxAge': 1, 'name': 'Ms. Rhonda R. Buseman', 'age': 51, 'title': 'Senior VP &amp; Chief Human Resources Officer', 'yearBorn': 1973, 'fiscalYear': 2023, 'totalPay': 556942, 'exercisedValue': 0, 'unexercisedValue': 0}, {'maxAge': 1, 'name': 'Mr. David  Moezidis', 'title': 'Executive VP &amp; Chief Commercial Officer', 'fiscalYear': 2023, 'totalPay': 671158, 'exercisedValue': 0, 'unexercisedValue': 0}, {'maxAge': 1, 'name': 'Mr. Bryan R. Schumaker CPA', 'age': 48, 'title': 'Executive VP, CFO &amp; Principal Accounting Officer', 'yearBorn': 1976, 'fiscalYear': 2023, 'exercisedValue': 0, 'unexercisedValue': 0}, {'maxAge': 1, 'name': 'Mr. David A. Valkanoff', 'title': 'Executive VP &amp; COO', 'fiscalYear': 2023, 'exercisedValue': 0, 'unexercisedValue': 0}, {'maxAge': 1, 'name': 'Mr. Jan M. Janick', 'age': 65, 'title': 'Senior VP &amp; CTO', 'yearBorn': 1959, 'fiscalYear': 2023, 'totalPay': 422967, 'exercisedValue': 0, 'unexercisedValue': 0}, {'maxAge': 1, 'name': 'Mr. Bipin  Jayaraj', 'title': 'Senior VP and Chief Digital &amp; Information Officer', 'fiscalYear': 2023, 'exercisedValue': 0, 'unexercisedValue': 0}, {'maxAge': 1, 'name': 'Mr. Paul  Mansky', 'title': 'Investor Relations &amp; Corporate Development Officer', 'fiscalYear': 2023, 'exercisedValue': 0, 'unexercisedValue': 0}, {'maxAge': 1, 'name': 'Mr. David A. Clark', 'title': 'Senior VP &amp; Chief Procurement Officer', 'fiscalYear': 2023, 'exercisedValue': 0, 'unexercisedValue': 0}]</t>
  </si>
  <si>
    <t>auditRisk</t>
  </si>
  <si>
    <t>boardRisk</t>
  </si>
  <si>
    <t>compensationRisk</t>
  </si>
  <si>
    <t>shareHolderRightsRisk</t>
  </si>
  <si>
    <t>overallRisk</t>
  </si>
  <si>
    <t>governanceEpochDate</t>
  </si>
  <si>
    <t>compensationAsOfEpochDate</t>
  </si>
  <si>
    <t>irWebsite</t>
  </si>
  <si>
    <t>http://www.bench.com/InvestorRelations/Pages/Overview.aspx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</si>
  <si>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</si>
  <si>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</si>
  <si>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</si>
  <si>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</si>
  <si>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</si>
  <si>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</si>
  <si>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</si>
  <si>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</si>
  <si>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</si>
  <si>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</si>
  <si>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</si>
  <si>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</si>
  <si>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</si>
  <si>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</si>
  <si>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</si>
  <si>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</si>
  <si>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</si>
  <si>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</si>
  <si>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</si>
  <si>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</si>
  <si>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</si>
  <si>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</si>
  <si>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</si>
  <si>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</si>
  <si>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</si>
  <si>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</si>
  <si>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</si>
  <si>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</si>
  <si>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</si>
  <si>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</si>
  <si>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</si>
  <si>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</si>
  <si>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</si>
  <si>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</si>
  <si>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</si>
  <si>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</si>
  <si>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</si>
  <si>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</si>
  <si>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</si>
  <si>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</si>
  <si>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</si>
  <si>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</si>
  <si>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</si>
  <si>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</si>
  <si>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</si>
  <si>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</si>
  <si>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</si>
  <si>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</si>
  <si>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</si>
  <si>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</si>
  <si>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</si>
  <si>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</si>
  <si>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</si>
  <si>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</si>
  <si>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</si>
  <si>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</si>
  <si>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</si>
  <si>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</si>
  <si>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</si>
  <si>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</si>
  <si>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</si>
  <si>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</si>
  <si>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</si>
  <si>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</si>
  <si>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</si>
  <si>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</si>
  <si>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</si>
  <si>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</si>
  <si>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</si>
  <si>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</si>
  <si>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</si>
  <si>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</si>
  <si>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</si>
  <si>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</si>
  <si>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</si>
  <si>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</si>
  <si>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Benchmark Electronics, Inc.</t>
  </si>
  <si>
    <t>longName</t>
  </si>
  <si>
    <t>firstTradeDateEpochUtc</t>
  </si>
  <si>
    <t>timeZoneFullName</t>
  </si>
  <si>
    <t>America/New_York</t>
  </si>
  <si>
    <t>timeZoneShortName</t>
  </si>
  <si>
    <t>EST</t>
  </si>
  <si>
    <t>uuid</t>
  </si>
  <si>
    <t>2d3f0366-0cd5-304f-ba5b-4d5e3fcd3355</t>
  </si>
  <si>
    <t>messageBoardId</t>
  </si>
  <si>
    <t>finmb_255180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</si>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</sst>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nch.com/" TargetMode="External"/><Relationship Id="rId2" Type="http://schemas.openxmlformats.org/officeDocument/2006/relationships/hyperlink" Target="http://www.bench.com/InvestorRelations/Pages/Overview.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45.18</v>
      </c>
      <c r="C4" s="2"/>
      <c r="D4" s="2"/>
      <c r="E4" s="2"/>
      <c r="F4" s="2"/>
      <c r="G4" s="2"/>
      <c r="H4" s="2"/>
      <c r="I4" s="2"/>
      <c r="J4" s="2"/>
      <c r="K4" s="2"/>
      <c r="L4" s="2"/>
      <c r="M4" s="2"/>
      <c r="N4" s="2"/>
      <c r="O4" s="2"/>
      <c r="P4" s="2"/>
      <c r="Q4" s="2"/>
      <c r="R4" s="2"/>
      <c r="S4" s="2"/>
      <c r="T4" s="2"/>
      <c r="U4" s="2"/>
      <c r="V4" s="2"/>
      <c r="W4" s="2"/>
      <c r="X4" s="2"/>
      <c r="Y4" s="2"/>
      <c r="Z4" s="2"/>
    </row>
    <row r="5">
      <c r="A5" s="1" t="s">
        <v>7</v>
      </c>
      <c r="B5" s="1">
        <v>1.617977418907048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1.633539328E9</v>
      </c>
      <c r="C8" s="2"/>
      <c r="D8" s="2"/>
      <c r="E8" s="2"/>
      <c r="F8" s="2"/>
      <c r="G8" s="2"/>
      <c r="H8" s="2"/>
      <c r="I8" s="2"/>
      <c r="J8" s="2"/>
      <c r="K8" s="2"/>
      <c r="L8" s="2"/>
      <c r="M8" s="2"/>
      <c r="N8" s="2"/>
      <c r="O8" s="2"/>
      <c r="P8" s="2"/>
      <c r="Q8" s="2"/>
      <c r="R8" s="2"/>
      <c r="S8" s="2"/>
      <c r="T8" s="2"/>
      <c r="U8" s="2"/>
      <c r="V8" s="2"/>
      <c r="W8" s="2"/>
      <c r="X8" s="2"/>
      <c r="Y8" s="2"/>
      <c r="Z8" s="2"/>
    </row>
    <row r="9">
      <c r="A9" s="1" t="s">
        <v>13</v>
      </c>
      <c r="B9" s="1">
        <v>30.656</v>
      </c>
      <c r="C9" s="2"/>
      <c r="D9" s="2"/>
      <c r="E9" s="2"/>
      <c r="F9" s="2"/>
      <c r="G9" s="2"/>
      <c r="H9" s="2"/>
      <c r="I9" s="2"/>
      <c r="J9" s="2"/>
      <c r="K9" s="2"/>
      <c r="L9" s="2"/>
      <c r="M9" s="2"/>
      <c r="N9" s="2"/>
      <c r="O9" s="2"/>
      <c r="P9" s="2"/>
      <c r="Q9" s="2"/>
      <c r="R9" s="2"/>
      <c r="S9" s="2"/>
      <c r="T9" s="2"/>
      <c r="U9" s="2"/>
      <c r="V9" s="2"/>
      <c r="W9" s="2"/>
      <c r="X9" s="2"/>
      <c r="Y9" s="2"/>
      <c r="Z9" s="2"/>
    </row>
    <row r="10">
      <c r="A10" s="1" t="s">
        <v>14</v>
      </c>
      <c r="B10" s="1">
        <v>18.64934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82.0</v>
      </c>
      <c r="C2" s="1">
        <v>95.0</v>
      </c>
      <c r="D2" s="1">
        <v>64.0</v>
      </c>
      <c r="E2" s="1">
        <v>-31.0</v>
      </c>
      <c r="F2" s="1">
        <v>22.0</v>
      </c>
      <c r="G2" s="1">
        <v>23.0</v>
      </c>
      <c r="H2" s="1">
        <v>14.0</v>
      </c>
      <c r="I2" s="1">
        <v>35.0</v>
      </c>
      <c r="J2" s="1">
        <v>68.0</v>
      </c>
      <c r="K2" s="1">
        <v>64.0</v>
      </c>
      <c r="L2" s="2"/>
      <c r="M2" s="2"/>
      <c r="N2" s="2"/>
      <c r="O2" s="2"/>
      <c r="P2" s="2"/>
      <c r="Q2" s="2"/>
      <c r="R2" s="2"/>
      <c r="S2" s="2"/>
      <c r="T2" s="2"/>
      <c r="U2" s="2"/>
      <c r="V2" s="2"/>
      <c r="W2" s="2"/>
      <c r="X2" s="2"/>
      <c r="Y2" s="2"/>
      <c r="Z2" s="2"/>
    </row>
    <row r="3">
      <c r="A3" s="1" t="s">
        <v>24</v>
      </c>
      <c r="B3" s="1">
        <v>41.0</v>
      </c>
      <c r="C3" s="1">
        <v>42.0</v>
      </c>
      <c r="D3" s="1">
        <v>41.0</v>
      </c>
      <c r="E3" s="1">
        <v>36.0</v>
      </c>
      <c r="F3" s="1">
        <v>38.0</v>
      </c>
      <c r="G3" s="1">
        <v>37.0</v>
      </c>
      <c r="H3" s="1">
        <v>37.0</v>
      </c>
      <c r="I3" s="1">
        <v>35.0</v>
      </c>
      <c r="J3" s="1">
        <v>33.0</v>
      </c>
      <c r="K3" s="1">
        <v>34.0</v>
      </c>
      <c r="L3" s="2"/>
      <c r="M3" s="2"/>
      <c r="N3" s="2"/>
      <c r="O3" s="2"/>
      <c r="P3" s="2"/>
      <c r="Q3" s="2"/>
      <c r="R3" s="2"/>
      <c r="S3" s="2"/>
      <c r="T3" s="2"/>
      <c r="U3" s="2"/>
      <c r="V3" s="2"/>
      <c r="W3" s="2"/>
      <c r="X3" s="2"/>
      <c r="Y3" s="2"/>
      <c r="Z3" s="2"/>
    </row>
    <row r="4">
      <c r="A4" s="1" t="s">
        <v>25</v>
      </c>
      <c r="B4" s="1">
        <v>5.0</v>
      </c>
      <c r="C4" s="1">
        <v>6.0</v>
      </c>
      <c r="D4" s="1">
        <v>11.0</v>
      </c>
      <c r="E4" s="1">
        <v>10.0</v>
      </c>
      <c r="F4" s="1">
        <v>9.0</v>
      </c>
      <c r="G4" s="1">
        <v>9.0</v>
      </c>
      <c r="H4" s="1">
        <v>9.0</v>
      </c>
      <c r="I4" s="1">
        <v>6.0</v>
      </c>
      <c r="J4" s="1">
        <v>6.0</v>
      </c>
      <c r="K4" s="1">
        <v>5.0</v>
      </c>
      <c r="L4" s="2"/>
      <c r="M4" s="2"/>
      <c r="N4" s="2"/>
      <c r="O4" s="2"/>
      <c r="P4" s="2"/>
      <c r="Q4" s="2"/>
      <c r="R4" s="2"/>
      <c r="S4" s="2"/>
      <c r="T4" s="2"/>
      <c r="U4" s="2"/>
      <c r="V4" s="2"/>
      <c r="W4" s="2"/>
      <c r="X4" s="2"/>
      <c r="Y4" s="2"/>
      <c r="Z4" s="2"/>
    </row>
    <row r="5">
      <c r="A5" s="1" t="s">
        <v>26</v>
      </c>
      <c r="B5" s="1">
        <v>46.0</v>
      </c>
      <c r="C5" s="1">
        <v>49.0</v>
      </c>
      <c r="D5" s="1">
        <v>53.0</v>
      </c>
      <c r="E5" s="1">
        <v>46.0</v>
      </c>
      <c r="F5" s="1">
        <v>47.0</v>
      </c>
      <c r="G5" s="1">
        <v>46.0</v>
      </c>
      <c r="H5" s="1">
        <v>46.0</v>
      </c>
      <c r="I5" s="1">
        <v>41.0</v>
      </c>
      <c r="J5" s="1">
        <v>39.0</v>
      </c>
      <c r="K5" s="1">
        <v>40.0</v>
      </c>
      <c r="L5" s="2"/>
      <c r="M5" s="2"/>
      <c r="N5" s="2"/>
      <c r="O5" s="2"/>
      <c r="P5" s="2"/>
      <c r="Q5" s="2"/>
      <c r="R5" s="2"/>
      <c r="S5" s="2"/>
      <c r="T5" s="2"/>
      <c r="U5" s="2"/>
      <c r="V5" s="2"/>
      <c r="W5" s="2"/>
      <c r="X5" s="2"/>
      <c r="Y5" s="2"/>
      <c r="Z5" s="2"/>
    </row>
    <row r="6">
      <c r="A6" s="1" t="s">
        <v>27</v>
      </c>
      <c r="B6" s="1">
        <v>0.0</v>
      </c>
      <c r="C6" s="1">
        <v>0.0</v>
      </c>
      <c r="D6" s="1">
        <v>1.0</v>
      </c>
      <c r="E6" s="1">
        <v>1.0</v>
      </c>
      <c r="F6" s="1">
        <v>3.0</v>
      </c>
      <c r="G6" s="1">
        <v>1.0</v>
      </c>
      <c r="H6" s="1">
        <v>1.0</v>
      </c>
      <c r="I6" s="1">
        <v>2.0</v>
      </c>
      <c r="J6" s="1">
        <v>4.0</v>
      </c>
      <c r="K6" s="1">
        <v>5.0</v>
      </c>
      <c r="L6" s="2"/>
      <c r="M6" s="2"/>
      <c r="N6" s="2"/>
      <c r="O6" s="2"/>
      <c r="P6" s="2"/>
      <c r="Q6" s="2"/>
      <c r="R6" s="2"/>
      <c r="S6" s="2"/>
      <c r="T6" s="2"/>
      <c r="U6" s="2"/>
      <c r="V6" s="2"/>
      <c r="W6" s="2"/>
      <c r="X6" s="2"/>
      <c r="Y6" s="2"/>
      <c r="Z6" s="2"/>
    </row>
    <row r="7">
      <c r="A7" s="1" t="s">
        <v>28</v>
      </c>
      <c r="B7" s="1">
        <v>-1.0</v>
      </c>
      <c r="C7" s="1">
        <v>-8.0</v>
      </c>
      <c r="D7" s="1">
        <v>-22.0</v>
      </c>
      <c r="E7" s="1">
        <v>-20.0</v>
      </c>
      <c r="F7" s="1">
        <v>-26.0</v>
      </c>
      <c r="G7" s="1">
        <v>5.0</v>
      </c>
      <c r="H7" s="1">
        <v>-15.0</v>
      </c>
      <c r="I7" s="1">
        <v>14.0</v>
      </c>
      <c r="J7" s="1">
        <v>-68.0</v>
      </c>
      <c r="K7" s="1">
        <v>-10.0</v>
      </c>
      <c r="L7" s="2"/>
      <c r="M7" s="2"/>
      <c r="N7" s="2"/>
      <c r="O7" s="2"/>
      <c r="P7" s="2"/>
      <c r="Q7" s="2"/>
      <c r="R7" s="2"/>
      <c r="S7" s="2"/>
      <c r="T7" s="2"/>
      <c r="U7" s="2"/>
      <c r="V7" s="2"/>
      <c r="W7" s="2"/>
      <c r="X7" s="2"/>
      <c r="Y7" s="2"/>
      <c r="Z7" s="2"/>
    </row>
    <row r="8">
      <c r="A8" s="1" t="s">
        <v>29</v>
      </c>
      <c r="B8" s="1">
        <v>80.0</v>
      </c>
      <c r="C8" s="1">
        <v>1.0</v>
      </c>
      <c r="D8" s="1">
        <v>14.0</v>
      </c>
      <c r="E8" s="1">
        <v>4.0</v>
      </c>
      <c r="F8" s="1">
        <v>9.0</v>
      </c>
      <c r="G8" s="1">
        <v>83.0</v>
      </c>
      <c r="H8" s="1">
        <v>6.0</v>
      </c>
      <c r="I8" s="1">
        <v>4.0</v>
      </c>
      <c r="J8" s="1">
        <v>0.0</v>
      </c>
      <c r="K8" s="1">
        <v>1.0</v>
      </c>
      <c r="L8" s="2"/>
      <c r="M8" s="2"/>
      <c r="N8" s="2"/>
      <c r="O8" s="2"/>
      <c r="P8" s="2"/>
      <c r="Q8" s="2"/>
      <c r="R8" s="2"/>
      <c r="S8" s="2"/>
      <c r="T8" s="2"/>
      <c r="U8" s="2"/>
      <c r="V8" s="2"/>
      <c r="W8" s="2"/>
      <c r="X8" s="2"/>
      <c r="Y8" s="2"/>
      <c r="Z8" s="2"/>
    </row>
    <row r="9">
      <c r="A9" s="1" t="s">
        <v>30</v>
      </c>
      <c r="B9" s="1">
        <v>6.0</v>
      </c>
      <c r="C9" s="1">
        <v>7.0</v>
      </c>
      <c r="D9" s="1">
        <v>5.0</v>
      </c>
      <c r="E9" s="1">
        <v>7.0</v>
      </c>
      <c r="F9" s="1">
        <v>10.0</v>
      </c>
      <c r="G9" s="1">
        <v>10.0</v>
      </c>
      <c r="H9" s="1">
        <v>10.0</v>
      </c>
      <c r="I9" s="1">
        <v>15.0</v>
      </c>
      <c r="J9" s="1">
        <v>18.0</v>
      </c>
      <c r="K9" s="1">
        <v>15.0</v>
      </c>
      <c r="L9" s="2"/>
      <c r="M9" s="2"/>
      <c r="N9" s="2"/>
      <c r="O9" s="2"/>
      <c r="P9" s="2"/>
      <c r="Q9" s="2"/>
      <c r="R9" s="2"/>
      <c r="S9" s="2"/>
      <c r="T9" s="2"/>
      <c r="U9" s="2"/>
      <c r="V9" s="2"/>
      <c r="W9" s="2"/>
      <c r="X9" s="2"/>
      <c r="Y9" s="2"/>
      <c r="Z9" s="2"/>
    </row>
    <row r="10">
      <c r="A10" s="1" t="s">
        <v>31</v>
      </c>
      <c r="B10" s="1">
        <v>-63.0</v>
      </c>
      <c r="C10" s="1">
        <v>-48.0</v>
      </c>
      <c r="D10" s="1">
        <v>-66.0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1.0</v>
      </c>
      <c r="G11" s="1">
        <v>8.0</v>
      </c>
      <c r="H11" s="1">
        <v>2.0</v>
      </c>
      <c r="I11" s="1">
        <v>0.0</v>
      </c>
      <c r="J11" s="1">
        <v>48.0</v>
      </c>
      <c r="K11" s="1">
        <v>1.0</v>
      </c>
      <c r="L11" s="2"/>
      <c r="M11" s="2"/>
      <c r="N11" s="2"/>
      <c r="O11" s="2"/>
      <c r="P11" s="2"/>
      <c r="Q11" s="2"/>
      <c r="R11" s="2"/>
      <c r="S11" s="2"/>
      <c r="T11" s="2"/>
      <c r="U11" s="2"/>
      <c r="V11" s="2"/>
      <c r="W11" s="2"/>
      <c r="X11" s="2"/>
      <c r="Y11" s="2"/>
      <c r="Z11" s="2"/>
    </row>
    <row r="12">
      <c r="A12" s="1" t="s">
        <v>33</v>
      </c>
      <c r="B12" s="1">
        <v>11.0</v>
      </c>
      <c r="C12" s="1">
        <v>-12.0</v>
      </c>
      <c r="D12" s="1">
        <v>7.0</v>
      </c>
      <c r="E12" s="1">
        <v>9.0</v>
      </c>
      <c r="F12" s="1">
        <v>7.0</v>
      </c>
      <c r="G12" s="1">
        <v>-7.0</v>
      </c>
      <c r="H12" s="1">
        <v>-7.0</v>
      </c>
      <c r="I12" s="1">
        <v>-6.0</v>
      </c>
      <c r="J12" s="1">
        <v>-7.0</v>
      </c>
      <c r="K12" s="1">
        <v>-14.0</v>
      </c>
      <c r="L12" s="2"/>
      <c r="M12" s="2"/>
      <c r="N12" s="2"/>
      <c r="O12" s="2"/>
      <c r="P12" s="2"/>
      <c r="Q12" s="2"/>
      <c r="R12" s="2"/>
      <c r="S12" s="2"/>
      <c r="T12" s="2"/>
      <c r="U12" s="2"/>
      <c r="V12" s="2"/>
      <c r="W12" s="2"/>
      <c r="X12" s="2"/>
      <c r="Y12" s="2"/>
      <c r="Z12" s="2"/>
    </row>
    <row r="13">
      <c r="A13" s="1" t="s">
        <v>34</v>
      </c>
      <c r="B13" s="1">
        <v>37.0</v>
      </c>
      <c r="C13" s="1">
        <v>52.0</v>
      </c>
      <c r="D13" s="1">
        <v>37.0</v>
      </c>
      <c r="E13" s="1">
        <v>6.0</v>
      </c>
      <c r="F13" s="1">
        <v>-27.0</v>
      </c>
      <c r="G13" s="1">
        <v>114.0</v>
      </c>
      <c r="H13" s="1">
        <v>31.0</v>
      </c>
      <c r="I13" s="1">
        <v>-59.0</v>
      </c>
      <c r="J13" s="1">
        <v>-165.0</v>
      </c>
      <c r="K13" s="1">
        <v>50.0</v>
      </c>
      <c r="L13" s="2"/>
      <c r="M13" s="2"/>
      <c r="N13" s="2"/>
      <c r="O13" s="2"/>
      <c r="P13" s="2"/>
      <c r="Q13" s="2"/>
      <c r="R13" s="2"/>
      <c r="S13" s="2"/>
      <c r="T13" s="2"/>
      <c r="U13" s="2"/>
      <c r="V13" s="2"/>
      <c r="W13" s="2"/>
      <c r="X13" s="2"/>
      <c r="Y13" s="2"/>
      <c r="Z13" s="2"/>
    </row>
    <row r="14">
      <c r="A14" s="1" t="s">
        <v>35</v>
      </c>
      <c r="B14" s="1">
        <v>-6.0</v>
      </c>
      <c r="C14" s="1">
        <v>3.0</v>
      </c>
      <c r="D14" s="1">
        <v>27.0</v>
      </c>
      <c r="E14" s="1">
        <v>-14.0</v>
      </c>
      <c r="F14" s="1">
        <v>-43.0</v>
      </c>
      <c r="G14" s="1">
        <v>-5.0</v>
      </c>
      <c r="H14" s="1">
        <v>-10.0</v>
      </c>
      <c r="I14" s="1">
        <v>-198.0</v>
      </c>
      <c r="J14" s="1">
        <v>-206.0</v>
      </c>
      <c r="K14" s="1">
        <v>45.0</v>
      </c>
      <c r="L14" s="2"/>
      <c r="M14" s="2"/>
      <c r="N14" s="2"/>
      <c r="O14" s="2"/>
      <c r="P14" s="2"/>
      <c r="Q14" s="2"/>
      <c r="R14" s="2"/>
      <c r="S14" s="2"/>
      <c r="T14" s="2"/>
      <c r="U14" s="2"/>
      <c r="V14" s="2"/>
      <c r="W14" s="2"/>
      <c r="X14" s="2"/>
      <c r="Y14" s="2"/>
      <c r="Z14" s="2"/>
    </row>
    <row r="15">
      <c r="A15" s="1" t="s">
        <v>36</v>
      </c>
      <c r="B15" s="1">
        <v>-36.0</v>
      </c>
      <c r="C15" s="1">
        <v>-41.0</v>
      </c>
      <c r="D15" s="1">
        <v>76.0</v>
      </c>
      <c r="E15" s="1">
        <v>29.0</v>
      </c>
      <c r="F15" s="1">
        <v>61.0</v>
      </c>
      <c r="G15" s="1">
        <v>-122.0</v>
      </c>
      <c r="H15" s="1">
        <v>-15.0</v>
      </c>
      <c r="I15" s="1">
        <v>140.0</v>
      </c>
      <c r="J15" s="1">
        <v>-16.0</v>
      </c>
      <c r="K15" s="1">
        <v>-35.0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0.0</v>
      </c>
      <c r="I16" s="1">
        <v>34.0</v>
      </c>
      <c r="J16" s="1">
        <v>79.0</v>
      </c>
      <c r="K16" s="1">
        <v>6.0</v>
      </c>
      <c r="L16" s="2"/>
      <c r="M16" s="2"/>
      <c r="N16" s="2"/>
      <c r="O16" s="2"/>
      <c r="P16" s="2"/>
      <c r="Q16" s="2"/>
      <c r="R16" s="2"/>
      <c r="S16" s="2"/>
      <c r="T16" s="2"/>
      <c r="U16" s="2"/>
      <c r="V16" s="2"/>
      <c r="W16" s="2"/>
      <c r="X16" s="2"/>
      <c r="Y16" s="2"/>
      <c r="Z16" s="2"/>
    </row>
    <row r="17">
      <c r="A17" s="1" t="s">
        <v>38</v>
      </c>
      <c r="B17" s="1">
        <v>-1.0</v>
      </c>
      <c r="C17" s="1">
        <v>-95.0</v>
      </c>
      <c r="D17" s="1">
        <v>-2.0</v>
      </c>
      <c r="E17" s="1">
        <v>87.0</v>
      </c>
      <c r="F17" s="1">
        <v>-23.0</v>
      </c>
      <c r="G17" s="1">
        <v>-10.0</v>
      </c>
      <c r="H17" s="1">
        <v>-1.0</v>
      </c>
      <c r="I17" s="1">
        <v>79.0</v>
      </c>
      <c r="J17" s="1">
        <v>6.0</v>
      </c>
      <c r="K17" s="1">
        <v>9.0</v>
      </c>
      <c r="L17" s="2"/>
      <c r="M17" s="2"/>
      <c r="N17" s="2"/>
      <c r="O17" s="2"/>
      <c r="P17" s="2"/>
      <c r="Q17" s="2"/>
      <c r="R17" s="2"/>
      <c r="S17" s="2"/>
      <c r="T17" s="2"/>
      <c r="U17" s="2"/>
      <c r="V17" s="2"/>
      <c r="W17" s="2"/>
      <c r="X17" s="2"/>
      <c r="Y17" s="2"/>
      <c r="Z17" s="2"/>
    </row>
    <row r="18">
      <c r="A18" s="1" t="s">
        <v>39</v>
      </c>
      <c r="B18" s="1">
        <v>-2.0</v>
      </c>
      <c r="C18" s="1">
        <v>-8.0</v>
      </c>
      <c r="D18" s="1">
        <v>2.0</v>
      </c>
      <c r="E18" s="1">
        <v>3.0</v>
      </c>
      <c r="F18" s="1">
        <v>16.0</v>
      </c>
      <c r="G18" s="1">
        <v>32.0</v>
      </c>
      <c r="H18" s="1">
        <v>41.0</v>
      </c>
      <c r="I18" s="1">
        <v>-12.0</v>
      </c>
      <c r="J18" s="1">
        <v>27.0</v>
      </c>
      <c r="K18" s="1">
        <v>-15.0</v>
      </c>
      <c r="L18" s="2"/>
      <c r="M18" s="2"/>
      <c r="N18" s="2"/>
      <c r="O18" s="2"/>
      <c r="P18" s="2"/>
      <c r="Q18" s="2"/>
      <c r="R18" s="2"/>
      <c r="S18" s="2"/>
      <c r="T18" s="2"/>
      <c r="U18" s="2"/>
      <c r="V18" s="2"/>
      <c r="W18" s="2"/>
      <c r="X18" s="2"/>
      <c r="Y18" s="2"/>
      <c r="Z18" s="2"/>
    </row>
    <row r="19">
      <c r="A19" s="1" t="s">
        <v>40</v>
      </c>
      <c r="B19" s="1">
        <v>137.0</v>
      </c>
      <c r="C19" s="1">
        <v>147.0</v>
      </c>
      <c r="D19" s="1">
        <v>273.0</v>
      </c>
      <c r="E19" s="1">
        <v>146.0</v>
      </c>
      <c r="F19" s="1">
        <v>76.0</v>
      </c>
      <c r="G19" s="1">
        <v>93.0</v>
      </c>
      <c r="H19" s="1">
        <v>120.0</v>
      </c>
      <c r="I19" s="1">
        <v>-2.0</v>
      </c>
      <c r="J19" s="1">
        <v>-177.0</v>
      </c>
      <c r="K19" s="1">
        <v>174.0</v>
      </c>
      <c r="L19" s="2"/>
      <c r="M19" s="2"/>
      <c r="N19" s="2"/>
      <c r="O19" s="2"/>
      <c r="P19" s="2"/>
      <c r="Q19" s="2"/>
      <c r="R19" s="2"/>
      <c r="S19" s="2"/>
      <c r="T19" s="2"/>
      <c r="U19" s="2"/>
      <c r="V19" s="2"/>
      <c r="W19" s="2"/>
      <c r="X19" s="2"/>
      <c r="Y19" s="2"/>
      <c r="Z19" s="2"/>
    </row>
    <row r="20">
      <c r="A20" s="1" t="s">
        <v>41</v>
      </c>
      <c r="B20" s="1">
        <v>-44.0</v>
      </c>
      <c r="C20" s="1">
        <v>-37.0</v>
      </c>
      <c r="D20" s="1">
        <v>-30.0</v>
      </c>
      <c r="E20" s="1">
        <v>-50.0</v>
      </c>
      <c r="F20" s="1">
        <v>-62.0</v>
      </c>
      <c r="G20" s="1">
        <v>-32.0</v>
      </c>
      <c r="H20" s="1">
        <v>-34.0</v>
      </c>
      <c r="I20" s="1">
        <v>-38.0</v>
      </c>
      <c r="J20" s="1">
        <v>-43.0</v>
      </c>
      <c r="K20" s="1">
        <v>-73.0</v>
      </c>
      <c r="L20" s="2"/>
      <c r="M20" s="2"/>
      <c r="N20" s="2"/>
      <c r="O20" s="2"/>
      <c r="P20" s="2"/>
      <c r="Q20" s="2"/>
      <c r="R20" s="2"/>
      <c r="S20" s="2"/>
      <c r="T20" s="2"/>
      <c r="U20" s="2"/>
      <c r="V20" s="2"/>
      <c r="W20" s="2"/>
      <c r="X20" s="2"/>
      <c r="Y20" s="2"/>
      <c r="Z20" s="2"/>
    </row>
    <row r="21" ht="15.75" customHeight="1">
      <c r="A21" s="1" t="s">
        <v>42</v>
      </c>
      <c r="B21" s="1">
        <v>45.0</v>
      </c>
      <c r="C21" s="1">
        <v>60.0</v>
      </c>
      <c r="D21" s="1">
        <v>35.0</v>
      </c>
      <c r="E21" s="1">
        <v>28.0</v>
      </c>
      <c r="F21" s="1">
        <v>23.0</v>
      </c>
      <c r="G21" s="1">
        <v>25.0</v>
      </c>
      <c r="H21" s="1">
        <v>36.0</v>
      </c>
      <c r="I21" s="1">
        <v>23.0</v>
      </c>
      <c r="J21" s="1">
        <v>5.0</v>
      </c>
      <c r="K21" s="1">
        <v>64.0</v>
      </c>
      <c r="L21" s="2"/>
      <c r="M21" s="2"/>
      <c r="N21" s="2"/>
      <c r="O21" s="2"/>
      <c r="P21" s="2"/>
      <c r="Q21" s="2"/>
      <c r="R21" s="2"/>
      <c r="S21" s="2"/>
      <c r="T21" s="2"/>
      <c r="U21" s="2"/>
      <c r="V21" s="2"/>
      <c r="W21" s="2"/>
      <c r="X21" s="2"/>
      <c r="Y21" s="2"/>
      <c r="Z21" s="2"/>
    </row>
    <row r="22" ht="15.75" customHeight="1">
      <c r="A22" s="1" t="s">
        <v>43</v>
      </c>
      <c r="B22" s="1">
        <v>75.0</v>
      </c>
      <c r="C22" s="1">
        <v>-230.0</v>
      </c>
      <c r="D22" s="1">
        <v>10.0</v>
      </c>
      <c r="E22" s="1">
        <v>0.0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5.0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45</v>
      </c>
      <c r="B24" s="1">
        <v>-1.0</v>
      </c>
      <c r="C24" s="1">
        <v>-93.0</v>
      </c>
      <c r="D24" s="1">
        <v>-1.0</v>
      </c>
      <c r="E24" s="1">
        <v>-3.0</v>
      </c>
      <c r="F24" s="1">
        <v>-3.0</v>
      </c>
      <c r="G24" s="1">
        <v>-2.0</v>
      </c>
      <c r="H24" s="1">
        <v>-4.0</v>
      </c>
      <c r="I24" s="1">
        <v>-3.0</v>
      </c>
      <c r="J24" s="1">
        <v>-3.0</v>
      </c>
      <c r="K24" s="1">
        <v>-4.0</v>
      </c>
      <c r="L24" s="2"/>
      <c r="M24" s="2"/>
      <c r="N24" s="2"/>
      <c r="O24" s="2"/>
      <c r="P24" s="2"/>
      <c r="Q24" s="2"/>
      <c r="R24" s="2"/>
      <c r="S24" s="2"/>
      <c r="T24" s="2"/>
      <c r="U24" s="2"/>
      <c r="V24" s="2"/>
      <c r="W24" s="2"/>
      <c r="X24" s="2"/>
      <c r="Y24" s="2"/>
      <c r="Z24" s="2"/>
    </row>
    <row r="25" ht="15.75" customHeight="1">
      <c r="A25" s="1" t="s">
        <v>46</v>
      </c>
      <c r="B25" s="1">
        <v>10.0</v>
      </c>
      <c r="C25" s="1">
        <v>5.0</v>
      </c>
      <c r="D25" s="1">
        <v>20.0</v>
      </c>
      <c r="E25" s="1">
        <v>25.0</v>
      </c>
      <c r="F25" s="1">
        <v>52.0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47</v>
      </c>
      <c r="B26" s="1">
        <v>91.0</v>
      </c>
      <c r="C26" s="1">
        <v>18.0</v>
      </c>
      <c r="D26" s="1">
        <v>-21.0</v>
      </c>
      <c r="E26" s="1">
        <v>-2.0</v>
      </c>
      <c r="F26" s="1">
        <v>-14.0</v>
      </c>
      <c r="G26" s="1">
        <v>-5.0</v>
      </c>
      <c r="H26" s="1">
        <v>5.0</v>
      </c>
      <c r="I26" s="1">
        <v>6.0</v>
      </c>
      <c r="J26" s="1">
        <v>-9.0</v>
      </c>
      <c r="K26" s="1">
        <v>-4.0</v>
      </c>
      <c r="L26" s="2"/>
      <c r="M26" s="2"/>
      <c r="N26" s="2"/>
      <c r="O26" s="2"/>
      <c r="P26" s="2"/>
      <c r="Q26" s="2"/>
      <c r="R26" s="2"/>
      <c r="S26" s="2"/>
      <c r="T26" s="2"/>
      <c r="U26" s="2"/>
      <c r="V26" s="2"/>
      <c r="W26" s="2"/>
      <c r="X26" s="2"/>
      <c r="Y26" s="2"/>
      <c r="Z26" s="2"/>
    </row>
    <row r="27" ht="15.75" customHeight="1">
      <c r="A27" s="1" t="s">
        <v>48</v>
      </c>
      <c r="B27" s="1">
        <v>-27.0</v>
      </c>
      <c r="C27" s="1">
        <v>-267.0</v>
      </c>
      <c r="D27" s="1">
        <v>-21.0</v>
      </c>
      <c r="E27" s="1">
        <v>-56.0</v>
      </c>
      <c r="F27" s="1">
        <v>-68.0</v>
      </c>
      <c r="G27" s="1">
        <v>-34.0</v>
      </c>
      <c r="H27" s="1">
        <v>-34.0</v>
      </c>
      <c r="I27" s="1">
        <v>-41.0</v>
      </c>
      <c r="J27" s="1">
        <v>-41.0</v>
      </c>
      <c r="K27" s="1">
        <v>-77.0</v>
      </c>
      <c r="L27" s="2"/>
      <c r="M27" s="2"/>
      <c r="N27" s="2"/>
      <c r="O27" s="2"/>
      <c r="P27" s="2"/>
      <c r="Q27" s="2"/>
      <c r="R27" s="2"/>
      <c r="S27" s="2"/>
      <c r="T27" s="2"/>
      <c r="U27" s="2"/>
      <c r="V27" s="2"/>
      <c r="W27" s="2"/>
      <c r="X27" s="2"/>
      <c r="Y27" s="2"/>
      <c r="Z27" s="2"/>
    </row>
    <row r="28" ht="15.75" customHeight="1">
      <c r="A28" s="1" t="s">
        <v>49</v>
      </c>
      <c r="B28" s="1">
        <v>0.0</v>
      </c>
      <c r="C28" s="1">
        <v>250.0</v>
      </c>
      <c r="D28" s="1">
        <v>25.0</v>
      </c>
      <c r="E28" s="1">
        <v>100.0</v>
      </c>
      <c r="F28" s="1">
        <v>50.0</v>
      </c>
      <c r="G28" s="1">
        <v>0.0</v>
      </c>
      <c r="H28" s="1">
        <v>111.0</v>
      </c>
      <c r="I28" s="1">
        <v>150.0</v>
      </c>
      <c r="J28" s="1">
        <v>828.0</v>
      </c>
      <c r="K28" s="1">
        <v>750.0</v>
      </c>
      <c r="L28" s="2"/>
      <c r="M28" s="2"/>
      <c r="N28" s="2"/>
      <c r="O28" s="2"/>
      <c r="P28" s="2"/>
      <c r="Q28" s="2"/>
      <c r="R28" s="2"/>
      <c r="S28" s="2"/>
      <c r="T28" s="2"/>
      <c r="U28" s="2"/>
      <c r="V28" s="2"/>
      <c r="W28" s="2"/>
      <c r="X28" s="2"/>
      <c r="Y28" s="2"/>
      <c r="Z28" s="2"/>
    </row>
    <row r="29" ht="15.75" customHeight="1">
      <c r="A29" s="1" t="s">
        <v>50</v>
      </c>
      <c r="B29" s="1">
        <v>0.0</v>
      </c>
      <c r="C29" s="1">
        <v>250.0</v>
      </c>
      <c r="D29" s="1">
        <v>25.0</v>
      </c>
      <c r="E29" s="1">
        <v>100.0</v>
      </c>
      <c r="F29" s="1">
        <v>50.0</v>
      </c>
      <c r="G29" s="1">
        <v>0.0</v>
      </c>
      <c r="H29" s="1">
        <v>111.0</v>
      </c>
      <c r="I29" s="1">
        <v>150.0</v>
      </c>
      <c r="J29" s="1">
        <v>828.0</v>
      </c>
      <c r="K29" s="1">
        <v>750.0</v>
      </c>
      <c r="L29" s="2"/>
      <c r="M29" s="2"/>
      <c r="N29" s="2"/>
      <c r="O29" s="2"/>
      <c r="P29" s="2"/>
      <c r="Q29" s="2"/>
      <c r="R29" s="2"/>
      <c r="S29" s="2"/>
      <c r="T29" s="2"/>
      <c r="U29" s="2"/>
      <c r="V29" s="2"/>
      <c r="W29" s="2"/>
      <c r="X29" s="2"/>
      <c r="Y29" s="2"/>
      <c r="Z29" s="2"/>
    </row>
    <row r="30" ht="15.75" customHeight="1">
      <c r="A30" s="1" t="s">
        <v>51</v>
      </c>
      <c r="B30" s="1">
        <v>-58.0</v>
      </c>
      <c r="C30" s="1">
        <v>-20.0</v>
      </c>
      <c r="D30" s="1">
        <v>-37.0</v>
      </c>
      <c r="E30" s="1">
        <v>-112.0</v>
      </c>
      <c r="F30" s="1">
        <v>-108.0</v>
      </c>
      <c r="G30" s="1">
        <v>-6.0</v>
      </c>
      <c r="H30" s="1">
        <v>-119.0</v>
      </c>
      <c r="I30" s="1">
        <v>-156.0</v>
      </c>
      <c r="J30" s="1">
        <v>-633.0</v>
      </c>
      <c r="K30" s="1">
        <v>-744.0</v>
      </c>
      <c r="L30" s="2"/>
      <c r="M30" s="2"/>
      <c r="N30" s="2"/>
      <c r="O30" s="2"/>
      <c r="P30" s="2"/>
      <c r="Q30" s="2"/>
      <c r="R30" s="2"/>
      <c r="S30" s="2"/>
      <c r="T30" s="2"/>
      <c r="U30" s="2"/>
      <c r="V30" s="2"/>
      <c r="W30" s="2"/>
      <c r="X30" s="2"/>
      <c r="Y30" s="2"/>
      <c r="Z30" s="2"/>
    </row>
    <row r="31" ht="15.75" customHeight="1">
      <c r="A31" s="1" t="s">
        <v>52</v>
      </c>
      <c r="B31" s="1">
        <v>-58.0</v>
      </c>
      <c r="C31" s="1">
        <v>-20.0</v>
      </c>
      <c r="D31" s="1">
        <v>-37.0</v>
      </c>
      <c r="E31" s="1">
        <v>-112.0</v>
      </c>
      <c r="F31" s="1">
        <v>-108.0</v>
      </c>
      <c r="G31" s="1">
        <v>-6.0</v>
      </c>
      <c r="H31" s="1">
        <v>-119.0</v>
      </c>
      <c r="I31" s="1">
        <v>-156.0</v>
      </c>
      <c r="J31" s="1">
        <v>-633.0</v>
      </c>
      <c r="K31" s="1">
        <v>-744.0</v>
      </c>
      <c r="L31" s="2"/>
      <c r="M31" s="2"/>
      <c r="N31" s="2"/>
      <c r="O31" s="2"/>
      <c r="P31" s="2"/>
      <c r="Q31" s="2"/>
      <c r="R31" s="2"/>
      <c r="S31" s="2"/>
      <c r="T31" s="2"/>
      <c r="U31" s="2"/>
      <c r="V31" s="2"/>
      <c r="W31" s="2"/>
      <c r="X31" s="2"/>
      <c r="Y31" s="2"/>
      <c r="Z31" s="2"/>
    </row>
    <row r="32" ht="15.75" customHeight="1">
      <c r="A32" s="1" t="s">
        <v>53</v>
      </c>
      <c r="B32" s="1">
        <v>18.0</v>
      </c>
      <c r="C32" s="1">
        <v>1.0</v>
      </c>
      <c r="D32" s="1">
        <v>18.0</v>
      </c>
      <c r="E32" s="1">
        <v>11.0</v>
      </c>
      <c r="F32" s="1">
        <v>3.0</v>
      </c>
      <c r="G32" s="1">
        <v>1.0</v>
      </c>
      <c r="H32" s="1">
        <v>95.0</v>
      </c>
      <c r="I32" s="1">
        <v>34.0</v>
      </c>
      <c r="J32" s="1">
        <v>71.0</v>
      </c>
      <c r="K32" s="1">
        <v>12.0</v>
      </c>
      <c r="L32" s="2"/>
      <c r="M32" s="2"/>
      <c r="N32" s="2"/>
      <c r="O32" s="2"/>
      <c r="P32" s="2"/>
      <c r="Q32" s="2"/>
      <c r="R32" s="2"/>
      <c r="S32" s="2"/>
      <c r="T32" s="2"/>
      <c r="U32" s="2"/>
      <c r="V32" s="2"/>
      <c r="W32" s="2"/>
      <c r="X32" s="2"/>
      <c r="Y32" s="2"/>
      <c r="Z32" s="2"/>
    </row>
    <row r="33" ht="15.75" customHeight="1">
      <c r="A33" s="1" t="s">
        <v>54</v>
      </c>
      <c r="B33" s="1">
        <v>-43.0</v>
      </c>
      <c r="C33" s="1">
        <v>-68.0</v>
      </c>
      <c r="D33" s="1">
        <v>-41.0</v>
      </c>
      <c r="E33" s="1">
        <v>-29.0</v>
      </c>
      <c r="F33" s="1">
        <v>-213.0</v>
      </c>
      <c r="G33" s="1">
        <v>-124.0</v>
      </c>
      <c r="H33" s="1">
        <v>-27.0</v>
      </c>
      <c r="I33" s="1">
        <v>-43.0</v>
      </c>
      <c r="J33" s="1">
        <v>-12.0</v>
      </c>
      <c r="K33" s="1">
        <v>-5.0</v>
      </c>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-21.0</v>
      </c>
      <c r="G34" s="1">
        <v>-23.0</v>
      </c>
      <c r="H34" s="1">
        <v>-23.0</v>
      </c>
      <c r="I34" s="1">
        <v>-23.0</v>
      </c>
      <c r="J34" s="1">
        <v>-23.0</v>
      </c>
      <c r="K34" s="1">
        <v>-23.0</v>
      </c>
      <c r="L34" s="2"/>
      <c r="M34" s="2"/>
      <c r="N34" s="2"/>
      <c r="O34" s="2"/>
      <c r="P34" s="2"/>
      <c r="Q34" s="2"/>
      <c r="R34" s="2"/>
      <c r="S34" s="2"/>
      <c r="T34" s="2"/>
      <c r="U34" s="2"/>
      <c r="V34" s="2"/>
      <c r="W34" s="2"/>
      <c r="X34" s="2"/>
      <c r="Y34" s="2"/>
      <c r="Z34" s="2"/>
    </row>
    <row r="35" ht="15.75" customHeight="1">
      <c r="A35" s="1" t="s">
        <v>56</v>
      </c>
      <c r="B35" s="1">
        <v>0.0</v>
      </c>
      <c r="C35" s="1">
        <v>0.0</v>
      </c>
      <c r="D35" s="1">
        <v>0.0</v>
      </c>
      <c r="E35" s="1">
        <v>0.0</v>
      </c>
      <c r="F35" s="1">
        <v>-21.0</v>
      </c>
      <c r="G35" s="1">
        <v>-23.0</v>
      </c>
      <c r="H35" s="1">
        <v>-23.0</v>
      </c>
      <c r="I35" s="1">
        <v>-23.0</v>
      </c>
      <c r="J35" s="1">
        <v>-23.0</v>
      </c>
      <c r="K35" s="1">
        <v>-23.0</v>
      </c>
      <c r="L35" s="2"/>
      <c r="M35" s="2"/>
      <c r="N35" s="2"/>
      <c r="O35" s="2"/>
      <c r="P35" s="2"/>
      <c r="Q35" s="2"/>
      <c r="R35" s="2"/>
      <c r="S35" s="2"/>
      <c r="T35" s="2"/>
      <c r="U35" s="2"/>
      <c r="V35" s="2"/>
      <c r="W35" s="2"/>
      <c r="X35" s="2"/>
      <c r="Y35" s="2"/>
      <c r="Z35" s="2"/>
    </row>
    <row r="36" ht="15.75" customHeight="1">
      <c r="A36" s="1" t="s">
        <v>57</v>
      </c>
      <c r="B36" s="1">
        <v>63.0</v>
      </c>
      <c r="C36" s="1">
        <v>-3.0</v>
      </c>
      <c r="D36" s="1">
        <v>66.0</v>
      </c>
      <c r="E36" s="1">
        <v>-43.0</v>
      </c>
      <c r="F36" s="1">
        <v>-2.0</v>
      </c>
      <c r="G36" s="1">
        <v>0.0</v>
      </c>
      <c r="H36" s="1">
        <v>0.0</v>
      </c>
      <c r="I36" s="1">
        <v>-1.0</v>
      </c>
      <c r="J36" s="1">
        <v>-57.0</v>
      </c>
      <c r="K36" s="1">
        <v>-21.0</v>
      </c>
      <c r="L36" s="2"/>
      <c r="M36" s="2"/>
      <c r="N36" s="2"/>
      <c r="O36" s="2"/>
      <c r="P36" s="2"/>
      <c r="Q36" s="2"/>
      <c r="R36" s="2"/>
      <c r="S36" s="2"/>
      <c r="T36" s="2"/>
      <c r="U36" s="2"/>
      <c r="V36" s="2"/>
      <c r="W36" s="2"/>
      <c r="X36" s="2"/>
      <c r="Y36" s="2"/>
      <c r="Z36" s="2"/>
    </row>
    <row r="37" ht="15.75" customHeight="1">
      <c r="A37" s="1" t="s">
        <v>58</v>
      </c>
      <c r="B37" s="1">
        <v>-24.0</v>
      </c>
      <c r="C37" s="1">
        <v>160.0</v>
      </c>
      <c r="D37" s="1">
        <v>-34.0</v>
      </c>
      <c r="E37" s="1">
        <v>-31.0</v>
      </c>
      <c r="F37" s="1">
        <v>-291.0</v>
      </c>
      <c r="G37" s="1">
        <v>-153.0</v>
      </c>
      <c r="H37" s="1">
        <v>-57.0</v>
      </c>
      <c r="I37" s="1">
        <v>-73.0</v>
      </c>
      <c r="J37" s="1">
        <v>159.0</v>
      </c>
      <c r="K37" s="1">
        <v>-23.0</v>
      </c>
      <c r="L37" s="2"/>
      <c r="M37" s="2"/>
      <c r="N37" s="2"/>
      <c r="O37" s="2"/>
      <c r="P37" s="2"/>
      <c r="Q37" s="2"/>
      <c r="R37" s="2"/>
      <c r="S37" s="2"/>
      <c r="T37" s="2"/>
      <c r="U37" s="2"/>
      <c r="V37" s="2"/>
      <c r="W37" s="2"/>
      <c r="X37" s="2"/>
      <c r="Y37" s="2"/>
      <c r="Z37" s="2"/>
    </row>
    <row r="38" ht="15.75" customHeight="1">
      <c r="A38" s="1" t="s">
        <v>59</v>
      </c>
      <c r="B38" s="1">
        <v>-2.0</v>
      </c>
      <c r="C38" s="1">
        <v>-1.0</v>
      </c>
      <c r="D38" s="1">
        <v>-1.0</v>
      </c>
      <c r="E38" s="1">
        <v>2.0</v>
      </c>
      <c r="F38" s="1">
        <v>-1.0</v>
      </c>
      <c r="G38" s="1">
        <v>41.0</v>
      </c>
      <c r="H38" s="1">
        <v>3.0</v>
      </c>
      <c r="I38" s="1">
        <v>-5.0</v>
      </c>
      <c r="J38" s="1">
        <v>-4.0</v>
      </c>
      <c r="K38" s="1">
        <v>2.0</v>
      </c>
      <c r="L38" s="2"/>
      <c r="M38" s="2"/>
      <c r="N38" s="2"/>
      <c r="O38" s="2"/>
      <c r="P38" s="2"/>
      <c r="Q38" s="2"/>
      <c r="R38" s="2"/>
      <c r="S38" s="2"/>
      <c r="T38" s="2"/>
      <c r="U38" s="2"/>
      <c r="V38" s="2"/>
      <c r="W38" s="2"/>
      <c r="X38" s="2"/>
      <c r="Y38" s="2"/>
      <c r="Z38" s="2"/>
    </row>
    <row r="39" ht="15.75" customHeight="1">
      <c r="A39" s="1" t="s">
        <v>60</v>
      </c>
      <c r="B39" s="1">
        <v>81.0</v>
      </c>
      <c r="C39" s="1">
        <v>38.0</v>
      </c>
      <c r="D39" s="1">
        <v>215.0</v>
      </c>
      <c r="E39" s="1">
        <v>61.0</v>
      </c>
      <c r="F39" s="1">
        <v>-284.0</v>
      </c>
      <c r="G39" s="1">
        <v>-94.0</v>
      </c>
      <c r="H39" s="1">
        <v>32.0</v>
      </c>
      <c r="I39" s="1">
        <v>-124.0</v>
      </c>
      <c r="J39" s="1">
        <v>-64.0</v>
      </c>
      <c r="K39" s="1">
        <v>75.0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1.0</v>
      </c>
      <c r="C41" s="1">
        <v>2.0</v>
      </c>
      <c r="D41" s="1">
        <v>8.0</v>
      </c>
      <c r="E41" s="1">
        <v>8.0</v>
      </c>
      <c r="F41" s="1">
        <v>7.0</v>
      </c>
      <c r="G41" s="1">
        <v>8.0</v>
      </c>
      <c r="H41" s="1">
        <v>9.0</v>
      </c>
      <c r="I41" s="1">
        <v>8.0</v>
      </c>
      <c r="J41" s="1">
        <v>11.0</v>
      </c>
      <c r="K41" s="1">
        <v>30.0</v>
      </c>
      <c r="L41" s="2"/>
      <c r="M41" s="2"/>
      <c r="N41" s="2"/>
      <c r="O41" s="2"/>
      <c r="P41" s="2"/>
      <c r="Q41" s="2"/>
      <c r="R41" s="2"/>
      <c r="S41" s="2"/>
      <c r="T41" s="2"/>
      <c r="U41" s="2"/>
      <c r="V41" s="2"/>
      <c r="W41" s="2"/>
      <c r="X41" s="2"/>
      <c r="Y41" s="2"/>
      <c r="Z41" s="2"/>
    </row>
    <row r="42" ht="15.75" customHeight="1">
      <c r="A42" s="1" t="s">
        <v>63</v>
      </c>
      <c r="B42" s="1">
        <v>5.0</v>
      </c>
      <c r="C42" s="1">
        <v>8.0</v>
      </c>
      <c r="D42" s="1">
        <v>7.0</v>
      </c>
      <c r="E42" s="1">
        <v>6.0</v>
      </c>
      <c r="F42" s="1">
        <v>48.0</v>
      </c>
      <c r="G42" s="1">
        <v>16.0</v>
      </c>
      <c r="H42" s="1">
        <v>18.0</v>
      </c>
      <c r="I42" s="1">
        <v>20.0</v>
      </c>
      <c r="J42" s="1">
        <v>28.0</v>
      </c>
      <c r="K42" s="1">
        <v>37.0</v>
      </c>
      <c r="L42" s="2"/>
      <c r="M42" s="2"/>
      <c r="N42" s="2"/>
      <c r="O42" s="2"/>
      <c r="P42" s="2"/>
      <c r="Q42" s="2"/>
      <c r="R42" s="2"/>
      <c r="S42" s="2"/>
      <c r="T42" s="2"/>
      <c r="U42" s="2"/>
      <c r="V42" s="2"/>
      <c r="W42" s="2"/>
      <c r="X42" s="2"/>
      <c r="Y42" s="2"/>
      <c r="Z42" s="2"/>
    </row>
    <row r="43" ht="15.75" customHeight="1">
      <c r="A43" s="1" t="s">
        <v>64</v>
      </c>
      <c r="B43" s="1">
        <v>69.0</v>
      </c>
      <c r="C43" s="1">
        <v>75.0</v>
      </c>
      <c r="D43" s="1">
        <v>226.0</v>
      </c>
      <c r="E43" s="1">
        <v>84.0</v>
      </c>
      <c r="F43" s="1">
        <v>45.0</v>
      </c>
      <c r="G43" s="1">
        <v>63.0</v>
      </c>
      <c r="H43" s="1">
        <v>96.0</v>
      </c>
      <c r="I43" s="1">
        <v>-29.0</v>
      </c>
      <c r="J43" s="1">
        <v>-201.0</v>
      </c>
      <c r="K43" s="1">
        <v>83.0</v>
      </c>
      <c r="L43" s="2"/>
      <c r="M43" s="2"/>
      <c r="N43" s="2"/>
      <c r="O43" s="2"/>
      <c r="P43" s="2"/>
      <c r="Q43" s="2"/>
      <c r="R43" s="2"/>
      <c r="S43" s="2"/>
      <c r="T43" s="2"/>
      <c r="U43" s="2"/>
      <c r="V43" s="2"/>
      <c r="W43" s="2"/>
      <c r="X43" s="2"/>
      <c r="Y43" s="2"/>
      <c r="Z43" s="2"/>
    </row>
    <row r="44" ht="15.75" customHeight="1">
      <c r="A44" s="1" t="s">
        <v>65</v>
      </c>
      <c r="B44" s="1">
        <v>71.0</v>
      </c>
      <c r="C44" s="1">
        <v>77.0</v>
      </c>
      <c r="D44" s="1">
        <v>231.0</v>
      </c>
      <c r="E44" s="1">
        <v>89.0</v>
      </c>
      <c r="F44" s="1">
        <v>49.0</v>
      </c>
      <c r="G44" s="1">
        <v>67.0</v>
      </c>
      <c r="H44" s="1">
        <v>101.0</v>
      </c>
      <c r="I44" s="1">
        <v>-24.0</v>
      </c>
      <c r="J44" s="1">
        <v>-193.0</v>
      </c>
      <c r="K44" s="1">
        <v>103.0</v>
      </c>
      <c r="L44" s="2"/>
      <c r="M44" s="2"/>
      <c r="N44" s="2"/>
      <c r="O44" s="2"/>
      <c r="P44" s="2"/>
      <c r="Q44" s="2"/>
      <c r="R44" s="2"/>
      <c r="S44" s="2"/>
      <c r="T44" s="2"/>
      <c r="U44" s="2"/>
      <c r="V44" s="2"/>
      <c r="W44" s="2"/>
      <c r="X44" s="2"/>
      <c r="Y44" s="2"/>
      <c r="Z44" s="2"/>
    </row>
    <row r="45" ht="15.75" customHeight="1">
      <c r="A45" s="1" t="s">
        <v>66</v>
      </c>
      <c r="B45" s="1">
        <v>3.0</v>
      </c>
      <c r="C45" s="1">
        <v>8.0</v>
      </c>
      <c r="D45" s="1">
        <v>-152.0</v>
      </c>
      <c r="E45" s="1">
        <v>-34.0</v>
      </c>
      <c r="F45" s="1">
        <v>-12.0</v>
      </c>
      <c r="G45" s="1">
        <v>-6.0</v>
      </c>
      <c r="H45" s="1">
        <v>-54.0</v>
      </c>
      <c r="I45" s="1">
        <v>80.0</v>
      </c>
      <c r="J45" s="1">
        <v>270.0</v>
      </c>
      <c r="K45" s="1">
        <v>-46.0</v>
      </c>
      <c r="L45" s="2"/>
      <c r="M45" s="2"/>
      <c r="N45" s="2"/>
      <c r="O45" s="2"/>
      <c r="P45" s="2"/>
      <c r="Q45" s="2"/>
      <c r="R45" s="2"/>
      <c r="S45" s="2"/>
      <c r="T45" s="2"/>
      <c r="U45" s="2"/>
      <c r="V45" s="2"/>
      <c r="W45" s="2"/>
      <c r="X45" s="2"/>
      <c r="Y45" s="2"/>
      <c r="Z45" s="2"/>
    </row>
    <row r="46" ht="15.75" customHeight="1">
      <c r="A46" s="1" t="s">
        <v>67</v>
      </c>
      <c r="B46" s="1">
        <v>-58.0</v>
      </c>
      <c r="C46" s="1">
        <v>229.0</v>
      </c>
      <c r="D46" s="1">
        <v>-12.0</v>
      </c>
      <c r="E46" s="1">
        <v>-12.0</v>
      </c>
      <c r="F46" s="1">
        <v>-58.0</v>
      </c>
      <c r="G46" s="1">
        <v>-6.0</v>
      </c>
      <c r="H46" s="1">
        <v>-7.0</v>
      </c>
      <c r="I46" s="1">
        <v>-6.0</v>
      </c>
      <c r="J46" s="1">
        <v>195.0</v>
      </c>
      <c r="K46" s="1">
        <v>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427.0</v>
      </c>
      <c r="C3" s="1">
        <v>466.0</v>
      </c>
      <c r="D3" s="1">
        <v>681.0</v>
      </c>
      <c r="E3" s="1">
        <v>743.0</v>
      </c>
      <c r="F3" s="1">
        <v>458.0</v>
      </c>
      <c r="G3" s="1">
        <v>348.0</v>
      </c>
      <c r="H3" s="1">
        <v>391.0</v>
      </c>
      <c r="I3" s="1">
        <v>272.0</v>
      </c>
      <c r="J3" s="1">
        <v>207.0</v>
      </c>
      <c r="K3" s="1">
        <v>277.0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63.0</v>
      </c>
      <c r="K4" s="1">
        <v>0.0</v>
      </c>
      <c r="L4" s="2"/>
      <c r="M4" s="2"/>
      <c r="N4" s="2"/>
      <c r="O4" s="2"/>
      <c r="P4" s="2"/>
      <c r="Q4" s="2"/>
      <c r="R4" s="2"/>
      <c r="S4" s="2"/>
      <c r="T4" s="2"/>
      <c r="U4" s="2"/>
      <c r="V4" s="2"/>
      <c r="W4" s="2"/>
      <c r="X4" s="2"/>
      <c r="Y4" s="2"/>
      <c r="Z4" s="2"/>
    </row>
    <row r="5">
      <c r="A5" s="1" t="s">
        <v>71</v>
      </c>
      <c r="B5" s="1">
        <v>427.0</v>
      </c>
      <c r="C5" s="1">
        <v>466.0</v>
      </c>
      <c r="D5" s="1">
        <v>681.0</v>
      </c>
      <c r="E5" s="1">
        <v>743.0</v>
      </c>
      <c r="F5" s="1">
        <v>458.0</v>
      </c>
      <c r="G5" s="1">
        <v>348.0</v>
      </c>
      <c r="H5" s="1">
        <v>391.0</v>
      </c>
      <c r="I5" s="1">
        <v>272.0</v>
      </c>
      <c r="J5" s="1">
        <v>208.0</v>
      </c>
      <c r="K5" s="1">
        <v>277.0</v>
      </c>
      <c r="L5" s="2"/>
      <c r="M5" s="2"/>
      <c r="N5" s="2"/>
      <c r="O5" s="2"/>
      <c r="P5" s="2"/>
      <c r="Q5" s="2"/>
      <c r="R5" s="2"/>
      <c r="S5" s="2"/>
      <c r="T5" s="2"/>
      <c r="U5" s="2"/>
      <c r="V5" s="2"/>
      <c r="W5" s="2"/>
      <c r="X5" s="2"/>
      <c r="Y5" s="2"/>
      <c r="Z5" s="2"/>
    </row>
    <row r="6">
      <c r="A6" s="1" t="s">
        <v>72</v>
      </c>
      <c r="B6" s="1">
        <v>520.0</v>
      </c>
      <c r="C6" s="1">
        <v>479.0</v>
      </c>
      <c r="D6" s="1">
        <v>441.0</v>
      </c>
      <c r="E6" s="1">
        <v>437.0</v>
      </c>
      <c r="F6" s="1">
        <v>608.0</v>
      </c>
      <c r="G6" s="1">
        <v>485.0</v>
      </c>
      <c r="H6" s="1">
        <v>452.0</v>
      </c>
      <c r="I6" s="1">
        <v>511.0</v>
      </c>
      <c r="J6" s="1">
        <v>676.0</v>
      </c>
      <c r="K6" s="1">
        <v>624.0</v>
      </c>
      <c r="L6" s="2"/>
      <c r="M6" s="2"/>
      <c r="N6" s="2"/>
      <c r="O6" s="2"/>
      <c r="P6" s="2"/>
      <c r="Q6" s="2"/>
      <c r="R6" s="2"/>
      <c r="S6" s="2"/>
      <c r="T6" s="2"/>
      <c r="U6" s="2"/>
      <c r="V6" s="2"/>
      <c r="W6" s="2"/>
      <c r="X6" s="2"/>
      <c r="Y6" s="2"/>
      <c r="Z6" s="2"/>
    </row>
    <row r="7">
      <c r="A7" s="1" t="s">
        <v>73</v>
      </c>
      <c r="B7" s="1">
        <v>57.0</v>
      </c>
      <c r="C7" s="1">
        <v>15.0</v>
      </c>
      <c r="D7" s="1">
        <v>14.0</v>
      </c>
      <c r="E7" s="1">
        <v>12.0</v>
      </c>
      <c r="F7" s="1">
        <v>20.0</v>
      </c>
      <c r="G7" s="1">
        <v>1.0</v>
      </c>
      <c r="H7" s="1">
        <v>41.0</v>
      </c>
      <c r="I7" s="1">
        <v>34.0</v>
      </c>
      <c r="J7" s="1">
        <v>0.0</v>
      </c>
      <c r="K7" s="1">
        <v>90.0</v>
      </c>
      <c r="L7" s="2"/>
      <c r="M7" s="2"/>
      <c r="N7" s="2"/>
      <c r="O7" s="2"/>
      <c r="P7" s="2"/>
      <c r="Q7" s="2"/>
      <c r="R7" s="2"/>
      <c r="S7" s="2"/>
      <c r="T7" s="2"/>
      <c r="U7" s="2"/>
      <c r="V7" s="2"/>
      <c r="W7" s="2"/>
      <c r="X7" s="2"/>
      <c r="Y7" s="2"/>
      <c r="Z7" s="2"/>
    </row>
    <row r="8">
      <c r="A8" s="1" t="s">
        <v>74</v>
      </c>
      <c r="B8" s="1">
        <v>521.0</v>
      </c>
      <c r="C8" s="1">
        <v>479.0</v>
      </c>
      <c r="D8" s="1">
        <v>441.0</v>
      </c>
      <c r="E8" s="1">
        <v>437.0</v>
      </c>
      <c r="F8" s="1">
        <v>608.0</v>
      </c>
      <c r="G8" s="1">
        <v>487.0</v>
      </c>
      <c r="H8" s="1">
        <v>453.0</v>
      </c>
      <c r="I8" s="1">
        <v>511.0</v>
      </c>
      <c r="J8" s="1">
        <v>676.0</v>
      </c>
      <c r="K8" s="1">
        <v>625.0</v>
      </c>
      <c r="L8" s="2"/>
      <c r="M8" s="2"/>
      <c r="N8" s="2"/>
      <c r="O8" s="2"/>
      <c r="P8" s="2"/>
      <c r="Q8" s="2"/>
      <c r="R8" s="2"/>
      <c r="S8" s="2"/>
      <c r="T8" s="2"/>
      <c r="U8" s="2"/>
      <c r="V8" s="2"/>
      <c r="W8" s="2"/>
      <c r="X8" s="2"/>
      <c r="Y8" s="2"/>
      <c r="Z8" s="2"/>
    </row>
    <row r="9">
      <c r="A9" s="1" t="s">
        <v>75</v>
      </c>
      <c r="B9" s="1">
        <v>401.0</v>
      </c>
      <c r="C9" s="1">
        <v>412.0</v>
      </c>
      <c r="D9" s="1">
        <v>381.0</v>
      </c>
      <c r="E9" s="1">
        <v>397.0</v>
      </c>
      <c r="F9" s="1">
        <v>310.0</v>
      </c>
      <c r="G9" s="1">
        <v>315.0</v>
      </c>
      <c r="H9" s="1">
        <v>327.0</v>
      </c>
      <c r="I9" s="1">
        <v>523.0</v>
      </c>
      <c r="J9" s="1">
        <v>728.0</v>
      </c>
      <c r="K9" s="1">
        <v>684.0</v>
      </c>
      <c r="L9" s="2"/>
      <c r="M9" s="2"/>
      <c r="N9" s="2"/>
      <c r="O9" s="2"/>
      <c r="P9" s="2"/>
      <c r="Q9" s="2"/>
      <c r="R9" s="2"/>
      <c r="S9" s="2"/>
      <c r="T9" s="2"/>
      <c r="U9" s="2"/>
      <c r="V9" s="2"/>
      <c r="W9" s="2"/>
      <c r="X9" s="2"/>
      <c r="Y9" s="2"/>
      <c r="Z9" s="2"/>
    </row>
    <row r="10">
      <c r="A10" s="1" t="s">
        <v>76</v>
      </c>
      <c r="B10" s="1">
        <v>30.0</v>
      </c>
      <c r="C10" s="1">
        <v>31.0</v>
      </c>
      <c r="D10" s="1">
        <v>28.0</v>
      </c>
      <c r="E10" s="1">
        <v>42.0</v>
      </c>
      <c r="F10" s="1">
        <v>27.0</v>
      </c>
      <c r="G10" s="1">
        <v>29.0</v>
      </c>
      <c r="H10" s="1">
        <v>26.0</v>
      </c>
      <c r="I10" s="1">
        <v>41.0</v>
      </c>
      <c r="J10" s="1">
        <v>40.0</v>
      </c>
      <c r="K10" s="1">
        <v>40.0</v>
      </c>
      <c r="L10" s="2"/>
      <c r="M10" s="2"/>
      <c r="N10" s="2"/>
      <c r="O10" s="2"/>
      <c r="P10" s="2"/>
      <c r="Q10" s="2"/>
      <c r="R10" s="2"/>
      <c r="S10" s="2"/>
      <c r="T10" s="2"/>
      <c r="U10" s="2"/>
      <c r="V10" s="2"/>
      <c r="W10" s="2"/>
      <c r="X10" s="2"/>
      <c r="Y10" s="2"/>
      <c r="Z10" s="2"/>
    </row>
    <row r="11">
      <c r="A11" s="1" t="s">
        <v>77</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16.0</v>
      </c>
      <c r="H12" s="1">
        <v>5.0</v>
      </c>
      <c r="I12" s="1">
        <v>0.0</v>
      </c>
      <c r="J12" s="1">
        <v>0.0</v>
      </c>
      <c r="K12" s="1">
        <v>5.0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0.0</v>
      </c>
      <c r="J13" s="1">
        <v>40.0</v>
      </c>
      <c r="K13" s="1">
        <v>2.0</v>
      </c>
      <c r="L13" s="2"/>
      <c r="M13" s="2"/>
      <c r="N13" s="2"/>
      <c r="O13" s="2"/>
      <c r="P13" s="2"/>
      <c r="Q13" s="2"/>
      <c r="R13" s="2"/>
      <c r="S13" s="2"/>
      <c r="T13" s="2"/>
      <c r="U13" s="2"/>
      <c r="V13" s="2"/>
      <c r="W13" s="2"/>
      <c r="X13" s="2"/>
      <c r="Y13" s="2"/>
      <c r="Z13" s="2"/>
    </row>
    <row r="14">
      <c r="A14" s="1" t="s">
        <v>80</v>
      </c>
      <c r="B14" s="1">
        <v>1390.0</v>
      </c>
      <c r="C14" s="1">
        <v>1390.0</v>
      </c>
      <c r="D14" s="1">
        <v>1530.0</v>
      </c>
      <c r="E14" s="1">
        <v>1620.0</v>
      </c>
      <c r="F14" s="1">
        <v>1400.0</v>
      </c>
      <c r="G14" s="1">
        <v>1200.0</v>
      </c>
      <c r="H14" s="1">
        <v>1200.0</v>
      </c>
      <c r="I14" s="1">
        <v>1350.0</v>
      </c>
      <c r="J14" s="1">
        <v>1650.0</v>
      </c>
      <c r="K14" s="1">
        <v>1640.0</v>
      </c>
      <c r="L14" s="2"/>
      <c r="M14" s="2"/>
      <c r="N14" s="2"/>
      <c r="O14" s="2"/>
      <c r="P14" s="2"/>
      <c r="Q14" s="2"/>
      <c r="R14" s="2"/>
      <c r="S14" s="2"/>
      <c r="T14" s="2"/>
      <c r="U14" s="2"/>
      <c r="V14" s="2"/>
      <c r="W14" s="2"/>
      <c r="X14" s="2"/>
      <c r="Y14" s="2"/>
      <c r="Z14" s="2"/>
    </row>
    <row r="15">
      <c r="A15" s="1" t="s">
        <v>81</v>
      </c>
      <c r="B15" s="1">
        <v>553.0</v>
      </c>
      <c r="C15" s="1">
        <v>557.0</v>
      </c>
      <c r="D15" s="1">
        <v>573.0</v>
      </c>
      <c r="E15" s="1">
        <v>619.0</v>
      </c>
      <c r="F15" s="1">
        <v>672.0</v>
      </c>
      <c r="G15" s="1">
        <v>764.0</v>
      </c>
      <c r="H15" s="1">
        <v>748.0</v>
      </c>
      <c r="I15" s="1">
        <v>760.0</v>
      </c>
      <c r="J15" s="1">
        <v>791.0</v>
      </c>
      <c r="K15" s="1">
        <v>865.0</v>
      </c>
      <c r="L15" s="2"/>
      <c r="M15" s="2"/>
      <c r="N15" s="2"/>
      <c r="O15" s="2"/>
      <c r="P15" s="2"/>
      <c r="Q15" s="2"/>
      <c r="R15" s="2"/>
      <c r="S15" s="2"/>
      <c r="T15" s="2"/>
      <c r="U15" s="2"/>
      <c r="V15" s="2"/>
      <c r="W15" s="2"/>
      <c r="X15" s="2"/>
      <c r="Y15" s="2"/>
      <c r="Z15" s="2"/>
    </row>
    <row r="16">
      <c r="A16" s="1" t="s">
        <v>82</v>
      </c>
      <c r="B16" s="1">
        <v>-363.0</v>
      </c>
      <c r="C16" s="1">
        <v>-379.0</v>
      </c>
      <c r="D16" s="1">
        <v>-406.0</v>
      </c>
      <c r="E16" s="1">
        <v>-432.0</v>
      </c>
      <c r="F16" s="1">
        <v>-461.0</v>
      </c>
      <c r="G16" s="1">
        <v>-479.0</v>
      </c>
      <c r="H16" s="1">
        <v>-480.0</v>
      </c>
      <c r="I16" s="1">
        <v>-473.0</v>
      </c>
      <c r="J16" s="1">
        <v>-486.0</v>
      </c>
      <c r="K16" s="1">
        <v>-506.0</v>
      </c>
      <c r="L16" s="2"/>
      <c r="M16" s="2"/>
      <c r="N16" s="2"/>
      <c r="O16" s="2"/>
      <c r="P16" s="2"/>
      <c r="Q16" s="2"/>
      <c r="R16" s="2"/>
      <c r="S16" s="2"/>
      <c r="T16" s="2"/>
      <c r="U16" s="2"/>
      <c r="V16" s="2"/>
      <c r="W16" s="2"/>
      <c r="X16" s="2"/>
      <c r="Y16" s="2"/>
      <c r="Z16" s="2"/>
    </row>
    <row r="17">
      <c r="A17" s="1" t="s">
        <v>83</v>
      </c>
      <c r="B17" s="1">
        <v>190.0</v>
      </c>
      <c r="C17" s="1">
        <v>178.0</v>
      </c>
      <c r="D17" s="1">
        <v>166.0</v>
      </c>
      <c r="E17" s="1">
        <v>186.0</v>
      </c>
      <c r="F17" s="1">
        <v>211.0</v>
      </c>
      <c r="G17" s="1">
        <v>285.0</v>
      </c>
      <c r="H17" s="1">
        <v>268.0</v>
      </c>
      <c r="I17" s="1">
        <v>287.0</v>
      </c>
      <c r="J17" s="1">
        <v>305.0</v>
      </c>
      <c r="K17" s="1">
        <v>359.0</v>
      </c>
      <c r="L17" s="2"/>
      <c r="M17" s="2"/>
      <c r="N17" s="2"/>
      <c r="O17" s="2"/>
      <c r="P17" s="2"/>
      <c r="Q17" s="2"/>
      <c r="R17" s="2"/>
      <c r="S17" s="2"/>
      <c r="T17" s="2"/>
      <c r="U17" s="2"/>
      <c r="V17" s="2"/>
      <c r="W17" s="2"/>
      <c r="X17" s="2"/>
      <c r="Y17" s="2"/>
      <c r="Z17" s="2"/>
    </row>
    <row r="18">
      <c r="A18" s="1" t="s">
        <v>84</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45.0</v>
      </c>
      <c r="C19" s="1">
        <v>199.0</v>
      </c>
      <c r="D19" s="1">
        <v>192.0</v>
      </c>
      <c r="E19" s="1">
        <v>192.0</v>
      </c>
      <c r="F19" s="1">
        <v>192.0</v>
      </c>
      <c r="G19" s="1">
        <v>192.0</v>
      </c>
      <c r="H19" s="1">
        <v>192.0</v>
      </c>
      <c r="I19" s="1">
        <v>192.0</v>
      </c>
      <c r="J19" s="1">
        <v>192.0</v>
      </c>
      <c r="K19" s="1">
        <v>192.0</v>
      </c>
      <c r="L19" s="2"/>
      <c r="M19" s="2"/>
      <c r="N19" s="2"/>
      <c r="O19" s="2"/>
      <c r="P19" s="2"/>
      <c r="Q19" s="2"/>
      <c r="R19" s="2"/>
      <c r="S19" s="2"/>
      <c r="T19" s="2"/>
      <c r="U19" s="2"/>
      <c r="V19" s="2"/>
      <c r="W19" s="2"/>
      <c r="X19" s="2"/>
      <c r="Y19" s="2"/>
      <c r="Z19" s="2"/>
    </row>
    <row r="20">
      <c r="A20" s="1" t="s">
        <v>86</v>
      </c>
      <c r="B20" s="1">
        <v>22.0</v>
      </c>
      <c r="C20" s="1">
        <v>107.0</v>
      </c>
      <c r="D20" s="1">
        <v>96.0</v>
      </c>
      <c r="E20" s="1">
        <v>90.0</v>
      </c>
      <c r="F20" s="1">
        <v>84.0</v>
      </c>
      <c r="G20" s="1">
        <v>75.0</v>
      </c>
      <c r="H20" s="1">
        <v>69.0</v>
      </c>
      <c r="I20" s="1">
        <v>64.0</v>
      </c>
      <c r="J20" s="1">
        <v>58.0</v>
      </c>
      <c r="K20" s="1">
        <v>51.0</v>
      </c>
      <c r="L20" s="2"/>
      <c r="M20" s="2"/>
      <c r="N20" s="2"/>
      <c r="O20" s="2"/>
      <c r="P20" s="2"/>
      <c r="Q20" s="2"/>
      <c r="R20" s="2"/>
      <c r="S20" s="2"/>
      <c r="T20" s="2"/>
      <c r="U20" s="2"/>
      <c r="V20" s="2"/>
      <c r="W20" s="2"/>
      <c r="X20" s="2"/>
      <c r="Y20" s="2"/>
      <c r="Z20" s="2"/>
    </row>
    <row r="21" ht="15.75" customHeight="1">
      <c r="A21" s="1" t="s">
        <v>87</v>
      </c>
      <c r="B21" s="1">
        <v>25.0</v>
      </c>
      <c r="C21" s="1">
        <v>14.0</v>
      </c>
      <c r="D21" s="1">
        <v>6.0</v>
      </c>
      <c r="E21" s="1">
        <v>4.0</v>
      </c>
      <c r="F21" s="1">
        <v>2.0</v>
      </c>
      <c r="G21" s="1">
        <v>5.0</v>
      </c>
      <c r="H21" s="1">
        <v>4.0</v>
      </c>
      <c r="I21" s="1">
        <v>5.0</v>
      </c>
      <c r="J21" s="1">
        <v>12.0</v>
      </c>
      <c r="K21" s="1">
        <v>26.0</v>
      </c>
      <c r="L21" s="2"/>
      <c r="M21" s="2"/>
      <c r="N21" s="2"/>
      <c r="O21" s="2"/>
      <c r="P21" s="2"/>
      <c r="Q21" s="2"/>
      <c r="R21" s="2"/>
      <c r="S21" s="2"/>
      <c r="T21" s="2"/>
      <c r="U21" s="2"/>
      <c r="V21" s="2"/>
      <c r="W21" s="2"/>
      <c r="X21" s="2"/>
      <c r="Y21" s="2"/>
      <c r="Z21" s="2"/>
    </row>
    <row r="22" ht="15.75" customHeight="1">
      <c r="A22" s="1" t="s">
        <v>88</v>
      </c>
      <c r="B22" s="1">
        <v>5.0</v>
      </c>
      <c r="C22" s="1">
        <v>6.0</v>
      </c>
      <c r="D22" s="1">
        <v>6.0</v>
      </c>
      <c r="E22" s="1">
        <v>5.0</v>
      </c>
      <c r="F22" s="1">
        <v>6.0</v>
      </c>
      <c r="G22" s="1">
        <v>6.0</v>
      </c>
      <c r="H22" s="1">
        <v>7.0</v>
      </c>
      <c r="I22" s="1">
        <v>6.0</v>
      </c>
      <c r="J22" s="1">
        <v>7.0</v>
      </c>
      <c r="K22" s="1">
        <v>10.0</v>
      </c>
      <c r="L22" s="2"/>
      <c r="M22" s="2"/>
      <c r="N22" s="2"/>
      <c r="O22" s="2"/>
      <c r="P22" s="2"/>
      <c r="Q22" s="2"/>
      <c r="R22" s="2"/>
      <c r="S22" s="2"/>
      <c r="T22" s="2"/>
      <c r="U22" s="2"/>
      <c r="V22" s="2"/>
      <c r="W22" s="2"/>
      <c r="X22" s="2"/>
      <c r="Y22" s="2"/>
      <c r="Z22" s="2"/>
    </row>
    <row r="23" ht="15.75" customHeight="1">
      <c r="A23" s="1" t="s">
        <v>89</v>
      </c>
      <c r="B23" s="1">
        <v>1680.0</v>
      </c>
      <c r="C23" s="1">
        <v>1890.0</v>
      </c>
      <c r="D23" s="1">
        <v>2000.0</v>
      </c>
      <c r="E23" s="1">
        <v>2100.0</v>
      </c>
      <c r="F23" s="1">
        <v>1900.0</v>
      </c>
      <c r="G23" s="1">
        <v>1760.0</v>
      </c>
      <c r="H23" s="1">
        <v>1740.0</v>
      </c>
      <c r="I23" s="1">
        <v>1900.0</v>
      </c>
      <c r="J23" s="1">
        <v>2230.0</v>
      </c>
      <c r="K23" s="1">
        <v>2270.0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290.0</v>
      </c>
      <c r="C25" s="1">
        <v>251.0</v>
      </c>
      <c r="D25" s="1">
        <v>326.0</v>
      </c>
      <c r="E25" s="1">
        <v>363.0</v>
      </c>
      <c r="F25" s="1">
        <v>422.0</v>
      </c>
      <c r="G25" s="1">
        <v>303.0</v>
      </c>
      <c r="H25" s="1">
        <v>282.0</v>
      </c>
      <c r="I25" s="1">
        <v>427.0</v>
      </c>
      <c r="J25" s="1">
        <v>424.0</v>
      </c>
      <c r="K25" s="1">
        <v>367.0</v>
      </c>
      <c r="L25" s="2"/>
      <c r="M25" s="2"/>
      <c r="N25" s="2"/>
      <c r="O25" s="2"/>
      <c r="P25" s="2"/>
      <c r="Q25" s="2"/>
      <c r="R25" s="2"/>
      <c r="S25" s="2"/>
      <c r="T25" s="2"/>
      <c r="U25" s="2"/>
      <c r="V25" s="2"/>
      <c r="W25" s="2"/>
      <c r="X25" s="2"/>
      <c r="Y25" s="2"/>
      <c r="Z25" s="2"/>
    </row>
    <row r="26" ht="15.75" customHeight="1">
      <c r="A26" s="1" t="s">
        <v>92</v>
      </c>
      <c r="B26" s="1">
        <v>63.0</v>
      </c>
      <c r="C26" s="1">
        <v>64.0</v>
      </c>
      <c r="D26" s="1">
        <v>70.0</v>
      </c>
      <c r="E26" s="1">
        <v>85.0</v>
      </c>
      <c r="F26" s="1">
        <v>97.0</v>
      </c>
      <c r="G26" s="1">
        <v>128.0</v>
      </c>
      <c r="H26" s="1">
        <v>79.0</v>
      </c>
      <c r="I26" s="1">
        <v>84.0</v>
      </c>
      <c r="J26" s="1">
        <v>94.0</v>
      </c>
      <c r="K26" s="1">
        <v>99.0</v>
      </c>
      <c r="L26" s="2"/>
      <c r="M26" s="2"/>
      <c r="N26" s="2"/>
      <c r="O26" s="2"/>
      <c r="P26" s="2"/>
      <c r="Q26" s="2"/>
      <c r="R26" s="2"/>
      <c r="S26" s="2"/>
      <c r="T26" s="2"/>
      <c r="U26" s="2"/>
      <c r="V26" s="2"/>
      <c r="W26" s="2"/>
      <c r="X26" s="2"/>
      <c r="Y26" s="2"/>
      <c r="Z26" s="2"/>
    </row>
    <row r="27" ht="15.75" customHeight="1">
      <c r="A27" s="1" t="s">
        <v>93</v>
      </c>
      <c r="B27" s="1">
        <v>0.0</v>
      </c>
      <c r="C27" s="1">
        <v>11.0</v>
      </c>
      <c r="D27" s="1">
        <v>11.0</v>
      </c>
      <c r="E27" s="1">
        <v>17.0</v>
      </c>
      <c r="F27" s="1">
        <v>5.0</v>
      </c>
      <c r="G27" s="1">
        <v>7.0</v>
      </c>
      <c r="H27" s="1">
        <v>16.0</v>
      </c>
      <c r="I27" s="1">
        <v>5.0</v>
      </c>
      <c r="J27" s="1">
        <v>4.0</v>
      </c>
      <c r="K27" s="1">
        <v>4.0</v>
      </c>
      <c r="L27" s="2"/>
      <c r="M27" s="2"/>
      <c r="N27" s="2"/>
      <c r="O27" s="2"/>
      <c r="P27" s="2"/>
      <c r="Q27" s="2"/>
      <c r="R27" s="2"/>
      <c r="S27" s="2"/>
      <c r="T27" s="2"/>
      <c r="U27" s="2"/>
      <c r="V27" s="2"/>
      <c r="W27" s="2"/>
      <c r="X27" s="2"/>
      <c r="Y27" s="2"/>
      <c r="Z27" s="2"/>
    </row>
    <row r="28" ht="15.75" customHeight="1">
      <c r="A28" s="1" t="s">
        <v>94</v>
      </c>
      <c r="B28" s="1">
        <v>67.0</v>
      </c>
      <c r="C28" s="1">
        <v>77.0</v>
      </c>
      <c r="D28" s="1">
        <v>89.0</v>
      </c>
      <c r="E28" s="1">
        <v>1.0</v>
      </c>
      <c r="F28" s="1">
        <v>1.0</v>
      </c>
      <c r="G28" s="1">
        <v>12.0</v>
      </c>
      <c r="H28" s="1">
        <v>13.0</v>
      </c>
      <c r="I28" s="1">
        <v>13.0</v>
      </c>
      <c r="J28" s="1">
        <v>12.0</v>
      </c>
      <c r="K28" s="1">
        <v>15.0</v>
      </c>
      <c r="L28" s="2"/>
      <c r="M28" s="2"/>
      <c r="N28" s="2"/>
      <c r="O28" s="2"/>
      <c r="P28" s="2"/>
      <c r="Q28" s="2"/>
      <c r="R28" s="2"/>
      <c r="S28" s="2"/>
      <c r="T28" s="2"/>
      <c r="U28" s="2"/>
      <c r="V28" s="2"/>
      <c r="W28" s="2"/>
      <c r="X28" s="2"/>
      <c r="Y28" s="2"/>
      <c r="Z28" s="2"/>
    </row>
    <row r="29" ht="15.75" customHeight="1">
      <c r="A29" s="1" t="s">
        <v>95</v>
      </c>
      <c r="B29" s="1">
        <v>5.0</v>
      </c>
      <c r="C29" s="1">
        <v>5.0</v>
      </c>
      <c r="D29" s="1">
        <v>3.0</v>
      </c>
      <c r="E29" s="1">
        <v>11.0</v>
      </c>
      <c r="F29" s="1">
        <v>10.0</v>
      </c>
      <c r="G29" s="1">
        <v>7.0</v>
      </c>
      <c r="H29" s="1">
        <v>5.0</v>
      </c>
      <c r="I29" s="1">
        <v>6.0</v>
      </c>
      <c r="J29" s="1">
        <v>12.0</v>
      </c>
      <c r="K29" s="1">
        <v>22.0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0.0</v>
      </c>
      <c r="I30" s="1">
        <v>118.0</v>
      </c>
      <c r="J30" s="1">
        <v>198.0</v>
      </c>
      <c r="K30" s="1">
        <v>205.0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84.0</v>
      </c>
      <c r="I31" s="1">
        <v>0.0</v>
      </c>
      <c r="J31" s="1">
        <v>3.0</v>
      </c>
      <c r="K31" s="1">
        <v>12.0</v>
      </c>
      <c r="L31" s="2"/>
      <c r="M31" s="2"/>
      <c r="N31" s="2"/>
      <c r="O31" s="2"/>
      <c r="P31" s="2"/>
      <c r="Q31" s="2"/>
      <c r="R31" s="2"/>
      <c r="S31" s="2"/>
      <c r="T31" s="2"/>
      <c r="U31" s="2"/>
      <c r="V31" s="2"/>
      <c r="W31" s="2"/>
      <c r="X31" s="2"/>
      <c r="Y31" s="2"/>
      <c r="Z31" s="2"/>
    </row>
    <row r="32" ht="15.75" customHeight="1">
      <c r="A32" s="1" t="s">
        <v>98</v>
      </c>
      <c r="B32" s="1">
        <v>359.0</v>
      </c>
      <c r="C32" s="1">
        <v>333.0</v>
      </c>
      <c r="D32" s="1">
        <v>412.0</v>
      </c>
      <c r="E32" s="1">
        <v>478.0</v>
      </c>
      <c r="F32" s="1">
        <v>537.0</v>
      </c>
      <c r="G32" s="1">
        <v>459.0</v>
      </c>
      <c r="H32" s="1">
        <v>481.0</v>
      </c>
      <c r="I32" s="1">
        <v>654.0</v>
      </c>
      <c r="J32" s="1">
        <v>749.0</v>
      </c>
      <c r="K32" s="1">
        <v>714.0</v>
      </c>
      <c r="L32" s="2"/>
      <c r="M32" s="2"/>
      <c r="N32" s="2"/>
      <c r="O32" s="2"/>
      <c r="P32" s="2"/>
      <c r="Q32" s="2"/>
      <c r="R32" s="2"/>
      <c r="S32" s="2"/>
      <c r="T32" s="2"/>
      <c r="U32" s="2"/>
      <c r="V32" s="2"/>
      <c r="W32" s="2"/>
      <c r="X32" s="2"/>
      <c r="Y32" s="2"/>
      <c r="Z32" s="2"/>
    </row>
    <row r="33" ht="15.75" customHeight="1">
      <c r="A33" s="1" t="s">
        <v>99</v>
      </c>
      <c r="B33" s="1">
        <v>0.0</v>
      </c>
      <c r="C33" s="1">
        <v>215.0</v>
      </c>
      <c r="D33" s="1">
        <v>204.0</v>
      </c>
      <c r="E33" s="1">
        <v>187.0</v>
      </c>
      <c r="F33" s="1">
        <v>142.0</v>
      </c>
      <c r="G33" s="1">
        <v>135.0</v>
      </c>
      <c r="H33" s="1">
        <v>128.0</v>
      </c>
      <c r="I33" s="1">
        <v>129.0</v>
      </c>
      <c r="J33" s="1">
        <v>320.0</v>
      </c>
      <c r="K33" s="1">
        <v>329.0</v>
      </c>
      <c r="L33" s="2"/>
      <c r="M33" s="2"/>
      <c r="N33" s="2"/>
      <c r="O33" s="2"/>
      <c r="P33" s="2"/>
      <c r="Q33" s="2"/>
      <c r="R33" s="2"/>
      <c r="S33" s="2"/>
      <c r="T33" s="2"/>
      <c r="U33" s="2"/>
      <c r="V33" s="2"/>
      <c r="W33" s="2"/>
      <c r="X33" s="2"/>
      <c r="Y33" s="2"/>
      <c r="Z33" s="2"/>
    </row>
    <row r="34" ht="15.75" customHeight="1">
      <c r="A34" s="1" t="s">
        <v>100</v>
      </c>
      <c r="B34" s="1">
        <v>8.0</v>
      </c>
      <c r="C34" s="1">
        <v>8.0</v>
      </c>
      <c r="D34" s="1">
        <v>7.0</v>
      </c>
      <c r="E34" s="1">
        <v>6.0</v>
      </c>
      <c r="F34" s="1">
        <v>4.0</v>
      </c>
      <c r="G34" s="1">
        <v>71.0</v>
      </c>
      <c r="H34" s="1">
        <v>74.0</v>
      </c>
      <c r="I34" s="1">
        <v>91.0</v>
      </c>
      <c r="J34" s="1">
        <v>87.0</v>
      </c>
      <c r="K34" s="1">
        <v>124.0</v>
      </c>
      <c r="L34" s="2"/>
      <c r="M34" s="2"/>
      <c r="N34" s="2"/>
      <c r="O34" s="2"/>
      <c r="P34" s="2"/>
      <c r="Q34" s="2"/>
      <c r="R34" s="2"/>
      <c r="S34" s="2"/>
      <c r="T34" s="2"/>
      <c r="U34" s="2"/>
      <c r="V34" s="2"/>
      <c r="W34" s="2"/>
      <c r="X34" s="2"/>
      <c r="Y34" s="2"/>
      <c r="Z34" s="2"/>
    </row>
    <row r="35" ht="15.75" customHeight="1">
      <c r="A35" s="1" t="s">
        <v>101</v>
      </c>
      <c r="B35" s="1">
        <v>2.0</v>
      </c>
      <c r="C35" s="1">
        <v>0.0</v>
      </c>
      <c r="D35" s="1">
        <v>0.0</v>
      </c>
      <c r="E35" s="1">
        <v>7.0</v>
      </c>
      <c r="F35" s="1">
        <v>14.0</v>
      </c>
      <c r="G35" s="1">
        <v>13.0</v>
      </c>
      <c r="H35" s="1">
        <v>4.0</v>
      </c>
      <c r="I35" s="1">
        <v>8.0</v>
      </c>
      <c r="J35" s="1">
        <v>49.0</v>
      </c>
      <c r="K35" s="1">
        <v>0.0</v>
      </c>
      <c r="L35" s="2"/>
      <c r="M35" s="2"/>
      <c r="N35" s="2"/>
      <c r="O35" s="2"/>
      <c r="P35" s="2"/>
      <c r="Q35" s="2"/>
      <c r="R35" s="2"/>
      <c r="S35" s="2"/>
      <c r="T35" s="2"/>
      <c r="U35" s="2"/>
      <c r="V35" s="2"/>
      <c r="W35" s="2"/>
      <c r="X35" s="2"/>
      <c r="Y35" s="2"/>
      <c r="Z35" s="2"/>
    </row>
    <row r="36" ht="15.75" customHeight="1">
      <c r="A36" s="1" t="s">
        <v>102</v>
      </c>
      <c r="B36" s="1">
        <v>17.0</v>
      </c>
      <c r="C36" s="1">
        <v>15.0</v>
      </c>
      <c r="D36" s="1">
        <v>9.0</v>
      </c>
      <c r="E36" s="1">
        <v>89.0</v>
      </c>
      <c r="F36" s="1">
        <v>68.0</v>
      </c>
      <c r="G36" s="1">
        <v>65.0</v>
      </c>
      <c r="H36" s="1">
        <v>65.0</v>
      </c>
      <c r="I36" s="1">
        <v>55.0</v>
      </c>
      <c r="J36" s="1">
        <v>43.0</v>
      </c>
      <c r="K36" s="1">
        <v>29.0</v>
      </c>
      <c r="L36" s="2"/>
      <c r="M36" s="2"/>
      <c r="N36" s="2"/>
      <c r="O36" s="2"/>
      <c r="P36" s="2"/>
      <c r="Q36" s="2"/>
      <c r="R36" s="2"/>
      <c r="S36" s="2"/>
      <c r="T36" s="2"/>
      <c r="U36" s="2"/>
      <c r="V36" s="2"/>
      <c r="W36" s="2"/>
      <c r="X36" s="2"/>
      <c r="Y36" s="2"/>
      <c r="Z36" s="2"/>
    </row>
    <row r="37" ht="15.75" customHeight="1">
      <c r="A37" s="1" t="s">
        <v>103</v>
      </c>
      <c r="B37" s="1">
        <v>388.0</v>
      </c>
      <c r="C37" s="1">
        <v>572.0</v>
      </c>
      <c r="D37" s="1">
        <v>633.0</v>
      </c>
      <c r="E37" s="1">
        <v>768.0</v>
      </c>
      <c r="F37" s="1">
        <v>768.0</v>
      </c>
      <c r="G37" s="1">
        <v>745.0</v>
      </c>
      <c r="H37" s="1">
        <v>755.0</v>
      </c>
      <c r="I37" s="1">
        <v>930.0</v>
      </c>
      <c r="J37" s="1">
        <v>1200.0</v>
      </c>
      <c r="K37" s="1">
        <v>1200.0</v>
      </c>
      <c r="L37" s="2"/>
      <c r="M37" s="2"/>
      <c r="N37" s="2"/>
      <c r="O37" s="2"/>
      <c r="P37" s="2"/>
      <c r="Q37" s="2"/>
      <c r="R37" s="2"/>
      <c r="S37" s="2"/>
      <c r="T37" s="2"/>
      <c r="U37" s="2"/>
      <c r="V37" s="2"/>
      <c r="W37" s="2"/>
      <c r="X37" s="2"/>
      <c r="Y37" s="2"/>
      <c r="Z37" s="2"/>
    </row>
    <row r="38" ht="15.75" customHeight="1">
      <c r="A38" s="1" t="s">
        <v>104</v>
      </c>
      <c r="B38" s="1">
        <v>5.0</v>
      </c>
      <c r="C38" s="1">
        <v>5.0</v>
      </c>
      <c r="D38" s="1">
        <v>4.0</v>
      </c>
      <c r="E38" s="1">
        <v>4.0</v>
      </c>
      <c r="F38" s="1">
        <v>4.0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105</v>
      </c>
      <c r="B39" s="1">
        <v>650.0</v>
      </c>
      <c r="C39" s="1">
        <v>625.0</v>
      </c>
      <c r="D39" s="1">
        <v>626.0</v>
      </c>
      <c r="E39" s="1">
        <v>634.0</v>
      </c>
      <c r="F39" s="1">
        <v>555.0</v>
      </c>
      <c r="G39" s="1">
        <v>512.0</v>
      </c>
      <c r="H39" s="1">
        <v>510.0</v>
      </c>
      <c r="I39" s="1">
        <v>507.0</v>
      </c>
      <c r="J39" s="1">
        <v>519.0</v>
      </c>
      <c r="K39" s="1">
        <v>529.0</v>
      </c>
      <c r="L39" s="2"/>
      <c r="M39" s="2"/>
      <c r="N39" s="2"/>
      <c r="O39" s="2"/>
      <c r="P39" s="2"/>
      <c r="Q39" s="2"/>
      <c r="R39" s="2"/>
      <c r="S39" s="2"/>
      <c r="T39" s="2"/>
      <c r="U39" s="2"/>
      <c r="V39" s="2"/>
      <c r="W39" s="2"/>
      <c r="X39" s="2"/>
      <c r="Y39" s="2"/>
      <c r="Z39" s="2"/>
    </row>
    <row r="40" ht="15.75" customHeight="1">
      <c r="A40" s="1" t="s">
        <v>106</v>
      </c>
      <c r="B40" s="1">
        <v>646.0</v>
      </c>
      <c r="C40" s="1">
        <v>705.0</v>
      </c>
      <c r="D40" s="1">
        <v>749.0</v>
      </c>
      <c r="E40" s="1">
        <v>698.0</v>
      </c>
      <c r="F40" s="1">
        <v>584.0</v>
      </c>
      <c r="G40" s="1">
        <v>516.0</v>
      </c>
      <c r="H40" s="1">
        <v>492.0</v>
      </c>
      <c r="I40" s="1">
        <v>480.0</v>
      </c>
      <c r="J40" s="1">
        <v>520.0</v>
      </c>
      <c r="K40" s="1">
        <v>561.0</v>
      </c>
      <c r="L40" s="2"/>
      <c r="M40" s="2"/>
      <c r="N40" s="2"/>
      <c r="O40" s="2"/>
      <c r="P40" s="2"/>
      <c r="Q40" s="2"/>
      <c r="R40" s="2"/>
      <c r="S40" s="2"/>
      <c r="T40" s="2"/>
      <c r="U40" s="2"/>
      <c r="V40" s="2"/>
      <c r="W40" s="2"/>
      <c r="X40" s="2"/>
      <c r="Y40" s="2"/>
      <c r="Z40" s="2"/>
    </row>
    <row r="41" ht="15.75" customHeight="1">
      <c r="A41" s="1" t="s">
        <v>107</v>
      </c>
      <c r="B41" s="1">
        <v>-9.0</v>
      </c>
      <c r="C41" s="1">
        <v>-13.0</v>
      </c>
      <c r="D41" s="1">
        <v>-14.0</v>
      </c>
      <c r="E41" s="1">
        <v>-8.0</v>
      </c>
      <c r="F41" s="1">
        <v>-11.0</v>
      </c>
      <c r="G41" s="1">
        <v>-16.0</v>
      </c>
      <c r="H41" s="1">
        <v>-16.0</v>
      </c>
      <c r="I41" s="1">
        <v>-17.0</v>
      </c>
      <c r="J41" s="1">
        <v>-16.0</v>
      </c>
      <c r="K41" s="1">
        <v>-13.0</v>
      </c>
      <c r="L41" s="2"/>
      <c r="M41" s="2"/>
      <c r="N41" s="2"/>
      <c r="O41" s="2"/>
      <c r="P41" s="2"/>
      <c r="Q41" s="2"/>
      <c r="R41" s="2"/>
      <c r="S41" s="2"/>
      <c r="T41" s="2"/>
      <c r="U41" s="2"/>
      <c r="V41" s="2"/>
      <c r="W41" s="2"/>
      <c r="X41" s="2"/>
      <c r="Y41" s="2"/>
      <c r="Z41" s="2"/>
    </row>
    <row r="42" ht="15.75" customHeight="1">
      <c r="A42" s="1" t="s">
        <v>108</v>
      </c>
      <c r="B42" s="1">
        <v>1290.0</v>
      </c>
      <c r="C42" s="1">
        <v>1320.0</v>
      </c>
      <c r="D42" s="1">
        <v>1370.0</v>
      </c>
      <c r="E42" s="1">
        <v>1330.0</v>
      </c>
      <c r="F42" s="1">
        <v>1130.0</v>
      </c>
      <c r="G42" s="1">
        <v>1010.0</v>
      </c>
      <c r="H42" s="1">
        <v>990.0</v>
      </c>
      <c r="I42" s="1">
        <v>974.0</v>
      </c>
      <c r="J42" s="1">
        <v>1030.0</v>
      </c>
      <c r="K42" s="1">
        <v>1080.0</v>
      </c>
      <c r="L42" s="2"/>
      <c r="M42" s="2"/>
      <c r="N42" s="2"/>
      <c r="O42" s="2"/>
      <c r="P42" s="2"/>
      <c r="Q42" s="2"/>
      <c r="R42" s="2"/>
      <c r="S42" s="2"/>
      <c r="T42" s="2"/>
      <c r="U42" s="2"/>
      <c r="V42" s="2"/>
      <c r="W42" s="2"/>
      <c r="X42" s="2"/>
      <c r="Y42" s="2"/>
      <c r="Z42" s="2"/>
    </row>
    <row r="43" ht="15.75" customHeight="1">
      <c r="A43" s="1" t="s">
        <v>109</v>
      </c>
      <c r="B43" s="1">
        <v>1290.0</v>
      </c>
      <c r="C43" s="1">
        <v>1320.0</v>
      </c>
      <c r="D43" s="1">
        <v>1370.0</v>
      </c>
      <c r="E43" s="1">
        <v>1330.0</v>
      </c>
      <c r="F43" s="1">
        <v>1130.0</v>
      </c>
      <c r="G43" s="1">
        <v>1010.0</v>
      </c>
      <c r="H43" s="1">
        <v>990.0</v>
      </c>
      <c r="I43" s="1">
        <v>974.0</v>
      </c>
      <c r="J43" s="1">
        <v>1030.0</v>
      </c>
      <c r="K43" s="1">
        <v>1080.0</v>
      </c>
      <c r="L43" s="2"/>
      <c r="M43" s="2"/>
      <c r="N43" s="2"/>
      <c r="O43" s="2"/>
      <c r="P43" s="2"/>
      <c r="Q43" s="2"/>
      <c r="R43" s="2"/>
      <c r="S43" s="2"/>
      <c r="T43" s="2"/>
      <c r="U43" s="2"/>
      <c r="V43" s="2"/>
      <c r="W43" s="2"/>
      <c r="X43" s="2"/>
      <c r="Y43" s="2"/>
      <c r="Z43" s="2"/>
    </row>
    <row r="44" ht="15.75" customHeight="1">
      <c r="A44" s="1" t="s">
        <v>110</v>
      </c>
      <c r="B44" s="1">
        <v>1680.0</v>
      </c>
      <c r="C44" s="1">
        <v>1890.0</v>
      </c>
      <c r="D44" s="1">
        <v>2000.0</v>
      </c>
      <c r="E44" s="1">
        <v>2100.0</v>
      </c>
      <c r="F44" s="1">
        <v>1900.0</v>
      </c>
      <c r="G44" s="1">
        <v>1760.0</v>
      </c>
      <c r="H44" s="1">
        <v>1740.0</v>
      </c>
      <c r="I44" s="1">
        <v>1900.0</v>
      </c>
      <c r="J44" s="1">
        <v>2230.0</v>
      </c>
      <c r="K44" s="1">
        <v>2270.0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52.0</v>
      </c>
      <c r="C46" s="1">
        <v>49.0</v>
      </c>
      <c r="D46" s="1">
        <v>49.0</v>
      </c>
      <c r="E46" s="1">
        <v>48.0</v>
      </c>
      <c r="F46" s="1">
        <v>40.0</v>
      </c>
      <c r="G46" s="1">
        <v>36.0</v>
      </c>
      <c r="H46" s="1">
        <v>36.0</v>
      </c>
      <c r="I46" s="1">
        <v>35.0</v>
      </c>
      <c r="J46" s="1">
        <v>35.0</v>
      </c>
      <c r="K46" s="1">
        <v>35.0</v>
      </c>
      <c r="L46" s="2"/>
      <c r="M46" s="2"/>
      <c r="N46" s="2"/>
      <c r="O46" s="2"/>
      <c r="P46" s="2"/>
      <c r="Q46" s="2"/>
      <c r="R46" s="2"/>
      <c r="S46" s="2"/>
      <c r="T46" s="2"/>
      <c r="U46" s="2"/>
      <c r="V46" s="2"/>
      <c r="W46" s="2"/>
      <c r="X46" s="2"/>
      <c r="Y46" s="2"/>
      <c r="Z46" s="2"/>
    </row>
    <row r="47" ht="15.75" customHeight="1">
      <c r="A47" s="1" t="s">
        <v>112</v>
      </c>
      <c r="B47" s="1">
        <v>52.0</v>
      </c>
      <c r="C47" s="1">
        <v>50.0</v>
      </c>
      <c r="D47" s="1">
        <v>49.0</v>
      </c>
      <c r="E47" s="1">
        <v>49.0</v>
      </c>
      <c r="F47" s="1">
        <v>41.0</v>
      </c>
      <c r="G47" s="1">
        <v>36.0</v>
      </c>
      <c r="H47" s="1">
        <v>36.0</v>
      </c>
      <c r="I47" s="1">
        <v>35.0</v>
      </c>
      <c r="J47" s="1">
        <v>35.0</v>
      </c>
      <c r="K47" s="1">
        <v>35.0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1220.0</v>
      </c>
      <c r="C49" s="1">
        <v>1020.0</v>
      </c>
      <c r="D49" s="1">
        <v>1080.0</v>
      </c>
      <c r="E49" s="1">
        <v>1050.0</v>
      </c>
      <c r="F49" s="1">
        <v>856.0</v>
      </c>
      <c r="G49" s="1">
        <v>747.0</v>
      </c>
      <c r="H49" s="1">
        <v>727.0</v>
      </c>
      <c r="I49" s="1">
        <v>717.0</v>
      </c>
      <c r="J49" s="1">
        <v>776.0</v>
      </c>
      <c r="K49" s="1">
        <v>836.0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9.0</v>
      </c>
      <c r="C51" s="1">
        <v>235.0</v>
      </c>
      <c r="D51" s="1">
        <v>224.0</v>
      </c>
      <c r="E51" s="1">
        <v>212.0</v>
      </c>
      <c r="F51" s="1">
        <v>154.0</v>
      </c>
      <c r="G51" s="1">
        <v>227.0</v>
      </c>
      <c r="H51" s="1">
        <v>233.0</v>
      </c>
      <c r="I51" s="1">
        <v>239.0</v>
      </c>
      <c r="J51" s="1">
        <v>424.0</v>
      </c>
      <c r="K51" s="1">
        <v>472.0</v>
      </c>
      <c r="L51" s="2"/>
      <c r="M51" s="2"/>
      <c r="N51" s="2"/>
      <c r="O51" s="2"/>
      <c r="P51" s="2"/>
      <c r="Q51" s="2"/>
      <c r="R51" s="2"/>
      <c r="S51" s="2"/>
      <c r="T51" s="2"/>
      <c r="U51" s="2"/>
      <c r="V51" s="2"/>
      <c r="W51" s="2"/>
      <c r="X51" s="2"/>
      <c r="Y51" s="2"/>
      <c r="Z51" s="2"/>
    </row>
    <row r="52" ht="15.75" customHeight="1">
      <c r="A52" s="1" t="s">
        <v>137</v>
      </c>
      <c r="B52" s="1">
        <v>-418.0</v>
      </c>
      <c r="C52" s="1">
        <v>-231.0</v>
      </c>
      <c r="D52" s="1">
        <v>-458.0</v>
      </c>
      <c r="E52" s="1">
        <v>-531.0</v>
      </c>
      <c r="F52" s="1">
        <v>-304.0</v>
      </c>
      <c r="G52" s="1">
        <v>-121.0</v>
      </c>
      <c r="H52" s="1">
        <v>-158.0</v>
      </c>
      <c r="I52" s="1">
        <v>-32.0</v>
      </c>
      <c r="J52" s="1">
        <v>216.0</v>
      </c>
      <c r="K52" s="1">
        <v>195.0</v>
      </c>
      <c r="L52" s="2"/>
      <c r="M52" s="2"/>
      <c r="N52" s="2"/>
      <c r="O52" s="2"/>
      <c r="P52" s="2"/>
      <c r="Q52" s="2"/>
      <c r="R52" s="2"/>
      <c r="S52" s="2"/>
      <c r="T52" s="2"/>
      <c r="U52" s="2"/>
      <c r="V52" s="2"/>
      <c r="W52" s="2"/>
      <c r="X52" s="2"/>
      <c r="Y52" s="2"/>
      <c r="Z52" s="2"/>
    </row>
    <row r="53" ht="15.75" customHeight="1">
      <c r="A53" s="1" t="s">
        <v>138</v>
      </c>
      <c r="B53" s="1">
        <v>117.0</v>
      </c>
      <c r="C53" s="1">
        <v>108.0</v>
      </c>
      <c r="D53" s="1">
        <v>115.0</v>
      </c>
      <c r="E53" s="1">
        <v>126.0</v>
      </c>
      <c r="F53" s="1">
        <v>134.0</v>
      </c>
      <c r="G53" s="1">
        <v>156.0</v>
      </c>
      <c r="H53" s="1">
        <v>146.0</v>
      </c>
      <c r="I53" s="1">
        <v>146.0</v>
      </c>
      <c r="J53" s="1">
        <v>157.0</v>
      </c>
      <c r="K53" s="1">
        <v>173.0</v>
      </c>
      <c r="L53" s="2"/>
      <c r="M53" s="2"/>
      <c r="N53" s="2"/>
      <c r="O53" s="2"/>
      <c r="P53" s="2"/>
      <c r="Q53" s="2"/>
      <c r="R53" s="2"/>
      <c r="S53" s="2"/>
      <c r="T53" s="2"/>
      <c r="U53" s="2"/>
      <c r="V53" s="2"/>
      <c r="W53" s="2"/>
      <c r="X53" s="2"/>
      <c r="Y53" s="2"/>
      <c r="Z53" s="2"/>
    </row>
    <row r="54" ht="15.75" customHeight="1">
      <c r="A54" s="1" t="s">
        <v>139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140</v>
      </c>
      <c r="B55" s="1">
        <v>267.0</v>
      </c>
      <c r="C55" s="1">
        <v>276.0</v>
      </c>
      <c r="D55" s="1">
        <v>233.0</v>
      </c>
      <c r="E55" s="1">
        <v>258.0</v>
      </c>
      <c r="F55" s="1">
        <v>300.0</v>
      </c>
      <c r="G55" s="1">
        <v>304.0</v>
      </c>
      <c r="H55" s="1">
        <v>313.0</v>
      </c>
      <c r="I55" s="1">
        <v>504.0</v>
      </c>
      <c r="J55" s="1">
        <v>710.0</v>
      </c>
      <c r="K55" s="1">
        <v>659.0</v>
      </c>
      <c r="L55" s="2"/>
      <c r="M55" s="2"/>
      <c r="N55" s="2"/>
      <c r="O55" s="2"/>
      <c r="P55" s="2"/>
      <c r="Q55" s="2"/>
      <c r="R55" s="2"/>
      <c r="S55" s="2"/>
      <c r="T55" s="2"/>
      <c r="U55" s="2"/>
      <c r="V55" s="2"/>
      <c r="W55" s="2"/>
      <c r="X55" s="2"/>
      <c r="Y55" s="2"/>
      <c r="Z55" s="2"/>
    </row>
    <row r="56" ht="15.75" customHeight="1">
      <c r="A56" s="1" t="s">
        <v>141</v>
      </c>
      <c r="B56" s="1">
        <v>84.0</v>
      </c>
      <c r="C56" s="1">
        <v>86.0</v>
      </c>
      <c r="D56" s="1">
        <v>113.0</v>
      </c>
      <c r="E56" s="1">
        <v>109.0</v>
      </c>
      <c r="F56" s="1">
        <v>7.0</v>
      </c>
      <c r="G56" s="1">
        <v>8.0</v>
      </c>
      <c r="H56" s="1">
        <v>8.0</v>
      </c>
      <c r="I56" s="1">
        <v>15.0</v>
      </c>
      <c r="J56" s="1">
        <v>15.0</v>
      </c>
      <c r="K56" s="1">
        <v>22.0</v>
      </c>
      <c r="L56" s="2"/>
      <c r="M56" s="2"/>
      <c r="N56" s="2"/>
      <c r="O56" s="2"/>
      <c r="P56" s="2"/>
      <c r="Q56" s="2"/>
      <c r="R56" s="2"/>
      <c r="S56" s="2"/>
      <c r="T56" s="2"/>
      <c r="U56" s="2"/>
      <c r="V56" s="2"/>
      <c r="W56" s="2"/>
      <c r="X56" s="2"/>
      <c r="Y56" s="2"/>
      <c r="Z56" s="2"/>
    </row>
    <row r="57" ht="15.75" customHeight="1">
      <c r="A57" s="1" t="s">
        <v>142</v>
      </c>
      <c r="B57" s="1">
        <v>50.0</v>
      </c>
      <c r="C57" s="1">
        <v>49.0</v>
      </c>
      <c r="D57" s="1">
        <v>34.0</v>
      </c>
      <c r="E57" s="1">
        <v>30.0</v>
      </c>
      <c r="F57" s="1">
        <v>2.0</v>
      </c>
      <c r="G57" s="1">
        <v>2.0</v>
      </c>
      <c r="H57" s="1">
        <v>5.0</v>
      </c>
      <c r="I57" s="1">
        <v>3.0</v>
      </c>
      <c r="J57" s="1">
        <v>1.0</v>
      </c>
      <c r="K57" s="1">
        <v>2.0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5.0</v>
      </c>
      <c r="I58" s="1">
        <v>5.0</v>
      </c>
      <c r="J58" s="1">
        <v>5.0</v>
      </c>
      <c r="K58" s="1">
        <v>5.0</v>
      </c>
      <c r="L58" s="2"/>
      <c r="M58" s="2"/>
      <c r="N58" s="2"/>
      <c r="O58" s="2"/>
      <c r="P58" s="2"/>
      <c r="Q58" s="2"/>
      <c r="R58" s="2"/>
      <c r="S58" s="2"/>
      <c r="T58" s="2"/>
      <c r="U58" s="2"/>
      <c r="V58" s="2"/>
      <c r="W58" s="2"/>
      <c r="X58" s="2"/>
      <c r="Y58" s="2"/>
      <c r="Z58" s="2"/>
    </row>
    <row r="59" ht="15.75" customHeight="1">
      <c r="A59" s="1" t="s">
        <v>144</v>
      </c>
      <c r="B59" s="1">
        <v>80.0</v>
      </c>
      <c r="C59" s="1">
        <v>77.0</v>
      </c>
      <c r="D59" s="1">
        <v>78.0</v>
      </c>
      <c r="E59" s="1">
        <v>78.0</v>
      </c>
      <c r="F59" s="1">
        <v>84.0</v>
      </c>
      <c r="G59" s="1">
        <v>87.0</v>
      </c>
      <c r="H59" s="1">
        <v>85.0</v>
      </c>
      <c r="I59" s="1">
        <v>76.0</v>
      </c>
      <c r="J59" s="1">
        <v>79.0</v>
      </c>
      <c r="K59" s="1">
        <v>81.0</v>
      </c>
      <c r="L59" s="2"/>
      <c r="M59" s="2"/>
      <c r="N59" s="2"/>
      <c r="O59" s="2"/>
      <c r="P59" s="2"/>
      <c r="Q59" s="2"/>
      <c r="R59" s="2"/>
      <c r="S59" s="2"/>
      <c r="T59" s="2"/>
      <c r="U59" s="2"/>
      <c r="V59" s="2"/>
      <c r="W59" s="2"/>
      <c r="X59" s="2"/>
      <c r="Y59" s="2"/>
      <c r="Z59" s="2"/>
    </row>
    <row r="60" ht="15.75" customHeight="1">
      <c r="A60" s="1" t="s">
        <v>145</v>
      </c>
      <c r="B60" s="1">
        <v>436.0</v>
      </c>
      <c r="C60" s="1">
        <v>442.0</v>
      </c>
      <c r="D60" s="1">
        <v>455.0</v>
      </c>
      <c r="E60" s="1">
        <v>486.0</v>
      </c>
      <c r="F60" s="1">
        <v>525.0</v>
      </c>
      <c r="G60" s="1">
        <v>550.0</v>
      </c>
      <c r="H60" s="1">
        <v>533.0</v>
      </c>
      <c r="I60" s="1">
        <v>518.0</v>
      </c>
      <c r="J60" s="1">
        <v>555.0</v>
      </c>
      <c r="K60" s="1">
        <v>567.0</v>
      </c>
      <c r="L60" s="2"/>
      <c r="M60" s="2"/>
      <c r="N60" s="2"/>
      <c r="O60" s="2"/>
      <c r="P60" s="2"/>
      <c r="Q60" s="2"/>
      <c r="R60" s="2"/>
      <c r="S60" s="2"/>
      <c r="T60" s="2"/>
      <c r="U60" s="2"/>
      <c r="V60" s="2"/>
      <c r="W60" s="2"/>
      <c r="X60" s="2"/>
      <c r="Y60" s="2"/>
      <c r="Z60" s="2"/>
    </row>
    <row r="61" ht="15.75" customHeight="1">
      <c r="A61" s="1" t="s">
        <v>146</v>
      </c>
      <c r="B61" s="1">
        <v>1.0</v>
      </c>
      <c r="C61" s="1">
        <v>1.0</v>
      </c>
      <c r="D61" s="1">
        <v>0.0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147</v>
      </c>
      <c r="B62" s="1">
        <v>12.0</v>
      </c>
      <c r="C62" s="1">
        <v>12.0</v>
      </c>
      <c r="D62" s="1">
        <v>12.0</v>
      </c>
      <c r="E62" s="1">
        <v>12.0</v>
      </c>
      <c r="F62" s="1">
        <v>12.0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-6.0</v>
      </c>
      <c r="C63" s="1">
        <v>-6.0</v>
      </c>
      <c r="D63" s="1">
        <v>-7.0</v>
      </c>
      <c r="E63" s="1">
        <v>-8.0</v>
      </c>
      <c r="F63" s="1">
        <v>-9.0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2.0</v>
      </c>
      <c r="C64" s="1">
        <v>3.0</v>
      </c>
      <c r="D64" s="1">
        <v>2.0</v>
      </c>
      <c r="E64" s="1">
        <v>10.0</v>
      </c>
      <c r="F64" s="1">
        <v>1.0</v>
      </c>
      <c r="G64" s="1">
        <v>10.0</v>
      </c>
      <c r="H64" s="1">
        <v>1.0</v>
      </c>
      <c r="I64" s="1">
        <v>78.0</v>
      </c>
      <c r="J64" s="1">
        <v>51.0</v>
      </c>
      <c r="K64" s="1">
        <v>47.0</v>
      </c>
      <c r="L64" s="2"/>
      <c r="M64" s="2"/>
      <c r="N64" s="2"/>
      <c r="O64" s="2"/>
      <c r="P64" s="2"/>
      <c r="Q64" s="2"/>
      <c r="R64" s="2"/>
      <c r="S64" s="2"/>
      <c r="T64" s="2"/>
      <c r="U64" s="2"/>
      <c r="V64" s="2"/>
      <c r="W64" s="2"/>
      <c r="X64" s="2"/>
      <c r="Y64" s="2"/>
      <c r="Z64" s="2"/>
    </row>
    <row r="65" ht="15.75" customHeight="1">
      <c r="A65" s="1" t="s">
        <v>150</v>
      </c>
      <c r="B65" s="1">
        <v>1600.0</v>
      </c>
      <c r="C65" s="1">
        <v>1700.0</v>
      </c>
      <c r="D65" s="1">
        <v>1800.0</v>
      </c>
      <c r="E65" s="1">
        <v>2000.0</v>
      </c>
      <c r="F65" s="1">
        <v>2100.0</v>
      </c>
      <c r="G65" s="1">
        <v>1800.0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2800.0</v>
      </c>
      <c r="C2" s="1">
        <v>2540.0</v>
      </c>
      <c r="D2" s="1">
        <v>2310.0</v>
      </c>
      <c r="E2" s="1">
        <v>2470.0</v>
      </c>
      <c r="F2" s="1">
        <v>2570.0</v>
      </c>
      <c r="G2" s="1">
        <v>2270.0</v>
      </c>
      <c r="H2" s="1">
        <v>2050.0</v>
      </c>
      <c r="I2" s="1">
        <v>2260.0</v>
      </c>
      <c r="J2" s="1">
        <v>2890.0</v>
      </c>
      <c r="K2" s="1">
        <v>2840.0</v>
      </c>
      <c r="L2" s="2"/>
      <c r="M2" s="2"/>
      <c r="N2" s="2"/>
      <c r="O2" s="2"/>
      <c r="P2" s="2"/>
      <c r="Q2" s="2"/>
      <c r="R2" s="2"/>
      <c r="S2" s="2"/>
      <c r="T2" s="2"/>
      <c r="U2" s="2"/>
      <c r="V2" s="2"/>
      <c r="W2" s="2"/>
      <c r="X2" s="2"/>
      <c r="Y2" s="2"/>
      <c r="Z2" s="2"/>
    </row>
    <row r="3">
      <c r="A3" s="1" t="s">
        <v>152</v>
      </c>
      <c r="B3" s="1">
        <v>2800.0</v>
      </c>
      <c r="C3" s="1">
        <v>2540.0</v>
      </c>
      <c r="D3" s="1">
        <v>2310.0</v>
      </c>
      <c r="E3" s="1">
        <v>2470.0</v>
      </c>
      <c r="F3" s="1">
        <v>2570.0</v>
      </c>
      <c r="G3" s="1">
        <v>2270.0</v>
      </c>
      <c r="H3" s="1">
        <v>2050.0</v>
      </c>
      <c r="I3" s="1">
        <v>2260.0</v>
      </c>
      <c r="J3" s="1">
        <v>2890.0</v>
      </c>
      <c r="K3" s="1">
        <v>2840.0</v>
      </c>
      <c r="L3" s="2"/>
      <c r="M3" s="2"/>
      <c r="N3" s="2"/>
      <c r="O3" s="2"/>
      <c r="P3" s="2"/>
      <c r="Q3" s="2"/>
      <c r="R3" s="2"/>
      <c r="S3" s="2"/>
      <c r="T3" s="2"/>
      <c r="U3" s="2"/>
      <c r="V3" s="2"/>
      <c r="W3" s="2"/>
      <c r="X3" s="2"/>
      <c r="Y3" s="2"/>
      <c r="Z3" s="2"/>
    </row>
    <row r="4">
      <c r="A4" s="1" t="s">
        <v>153</v>
      </c>
      <c r="B4" s="1">
        <v>2580.0</v>
      </c>
      <c r="C4" s="1">
        <v>2320.0</v>
      </c>
      <c r="D4" s="1">
        <v>2100.0</v>
      </c>
      <c r="E4" s="1">
        <v>2240.0</v>
      </c>
      <c r="F4" s="1">
        <v>2350.0</v>
      </c>
      <c r="G4" s="1">
        <v>2070.0</v>
      </c>
      <c r="H4" s="1">
        <v>1880.0</v>
      </c>
      <c r="I4" s="1">
        <v>2050.0</v>
      </c>
      <c r="J4" s="1">
        <v>2630.0</v>
      </c>
      <c r="K4" s="1">
        <v>2570.0</v>
      </c>
      <c r="L4" s="2"/>
      <c r="M4" s="2"/>
      <c r="N4" s="2"/>
      <c r="O4" s="2"/>
      <c r="P4" s="2"/>
      <c r="Q4" s="2"/>
      <c r="R4" s="2"/>
      <c r="S4" s="2"/>
      <c r="T4" s="2"/>
      <c r="U4" s="2"/>
      <c r="V4" s="2"/>
      <c r="W4" s="2"/>
      <c r="X4" s="2"/>
      <c r="Y4" s="2"/>
      <c r="Z4" s="2"/>
    </row>
    <row r="5">
      <c r="A5" s="1" t="s">
        <v>154</v>
      </c>
      <c r="B5" s="1">
        <v>220.0</v>
      </c>
      <c r="C5" s="1">
        <v>219.0</v>
      </c>
      <c r="D5" s="1">
        <v>213.0</v>
      </c>
      <c r="E5" s="1">
        <v>228.0</v>
      </c>
      <c r="F5" s="1">
        <v>221.0</v>
      </c>
      <c r="G5" s="1">
        <v>201.0</v>
      </c>
      <c r="H5" s="1">
        <v>175.0</v>
      </c>
      <c r="I5" s="1">
        <v>206.0</v>
      </c>
      <c r="J5" s="1">
        <v>255.0</v>
      </c>
      <c r="K5" s="1">
        <v>271.0</v>
      </c>
      <c r="L5" s="2"/>
      <c r="M5" s="2"/>
      <c r="N5" s="2"/>
      <c r="O5" s="2"/>
      <c r="P5" s="2"/>
      <c r="Q5" s="2"/>
      <c r="R5" s="2"/>
      <c r="S5" s="2"/>
      <c r="T5" s="2"/>
      <c r="U5" s="2"/>
      <c r="V5" s="2"/>
      <c r="W5" s="2"/>
      <c r="X5" s="2"/>
      <c r="Y5" s="2"/>
      <c r="Z5" s="2"/>
    </row>
    <row r="6">
      <c r="A6" s="1" t="s">
        <v>155</v>
      </c>
      <c r="B6" s="1">
        <v>113.0</v>
      </c>
      <c r="C6" s="1">
        <v>112.0</v>
      </c>
      <c r="D6" s="1">
        <v>113.0</v>
      </c>
      <c r="E6" s="1">
        <v>130.0</v>
      </c>
      <c r="F6" s="1">
        <v>142.0</v>
      </c>
      <c r="G6" s="1">
        <v>132.0</v>
      </c>
      <c r="H6" s="1">
        <v>122.0</v>
      </c>
      <c r="I6" s="1">
        <v>137.0</v>
      </c>
      <c r="J6" s="1">
        <v>150.0</v>
      </c>
      <c r="K6" s="1">
        <v>147.0</v>
      </c>
      <c r="L6" s="2"/>
      <c r="M6" s="2"/>
      <c r="N6" s="2"/>
      <c r="O6" s="2"/>
      <c r="P6" s="2"/>
      <c r="Q6" s="2"/>
      <c r="R6" s="2"/>
      <c r="S6" s="2"/>
      <c r="T6" s="2"/>
      <c r="U6" s="2"/>
      <c r="V6" s="2"/>
      <c r="W6" s="2"/>
      <c r="X6" s="2"/>
      <c r="Y6" s="2"/>
      <c r="Z6" s="2"/>
    </row>
    <row r="7">
      <c r="A7" s="1" t="s">
        <v>156</v>
      </c>
      <c r="B7" s="1">
        <v>0.0</v>
      </c>
      <c r="C7" s="1">
        <v>0.0</v>
      </c>
      <c r="D7" s="1">
        <v>11.0</v>
      </c>
      <c r="E7" s="1">
        <v>10.0</v>
      </c>
      <c r="F7" s="1">
        <v>9.0</v>
      </c>
      <c r="G7" s="1">
        <v>9.0</v>
      </c>
      <c r="H7" s="1">
        <v>9.0</v>
      </c>
      <c r="I7" s="1">
        <v>6.0</v>
      </c>
      <c r="J7" s="1">
        <v>6.0</v>
      </c>
      <c r="K7" s="1">
        <v>5.0</v>
      </c>
      <c r="L7" s="2"/>
      <c r="M7" s="2"/>
      <c r="N7" s="2"/>
      <c r="O7" s="2"/>
      <c r="P7" s="2"/>
      <c r="Q7" s="2"/>
      <c r="R7" s="2"/>
      <c r="S7" s="2"/>
      <c r="T7" s="2"/>
      <c r="U7" s="2"/>
      <c r="V7" s="2"/>
      <c r="W7" s="2"/>
      <c r="X7" s="2"/>
      <c r="Y7" s="2"/>
      <c r="Z7" s="2"/>
    </row>
    <row r="8">
      <c r="A8" s="1" t="s">
        <v>157</v>
      </c>
      <c r="B8" s="1">
        <v>0.0</v>
      </c>
      <c r="C8" s="1">
        <v>0.0</v>
      </c>
      <c r="D8" s="1">
        <v>4.0</v>
      </c>
      <c r="E8" s="1">
        <v>0.0</v>
      </c>
      <c r="F8" s="1">
        <v>0.0</v>
      </c>
      <c r="G8" s="1">
        <v>0.0</v>
      </c>
      <c r="H8" s="1">
        <v>0.0</v>
      </c>
      <c r="I8" s="1">
        <v>0.0</v>
      </c>
      <c r="J8" s="1">
        <v>0.0</v>
      </c>
      <c r="K8" s="1">
        <v>0.0</v>
      </c>
      <c r="L8" s="2"/>
      <c r="M8" s="2"/>
      <c r="N8" s="2"/>
      <c r="O8" s="2"/>
      <c r="P8" s="2"/>
      <c r="Q8" s="2"/>
      <c r="R8" s="2"/>
      <c r="S8" s="2"/>
      <c r="T8" s="2"/>
      <c r="U8" s="2"/>
      <c r="V8" s="2"/>
      <c r="W8" s="2"/>
      <c r="X8" s="2"/>
      <c r="Y8" s="2"/>
      <c r="Z8" s="2"/>
    </row>
    <row r="9">
      <c r="A9" s="1" t="s">
        <v>158</v>
      </c>
      <c r="B9" s="1">
        <v>113.0</v>
      </c>
      <c r="C9" s="1">
        <v>112.0</v>
      </c>
      <c r="D9" s="1">
        <v>130.0</v>
      </c>
      <c r="E9" s="1">
        <v>140.0</v>
      </c>
      <c r="F9" s="1">
        <v>151.0</v>
      </c>
      <c r="G9" s="1">
        <v>141.0</v>
      </c>
      <c r="H9" s="1">
        <v>131.0</v>
      </c>
      <c r="I9" s="1">
        <v>143.0</v>
      </c>
      <c r="J9" s="1">
        <v>157.0</v>
      </c>
      <c r="K9" s="1">
        <v>153.0</v>
      </c>
      <c r="L9" s="2"/>
      <c r="M9" s="2"/>
      <c r="N9" s="2"/>
      <c r="O9" s="2"/>
      <c r="P9" s="2"/>
      <c r="Q9" s="2"/>
      <c r="R9" s="2"/>
      <c r="S9" s="2"/>
      <c r="T9" s="2"/>
      <c r="U9" s="2"/>
      <c r="V9" s="2"/>
      <c r="W9" s="2"/>
      <c r="X9" s="2"/>
      <c r="Y9" s="2"/>
      <c r="Z9" s="2"/>
    </row>
    <row r="10">
      <c r="A10" s="1" t="s">
        <v>159</v>
      </c>
      <c r="B10" s="1">
        <v>107.0</v>
      </c>
      <c r="C10" s="1">
        <v>107.0</v>
      </c>
      <c r="D10" s="1">
        <v>83.0</v>
      </c>
      <c r="E10" s="1">
        <v>87.0</v>
      </c>
      <c r="F10" s="1">
        <v>70.0</v>
      </c>
      <c r="G10" s="1">
        <v>60.0</v>
      </c>
      <c r="H10" s="1">
        <v>43.0</v>
      </c>
      <c r="I10" s="1">
        <v>62.0</v>
      </c>
      <c r="J10" s="1">
        <v>98.0</v>
      </c>
      <c r="K10" s="1">
        <v>118.0</v>
      </c>
      <c r="L10" s="2"/>
      <c r="M10" s="2"/>
      <c r="N10" s="2"/>
      <c r="O10" s="2"/>
      <c r="P10" s="2"/>
      <c r="Q10" s="2"/>
      <c r="R10" s="2"/>
      <c r="S10" s="2"/>
      <c r="T10" s="2"/>
      <c r="U10" s="2"/>
      <c r="V10" s="2"/>
      <c r="W10" s="2"/>
      <c r="X10" s="2"/>
      <c r="Y10" s="2"/>
      <c r="Z10" s="2"/>
    </row>
    <row r="11">
      <c r="A11" s="1" t="s">
        <v>160</v>
      </c>
      <c r="B11" s="1">
        <v>-1.0</v>
      </c>
      <c r="C11" s="1">
        <v>-3.0</v>
      </c>
      <c r="D11" s="1">
        <v>-9.0</v>
      </c>
      <c r="E11" s="1">
        <v>-9.0</v>
      </c>
      <c r="F11" s="1">
        <v>-10.0</v>
      </c>
      <c r="G11" s="1">
        <v>-6.0</v>
      </c>
      <c r="H11" s="1">
        <v>-8.0</v>
      </c>
      <c r="I11" s="1">
        <v>-8.0</v>
      </c>
      <c r="J11" s="1">
        <v>-12.0</v>
      </c>
      <c r="K11" s="1">
        <v>-31.0</v>
      </c>
      <c r="L11" s="2"/>
      <c r="M11" s="2"/>
      <c r="N11" s="2"/>
      <c r="O11" s="2"/>
      <c r="P11" s="2"/>
      <c r="Q11" s="2"/>
      <c r="R11" s="2"/>
      <c r="S11" s="2"/>
      <c r="T11" s="2"/>
      <c r="U11" s="2"/>
      <c r="V11" s="2"/>
      <c r="W11" s="2"/>
      <c r="X11" s="2"/>
      <c r="Y11" s="2"/>
      <c r="Z11" s="2"/>
    </row>
    <row r="12">
      <c r="A12" s="1" t="s">
        <v>161</v>
      </c>
      <c r="B12" s="1">
        <v>2.0</v>
      </c>
      <c r="C12" s="1">
        <v>1.0</v>
      </c>
      <c r="D12" s="1">
        <v>2.0</v>
      </c>
      <c r="E12" s="1">
        <v>5.0</v>
      </c>
      <c r="F12" s="1">
        <v>6.0</v>
      </c>
      <c r="G12" s="1">
        <v>3.0</v>
      </c>
      <c r="H12" s="1">
        <v>1.0</v>
      </c>
      <c r="I12" s="1">
        <v>54.0</v>
      </c>
      <c r="J12" s="1">
        <v>1.0</v>
      </c>
      <c r="K12" s="1">
        <v>6.0</v>
      </c>
      <c r="L12" s="2"/>
      <c r="M12" s="2"/>
      <c r="N12" s="2"/>
      <c r="O12" s="2"/>
      <c r="P12" s="2"/>
      <c r="Q12" s="2"/>
      <c r="R12" s="2"/>
      <c r="S12" s="2"/>
      <c r="T12" s="2"/>
      <c r="U12" s="2"/>
      <c r="V12" s="2"/>
      <c r="W12" s="2"/>
      <c r="X12" s="2"/>
      <c r="Y12" s="2"/>
      <c r="Z12" s="2"/>
    </row>
    <row r="13">
      <c r="A13" s="1" t="s">
        <v>162</v>
      </c>
      <c r="B13" s="1">
        <v>15.0</v>
      </c>
      <c r="C13" s="1">
        <v>-1.0</v>
      </c>
      <c r="D13" s="1">
        <v>-7.0</v>
      </c>
      <c r="E13" s="1">
        <v>-4.0</v>
      </c>
      <c r="F13" s="1">
        <v>-3.0</v>
      </c>
      <c r="G13" s="1">
        <v>-2.0</v>
      </c>
      <c r="H13" s="1">
        <v>-7.0</v>
      </c>
      <c r="I13" s="1">
        <v>-7.0</v>
      </c>
      <c r="J13" s="1">
        <v>-11.0</v>
      </c>
      <c r="K13" s="1">
        <v>-25.0</v>
      </c>
      <c r="L13" s="2"/>
      <c r="M13" s="2"/>
      <c r="N13" s="2"/>
      <c r="O13" s="2"/>
      <c r="P13" s="2"/>
      <c r="Q13" s="2"/>
      <c r="R13" s="2"/>
      <c r="S13" s="2"/>
      <c r="T13" s="2"/>
      <c r="U13" s="2"/>
      <c r="V13" s="2"/>
      <c r="W13" s="2"/>
      <c r="X13" s="2"/>
      <c r="Y13" s="2"/>
      <c r="Z13" s="2"/>
    </row>
    <row r="14">
      <c r="A14" s="1" t="s">
        <v>163</v>
      </c>
      <c r="B14" s="1">
        <v>-1.0</v>
      </c>
      <c r="C14" s="1">
        <v>-2.0</v>
      </c>
      <c r="D14" s="1">
        <v>-50.0</v>
      </c>
      <c r="E14" s="1">
        <v>-2.0</v>
      </c>
      <c r="F14" s="1">
        <v>-1.0</v>
      </c>
      <c r="G14" s="1">
        <v>-1.0</v>
      </c>
      <c r="H14" s="1">
        <v>-1.0</v>
      </c>
      <c r="I14" s="1">
        <v>-30.0</v>
      </c>
      <c r="J14" s="1">
        <v>60.0</v>
      </c>
      <c r="K14" s="1">
        <v>-3.0</v>
      </c>
      <c r="L14" s="2"/>
      <c r="M14" s="2"/>
      <c r="N14" s="2"/>
      <c r="O14" s="2"/>
      <c r="P14" s="2"/>
      <c r="Q14" s="2"/>
      <c r="R14" s="2"/>
      <c r="S14" s="2"/>
      <c r="T14" s="2"/>
      <c r="U14" s="2"/>
      <c r="V14" s="2"/>
      <c r="W14" s="2"/>
      <c r="X14" s="2"/>
      <c r="Y14" s="2"/>
      <c r="Z14" s="2"/>
    </row>
    <row r="15">
      <c r="A15" s="1" t="s">
        <v>164</v>
      </c>
      <c r="B15" s="1">
        <v>84.0</v>
      </c>
      <c r="C15" s="1">
        <v>1.0</v>
      </c>
      <c r="D15" s="1">
        <v>21.0</v>
      </c>
      <c r="E15" s="1">
        <v>31.0</v>
      </c>
      <c r="F15" s="1">
        <v>1.0</v>
      </c>
      <c r="G15" s="1">
        <v>3.0</v>
      </c>
      <c r="H15" s="1">
        <v>1.0</v>
      </c>
      <c r="I15" s="1">
        <v>57.0</v>
      </c>
      <c r="J15" s="1">
        <v>4.0</v>
      </c>
      <c r="K15" s="1">
        <v>57.0</v>
      </c>
      <c r="L15" s="2"/>
      <c r="M15" s="2"/>
      <c r="N15" s="2"/>
      <c r="O15" s="2"/>
      <c r="P15" s="2"/>
      <c r="Q15" s="2"/>
      <c r="R15" s="2"/>
      <c r="S15" s="2"/>
      <c r="T15" s="2"/>
      <c r="U15" s="2"/>
      <c r="V15" s="2"/>
      <c r="W15" s="2"/>
      <c r="X15" s="2"/>
      <c r="Y15" s="2"/>
      <c r="Z15" s="2"/>
    </row>
    <row r="16">
      <c r="A16" s="1" t="s">
        <v>165</v>
      </c>
      <c r="B16" s="1">
        <v>107.0</v>
      </c>
      <c r="C16" s="1">
        <v>104.0</v>
      </c>
      <c r="D16" s="1">
        <v>76.0</v>
      </c>
      <c r="E16" s="1">
        <v>81.0</v>
      </c>
      <c r="F16" s="1">
        <v>67.0</v>
      </c>
      <c r="G16" s="1">
        <v>59.0</v>
      </c>
      <c r="H16" s="1">
        <v>35.0</v>
      </c>
      <c r="I16" s="1">
        <v>55.0</v>
      </c>
      <c r="J16" s="1">
        <v>92.0</v>
      </c>
      <c r="K16" s="1">
        <v>89.0</v>
      </c>
      <c r="L16" s="2"/>
      <c r="M16" s="2"/>
      <c r="N16" s="2"/>
      <c r="O16" s="2"/>
      <c r="P16" s="2"/>
      <c r="Q16" s="2"/>
      <c r="R16" s="2"/>
      <c r="S16" s="2"/>
      <c r="T16" s="2"/>
      <c r="U16" s="2"/>
      <c r="V16" s="2"/>
      <c r="W16" s="2"/>
      <c r="X16" s="2"/>
      <c r="Y16" s="2"/>
      <c r="Z16" s="2"/>
    </row>
    <row r="17">
      <c r="A17" s="1" t="s">
        <v>166</v>
      </c>
      <c r="B17" s="1">
        <v>-7.0</v>
      </c>
      <c r="C17" s="1">
        <v>-13.0</v>
      </c>
      <c r="D17" s="1">
        <v>-4.0</v>
      </c>
      <c r="E17" s="1">
        <v>-4.0</v>
      </c>
      <c r="F17" s="1">
        <v>-5.0</v>
      </c>
      <c r="G17" s="1">
        <v>-8.0</v>
      </c>
      <c r="H17" s="1">
        <v>-19.0</v>
      </c>
      <c r="I17" s="1">
        <v>-13.0</v>
      </c>
      <c r="J17" s="1">
        <v>-5.0</v>
      </c>
      <c r="K17" s="1">
        <v>-8.0</v>
      </c>
      <c r="L17" s="2"/>
      <c r="M17" s="2"/>
      <c r="N17" s="2"/>
      <c r="O17" s="2"/>
      <c r="P17" s="2"/>
      <c r="Q17" s="2"/>
      <c r="R17" s="2"/>
      <c r="S17" s="2"/>
      <c r="T17" s="2"/>
      <c r="U17" s="2"/>
      <c r="V17" s="2"/>
      <c r="W17" s="2"/>
      <c r="X17" s="2"/>
      <c r="Y17" s="2"/>
      <c r="Z17" s="2"/>
    </row>
    <row r="18">
      <c r="A18" s="1" t="s">
        <v>167</v>
      </c>
      <c r="B18" s="1">
        <v>0.0</v>
      </c>
      <c r="C18" s="1">
        <v>0.0</v>
      </c>
      <c r="D18" s="1">
        <v>-13.0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1.0</v>
      </c>
      <c r="C19" s="1">
        <v>0.0</v>
      </c>
      <c r="D19" s="1">
        <v>0.0</v>
      </c>
      <c r="E19" s="1">
        <v>0.0</v>
      </c>
      <c r="F19" s="1">
        <v>0.0</v>
      </c>
      <c r="G19" s="1">
        <v>0.0</v>
      </c>
      <c r="H19" s="1">
        <v>0.0</v>
      </c>
      <c r="I19" s="1">
        <v>0.0</v>
      </c>
      <c r="J19" s="1">
        <v>40.0</v>
      </c>
      <c r="K19" s="1">
        <v>0.0</v>
      </c>
      <c r="L19" s="2"/>
      <c r="M19" s="2"/>
      <c r="N19" s="2"/>
      <c r="O19" s="2"/>
      <c r="P19" s="2"/>
      <c r="Q19" s="2"/>
      <c r="R19" s="2"/>
      <c r="S19" s="2"/>
      <c r="T19" s="2"/>
      <c r="U19" s="2"/>
      <c r="V19" s="2"/>
      <c r="W19" s="2"/>
      <c r="X19" s="2"/>
      <c r="Y19" s="2"/>
      <c r="Z19" s="2"/>
    </row>
    <row r="20">
      <c r="A20" s="1" t="s">
        <v>169</v>
      </c>
      <c r="B20" s="1">
        <v>1.0</v>
      </c>
      <c r="C20" s="1">
        <v>0.0</v>
      </c>
      <c r="D20" s="1">
        <v>0.0</v>
      </c>
      <c r="E20" s="1">
        <v>0.0</v>
      </c>
      <c r="F20" s="1">
        <v>0.0</v>
      </c>
      <c r="G20" s="1">
        <v>5.0</v>
      </c>
      <c r="H20" s="1">
        <v>6.0</v>
      </c>
      <c r="I20" s="1">
        <v>3.0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-1.0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171</v>
      </c>
      <c r="B22" s="1">
        <v>-2.0</v>
      </c>
      <c r="C22" s="1">
        <v>0.0</v>
      </c>
      <c r="D22" s="1">
        <v>-3.0</v>
      </c>
      <c r="E22" s="1">
        <v>-3.0</v>
      </c>
      <c r="F22" s="1">
        <v>-5.0</v>
      </c>
      <c r="G22" s="1">
        <v>-28.0</v>
      </c>
      <c r="H22" s="1">
        <v>-5.0</v>
      </c>
      <c r="I22" s="1">
        <v>0.0</v>
      </c>
      <c r="J22" s="1">
        <v>0.0</v>
      </c>
      <c r="K22" s="1">
        <v>0.0</v>
      </c>
      <c r="L22" s="2"/>
      <c r="M22" s="2"/>
      <c r="N22" s="2"/>
      <c r="O22" s="2"/>
      <c r="P22" s="2"/>
      <c r="Q22" s="2"/>
      <c r="R22" s="2"/>
      <c r="S22" s="2"/>
      <c r="T22" s="2"/>
      <c r="U22" s="2"/>
      <c r="V22" s="2"/>
      <c r="W22" s="2"/>
      <c r="X22" s="2"/>
      <c r="Y22" s="2"/>
      <c r="Z22" s="2"/>
    </row>
    <row r="23" ht="15.75" customHeight="1">
      <c r="A23" s="1" t="s">
        <v>172</v>
      </c>
      <c r="B23" s="1">
        <v>99.0</v>
      </c>
      <c r="C23" s="1">
        <v>90.0</v>
      </c>
      <c r="D23" s="1">
        <v>68.0</v>
      </c>
      <c r="E23" s="1">
        <v>72.0</v>
      </c>
      <c r="F23" s="1">
        <v>55.0</v>
      </c>
      <c r="G23" s="1">
        <v>27.0</v>
      </c>
      <c r="H23" s="1">
        <v>17.0</v>
      </c>
      <c r="I23" s="1">
        <v>45.0</v>
      </c>
      <c r="J23" s="1">
        <v>84.0</v>
      </c>
      <c r="K23" s="1">
        <v>81.0</v>
      </c>
      <c r="L23" s="2"/>
      <c r="M23" s="2"/>
      <c r="N23" s="2"/>
      <c r="O23" s="2"/>
      <c r="P23" s="2"/>
      <c r="Q23" s="2"/>
      <c r="R23" s="2"/>
      <c r="S23" s="2"/>
      <c r="T23" s="2"/>
      <c r="U23" s="2"/>
      <c r="V23" s="2"/>
      <c r="W23" s="2"/>
      <c r="X23" s="2"/>
      <c r="Y23" s="2"/>
      <c r="Z23" s="2"/>
    </row>
    <row r="24" ht="15.75" customHeight="1">
      <c r="A24" s="1" t="s">
        <v>173</v>
      </c>
      <c r="B24" s="1">
        <v>17.0</v>
      </c>
      <c r="C24" s="1">
        <v>-5.0</v>
      </c>
      <c r="D24" s="1">
        <v>4.0</v>
      </c>
      <c r="E24" s="1">
        <v>105.0</v>
      </c>
      <c r="F24" s="1">
        <v>32.0</v>
      </c>
      <c r="G24" s="1">
        <v>3.0</v>
      </c>
      <c r="H24" s="1">
        <v>3.0</v>
      </c>
      <c r="I24" s="1">
        <v>9.0</v>
      </c>
      <c r="J24" s="1">
        <v>16.0</v>
      </c>
      <c r="K24" s="1">
        <v>16.0</v>
      </c>
      <c r="L24" s="2"/>
      <c r="M24" s="2"/>
      <c r="N24" s="2"/>
      <c r="O24" s="2"/>
      <c r="P24" s="2"/>
      <c r="Q24" s="2"/>
      <c r="R24" s="2"/>
      <c r="S24" s="2"/>
      <c r="T24" s="2"/>
      <c r="U24" s="2"/>
      <c r="V24" s="2"/>
      <c r="W24" s="2"/>
      <c r="X24" s="2"/>
      <c r="Y24" s="2"/>
      <c r="Z24" s="2"/>
    </row>
    <row r="25" ht="15.75" customHeight="1">
      <c r="A25" s="1" t="s">
        <v>174</v>
      </c>
      <c r="B25" s="1">
        <v>82.0</v>
      </c>
      <c r="C25" s="1">
        <v>95.0</v>
      </c>
      <c r="D25" s="1">
        <v>64.0</v>
      </c>
      <c r="E25" s="1">
        <v>-31.0</v>
      </c>
      <c r="F25" s="1">
        <v>22.0</v>
      </c>
      <c r="G25" s="1">
        <v>23.0</v>
      </c>
      <c r="H25" s="1">
        <v>14.0</v>
      </c>
      <c r="I25" s="1">
        <v>35.0</v>
      </c>
      <c r="J25" s="1">
        <v>68.0</v>
      </c>
      <c r="K25" s="1">
        <v>64.0</v>
      </c>
      <c r="L25" s="2"/>
      <c r="M25" s="2"/>
      <c r="N25" s="2"/>
      <c r="O25" s="2"/>
      <c r="P25" s="2"/>
      <c r="Q25" s="2"/>
      <c r="R25" s="2"/>
      <c r="S25" s="2"/>
      <c r="T25" s="2"/>
      <c r="U25" s="2"/>
      <c r="V25" s="2"/>
      <c r="W25" s="2"/>
      <c r="X25" s="2"/>
      <c r="Y25" s="2"/>
      <c r="Z25" s="2"/>
    </row>
    <row r="26" ht="15.75" customHeight="1">
      <c r="A26" s="1" t="s">
        <v>175</v>
      </c>
      <c r="B26" s="1">
        <v>82.0</v>
      </c>
      <c r="C26" s="1">
        <v>95.0</v>
      </c>
      <c r="D26" s="1">
        <v>64.0</v>
      </c>
      <c r="E26" s="1">
        <v>-31.0</v>
      </c>
      <c r="F26" s="1">
        <v>22.0</v>
      </c>
      <c r="G26" s="1">
        <v>23.0</v>
      </c>
      <c r="H26" s="1">
        <v>14.0</v>
      </c>
      <c r="I26" s="1">
        <v>35.0</v>
      </c>
      <c r="J26" s="1">
        <v>68.0</v>
      </c>
      <c r="K26" s="1">
        <v>64.0</v>
      </c>
      <c r="L26" s="2"/>
      <c r="M26" s="2"/>
      <c r="N26" s="2"/>
      <c r="O26" s="2"/>
      <c r="P26" s="2"/>
      <c r="Q26" s="2"/>
      <c r="R26" s="2"/>
      <c r="S26" s="2"/>
      <c r="T26" s="2"/>
      <c r="U26" s="2"/>
      <c r="V26" s="2"/>
      <c r="W26" s="2"/>
      <c r="X26" s="2"/>
      <c r="Y26" s="2"/>
      <c r="Z26" s="2"/>
    </row>
    <row r="27" ht="15.75" customHeight="1">
      <c r="A27" s="1" t="s">
        <v>176</v>
      </c>
      <c r="B27" s="1">
        <v>82.0</v>
      </c>
      <c r="C27" s="1">
        <v>95.0</v>
      </c>
      <c r="D27" s="1">
        <v>64.0</v>
      </c>
      <c r="E27" s="1">
        <v>-31.0</v>
      </c>
      <c r="F27" s="1">
        <v>22.0</v>
      </c>
      <c r="G27" s="1">
        <v>23.0</v>
      </c>
      <c r="H27" s="1">
        <v>14.0</v>
      </c>
      <c r="I27" s="1">
        <v>35.0</v>
      </c>
      <c r="J27" s="1">
        <v>68.0</v>
      </c>
      <c r="K27" s="1">
        <v>64.0</v>
      </c>
      <c r="L27" s="2"/>
      <c r="M27" s="2"/>
      <c r="N27" s="2"/>
      <c r="O27" s="2"/>
      <c r="P27" s="2"/>
      <c r="Q27" s="2"/>
      <c r="R27" s="2"/>
      <c r="S27" s="2"/>
      <c r="T27" s="2"/>
      <c r="U27" s="2"/>
      <c r="V27" s="2"/>
      <c r="W27" s="2"/>
      <c r="X27" s="2"/>
      <c r="Y27" s="2"/>
      <c r="Z27" s="2"/>
    </row>
    <row r="28" ht="15.75" customHeight="1">
      <c r="A28" s="1" t="s">
        <v>177</v>
      </c>
      <c r="B28" s="1">
        <v>82.0</v>
      </c>
      <c r="C28" s="1">
        <v>95.0</v>
      </c>
      <c r="D28" s="1">
        <v>64.0</v>
      </c>
      <c r="E28" s="1">
        <v>-31.0</v>
      </c>
      <c r="F28" s="1">
        <v>22.0</v>
      </c>
      <c r="G28" s="1">
        <v>23.0</v>
      </c>
      <c r="H28" s="1">
        <v>14.0</v>
      </c>
      <c r="I28" s="1">
        <v>35.0</v>
      </c>
      <c r="J28" s="1">
        <v>68.0</v>
      </c>
      <c r="K28" s="1">
        <v>64.0</v>
      </c>
      <c r="L28" s="2"/>
      <c r="M28" s="2"/>
      <c r="N28" s="2"/>
      <c r="O28" s="2"/>
      <c r="P28" s="2"/>
      <c r="Q28" s="2"/>
      <c r="R28" s="2"/>
      <c r="S28" s="2"/>
      <c r="T28" s="2"/>
      <c r="U28" s="2"/>
      <c r="V28" s="2"/>
      <c r="W28" s="2"/>
      <c r="X28" s="2"/>
      <c r="Y28" s="2"/>
      <c r="Z28" s="2"/>
    </row>
    <row r="29" ht="15.75" customHeight="1">
      <c r="A29" s="1" t="s">
        <v>178</v>
      </c>
      <c r="B29" s="1">
        <v>82.0</v>
      </c>
      <c r="C29" s="1">
        <v>95.0</v>
      </c>
      <c r="D29" s="1">
        <v>64.0</v>
      </c>
      <c r="E29" s="1">
        <v>-31.0</v>
      </c>
      <c r="F29" s="1">
        <v>22.0</v>
      </c>
      <c r="G29" s="1">
        <v>23.0</v>
      </c>
      <c r="H29" s="1">
        <v>14.0</v>
      </c>
      <c r="I29" s="1">
        <v>35.0</v>
      </c>
      <c r="J29" s="1">
        <v>68.0</v>
      </c>
      <c r="K29" s="1">
        <v>64.0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v>1.0</v>
      </c>
      <c r="J31" s="1" t="s">
        <v>188</v>
      </c>
      <c r="K31" s="1" t="s">
        <v>189</v>
      </c>
      <c r="L31" s="2"/>
      <c r="M31" s="2"/>
      <c r="N31" s="2"/>
      <c r="O31" s="2"/>
      <c r="P31" s="2"/>
      <c r="Q31" s="2"/>
      <c r="R31" s="2"/>
      <c r="S31" s="2"/>
      <c r="T31" s="2"/>
      <c r="U31" s="2"/>
      <c r="V31" s="2"/>
      <c r="W31" s="2"/>
      <c r="X31" s="2"/>
      <c r="Y31" s="2"/>
      <c r="Z31" s="2"/>
    </row>
    <row r="32" ht="15.75" customHeight="1">
      <c r="A32" s="1" t="s">
        <v>190</v>
      </c>
      <c r="B32" s="1" t="s">
        <v>181</v>
      </c>
      <c r="C32" s="1" t="s">
        <v>182</v>
      </c>
      <c r="D32" s="1" t="s">
        <v>183</v>
      </c>
      <c r="E32" s="1" t="s">
        <v>184</v>
      </c>
      <c r="F32" s="1" t="s">
        <v>185</v>
      </c>
      <c r="G32" s="1" t="s">
        <v>186</v>
      </c>
      <c r="H32" s="1" t="s">
        <v>187</v>
      </c>
      <c r="I32" s="1">
        <v>1.0</v>
      </c>
      <c r="J32" s="1" t="s">
        <v>188</v>
      </c>
      <c r="K32" s="1" t="s">
        <v>189</v>
      </c>
      <c r="L32" s="2"/>
      <c r="M32" s="2"/>
      <c r="N32" s="2"/>
      <c r="O32" s="2"/>
      <c r="P32" s="2"/>
      <c r="Q32" s="2"/>
      <c r="R32" s="2"/>
      <c r="S32" s="2"/>
      <c r="T32" s="2"/>
      <c r="U32" s="2"/>
      <c r="V32" s="2"/>
      <c r="W32" s="2"/>
      <c r="X32" s="2"/>
      <c r="Y32" s="2"/>
      <c r="Z32" s="2"/>
    </row>
    <row r="33" ht="15.75" customHeight="1">
      <c r="A33" s="1" t="s">
        <v>191</v>
      </c>
      <c r="B33" s="1">
        <v>53.0</v>
      </c>
      <c r="C33" s="1">
        <v>51.0</v>
      </c>
      <c r="D33" s="1">
        <v>49.0</v>
      </c>
      <c r="E33" s="1">
        <v>49.0</v>
      </c>
      <c r="F33" s="1">
        <v>46.0</v>
      </c>
      <c r="G33" s="1">
        <v>38.0</v>
      </c>
      <c r="H33" s="1">
        <v>36.0</v>
      </c>
      <c r="I33" s="1">
        <v>35.0</v>
      </c>
      <c r="J33" s="1">
        <v>35.0</v>
      </c>
      <c r="K33" s="1">
        <v>35.0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184</v>
      </c>
      <c r="F34" s="1" t="s">
        <v>185</v>
      </c>
      <c r="G34" s="1" t="s">
        <v>196</v>
      </c>
      <c r="H34" s="1" t="s">
        <v>187</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193</v>
      </c>
      <c r="C35" s="1" t="s">
        <v>194</v>
      </c>
      <c r="D35" s="1" t="s">
        <v>195</v>
      </c>
      <c r="E35" s="1" t="s">
        <v>184</v>
      </c>
      <c r="F35" s="1" t="s">
        <v>185</v>
      </c>
      <c r="G35" s="1" t="s">
        <v>196</v>
      </c>
      <c r="H35" s="1" t="s">
        <v>187</v>
      </c>
      <c r="I35" s="1" t="s">
        <v>197</v>
      </c>
      <c r="J35" s="1" t="s">
        <v>198</v>
      </c>
      <c r="K35" s="1" t="s">
        <v>199</v>
      </c>
      <c r="L35" s="2"/>
      <c r="M35" s="2"/>
      <c r="N35" s="2"/>
      <c r="O35" s="2"/>
      <c r="P35" s="2"/>
      <c r="Q35" s="2"/>
      <c r="R35" s="2"/>
      <c r="S35" s="2"/>
      <c r="T35" s="2"/>
      <c r="U35" s="2"/>
      <c r="V35" s="2"/>
      <c r="W35" s="2"/>
      <c r="X35" s="2"/>
      <c r="Y35" s="2"/>
      <c r="Z35" s="2"/>
    </row>
    <row r="36" ht="15.75" customHeight="1">
      <c r="A36" s="1" t="s">
        <v>201</v>
      </c>
      <c r="B36" s="1">
        <v>54.0</v>
      </c>
      <c r="C36" s="1">
        <v>52.0</v>
      </c>
      <c r="D36" s="1">
        <v>49.0</v>
      </c>
      <c r="E36" s="1">
        <v>49.0</v>
      </c>
      <c r="F36" s="1">
        <v>46.0</v>
      </c>
      <c r="G36" s="1">
        <v>38.0</v>
      </c>
      <c r="H36" s="1">
        <v>36.0</v>
      </c>
      <c r="I36" s="1">
        <v>36.0</v>
      </c>
      <c r="J36" s="1">
        <v>35.0</v>
      </c>
      <c r="K36" s="1">
        <v>35.0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205</v>
      </c>
      <c r="H37" s="1" t="s">
        <v>186</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206</v>
      </c>
      <c r="F38" s="1" t="s">
        <v>215</v>
      </c>
      <c r="G38" s="1" t="s">
        <v>214</v>
      </c>
      <c r="H38" s="1" t="s">
        <v>186</v>
      </c>
      <c r="I38" s="1" t="s">
        <v>214</v>
      </c>
      <c r="J38" s="1" t="s">
        <v>216</v>
      </c>
      <c r="K38" s="1" t="s">
        <v>217</v>
      </c>
      <c r="L38" s="2"/>
      <c r="M38" s="2"/>
      <c r="N38" s="2"/>
      <c r="O38" s="2"/>
      <c r="P38" s="2"/>
      <c r="Q38" s="2"/>
      <c r="R38" s="2"/>
      <c r="S38" s="2"/>
      <c r="T38" s="2"/>
      <c r="U38" s="2"/>
      <c r="V38" s="2"/>
      <c r="W38" s="2"/>
      <c r="X38" s="2"/>
      <c r="Y38" s="2"/>
      <c r="Z38" s="2"/>
    </row>
    <row r="39" ht="15.75" customHeight="1">
      <c r="A39" s="1" t="s">
        <v>218</v>
      </c>
      <c r="B39" s="1">
        <v>0.0</v>
      </c>
      <c r="C39" s="1">
        <v>0.0</v>
      </c>
      <c r="D39" s="1">
        <v>0.0</v>
      </c>
      <c r="E39" s="1">
        <v>0.0</v>
      </c>
      <c r="F39" s="1" t="s">
        <v>196</v>
      </c>
      <c r="G39" s="1" t="s">
        <v>196</v>
      </c>
      <c r="H39" s="1" t="s">
        <v>219</v>
      </c>
      <c r="I39" s="1" t="s">
        <v>220</v>
      </c>
      <c r="J39" s="1" t="s">
        <v>220</v>
      </c>
      <c r="K39" s="1" t="s">
        <v>220</v>
      </c>
      <c r="L39" s="2"/>
      <c r="M39" s="2"/>
      <c r="N39" s="2"/>
      <c r="O39" s="2"/>
      <c r="P39" s="2"/>
      <c r="Q39" s="2"/>
      <c r="R39" s="2"/>
      <c r="S39" s="2"/>
      <c r="T39" s="2"/>
      <c r="U39" s="2"/>
      <c r="V39" s="2"/>
      <c r="W39" s="2"/>
      <c r="X39" s="2"/>
      <c r="Y39" s="2"/>
      <c r="Z39" s="2"/>
    </row>
    <row r="40" ht="15.75" customHeight="1">
      <c r="A40" s="1" t="s">
        <v>221</v>
      </c>
      <c r="B40" s="1">
        <v>0.0</v>
      </c>
      <c r="C40" s="1">
        <v>0.0</v>
      </c>
      <c r="D40" s="1">
        <v>0.0</v>
      </c>
      <c r="E40" s="1">
        <v>0.0</v>
      </c>
      <c r="F40" s="1" t="s">
        <v>222</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1">
        <v>153.0</v>
      </c>
      <c r="C42" s="1">
        <v>157.0</v>
      </c>
      <c r="D42" s="1">
        <v>137.0</v>
      </c>
      <c r="E42" s="1">
        <v>134.0</v>
      </c>
      <c r="F42" s="1">
        <v>118.0</v>
      </c>
      <c r="G42" s="1">
        <v>107.0</v>
      </c>
      <c r="H42" s="1">
        <v>90.0</v>
      </c>
      <c r="I42" s="1">
        <v>104.0</v>
      </c>
      <c r="J42" s="1">
        <v>138.0</v>
      </c>
      <c r="K42" s="1">
        <v>158.0</v>
      </c>
      <c r="L42" s="2"/>
      <c r="M42" s="2"/>
      <c r="N42" s="2"/>
      <c r="O42" s="2"/>
      <c r="P42" s="2"/>
      <c r="Q42" s="2"/>
      <c r="R42" s="2"/>
      <c r="S42" s="2"/>
      <c r="T42" s="2"/>
      <c r="U42" s="2"/>
      <c r="V42" s="2"/>
      <c r="W42" s="2"/>
      <c r="X42" s="2"/>
      <c r="Y42" s="2"/>
      <c r="Z42" s="2"/>
    </row>
    <row r="43" ht="15.75" customHeight="1">
      <c r="A43" s="1" t="s">
        <v>229</v>
      </c>
      <c r="B43" s="1">
        <v>112.0</v>
      </c>
      <c r="C43" s="1">
        <v>114.0</v>
      </c>
      <c r="D43" s="1">
        <v>95.0</v>
      </c>
      <c r="E43" s="1">
        <v>97.0</v>
      </c>
      <c r="F43" s="1">
        <v>79.0</v>
      </c>
      <c r="G43" s="1">
        <v>69.0</v>
      </c>
      <c r="H43" s="1">
        <v>52.0</v>
      </c>
      <c r="I43" s="1">
        <v>69.0</v>
      </c>
      <c r="J43" s="1">
        <v>105.0</v>
      </c>
      <c r="K43" s="1">
        <v>124.0</v>
      </c>
      <c r="L43" s="2"/>
      <c r="M43" s="2"/>
      <c r="N43" s="2"/>
      <c r="O43" s="2"/>
      <c r="P43" s="2"/>
      <c r="Q43" s="2"/>
      <c r="R43" s="2"/>
      <c r="S43" s="2"/>
      <c r="T43" s="2"/>
      <c r="U43" s="2"/>
      <c r="V43" s="2"/>
      <c r="W43" s="2"/>
      <c r="X43" s="2"/>
      <c r="Y43" s="2"/>
      <c r="Z43" s="2"/>
    </row>
    <row r="44" ht="15.75" customHeight="1">
      <c r="A44" s="1" t="s">
        <v>230</v>
      </c>
      <c r="B44" s="1">
        <v>107.0</v>
      </c>
      <c r="C44" s="1">
        <v>107.0</v>
      </c>
      <c r="D44" s="1">
        <v>83.0</v>
      </c>
      <c r="E44" s="1">
        <v>87.0</v>
      </c>
      <c r="F44" s="1">
        <v>70.0</v>
      </c>
      <c r="G44" s="1">
        <v>60.0</v>
      </c>
      <c r="H44" s="1">
        <v>43.0</v>
      </c>
      <c r="I44" s="1">
        <v>62.0</v>
      </c>
      <c r="J44" s="1">
        <v>98.0</v>
      </c>
      <c r="K44" s="1">
        <v>118.0</v>
      </c>
      <c r="L44" s="2"/>
      <c r="M44" s="2"/>
      <c r="N44" s="2"/>
      <c r="O44" s="2"/>
      <c r="P44" s="2"/>
      <c r="Q44" s="2"/>
      <c r="R44" s="2"/>
      <c r="S44" s="2"/>
      <c r="T44" s="2"/>
      <c r="U44" s="2"/>
      <c r="V44" s="2"/>
      <c r="W44" s="2"/>
      <c r="X44" s="2"/>
      <c r="Y44" s="2"/>
      <c r="Z44" s="2"/>
    </row>
    <row r="45" ht="15.75" customHeight="1">
      <c r="A45" s="1" t="s">
        <v>231</v>
      </c>
      <c r="B45" s="1">
        <v>168.0</v>
      </c>
      <c r="C45" s="1">
        <v>170.0</v>
      </c>
      <c r="D45" s="1">
        <v>151.0</v>
      </c>
      <c r="E45" s="1">
        <v>150.0</v>
      </c>
      <c r="F45" s="1">
        <v>135.0</v>
      </c>
      <c r="G45" s="1">
        <v>126.0</v>
      </c>
      <c r="H45" s="1">
        <v>109.0</v>
      </c>
      <c r="I45" s="1">
        <v>122.0</v>
      </c>
      <c r="J45" s="1">
        <v>158.0</v>
      </c>
      <c r="K45" s="1">
        <v>180.0</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73.0</v>
      </c>
      <c r="C47" s="1">
        <v>1.0</v>
      </c>
      <c r="D47" s="1">
        <v>-53.0</v>
      </c>
      <c r="E47" s="1">
        <v>86.0</v>
      </c>
      <c r="F47" s="1">
        <v>-4.0</v>
      </c>
      <c r="G47" s="1">
        <v>-5.0</v>
      </c>
      <c r="H47" s="1">
        <v>1.0</v>
      </c>
      <c r="I47" s="1">
        <v>1.0</v>
      </c>
      <c r="J47" s="1">
        <v>1.0</v>
      </c>
      <c r="K47" s="1">
        <v>3.0</v>
      </c>
      <c r="L47" s="2"/>
      <c r="M47" s="2"/>
      <c r="N47" s="2"/>
      <c r="O47" s="2"/>
      <c r="P47" s="2"/>
      <c r="Q47" s="2"/>
      <c r="R47" s="2"/>
      <c r="S47" s="2"/>
      <c r="T47" s="2"/>
      <c r="U47" s="2"/>
      <c r="V47" s="2"/>
      <c r="W47" s="2"/>
      <c r="X47" s="2"/>
      <c r="Y47" s="2"/>
      <c r="Z47" s="2"/>
    </row>
    <row r="48" ht="15.75" customHeight="1">
      <c r="A48" s="1" t="s">
        <v>244</v>
      </c>
      <c r="B48" s="1">
        <v>4.0</v>
      </c>
      <c r="C48" s="1">
        <v>6.0</v>
      </c>
      <c r="D48" s="1">
        <v>-2.0</v>
      </c>
      <c r="E48" s="1">
        <v>9.0</v>
      </c>
      <c r="F48" s="1">
        <v>29.0</v>
      </c>
      <c r="G48" s="1">
        <v>11.0</v>
      </c>
      <c r="H48" s="1">
        <v>9.0</v>
      </c>
      <c r="I48" s="1">
        <v>14.0</v>
      </c>
      <c r="J48" s="1">
        <v>22.0</v>
      </c>
      <c r="K48" s="1">
        <v>28.0</v>
      </c>
      <c r="L48" s="2"/>
      <c r="M48" s="2"/>
      <c r="N48" s="2"/>
      <c r="O48" s="2"/>
      <c r="P48" s="2"/>
      <c r="Q48" s="2"/>
      <c r="R48" s="2"/>
      <c r="S48" s="2"/>
      <c r="T48" s="2"/>
      <c r="U48" s="2"/>
      <c r="V48" s="2"/>
      <c r="W48" s="2"/>
      <c r="X48" s="2"/>
      <c r="Y48" s="2"/>
      <c r="Z48" s="2"/>
    </row>
    <row r="49" ht="15.75" customHeight="1">
      <c r="A49" s="1" t="s">
        <v>245</v>
      </c>
      <c r="B49" s="1">
        <v>5.0</v>
      </c>
      <c r="C49" s="1">
        <v>7.0</v>
      </c>
      <c r="D49" s="1">
        <v>-2.0</v>
      </c>
      <c r="E49" s="1">
        <v>95.0</v>
      </c>
      <c r="F49" s="1">
        <v>25.0</v>
      </c>
      <c r="G49" s="1">
        <v>6.0</v>
      </c>
      <c r="H49" s="1">
        <v>10.0</v>
      </c>
      <c r="I49" s="1">
        <v>16.0</v>
      </c>
      <c r="J49" s="1">
        <v>23.0</v>
      </c>
      <c r="K49" s="1">
        <v>31.0</v>
      </c>
      <c r="L49" s="2"/>
      <c r="M49" s="2"/>
      <c r="N49" s="2"/>
      <c r="O49" s="2"/>
      <c r="P49" s="2"/>
      <c r="Q49" s="2"/>
      <c r="R49" s="2"/>
      <c r="S49" s="2"/>
      <c r="T49" s="2"/>
      <c r="U49" s="2"/>
      <c r="V49" s="2"/>
      <c r="W49" s="2"/>
      <c r="X49" s="2"/>
      <c r="Y49" s="2"/>
      <c r="Z49" s="2"/>
    </row>
    <row r="50" ht="15.75" customHeight="1">
      <c r="A50" s="1" t="s">
        <v>246</v>
      </c>
      <c r="B50" s="1">
        <v>10.0</v>
      </c>
      <c r="C50" s="1">
        <v>-11.0</v>
      </c>
      <c r="D50" s="1">
        <v>5.0</v>
      </c>
      <c r="E50" s="1">
        <v>9.0</v>
      </c>
      <c r="F50" s="1">
        <v>-79.0</v>
      </c>
      <c r="G50" s="1">
        <v>3.0</v>
      </c>
      <c r="H50" s="1">
        <v>-4.0</v>
      </c>
      <c r="I50" s="1">
        <v>-7.0</v>
      </c>
      <c r="J50" s="1">
        <v>-8.0</v>
      </c>
      <c r="K50" s="1">
        <v>-7.0</v>
      </c>
      <c r="L50" s="2"/>
      <c r="M50" s="2"/>
      <c r="N50" s="2"/>
      <c r="O50" s="2"/>
      <c r="P50" s="2"/>
      <c r="Q50" s="2"/>
      <c r="R50" s="2"/>
      <c r="S50" s="2"/>
      <c r="T50" s="2"/>
      <c r="U50" s="2"/>
      <c r="V50" s="2"/>
      <c r="W50" s="2"/>
      <c r="X50" s="2"/>
      <c r="Y50" s="2"/>
      <c r="Z50" s="2"/>
    </row>
    <row r="51" ht="15.75" customHeight="1">
      <c r="A51" s="1" t="s">
        <v>247</v>
      </c>
      <c r="B51" s="1">
        <v>1.0</v>
      </c>
      <c r="C51" s="1">
        <v>-1.0</v>
      </c>
      <c r="D51" s="1">
        <v>1.0</v>
      </c>
      <c r="E51" s="1">
        <v>-70.0</v>
      </c>
      <c r="F51" s="1">
        <v>8.0</v>
      </c>
      <c r="G51" s="1">
        <v>-5.0</v>
      </c>
      <c r="H51" s="1">
        <v>-2.0</v>
      </c>
      <c r="I51" s="1">
        <v>67.0</v>
      </c>
      <c r="J51" s="1">
        <v>1.0</v>
      </c>
      <c r="K51" s="1">
        <v>-7.0</v>
      </c>
      <c r="L51" s="2"/>
      <c r="M51" s="2"/>
      <c r="N51" s="2"/>
      <c r="O51" s="2"/>
      <c r="P51" s="2"/>
      <c r="Q51" s="2"/>
      <c r="R51" s="2"/>
      <c r="S51" s="2"/>
      <c r="T51" s="2"/>
      <c r="U51" s="2"/>
      <c r="V51" s="2"/>
      <c r="W51" s="2"/>
      <c r="X51" s="2"/>
      <c r="Y51" s="2"/>
      <c r="Z51" s="2"/>
    </row>
    <row r="52" ht="15.75" customHeight="1">
      <c r="A52" s="1" t="s">
        <v>248</v>
      </c>
      <c r="B52" s="1">
        <v>12.0</v>
      </c>
      <c r="C52" s="1">
        <v>-12.0</v>
      </c>
      <c r="D52" s="1">
        <v>7.0</v>
      </c>
      <c r="E52" s="1">
        <v>9.0</v>
      </c>
      <c r="F52" s="1">
        <v>7.0</v>
      </c>
      <c r="G52" s="1">
        <v>-2.0</v>
      </c>
      <c r="H52" s="1">
        <v>-7.0</v>
      </c>
      <c r="I52" s="1">
        <v>-6.0</v>
      </c>
      <c r="J52" s="1">
        <v>-7.0</v>
      </c>
      <c r="K52" s="1">
        <v>-14.0</v>
      </c>
      <c r="L52" s="2"/>
      <c r="M52" s="2"/>
      <c r="N52" s="2"/>
      <c r="O52" s="2"/>
      <c r="P52" s="2"/>
      <c r="Q52" s="2"/>
      <c r="R52" s="2"/>
      <c r="S52" s="2"/>
      <c r="T52" s="2"/>
      <c r="U52" s="2"/>
      <c r="V52" s="2"/>
      <c r="W52" s="2"/>
      <c r="X52" s="2"/>
      <c r="Y52" s="2"/>
      <c r="Z52" s="2"/>
    </row>
    <row r="53" ht="15.75" customHeight="1">
      <c r="A53" s="1" t="s">
        <v>249</v>
      </c>
      <c r="B53" s="1">
        <v>66.0</v>
      </c>
      <c r="C53" s="1">
        <v>64.0</v>
      </c>
      <c r="D53" s="1">
        <v>47.0</v>
      </c>
      <c r="E53" s="1">
        <v>50.0</v>
      </c>
      <c r="F53" s="1">
        <v>42.0</v>
      </c>
      <c r="G53" s="1">
        <v>36.0</v>
      </c>
      <c r="H53" s="1">
        <v>22.0</v>
      </c>
      <c r="I53" s="1">
        <v>34.0</v>
      </c>
      <c r="J53" s="1">
        <v>58.0</v>
      </c>
      <c r="K53" s="1">
        <v>56.0</v>
      </c>
      <c r="L53" s="2"/>
      <c r="M53" s="2"/>
      <c r="N53" s="2"/>
      <c r="O53" s="2"/>
      <c r="P53" s="2"/>
      <c r="Q53" s="2"/>
      <c r="R53" s="2"/>
      <c r="S53" s="2"/>
      <c r="T53" s="2"/>
      <c r="U53" s="2"/>
      <c r="V53" s="2"/>
      <c r="W53" s="2"/>
      <c r="X53" s="2"/>
      <c r="Y53" s="2"/>
      <c r="Z53" s="2"/>
    </row>
    <row r="54" ht="15.75" customHeight="1">
      <c r="A54" s="1" t="s">
        <v>250</v>
      </c>
      <c r="B54" s="1">
        <v>1.0</v>
      </c>
      <c r="C54" s="1">
        <v>3.0</v>
      </c>
      <c r="D54" s="1">
        <v>9.0</v>
      </c>
      <c r="E54" s="1">
        <v>9.0</v>
      </c>
      <c r="F54" s="1">
        <v>10.0</v>
      </c>
      <c r="G54" s="1">
        <v>6.0</v>
      </c>
      <c r="H54" s="1">
        <v>8.0</v>
      </c>
      <c r="I54" s="1">
        <v>8.0</v>
      </c>
      <c r="J54" s="1">
        <v>12.0</v>
      </c>
      <c r="K54" s="1">
        <v>31.0</v>
      </c>
      <c r="L54" s="2"/>
      <c r="M54" s="2"/>
      <c r="N54" s="2"/>
      <c r="O54" s="2"/>
      <c r="P54" s="2"/>
      <c r="Q54" s="2"/>
      <c r="R54" s="2"/>
      <c r="S54" s="2"/>
      <c r="T54" s="2"/>
      <c r="U54" s="2"/>
      <c r="V54" s="2"/>
      <c r="W54" s="2"/>
      <c r="X54" s="2"/>
      <c r="Y54" s="2"/>
      <c r="Z54" s="2"/>
    </row>
    <row r="55" ht="15.75" customHeight="1">
      <c r="A55" s="1" t="s">
        <v>251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252</v>
      </c>
      <c r="B56" s="1">
        <v>14.0</v>
      </c>
      <c r="C56" s="1">
        <v>13.0</v>
      </c>
      <c r="D56" s="1">
        <v>14.0</v>
      </c>
      <c r="E56" s="1">
        <v>15.0</v>
      </c>
      <c r="F56" s="1">
        <v>16.0</v>
      </c>
      <c r="G56" s="1">
        <v>19.0</v>
      </c>
      <c r="H56" s="1">
        <v>18.0</v>
      </c>
      <c r="I56" s="1">
        <v>18.0</v>
      </c>
      <c r="J56" s="1">
        <v>19.0</v>
      </c>
      <c r="K56" s="1">
        <v>21.0</v>
      </c>
      <c r="L56" s="2"/>
      <c r="M56" s="2"/>
      <c r="N56" s="2"/>
      <c r="O56" s="2"/>
      <c r="P56" s="2"/>
      <c r="Q56" s="2"/>
      <c r="R56" s="2"/>
      <c r="S56" s="2"/>
      <c r="T56" s="2"/>
      <c r="U56" s="2"/>
      <c r="V56" s="2"/>
      <c r="W56" s="2"/>
      <c r="X56" s="2"/>
      <c r="Y56" s="2"/>
      <c r="Z56" s="2"/>
    </row>
    <row r="57" ht="15.75" customHeight="1">
      <c r="A57" s="1" t="s">
        <v>253</v>
      </c>
      <c r="B57" s="1">
        <v>22.0</v>
      </c>
      <c r="C57" s="1">
        <v>2.0</v>
      </c>
      <c r="D57" s="1">
        <v>4.0</v>
      </c>
      <c r="E57" s="1">
        <v>5.0</v>
      </c>
      <c r="F57" s="1">
        <v>7.0</v>
      </c>
      <c r="G57" s="1">
        <v>5.0</v>
      </c>
      <c r="H57" s="1">
        <v>5.0</v>
      </c>
      <c r="I57" s="1">
        <v>5.0</v>
      </c>
      <c r="J57" s="1">
        <v>6.0</v>
      </c>
      <c r="K57" s="1">
        <v>12.0</v>
      </c>
      <c r="L57" s="2"/>
      <c r="M57" s="2"/>
      <c r="N57" s="2"/>
      <c r="O57" s="2"/>
      <c r="P57" s="2"/>
      <c r="Q57" s="2"/>
      <c r="R57" s="2"/>
      <c r="S57" s="2"/>
      <c r="T57" s="2"/>
      <c r="U57" s="2"/>
      <c r="V57" s="2"/>
      <c r="W57" s="2"/>
      <c r="X57" s="2"/>
      <c r="Y57" s="2"/>
      <c r="Z57" s="2"/>
    </row>
    <row r="58" ht="15.75" customHeight="1">
      <c r="A58" s="1" t="s">
        <v>254</v>
      </c>
      <c r="B58" s="1">
        <v>-7.0</v>
      </c>
      <c r="C58" s="1">
        <v>10.0</v>
      </c>
      <c r="D58" s="1">
        <v>9.0</v>
      </c>
      <c r="E58" s="1">
        <v>10.0</v>
      </c>
      <c r="F58" s="1">
        <v>9.0</v>
      </c>
      <c r="G58" s="1">
        <v>14.0</v>
      </c>
      <c r="H58" s="1">
        <v>13.0</v>
      </c>
      <c r="I58" s="1">
        <v>12.0</v>
      </c>
      <c r="J58" s="1">
        <v>13.0</v>
      </c>
      <c r="K58" s="1">
        <v>9.0</v>
      </c>
      <c r="L58" s="2"/>
      <c r="M58" s="2"/>
      <c r="N58" s="2"/>
      <c r="O58" s="2"/>
      <c r="P58" s="2"/>
      <c r="Q58" s="2"/>
      <c r="R58" s="2"/>
      <c r="S58" s="2"/>
      <c r="T58" s="2"/>
      <c r="U58" s="2"/>
      <c r="V58" s="2"/>
      <c r="W58" s="2"/>
      <c r="X58" s="2"/>
      <c r="Y58" s="2"/>
      <c r="Z58" s="2"/>
    </row>
    <row r="59" ht="15.75" customHeight="1">
      <c r="A59" s="1" t="s">
        <v>255</v>
      </c>
      <c r="B59" s="1">
        <v>0.0</v>
      </c>
      <c r="C59" s="1">
        <v>0.0</v>
      </c>
      <c r="D59" s="1">
        <v>0.0</v>
      </c>
      <c r="E59" s="1">
        <v>7.0</v>
      </c>
      <c r="F59" s="1">
        <v>10.0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256</v>
      </c>
      <c r="B60" s="1">
        <v>6.0</v>
      </c>
      <c r="C60" s="1">
        <v>7.0</v>
      </c>
      <c r="D60" s="1">
        <v>5.0</v>
      </c>
      <c r="E60" s="1">
        <v>0.0</v>
      </c>
      <c r="F60" s="1">
        <v>0.0</v>
      </c>
      <c r="G60" s="1">
        <v>10.0</v>
      </c>
      <c r="H60" s="1">
        <v>10.0</v>
      </c>
      <c r="I60" s="1">
        <v>15.0</v>
      </c>
      <c r="J60" s="1">
        <v>18.0</v>
      </c>
      <c r="K60" s="1">
        <v>15.0</v>
      </c>
      <c r="L60" s="2"/>
      <c r="M60" s="2"/>
      <c r="N60" s="2"/>
      <c r="O60" s="2"/>
      <c r="P60" s="2"/>
      <c r="Q60" s="2"/>
      <c r="R60" s="2"/>
      <c r="S60" s="2"/>
      <c r="T60" s="2"/>
      <c r="U60" s="2"/>
      <c r="V60" s="2"/>
      <c r="W60" s="2"/>
      <c r="X60" s="2"/>
      <c r="Y60" s="2"/>
      <c r="Z60" s="2"/>
    </row>
    <row r="61" ht="15.75" customHeight="1">
      <c r="A61" s="1" t="s">
        <v>257</v>
      </c>
      <c r="B61" s="1">
        <v>6.0</v>
      </c>
      <c r="C61" s="1">
        <v>7.0</v>
      </c>
      <c r="D61" s="1">
        <v>5.0</v>
      </c>
      <c r="E61" s="1">
        <v>7.0</v>
      </c>
      <c r="F61" s="1">
        <v>10.0</v>
      </c>
      <c r="G61" s="1">
        <v>10.0</v>
      </c>
      <c r="H61" s="1">
        <v>10.0</v>
      </c>
      <c r="I61" s="1">
        <v>15.0</v>
      </c>
      <c r="J61" s="1">
        <v>18.0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v>4.0</v>
      </c>
      <c r="C3" s="1" t="s">
        <v>260</v>
      </c>
      <c r="D3" s="1" t="s">
        <v>261</v>
      </c>
      <c r="E3" s="1" t="s">
        <v>262</v>
      </c>
      <c r="F3" s="1" t="s">
        <v>263</v>
      </c>
      <c r="G3" s="1" t="s">
        <v>264</v>
      </c>
      <c r="H3" s="1" t="s">
        <v>217</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266</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182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279</v>
      </c>
      <c r="C6" s="1" t="s">
        <v>280</v>
      </c>
      <c r="D6" s="1" t="s">
        <v>281</v>
      </c>
      <c r="E6" s="1" t="s">
        <v>282</v>
      </c>
      <c r="F6" s="1" t="s">
        <v>182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285</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262</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264</v>
      </c>
      <c r="E16" s="1" t="s">
        <v>264</v>
      </c>
      <c r="F16" s="1" t="s">
        <v>359</v>
      </c>
      <c r="G16" s="1" t="s">
        <v>216</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270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v>10.0</v>
      </c>
      <c r="E18" s="1" t="s">
        <v>285</v>
      </c>
      <c r="F18" s="1" t="s">
        <v>377</v>
      </c>
      <c r="G18" s="1" t="s">
        <v>266</v>
      </c>
      <c r="H18" s="1" t="s">
        <v>277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203</v>
      </c>
      <c r="H20" s="1" t="s">
        <v>387</v>
      </c>
      <c r="I20" s="1" t="s">
        <v>203</v>
      </c>
      <c r="J20" s="1" t="s">
        <v>284</v>
      </c>
      <c r="K20" s="1" t="s">
        <v>204</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311</v>
      </c>
      <c r="C22" s="1" t="s">
        <v>400</v>
      </c>
      <c r="D22" s="1" t="s">
        <v>401</v>
      </c>
      <c r="E22" s="1" t="s">
        <v>402</v>
      </c>
      <c r="F22" s="1" t="s">
        <v>403</v>
      </c>
      <c r="G22" s="1" t="s">
        <v>404</v>
      </c>
      <c r="H22" s="1" t="s">
        <v>405</v>
      </c>
      <c r="I22" s="1" t="s">
        <v>270</v>
      </c>
      <c r="J22" s="1" t="s">
        <v>406</v>
      </c>
      <c r="K22" s="1" t="s">
        <v>332</v>
      </c>
      <c r="L22" s="2"/>
      <c r="M22" s="2"/>
      <c r="N22" s="2"/>
      <c r="O22" s="2"/>
      <c r="P22" s="2"/>
      <c r="Q22" s="2"/>
      <c r="R22" s="2"/>
      <c r="S22" s="2"/>
      <c r="T22" s="2"/>
      <c r="U22" s="2"/>
      <c r="V22" s="2"/>
      <c r="W22" s="2"/>
      <c r="X22" s="2"/>
      <c r="Y22" s="2"/>
      <c r="Z22" s="2"/>
    </row>
    <row r="23" ht="15.75" customHeight="1">
      <c r="A23" s="1" t="s">
        <v>407</v>
      </c>
      <c r="B23" s="1" t="s">
        <v>408</v>
      </c>
      <c r="C23" s="1" t="s">
        <v>409</v>
      </c>
      <c r="D23" s="1" t="s">
        <v>305</v>
      </c>
      <c r="E23" s="1" t="s">
        <v>410</v>
      </c>
      <c r="F23" s="1" t="s">
        <v>411</v>
      </c>
      <c r="G23" s="1" t="s">
        <v>412</v>
      </c>
      <c r="H23" s="1" t="s">
        <v>413</v>
      </c>
      <c r="I23" s="1" t="s">
        <v>414</v>
      </c>
      <c r="J23" s="1" t="s">
        <v>415</v>
      </c>
      <c r="K23" s="1" t="s">
        <v>285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365</v>
      </c>
      <c r="I25" s="1" t="s">
        <v>264</v>
      </c>
      <c r="J25" s="1" t="s">
        <v>274</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385</v>
      </c>
      <c r="J26" s="1" t="s">
        <v>433</v>
      </c>
      <c r="K26" s="1" t="s">
        <v>434</v>
      </c>
      <c r="L26" s="2"/>
      <c r="M26" s="2"/>
      <c r="N26" s="2"/>
      <c r="O26" s="2"/>
      <c r="P26" s="2"/>
      <c r="Q26" s="2"/>
      <c r="R26" s="2"/>
      <c r="S26" s="2"/>
      <c r="T26" s="2"/>
      <c r="U26" s="2"/>
      <c r="V26" s="2"/>
      <c r="W26" s="2"/>
      <c r="X26" s="2"/>
      <c r="Y26" s="2"/>
      <c r="Z26" s="2"/>
    </row>
    <row r="27" ht="15.75" customHeight="1">
      <c r="A27" s="1" t="s">
        <v>435</v>
      </c>
      <c r="B27" s="1" t="s">
        <v>187</v>
      </c>
      <c r="C27" s="1" t="s">
        <v>436</v>
      </c>
      <c r="D27" s="1" t="s">
        <v>220</v>
      </c>
      <c r="E27" s="1" t="s">
        <v>437</v>
      </c>
      <c r="F27" s="1" t="s">
        <v>438</v>
      </c>
      <c r="G27" s="1" t="s">
        <v>439</v>
      </c>
      <c r="H27" s="1" t="s">
        <v>440</v>
      </c>
      <c r="I27" s="1">
        <v>0.0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450</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350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514</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299</v>
      </c>
      <c r="F40" s="1" t="s">
        <v>566</v>
      </c>
      <c r="G40" s="1" t="s">
        <v>567</v>
      </c>
      <c r="H40" s="1" t="s">
        <v>296</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359</v>
      </c>
      <c r="E41" s="1" t="s">
        <v>574</v>
      </c>
      <c r="F41" s="1" t="s">
        <v>183</v>
      </c>
      <c r="G41" s="1" t="s">
        <v>199</v>
      </c>
      <c r="H41" s="1" t="s">
        <v>575</v>
      </c>
      <c r="I41" s="1" t="s">
        <v>576</v>
      </c>
      <c r="J41" s="1" t="s">
        <v>261</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363</v>
      </c>
      <c r="D43" s="1" t="s">
        <v>591</v>
      </c>
      <c r="E43" s="1" t="s">
        <v>375</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194</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633</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506</v>
      </c>
      <c r="L50" s="2"/>
      <c r="M50" s="2"/>
      <c r="N50" s="2"/>
      <c r="O50" s="2"/>
      <c r="P50" s="2"/>
      <c r="Q50" s="2"/>
      <c r="R50" s="2"/>
      <c r="S50" s="2"/>
      <c r="T50" s="2"/>
      <c r="U50" s="2"/>
      <c r="V50" s="2"/>
      <c r="W50" s="2"/>
      <c r="X50" s="2"/>
      <c r="Y50" s="2"/>
      <c r="Z50" s="2"/>
    </row>
    <row r="51" ht="15.75" customHeight="1">
      <c r="A51" s="1" t="s">
        <v>662</v>
      </c>
      <c r="B51" s="1" t="s">
        <v>663</v>
      </c>
      <c r="C51" s="1" t="s">
        <v>233</v>
      </c>
      <c r="D51" s="1" t="s">
        <v>664</v>
      </c>
      <c r="E51" s="1" t="s">
        <v>665</v>
      </c>
      <c r="F51" s="1" t="s">
        <v>666</v>
      </c>
      <c r="G51" s="1" t="s">
        <v>262</v>
      </c>
      <c r="H51" s="1">
        <v>-40.0</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663</v>
      </c>
      <c r="C52" s="1" t="s">
        <v>233</v>
      </c>
      <c r="D52" s="1" t="s">
        <v>664</v>
      </c>
      <c r="E52" s="1" t="s">
        <v>665</v>
      </c>
      <c r="F52" s="1" t="s">
        <v>666</v>
      </c>
      <c r="G52" s="1" t="s">
        <v>262</v>
      </c>
      <c r="H52" s="1">
        <v>-40.0</v>
      </c>
      <c r="I52" s="1" t="s">
        <v>667</v>
      </c>
      <c r="J52" s="1" t="s">
        <v>668</v>
      </c>
      <c r="K52" s="1" t="s">
        <v>669</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v>22.0</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342</v>
      </c>
      <c r="F56" s="1" t="s">
        <v>707</v>
      </c>
      <c r="G56" s="1" t="s">
        <v>708</v>
      </c>
      <c r="H56" s="1" t="s">
        <v>327</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577</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183</v>
      </c>
      <c r="C58" s="1" t="s">
        <v>723</v>
      </c>
      <c r="D58" s="1" t="s">
        <v>724</v>
      </c>
      <c r="E58" s="1" t="s">
        <v>725</v>
      </c>
      <c r="F58" s="1" t="s">
        <v>726</v>
      </c>
      <c r="G58" s="1" t="s">
        <v>727</v>
      </c>
      <c r="H58" s="1" t="s">
        <v>728</v>
      </c>
      <c r="I58" s="1" t="s">
        <v>394</v>
      </c>
      <c r="J58" s="1" t="s">
        <v>729</v>
      </c>
      <c r="K58" s="1" t="s">
        <v>339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365</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v>0.0</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314</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627</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496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v>0.0</v>
      </c>
      <c r="C65" s="1">
        <v>0.0</v>
      </c>
      <c r="D65" s="1">
        <v>0.0</v>
      </c>
      <c r="E65" s="1">
        <v>0.0</v>
      </c>
      <c r="F65" s="1">
        <v>0.0</v>
      </c>
      <c r="G65" s="1" t="s">
        <v>792</v>
      </c>
      <c r="H65" s="1" t="s">
        <v>624</v>
      </c>
      <c r="I65" s="1" t="s">
        <v>793</v>
      </c>
      <c r="J65" s="1" t="s">
        <v>794</v>
      </c>
      <c r="K65" s="1" t="s">
        <v>792</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350</v>
      </c>
      <c r="D67" s="1" t="s">
        <v>798</v>
      </c>
      <c r="E67" s="1" t="s">
        <v>580</v>
      </c>
      <c r="F67" s="1" t="s">
        <v>750</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198</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119</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422</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198</v>
      </c>
      <c r="D77" s="1" t="s">
        <v>892</v>
      </c>
      <c r="E77" s="1" t="s">
        <v>893</v>
      </c>
      <c r="F77" s="1" t="s">
        <v>894</v>
      </c>
      <c r="G77" s="1" t="s">
        <v>895</v>
      </c>
      <c r="H77" s="1" t="s">
        <v>346</v>
      </c>
      <c r="I77" s="1" t="s">
        <v>896</v>
      </c>
      <c r="J77" s="1" t="s">
        <v>897</v>
      </c>
      <c r="K77" s="1" t="s">
        <v>521</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731</v>
      </c>
      <c r="C79" s="1" t="s">
        <v>910</v>
      </c>
      <c r="D79" s="1" t="s">
        <v>911</v>
      </c>
      <c r="E79" s="1" t="s">
        <v>548</v>
      </c>
      <c r="F79" s="1" t="s">
        <v>892</v>
      </c>
      <c r="G79" s="1" t="s">
        <v>912</v>
      </c>
      <c r="H79" s="1" t="s">
        <v>913</v>
      </c>
      <c r="I79" s="1" t="s">
        <v>324</v>
      </c>
      <c r="J79" s="1">
        <v>13.0</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718</v>
      </c>
      <c r="E80" s="1" t="s">
        <v>193</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298</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314</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718</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v>0.0</v>
      </c>
      <c r="C86" s="1">
        <v>0.0</v>
      </c>
      <c r="D86" s="1">
        <v>0.0</v>
      </c>
      <c r="E86" s="1">
        <v>0.0</v>
      </c>
      <c r="F86" s="1">
        <v>0.0</v>
      </c>
      <c r="G86" s="1">
        <v>0.0</v>
      </c>
      <c r="H86" s="1" t="s">
        <v>267</v>
      </c>
      <c r="I86" s="1" t="s">
        <v>977</v>
      </c>
      <c r="J86" s="1" t="s">
        <v>808</v>
      </c>
      <c r="K86" s="1" t="s">
        <v>187</v>
      </c>
      <c r="L86" s="2"/>
      <c r="M86" s="2"/>
      <c r="N86" s="2"/>
      <c r="O86" s="2"/>
      <c r="P86" s="2"/>
      <c r="Q86" s="2"/>
      <c r="R86" s="2"/>
      <c r="S86" s="2"/>
      <c r="T86" s="2"/>
      <c r="U86" s="2"/>
      <c r="V86" s="2"/>
      <c r="W86" s="2"/>
      <c r="X86" s="2"/>
      <c r="Y86" s="2"/>
      <c r="Z86" s="2"/>
    </row>
    <row r="87" ht="15.75" customHeight="1">
      <c r="A87" s="1" t="s">
        <v>978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979</v>
      </c>
      <c r="B88" s="1" t="s">
        <v>980</v>
      </c>
      <c r="C88" s="1" t="s">
        <v>208</v>
      </c>
      <c r="D88" s="1" t="s">
        <v>744</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317</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263</v>
      </c>
      <c r="E90" s="1" t="s">
        <v>981</v>
      </c>
      <c r="F90" s="1" t="s">
        <v>1001</v>
      </c>
      <c r="G90" s="1" t="s">
        <v>994</v>
      </c>
      <c r="H90" s="1" t="s">
        <v>1002</v>
      </c>
      <c r="I90" s="1" t="s">
        <v>1003</v>
      </c>
      <c r="J90" s="1">
        <v>13.0</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v>-20.0</v>
      </c>
      <c r="I92" s="1" t="s">
        <v>1023</v>
      </c>
      <c r="J92" s="1" t="s">
        <v>1024</v>
      </c>
      <c r="K92" s="1" t="s">
        <v>1025</v>
      </c>
      <c r="L92" s="2"/>
      <c r="M92" s="2"/>
      <c r="N92" s="2"/>
      <c r="O92" s="2"/>
      <c r="P92" s="2"/>
      <c r="Q92" s="2"/>
      <c r="R92" s="2"/>
      <c r="S92" s="2"/>
      <c r="T92" s="2"/>
      <c r="U92" s="2"/>
      <c r="V92" s="2"/>
      <c r="W92" s="2"/>
      <c r="X92" s="2"/>
      <c r="Y92" s="2"/>
      <c r="Z92" s="2"/>
    </row>
    <row r="93" ht="15.75" customHeight="1">
      <c r="A93" s="1" t="s">
        <v>1026</v>
      </c>
      <c r="B93" s="1" t="s">
        <v>1027</v>
      </c>
      <c r="C93" s="1">
        <v>19.0</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1027</v>
      </c>
      <c r="C94" s="1">
        <v>19.0</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910</v>
      </c>
      <c r="C97" s="1" t="s">
        <v>1060</v>
      </c>
      <c r="D97" s="1" t="s">
        <v>1061</v>
      </c>
      <c r="E97" s="1" t="s">
        <v>1062</v>
      </c>
      <c r="F97" s="1" t="s">
        <v>1063</v>
      </c>
      <c r="G97" s="1" t="s">
        <v>267</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371</v>
      </c>
      <c r="E98" s="1" t="s">
        <v>1071</v>
      </c>
      <c r="F98" s="1" t="s">
        <v>1072</v>
      </c>
      <c r="G98" s="1" t="s">
        <v>1073</v>
      </c>
      <c r="H98" s="1" t="s">
        <v>907</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750</v>
      </c>
      <c r="C99" s="1" t="s">
        <v>1078</v>
      </c>
      <c r="D99" s="1" t="s">
        <v>1079</v>
      </c>
      <c r="E99" s="1" t="s">
        <v>1080</v>
      </c>
      <c r="F99" s="1" t="s">
        <v>1081</v>
      </c>
      <c r="G99" s="1" t="s">
        <v>506</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925</v>
      </c>
      <c r="E100" s="1" t="s">
        <v>1089</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961</v>
      </c>
      <c r="G101" s="1" t="s">
        <v>1101</v>
      </c>
      <c r="H101" s="1" t="s">
        <v>1102</v>
      </c>
      <c r="I101" s="1" t="s">
        <v>1103</v>
      </c>
      <c r="J101" s="1" t="s">
        <v>195</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v>1.0</v>
      </c>
      <c r="F102" s="1" t="s">
        <v>1109</v>
      </c>
      <c r="G102" s="1" t="s">
        <v>1110</v>
      </c>
      <c r="H102" s="1" t="s">
        <v>1111</v>
      </c>
      <c r="I102" s="1" t="s">
        <v>1112</v>
      </c>
      <c r="J102" s="1" t="s">
        <v>187</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365</v>
      </c>
      <c r="F103" s="1" t="s">
        <v>1118</v>
      </c>
      <c r="G103" s="1" t="s">
        <v>1119</v>
      </c>
      <c r="H103" s="1" t="s">
        <v>1073</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994</v>
      </c>
      <c r="D104" s="1" t="s">
        <v>1125</v>
      </c>
      <c r="E104" s="1" t="s">
        <v>1126</v>
      </c>
      <c r="F104" s="1" t="s">
        <v>1127</v>
      </c>
      <c r="G104" s="1" t="s">
        <v>1128</v>
      </c>
      <c r="H104" s="1" t="s">
        <v>1129</v>
      </c>
      <c r="I104" s="1" t="s">
        <v>1130</v>
      </c>
      <c r="J104" s="1">
        <v>10.0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1134</v>
      </c>
      <c r="D105" s="1" t="s">
        <v>1135</v>
      </c>
      <c r="E105" s="1" t="s">
        <v>1136</v>
      </c>
      <c r="F105" s="1" t="s">
        <v>1137</v>
      </c>
      <c r="G105" s="1" t="s">
        <v>1138</v>
      </c>
      <c r="H105" s="1" t="s">
        <v>1139</v>
      </c>
      <c r="I105" s="1" t="s">
        <v>1140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t="s">
        <v>1144</v>
      </c>
      <c r="C106" s="1">
        <v>-12.0</v>
      </c>
      <c r="D106" s="1" t="s">
        <v>1145</v>
      </c>
      <c r="E106" s="1" t="s">
        <v>336</v>
      </c>
      <c r="F106" s="1" t="s">
        <v>1146</v>
      </c>
      <c r="G106" s="1" t="s">
        <v>1147</v>
      </c>
      <c r="H106" s="1" t="s">
        <v>1148</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v>0.0</v>
      </c>
      <c r="C107" s="1">
        <v>0.0</v>
      </c>
      <c r="D107" s="1">
        <v>0.0</v>
      </c>
      <c r="E107" s="1">
        <v>0.0</v>
      </c>
      <c r="F107" s="1">
        <v>0.0</v>
      </c>
      <c r="G107" s="1">
        <v>0.0</v>
      </c>
      <c r="H107" s="1">
        <v>0.0</v>
      </c>
      <c r="I107" s="1" t="s">
        <v>1153</v>
      </c>
      <c r="J107" s="1" t="s">
        <v>1154</v>
      </c>
      <c r="K107" s="1" t="s">
        <v>349</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1161</v>
      </c>
      <c r="G109" s="1" t="s">
        <v>1162</v>
      </c>
      <c r="H109" s="1" t="s">
        <v>1163</v>
      </c>
      <c r="I109" s="1" t="s">
        <v>622</v>
      </c>
      <c r="J109" s="1" t="s">
        <v>922</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310</v>
      </c>
      <c r="F110" s="1" t="s">
        <v>1169</v>
      </c>
      <c r="G110" s="1" t="s">
        <v>1170</v>
      </c>
      <c r="H110" s="1" t="s">
        <v>1171</v>
      </c>
      <c r="I110" s="1" t="s">
        <v>1172</v>
      </c>
      <c r="J110" s="1" t="s">
        <v>429</v>
      </c>
      <c r="K110" s="1" t="s">
        <v>1173</v>
      </c>
      <c r="L110" s="2"/>
      <c r="M110" s="2"/>
      <c r="N110" s="2"/>
      <c r="O110" s="2"/>
      <c r="P110" s="2"/>
      <c r="Q110" s="2"/>
      <c r="R110" s="2"/>
      <c r="S110" s="2"/>
      <c r="T110" s="2"/>
      <c r="U110" s="2"/>
      <c r="V110" s="2"/>
      <c r="W110" s="2"/>
      <c r="X110" s="2"/>
      <c r="Y110" s="2"/>
      <c r="Z110" s="2"/>
    </row>
    <row r="111" ht="15.75" customHeight="1">
      <c r="A111" s="1" t="s">
        <v>1174</v>
      </c>
      <c r="B111" s="1" t="s">
        <v>299</v>
      </c>
      <c r="C111" s="1">
        <v>3.0</v>
      </c>
      <c r="D111" s="1" t="s">
        <v>1175</v>
      </c>
      <c r="E111" s="1" t="s">
        <v>189</v>
      </c>
      <c r="F111" s="1" t="s">
        <v>807</v>
      </c>
      <c r="G111" s="1" t="s">
        <v>1176</v>
      </c>
      <c r="H111" s="1" t="s">
        <v>1177</v>
      </c>
      <c r="I111" s="1" t="s">
        <v>1178</v>
      </c>
      <c r="J111" s="1" t="s">
        <v>1179</v>
      </c>
      <c r="K111" s="1" t="s">
        <v>408</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284</v>
      </c>
      <c r="F112" s="1" t="s">
        <v>1184</v>
      </c>
      <c r="G112" s="1" t="s">
        <v>1185</v>
      </c>
      <c r="H112" s="1" t="s">
        <v>1186</v>
      </c>
      <c r="I112" s="1" t="s">
        <v>1187</v>
      </c>
      <c r="J112" s="1" t="s">
        <v>198</v>
      </c>
      <c r="K112" s="1" t="s">
        <v>1188</v>
      </c>
      <c r="L112" s="2"/>
      <c r="M112" s="2"/>
      <c r="N112" s="2"/>
      <c r="O112" s="2"/>
      <c r="P112" s="2"/>
      <c r="Q112" s="2"/>
      <c r="R112" s="2"/>
      <c r="S112" s="2"/>
      <c r="T112" s="2"/>
      <c r="U112" s="2"/>
      <c r="V112" s="2"/>
      <c r="W112" s="2"/>
      <c r="X112" s="2"/>
      <c r="Y112" s="2"/>
      <c r="Z112" s="2"/>
    </row>
    <row r="113" ht="15.75" customHeight="1">
      <c r="A113" s="1" t="s">
        <v>1189</v>
      </c>
      <c r="B113" s="1" t="s">
        <v>1190</v>
      </c>
      <c r="C113" s="1" t="s">
        <v>793</v>
      </c>
      <c r="D113" s="1" t="s">
        <v>1191</v>
      </c>
      <c r="E113" s="1" t="s">
        <v>1090</v>
      </c>
      <c r="F113" s="1" t="s">
        <v>913</v>
      </c>
      <c r="G113" s="1" t="s">
        <v>1192</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1200</v>
      </c>
      <c r="E114" s="1" t="s">
        <v>1192</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1198</v>
      </c>
      <c r="C115" s="1" t="s">
        <v>1199</v>
      </c>
      <c r="D115" s="1" t="s">
        <v>1200</v>
      </c>
      <c r="E115" s="1" t="s">
        <v>1192</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1208</v>
      </c>
      <c r="B116" s="1" t="s">
        <v>1209</v>
      </c>
      <c r="C116" s="1" t="s">
        <v>633</v>
      </c>
      <c r="D116" s="1" t="s">
        <v>1210</v>
      </c>
      <c r="E116" s="1" t="s">
        <v>1211</v>
      </c>
      <c r="F116" s="1" t="s">
        <v>1212</v>
      </c>
      <c r="G116" s="1" t="s">
        <v>1213</v>
      </c>
      <c r="H116" s="1" t="s">
        <v>1214</v>
      </c>
      <c r="I116" s="1" t="s">
        <v>931</v>
      </c>
      <c r="J116" s="1" t="s">
        <v>1215</v>
      </c>
      <c r="K116" s="1" t="s">
        <v>624</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1220</v>
      </c>
      <c r="F117" s="1" t="s">
        <v>1221</v>
      </c>
      <c r="G117" s="1" t="s">
        <v>1222</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1" t="s">
        <v>1227</v>
      </c>
      <c r="B118" s="1" t="s">
        <v>1228</v>
      </c>
      <c r="C118" s="1">
        <v>1.0</v>
      </c>
      <c r="D118" s="1" t="s">
        <v>350</v>
      </c>
      <c r="E118" s="1">
        <v>-1.0</v>
      </c>
      <c r="F118" s="1" t="s">
        <v>382</v>
      </c>
      <c r="G118" s="1" t="s">
        <v>738</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304</v>
      </c>
      <c r="C119" s="1" t="s">
        <v>426</v>
      </c>
      <c r="D119" s="1" t="s">
        <v>1234</v>
      </c>
      <c r="E119" s="1" t="s">
        <v>404</v>
      </c>
      <c r="F119" s="1" t="s">
        <v>1235</v>
      </c>
      <c r="G119" s="1" t="s">
        <v>1236</v>
      </c>
      <c r="H119" s="1" t="s">
        <v>1237</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437</v>
      </c>
      <c r="E120" s="1" t="s">
        <v>704</v>
      </c>
      <c r="F120" s="1" t="s">
        <v>1244</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1253</v>
      </c>
      <c r="E121" s="1" t="s">
        <v>1254</v>
      </c>
      <c r="F121" s="1" t="s">
        <v>346</v>
      </c>
      <c r="G121" s="1" t="s">
        <v>197</v>
      </c>
      <c r="H121" s="1" t="s">
        <v>1255</v>
      </c>
      <c r="I121" s="1" t="s">
        <v>1116</v>
      </c>
      <c r="J121" s="1" t="s">
        <v>360</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1260</v>
      </c>
      <c r="E122" s="1" t="s">
        <v>1261</v>
      </c>
      <c r="F122" s="1" t="s">
        <v>1262</v>
      </c>
      <c r="G122" s="1" t="s">
        <v>1263</v>
      </c>
      <c r="H122" s="1" t="s">
        <v>1264</v>
      </c>
      <c r="I122" s="1" t="s">
        <v>920</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1268</v>
      </c>
      <c r="C123" s="1" t="s">
        <v>421</v>
      </c>
      <c r="D123" s="1" t="s">
        <v>1269</v>
      </c>
      <c r="E123" s="1" t="s">
        <v>1167</v>
      </c>
      <c r="F123" s="1" t="s">
        <v>748</v>
      </c>
      <c r="G123" s="1" t="s">
        <v>1270</v>
      </c>
      <c r="H123" s="1" t="s">
        <v>1065</v>
      </c>
      <c r="I123" s="1" t="s">
        <v>1020</v>
      </c>
      <c r="J123" s="1" t="s">
        <v>1271</v>
      </c>
      <c r="K123" s="1" t="s">
        <v>584</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1277</v>
      </c>
      <c r="G124" s="1" t="s">
        <v>1278</v>
      </c>
      <c r="H124" s="1" t="s">
        <v>582</v>
      </c>
      <c r="I124" s="1" t="s">
        <v>1279</v>
      </c>
      <c r="J124" s="1">
        <v>4.0</v>
      </c>
      <c r="K124" s="1" t="s">
        <v>1280</v>
      </c>
      <c r="L124" s="2"/>
      <c r="M124" s="2"/>
      <c r="N124" s="2"/>
      <c r="O124" s="2"/>
      <c r="P124" s="2"/>
      <c r="Q124" s="2"/>
      <c r="R124" s="2"/>
      <c r="S124" s="2"/>
      <c r="T124" s="2"/>
      <c r="U124" s="2"/>
      <c r="V124" s="2"/>
      <c r="W124" s="2"/>
      <c r="X124" s="2"/>
      <c r="Y124" s="2"/>
      <c r="Z124" s="2"/>
    </row>
    <row r="125" ht="15.75" customHeight="1">
      <c r="A125" s="1" t="s">
        <v>1281</v>
      </c>
      <c r="B125" s="1" t="s">
        <v>1282</v>
      </c>
      <c r="C125" s="1" t="s">
        <v>488</v>
      </c>
      <c r="D125" s="1" t="s">
        <v>1283</v>
      </c>
      <c r="E125" s="1" t="s">
        <v>387</v>
      </c>
      <c r="F125" s="1" t="s">
        <v>1284</v>
      </c>
      <c r="G125" s="1" t="s">
        <v>1285</v>
      </c>
      <c r="H125" s="1" t="s">
        <v>1286</v>
      </c>
      <c r="I125" s="1" t="s">
        <v>725</v>
      </c>
      <c r="J125" s="1" t="s">
        <v>1287</v>
      </c>
      <c r="K125" s="1" t="s">
        <v>1288</v>
      </c>
      <c r="L125" s="2"/>
      <c r="M125" s="2"/>
      <c r="N125" s="2"/>
      <c r="O125" s="2"/>
      <c r="P125" s="2"/>
      <c r="Q125" s="2"/>
      <c r="R125" s="2"/>
      <c r="S125" s="2"/>
      <c r="T125" s="2"/>
      <c r="U125" s="2"/>
      <c r="V125" s="2"/>
      <c r="W125" s="2"/>
      <c r="X125" s="2"/>
      <c r="Y125" s="2"/>
      <c r="Z125" s="2"/>
    </row>
    <row r="126" ht="15.75" customHeight="1">
      <c r="A126" s="1" t="s">
        <v>1289</v>
      </c>
      <c r="B126" s="1" t="s">
        <v>193</v>
      </c>
      <c r="C126" s="1" t="s">
        <v>1290</v>
      </c>
      <c r="D126" s="1" t="s">
        <v>1291</v>
      </c>
      <c r="E126" s="1" t="s">
        <v>1292</v>
      </c>
      <c r="F126" s="1" t="s">
        <v>1293</v>
      </c>
      <c r="G126" s="1" t="s">
        <v>601</v>
      </c>
      <c r="H126" s="1" t="s">
        <v>1294</v>
      </c>
      <c r="I126" s="1" t="s">
        <v>1295</v>
      </c>
      <c r="J126" s="1" t="s">
        <v>1296</v>
      </c>
      <c r="K126" s="1" t="s">
        <v>1297</v>
      </c>
      <c r="L126" s="2"/>
      <c r="M126" s="2"/>
      <c r="N126" s="2"/>
      <c r="O126" s="2"/>
      <c r="P126" s="2"/>
      <c r="Q126" s="2"/>
      <c r="R126" s="2"/>
      <c r="S126" s="2"/>
      <c r="T126" s="2"/>
      <c r="U126" s="2"/>
      <c r="V126" s="2"/>
      <c r="W126" s="2"/>
      <c r="X126" s="2"/>
      <c r="Y126" s="2"/>
      <c r="Z126" s="2"/>
    </row>
    <row r="127" ht="15.75" customHeight="1">
      <c r="A127" s="1" t="s">
        <v>1298</v>
      </c>
      <c r="B127" s="1" t="s">
        <v>351</v>
      </c>
      <c r="C127" s="1" t="s">
        <v>1299</v>
      </c>
      <c r="D127" s="1" t="s">
        <v>1300</v>
      </c>
      <c r="E127" s="1" t="s">
        <v>1301</v>
      </c>
      <c r="F127" s="1" t="s">
        <v>1302</v>
      </c>
      <c r="G127" s="1" t="s">
        <v>1003</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v>0.0</v>
      </c>
      <c r="C128" s="1">
        <v>0.0</v>
      </c>
      <c r="D128" s="1">
        <v>0.0</v>
      </c>
      <c r="E128" s="1">
        <v>0.0</v>
      </c>
      <c r="F128" s="1">
        <v>0.0</v>
      </c>
      <c r="G128" s="1">
        <v>0.0</v>
      </c>
      <c r="H128" s="1">
        <v>0.0</v>
      </c>
      <c r="I128" s="1">
        <v>0.0</v>
      </c>
      <c r="J128" s="1">
        <v>0.0</v>
      </c>
      <c r="K128" s="1" t="s">
        <v>1308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1333</v>
      </c>
      <c r="C4" s="1" t="s">
        <v>1334</v>
      </c>
      <c r="D4" s="1" t="s">
        <v>1335</v>
      </c>
      <c r="E4" s="1" t="s">
        <v>1336</v>
      </c>
      <c r="F4" s="1" t="s">
        <v>1337</v>
      </c>
      <c r="G4" s="1" t="s">
        <v>1338</v>
      </c>
      <c r="H4" s="1" t="s">
        <v>1339</v>
      </c>
      <c r="I4" s="1" t="s">
        <v>1323</v>
      </c>
      <c r="J4" s="2"/>
      <c r="K4" s="2"/>
      <c r="L4" s="2"/>
      <c r="M4" s="2"/>
      <c r="N4" s="2"/>
      <c r="O4" s="2"/>
      <c r="P4" s="2"/>
      <c r="Q4" s="2"/>
      <c r="R4" s="2"/>
      <c r="S4" s="2"/>
      <c r="T4" s="2"/>
      <c r="U4" s="2"/>
      <c r="V4" s="2"/>
      <c r="W4" s="2"/>
      <c r="X4" s="2"/>
      <c r="Y4" s="2"/>
      <c r="Z4" s="2"/>
    </row>
    <row r="5">
      <c r="A5" s="1" t="s">
        <v>1325</v>
      </c>
      <c r="B5" s="1" t="s">
        <v>1324</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1350</v>
      </c>
      <c r="H6" s="1" t="s">
        <v>1353</v>
      </c>
      <c r="I6" s="1" t="s">
        <v>1354</v>
      </c>
      <c r="J6" s="2"/>
      <c r="K6" s="2"/>
      <c r="L6" s="2"/>
      <c r="M6" s="2"/>
      <c r="N6" s="2"/>
      <c r="O6" s="2"/>
      <c r="P6" s="2"/>
      <c r="Q6" s="2"/>
      <c r="R6" s="2"/>
      <c r="S6" s="2"/>
      <c r="T6" s="2"/>
      <c r="U6" s="2"/>
      <c r="V6" s="2"/>
      <c r="W6" s="2"/>
      <c r="X6" s="2"/>
      <c r="Y6" s="2"/>
      <c r="Z6" s="2"/>
    </row>
    <row r="7">
      <c r="A7" s="1" t="s">
        <v>1355</v>
      </c>
      <c r="B7" s="1" t="s">
        <v>1324</v>
      </c>
      <c r="C7" s="1" t="s">
        <v>1324</v>
      </c>
      <c r="D7" s="1" t="s">
        <v>1324</v>
      </c>
      <c r="E7" s="1" t="s">
        <v>1324</v>
      </c>
      <c r="F7" s="1" t="s">
        <v>1324</v>
      </c>
      <c r="G7" s="1" t="s">
        <v>1324</v>
      </c>
      <c r="H7" s="1" t="s">
        <v>1324</v>
      </c>
      <c r="I7" s="1" t="s">
        <v>1324</v>
      </c>
      <c r="J7" s="2"/>
      <c r="K7" s="2"/>
      <c r="L7" s="2"/>
      <c r="M7" s="2"/>
      <c r="N7" s="2"/>
      <c r="O7" s="2"/>
      <c r="P7" s="2"/>
      <c r="Q7" s="2"/>
      <c r="R7" s="2"/>
      <c r="S7" s="2"/>
      <c r="T7" s="2"/>
      <c r="U7" s="2"/>
      <c r="V7" s="2"/>
      <c r="W7" s="2"/>
      <c r="X7" s="2"/>
      <c r="Y7" s="2"/>
      <c r="Z7" s="2"/>
    </row>
    <row r="8">
      <c r="A8" s="1" t="s">
        <v>1356</v>
      </c>
      <c r="B8" s="1" t="s">
        <v>1324</v>
      </c>
      <c r="C8" s="1" t="s">
        <v>1357</v>
      </c>
      <c r="D8" s="1" t="s">
        <v>1358</v>
      </c>
      <c r="E8" s="1" t="s">
        <v>1359</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1371</v>
      </c>
      <c r="I9" s="1" t="s">
        <v>1372</v>
      </c>
      <c r="J9" s="2"/>
      <c r="K9" s="2"/>
      <c r="L9" s="2"/>
      <c r="M9" s="2"/>
      <c r="N9" s="2"/>
      <c r="O9" s="2"/>
      <c r="P9" s="2"/>
      <c r="Q9" s="2"/>
      <c r="R9" s="2"/>
      <c r="S9" s="2"/>
      <c r="T9" s="2"/>
      <c r="U9" s="2"/>
      <c r="V9" s="2"/>
      <c r="W9" s="2"/>
      <c r="X9" s="2"/>
      <c r="Y9" s="2"/>
      <c r="Z9" s="2"/>
    </row>
    <row r="10">
      <c r="A10" s="1" t="s">
        <v>1373</v>
      </c>
      <c r="B10" s="1" t="s">
        <v>1374</v>
      </c>
      <c r="C10" s="1" t="s">
        <v>1375</v>
      </c>
      <c r="D10" s="1" t="s">
        <v>1375</v>
      </c>
      <c r="E10" s="1" t="s">
        <v>1376</v>
      </c>
      <c r="F10" s="1" t="s">
        <v>1376</v>
      </c>
      <c r="G10" s="1" t="s">
        <v>1377</v>
      </c>
      <c r="H10" s="1" t="s">
        <v>1371</v>
      </c>
      <c r="I10" s="1" t="s">
        <v>1372</v>
      </c>
      <c r="J10" s="2"/>
      <c r="K10" s="2"/>
      <c r="L10" s="2"/>
      <c r="M10" s="2"/>
      <c r="N10" s="2"/>
      <c r="O10" s="2"/>
      <c r="P10" s="2"/>
      <c r="Q10" s="2"/>
      <c r="R10" s="2"/>
      <c r="S10" s="2"/>
      <c r="T10" s="2"/>
      <c r="U10" s="2"/>
      <c r="V10" s="2"/>
      <c r="W10" s="2"/>
      <c r="X10" s="2"/>
      <c r="Y10" s="2"/>
      <c r="Z10" s="2"/>
    </row>
    <row r="11">
      <c r="A11" s="1" t="s">
        <v>1378</v>
      </c>
      <c r="B11" s="1" t="s">
        <v>1379</v>
      </c>
      <c r="C11" s="1" t="s">
        <v>1324</v>
      </c>
      <c r="D11" s="1" t="s">
        <v>1324</v>
      </c>
      <c r="E11" s="1" t="s">
        <v>1324</v>
      </c>
      <c r="F11" s="1" t="s">
        <v>1324</v>
      </c>
      <c r="G11" s="1" t="s">
        <v>1324</v>
      </c>
      <c r="H11" s="1" t="s">
        <v>1324</v>
      </c>
      <c r="I11" s="1" t="s">
        <v>1324</v>
      </c>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1384</v>
      </c>
      <c r="F12" s="1" t="s">
        <v>1385</v>
      </c>
      <c r="G12" s="1" t="s">
        <v>1383</v>
      </c>
      <c r="H12" s="1" t="s">
        <v>1386</v>
      </c>
      <c r="I12" s="1" t="s">
        <v>1324</v>
      </c>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1391</v>
      </c>
      <c r="F13" s="1" t="s">
        <v>1392</v>
      </c>
      <c r="G13" s="1" t="s">
        <v>1393</v>
      </c>
      <c r="H13" s="1" t="s">
        <v>1394</v>
      </c>
      <c r="I13" s="1" t="s">
        <v>1324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1324</v>
      </c>
      <c r="J14" s="2"/>
      <c r="K14" s="2"/>
      <c r="L14" s="2"/>
      <c r="M14" s="2"/>
      <c r="N14" s="2"/>
      <c r="O14" s="2"/>
      <c r="P14" s="2"/>
      <c r="Q14" s="2"/>
      <c r="R14" s="2"/>
      <c r="S14" s="2"/>
      <c r="T14" s="2"/>
      <c r="U14" s="2"/>
      <c r="V14" s="2"/>
      <c r="W14" s="2"/>
      <c r="X14" s="2"/>
      <c r="Y14" s="2"/>
      <c r="Z14" s="2"/>
    </row>
    <row r="15">
      <c r="A15" s="1" t="s">
        <v>1403</v>
      </c>
      <c r="B15" s="1" t="s">
        <v>1324</v>
      </c>
      <c r="C15" s="1" t="s">
        <v>1324</v>
      </c>
      <c r="D15" s="1" t="s">
        <v>1324</v>
      </c>
      <c r="E15" s="1" t="s">
        <v>1324</v>
      </c>
      <c r="F15" s="1" t="s">
        <v>1324</v>
      </c>
      <c r="G15" s="1" t="s">
        <v>1324</v>
      </c>
      <c r="H15" s="1" t="s">
        <v>1324</v>
      </c>
      <c r="I15" s="1" t="s">
        <v>1324</v>
      </c>
      <c r="J15" s="2"/>
      <c r="K15" s="2"/>
      <c r="L15" s="2"/>
      <c r="M15" s="2"/>
      <c r="N15" s="2"/>
      <c r="O15" s="2"/>
      <c r="P15" s="2"/>
      <c r="Q15" s="2"/>
      <c r="R15" s="2"/>
      <c r="S15" s="2"/>
      <c r="T15" s="2"/>
      <c r="U15" s="2"/>
      <c r="V15" s="2"/>
      <c r="W15" s="2"/>
      <c r="X15" s="2"/>
      <c r="Y15" s="2"/>
      <c r="Z15" s="2"/>
    </row>
    <row r="16">
      <c r="A16" s="1" t="s">
        <v>1404</v>
      </c>
      <c r="B16" s="1" t="s">
        <v>1324</v>
      </c>
      <c r="C16" s="1" t="s">
        <v>1324</v>
      </c>
      <c r="D16" s="1" t="s">
        <v>1324</v>
      </c>
      <c r="E16" s="1" t="s">
        <v>1324</v>
      </c>
      <c r="F16" s="1" t="s">
        <v>1324</v>
      </c>
      <c r="G16" s="1" t="s">
        <v>1324</v>
      </c>
      <c r="H16" s="1" t="s">
        <v>1324</v>
      </c>
      <c r="I16" s="1" t="s">
        <v>1324</v>
      </c>
      <c r="J16" s="2"/>
      <c r="K16" s="2"/>
      <c r="L16" s="2"/>
      <c r="M16" s="2"/>
      <c r="N16" s="2"/>
      <c r="O16" s="2"/>
      <c r="P16" s="2"/>
      <c r="Q16" s="2"/>
      <c r="R16" s="2"/>
      <c r="S16" s="2"/>
      <c r="T16" s="2"/>
      <c r="U16" s="2"/>
      <c r="V16" s="2"/>
      <c r="W16" s="2"/>
      <c r="X16" s="2"/>
      <c r="Y16" s="2"/>
      <c r="Z16" s="2"/>
    </row>
    <row r="17">
      <c r="A17" s="1" t="s">
        <v>1405</v>
      </c>
      <c r="B17" s="1" t="s">
        <v>196</v>
      </c>
      <c r="C17" s="1" t="s">
        <v>187</v>
      </c>
      <c r="D17" s="1" t="s">
        <v>197</v>
      </c>
      <c r="E17" s="1" t="s">
        <v>198</v>
      </c>
      <c r="F17" s="1" t="s">
        <v>199</v>
      </c>
      <c r="G17" s="1" t="s">
        <v>1406</v>
      </c>
      <c r="H17" s="1" t="s">
        <v>1407</v>
      </c>
      <c r="I17" s="1" t="s">
        <v>352</v>
      </c>
      <c r="J17" s="2"/>
      <c r="K17" s="2"/>
      <c r="L17" s="2"/>
      <c r="M17" s="2"/>
      <c r="N17" s="2"/>
      <c r="O17" s="2"/>
      <c r="P17" s="2"/>
      <c r="Q17" s="2"/>
      <c r="R17" s="2"/>
      <c r="S17" s="2"/>
      <c r="T17" s="2"/>
      <c r="U17" s="2"/>
      <c r="V17" s="2"/>
      <c r="W17" s="2"/>
      <c r="X17" s="2"/>
      <c r="Y17" s="2"/>
      <c r="Z17" s="2"/>
    </row>
    <row r="18">
      <c r="A18" s="1" t="s">
        <v>1408</v>
      </c>
      <c r="B18" s="1" t="s">
        <v>1324</v>
      </c>
      <c r="C18" s="1" t="s">
        <v>1324</v>
      </c>
      <c r="D18" s="1" t="s">
        <v>1324</v>
      </c>
      <c r="E18" s="1" t="s">
        <v>1324</v>
      </c>
      <c r="F18" s="1" t="s">
        <v>1324</v>
      </c>
      <c r="G18" s="1" t="s">
        <v>1324</v>
      </c>
      <c r="H18" s="1" t="s">
        <v>1324</v>
      </c>
      <c r="I18" s="1" t="s">
        <v>1324</v>
      </c>
      <c r="J18" s="2"/>
      <c r="K18" s="2"/>
      <c r="L18" s="2"/>
      <c r="M18" s="2"/>
      <c r="N18" s="2"/>
      <c r="O18" s="2"/>
      <c r="P18" s="2"/>
      <c r="Q18" s="2"/>
      <c r="R18" s="2"/>
      <c r="S18" s="2"/>
      <c r="T18" s="2"/>
      <c r="U18" s="2"/>
      <c r="V18" s="2"/>
      <c r="W18" s="2"/>
      <c r="X18" s="2"/>
      <c r="Y18" s="2"/>
      <c r="Z18" s="2"/>
    </row>
    <row r="19">
      <c r="A19" s="1" t="s">
        <v>1409</v>
      </c>
      <c r="B19" s="1" t="s">
        <v>1410</v>
      </c>
      <c r="C19" s="1" t="s">
        <v>1411</v>
      </c>
      <c r="D19" s="1" t="s">
        <v>1412</v>
      </c>
      <c r="E19" s="1" t="s">
        <v>1413</v>
      </c>
      <c r="F19" s="1" t="s">
        <v>1414</v>
      </c>
      <c r="G19" s="1" t="s">
        <v>1415</v>
      </c>
      <c r="H19" s="1" t="s">
        <v>1416</v>
      </c>
      <c r="I19" s="1" t="s">
        <v>1417</v>
      </c>
      <c r="J19" s="2"/>
      <c r="K19" s="2"/>
      <c r="L19" s="2"/>
      <c r="M19" s="2"/>
      <c r="N19" s="2"/>
      <c r="O19" s="2"/>
      <c r="P19" s="2"/>
      <c r="Q19" s="2"/>
      <c r="R19" s="2"/>
      <c r="S19" s="2"/>
      <c r="T19" s="2"/>
      <c r="U19" s="2"/>
      <c r="V19" s="2"/>
      <c r="W19" s="2"/>
      <c r="X19" s="2"/>
      <c r="Y19" s="2"/>
      <c r="Z19" s="2"/>
    </row>
    <row r="20">
      <c r="A20" s="1" t="s">
        <v>228</v>
      </c>
      <c r="B20" s="1" t="s">
        <v>1418</v>
      </c>
      <c r="C20" s="1" t="s">
        <v>1324</v>
      </c>
      <c r="D20" s="1" t="s">
        <v>1324</v>
      </c>
      <c r="E20" s="1" t="s">
        <v>1324</v>
      </c>
      <c r="F20" s="1" t="s">
        <v>1324</v>
      </c>
      <c r="G20" s="1" t="s">
        <v>1324</v>
      </c>
      <c r="H20" s="1" t="s">
        <v>1324</v>
      </c>
      <c r="I20" s="1" t="s">
        <v>1324</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1324</v>
      </c>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1430</v>
      </c>
      <c r="E22" s="1" t="s">
        <v>1431</v>
      </c>
      <c r="F22" s="1" t="s">
        <v>1432</v>
      </c>
      <c r="G22" s="1" t="s">
        <v>1433</v>
      </c>
      <c r="H22" s="1" t="s">
        <v>1434</v>
      </c>
      <c r="I22" s="1" t="s">
        <v>1324</v>
      </c>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1442</v>
      </c>
      <c r="I23" s="1" t="s">
        <v>1324</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1324</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12703.0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4" t="s">
        <v>1499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46.13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45.18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44.625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45.4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46.13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45.18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44.625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45.4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0.015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0.3866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2.43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0.982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26.38372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18.64934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168855.0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168855.0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250886.0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158260.0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158260.0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44.97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45.72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1.633539328E9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52.57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0.6071346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47.4232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41.6185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0.665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0.014415782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t="s">
        <v>1536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1.722430208E9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0.02321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3.5114275E7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3.59969E7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1166060.0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1114339.0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0.0324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0.023810001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1.0162001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5.43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0.048499998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3.65918E7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30.656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1.4802976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-0.247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6.2456E7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1.72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2.45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t="s">
        <v>1561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1.1441088E9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10.679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0.7150415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v>0.17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6.464934E8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t="s">
        <v>1580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1581</v>
      </c>
      <c r="B101" s="1" t="s">
        <v>1582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t="s">
        <v>1584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t="s">
        <v>1586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45.38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33.0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44.33333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48.0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t="s">
        <v>1594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3.24423008E8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9.013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1.61288992E8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4.13312992E8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1.382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2.361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2.690572032E9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37.483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74.962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0.03365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v>0.05768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1">
        <v>2.79251872E8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1608</v>
      </c>
      <c r="B124" s="1">
        <v>2.80388992E8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1609</v>
      </c>
      <c r="B125" s="1">
        <v>-0.263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1610</v>
      </c>
      <c r="B126" s="1">
        <v>-0.086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1611</v>
      </c>
      <c r="B127" s="1">
        <v>0.1015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1612</v>
      </c>
      <c r="B128" s="1">
        <v>0.059949998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1613</v>
      </c>
      <c r="B129" s="1">
        <v>0.04394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1614</v>
      </c>
      <c r="B130" s="1" t="s">
        <v>1536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71.0</v>
      </c>
      <c r="C3" s="1">
        <v>77.0</v>
      </c>
      <c r="D3" s="1">
        <v>231.0</v>
      </c>
      <c r="E3" s="1">
        <v>89.0</v>
      </c>
      <c r="F3" s="1">
        <v>49.0</v>
      </c>
      <c r="G3" s="1">
        <v>67.0</v>
      </c>
      <c r="H3" s="1">
        <v>101.0</v>
      </c>
      <c r="I3" s="1">
        <v>-24.0</v>
      </c>
      <c r="J3" s="1">
        <v>-193.0</v>
      </c>
      <c r="K3" s="1">
        <v>103.0</v>
      </c>
      <c r="L3" s="1">
        <f>IF(K3*FORECAST(L2,B3:K3,B2:K2)&gt;0,FORECAST(L2,B3:K3,B2:K2),K3)*$X$1</f>
        <v>103</v>
      </c>
      <c r="M3" s="1">
        <f>IF(L3*FORECAST(M2,B3:L3,B2:L2)&gt;0,FORECAST(M2,B3:L3,B2:L2),L3)*$X$1</f>
        <v>103</v>
      </c>
      <c r="N3" s="1">
        <f>IF(M3*FORECAST(N2,B3:M3,B2:M2)&gt;0,FORECAST(N2,B3:M3,B2:M2),M3)*$X$1</f>
        <v>21.45454545</v>
      </c>
      <c r="O3" s="1">
        <f>IF(N3*FORECAST(O2,B3:N3,B2:N2)&gt;0,FORECAST(O2,B3:N3,B2:N2),N3)*$X$1</f>
        <v>14.79370629</v>
      </c>
      <c r="P3" s="1">
        <f>IF(O3*FORECAST(P2,B3:O3,B2:O2)&gt;0,FORECAST(P2,B3:O3,B2:O2),O3)*$X$1</f>
        <v>8.132867133</v>
      </c>
      <c r="Q3" s="1">
        <f>IF(P3*FORECAST(Q2,B3:P3,B2:P2)&gt;0,FORECAST(Q2,B3:P3,B2:P2),P3)*$X$1</f>
        <v>1.472027972</v>
      </c>
      <c r="R3" s="1">
        <f>IF(Q3*FORECAST(R2,B3:Q3,B2:Q2)&gt;0,FORECAST(R2,B3:Q3,B2:Q2),Q3)*$X$1</f>
        <v>1.472027972</v>
      </c>
      <c r="S3" s="5">
        <f>IF(R3*FORECAST(S2,B3:R3,B2:R2)&gt;0,FORECAST(S2,B3:R3,B2:R2),R3)*$X$1</f>
        <v>1.472027972</v>
      </c>
      <c r="T3" s="5">
        <f>IF(S3*FORECAST(T2,B3:S3,B2:S2)&gt;0,FORECAST(T2,B3:S3,B2:S2),S3)*$X$1</f>
        <v>1.472027972</v>
      </c>
      <c r="U3" s="5">
        <f>IF(T3*FORECAST(U2,B3:T3,B2:T2)&gt;0,FORECAST(U2,B3:T3,B2:T2),T3)*$X$1</f>
        <v>1.472027972</v>
      </c>
      <c r="V3" s="5">
        <f>IF(U3*FORECAST(V2,B3:U3,B2:U2)&gt;0,FORECAST(V2,B3:U3,B2:U2),U3)*$X$1</f>
        <v>1.472027972</v>
      </c>
      <c r="W3" s="5">
        <f>IF(V3*FORECAST(W2,B3:V3,B2:V2)&gt;0,FORECAST(W2,B3:V3,B2:V2),V3)*$X$1</f>
        <v>1.472027972</v>
      </c>
      <c r="X3" s="2"/>
      <c r="Y3" s="2"/>
      <c r="Z3" s="2"/>
    </row>
    <row r="4">
      <c r="A4" s="3" t="s">
        <v>136</v>
      </c>
      <c r="B4" s="1">
        <v>-418.0</v>
      </c>
      <c r="C4" s="1">
        <v>-231.0</v>
      </c>
      <c r="D4" s="1">
        <v>-458.0</v>
      </c>
      <c r="E4" s="1">
        <v>-531.0</v>
      </c>
      <c r="F4" s="1">
        <v>-304.0</v>
      </c>
      <c r="G4" s="1">
        <v>-121.0</v>
      </c>
      <c r="H4" s="1">
        <v>-158.0</v>
      </c>
      <c r="I4" s="1">
        <v>-32.0</v>
      </c>
      <c r="J4" s="1">
        <v>216.0</v>
      </c>
      <c r="K4" s="1">
        <v>195.0</v>
      </c>
      <c r="L4" s="2"/>
      <c r="M4" s="2"/>
      <c r="N4" s="2"/>
      <c r="O4" s="2"/>
      <c r="P4" s="2"/>
      <c r="Q4" s="2"/>
      <c r="R4" s="2"/>
      <c r="S4" s="2"/>
      <c r="T4" s="2"/>
      <c r="U4" s="2"/>
      <c r="V4" s="2"/>
      <c r="W4" s="2"/>
      <c r="X4" s="2"/>
      <c r="Y4" s="2"/>
      <c r="Z4" s="2"/>
    </row>
    <row r="5">
      <c r="A5" s="3" t="s">
        <v>1616</v>
      </c>
      <c r="B5" s="1">
        <v>54.0</v>
      </c>
      <c r="C5" s="1">
        <v>52.0</v>
      </c>
      <c r="D5" s="1">
        <v>49.0</v>
      </c>
      <c r="E5" s="1">
        <v>49.0</v>
      </c>
      <c r="F5" s="1">
        <v>46.0</v>
      </c>
      <c r="G5" s="1">
        <v>38.0</v>
      </c>
      <c r="H5" s="1">
        <v>36.0</v>
      </c>
      <c r="I5" s="1">
        <v>36.0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(1+0.02)/(0.0846-0.02)</f>
        <v>23.24254693</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NPV(0.0846,M3:W3)</f>
        <v>136.1282498</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NPV(0.0846,M16:W16)</f>
        <v>9.513013551</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145.6412634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-49.35873662</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-1.410249618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23.24254693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82.0</v>
      </c>
      <c r="C3" s="1">
        <v>95.0</v>
      </c>
      <c r="D3" s="1">
        <v>64.0</v>
      </c>
      <c r="E3" s="1">
        <v>-31.0</v>
      </c>
      <c r="F3" s="1">
        <v>22.0</v>
      </c>
      <c r="G3" s="1">
        <v>23.0</v>
      </c>
      <c r="H3" s="1">
        <v>14.0</v>
      </c>
      <c r="I3" s="1">
        <v>35.0</v>
      </c>
      <c r="J3" s="1">
        <v>68.0</v>
      </c>
      <c r="K3" s="1">
        <v>64.0</v>
      </c>
      <c r="L3" s="1">
        <f>IF(K3*FORECAST(L2,B3:K3,B2:K2)&gt;0,FORECAST(L2,B3:K3,B2:K2),K3)*$X$1</f>
        <v>31.6</v>
      </c>
      <c r="M3" s="1">
        <f>IF(L3*FORECAST(M2,B3:L3,B2:L2)&gt;0,FORECAST(M2,B3:L3,B2:L2),L3)*$X$1</f>
        <v>29.41818182</v>
      </c>
      <c r="N3" s="1">
        <f>IF(M3*FORECAST(N2,B3:M3,B2:M2)&gt;0,FORECAST(N2,B3:M3,B2:M2),M3)*$X$1</f>
        <v>27.23636364</v>
      </c>
      <c r="O3" s="1">
        <f>IF(N3*FORECAST(O2,B3:N3,B2:N2)&gt;0,FORECAST(O2,B3:N3,B2:N2),N3)*$X$1</f>
        <v>25.05454545</v>
      </c>
      <c r="P3" s="1">
        <f>IF(O3*FORECAST(P2,B3:O3,B2:O2)&gt;0,FORECAST(P2,B3:O3,B2:O2),O3)*$X$1</f>
        <v>22.87272727</v>
      </c>
      <c r="Q3" s="1">
        <f>IF(P3*FORECAST(Q2,B3:P3,B2:P2)&gt;0,FORECAST(Q2,B3:P3,B2:P2),P3)*$X$1</f>
        <v>20.69090909</v>
      </c>
      <c r="R3" s="1">
        <f>IF(Q3*FORECAST(R2,B3:Q3,B2:Q2)&gt;0,FORECAST(R2,B3:Q3,B2:Q2),Q3)*$X$1</f>
        <v>18.50909091</v>
      </c>
      <c r="S3" s="5">
        <f>IF(R3*FORECAST(S2,B3:R3,B2:R2)&gt;0,FORECAST(S2,B3:R3,B2:R2),R3)*$X$1</f>
        <v>16.32727273</v>
      </c>
      <c r="T3" s="5">
        <f>IF(S3*FORECAST(T2,B3:S3,B2:S2)&gt;0,FORECAST(T2,B3:S3,B2:S2),S3)*$X$1</f>
        <v>14.14545455</v>
      </c>
      <c r="U3" s="5">
        <f>IF(T3*FORECAST(U2,B3:T3,B2:T2)&gt;0,FORECAST(U2,B3:T3,B2:T2),T3)*$X$1</f>
        <v>11.96363636</v>
      </c>
      <c r="V3" s="5">
        <f>IF(U3*FORECAST(V2,B3:U3,B2:U2)&gt;0,FORECAST(V2,B3:U3,B2:U2),U3)*$X$1</f>
        <v>9.781818182</v>
      </c>
      <c r="W3" s="5">
        <f>IF(V3*FORECAST(W2,B3:V3,B2:V2)&gt;0,FORECAST(W2,B3:V3,B2:V2),V3)*$X$1</f>
        <v>7.6</v>
      </c>
      <c r="X3" s="2"/>
      <c r="Y3" s="2"/>
      <c r="Z3" s="2"/>
    </row>
    <row r="4">
      <c r="A4" s="3" t="s">
        <v>136</v>
      </c>
      <c r="B4" s="1">
        <v>-418.0</v>
      </c>
      <c r="C4" s="1">
        <v>-231.0</v>
      </c>
      <c r="D4" s="1">
        <v>-458.0</v>
      </c>
      <c r="E4" s="1">
        <v>-531.0</v>
      </c>
      <c r="F4" s="1">
        <v>-304.0</v>
      </c>
      <c r="G4" s="1">
        <v>-121.0</v>
      </c>
      <c r="H4" s="1">
        <v>-158.0</v>
      </c>
      <c r="I4" s="1">
        <v>-32.0</v>
      </c>
      <c r="J4" s="1">
        <v>216.0</v>
      </c>
      <c r="K4" s="1">
        <v>195.0</v>
      </c>
      <c r="L4" s="2"/>
      <c r="M4" s="2"/>
      <c r="N4" s="2"/>
      <c r="O4" s="2"/>
      <c r="P4" s="2"/>
      <c r="Q4" s="2"/>
      <c r="R4" s="2"/>
      <c r="S4" s="2"/>
      <c r="T4" s="2"/>
      <c r="U4" s="2"/>
      <c r="V4" s="2"/>
      <c r="W4" s="2"/>
      <c r="X4" s="2"/>
      <c r="Y4" s="2"/>
      <c r="Z4" s="2"/>
    </row>
    <row r="5">
      <c r="A5" s="3" t="s">
        <v>1616</v>
      </c>
      <c r="B5" s="1">
        <v>54.0</v>
      </c>
      <c r="C5" s="1">
        <v>52.0</v>
      </c>
      <c r="D5" s="1">
        <v>49.0</v>
      </c>
      <c r="E5" s="1">
        <v>49.0</v>
      </c>
      <c r="F5" s="1">
        <v>46.0</v>
      </c>
      <c r="G5" s="1">
        <v>38.0</v>
      </c>
      <c r="H5" s="1">
        <v>36.0</v>
      </c>
      <c r="I5" s="1">
        <v>36.0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(1+0.02)/(0.0846-0.02)</f>
        <v>120</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NPV(0.0846,M3:W3)</f>
        <v>141.4460569</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NPV(0.0846,M16:W16)</f>
        <v>49.11516925</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190.5612262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-4.438773828</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-0.1268221094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