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<sst xmlns="http://schemas.openxmlformats.org/spreadsheetml/2006/main" count="2010" uniqueCount="1665">
  <si>
    <t>ticker</t>
  </si>
  <si>
    <t>BELFB</t>
  </si>
  <si>
    <t>nombre</t>
  </si>
  <si>
    <t>BEL FUSE INC</t>
  </si>
  <si>
    <t>empresa</t>
  </si>
  <si>
    <t>Electronic Equipment &amp; Parts</t>
  </si>
  <si>
    <t>Open</t>
  </si>
  <si>
    <t>Target Price</t>
  </si>
  <si>
    <t>Upside</t>
  </si>
  <si>
    <t>51.90%</t>
  </si>
  <si>
    <t>Country</t>
  </si>
  <si>
    <t>United States</t>
  </si>
  <si>
    <t>Market Cap</t>
  </si>
  <si>
    <t>Book Value</t>
  </si>
  <si>
    <t>Pe ratio</t>
  </si>
  <si>
    <t>Dividend Ratio</t>
  </si>
  <si>
    <t>Net Debt Growth (%)</t>
  </si>
  <si>
    <t>51.96%</t>
  </si>
  <si>
    <t>Total Assets Growth (%)</t>
  </si>
  <si>
    <t>8.35%</t>
  </si>
  <si>
    <t>Net Property, Plant and Equipment Growth (%)</t>
  </si>
  <si>
    <t>22.81%</t>
  </si>
  <si>
    <t>EBITDA Growth</t>
  </si>
  <si>
    <t>237.48%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</si>
  <si>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</si>
  <si>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</si>
  <si>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</si>
  <si>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</si>
  <si>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</si>
  <si>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</si>
  <si>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</si>
  <si>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</si>
  <si>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</si>
  <si>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</si>
  <si>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</si>
  <si>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</si>
  <si>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</si>
  <si>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</si>
  <si>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</si>
  <si>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</si>
  <si>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</si>
  <si>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</si>
  <si>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</si>
  <si>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</si>
  <si>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</si>
  <si>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</si>
  <si>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</si>
  <si>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</si>
  <si>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</si>
  <si>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</si>
  <si>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</si>
  <si>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</si>
  <si>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</si>
  <si>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</si>
  <si>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</si>
  <si>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</si>
  <si>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</si>
  <si>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</si>
  <si>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</si>
  <si>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</si>
  <si>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</si>
  <si>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</si>
  <si>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</si>
  <si>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</si>
  <si>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</si>
  <si>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</si>
  <si>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</si>
  <si>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</si>
  <si>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</si>
  <si>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</si>
  <si>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</si>
  <si>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</si>
  <si>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</si>
  <si>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</si>
  <si>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</si>
  <si>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</si>
  <si>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</si>
  <si>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</si>
  <si>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</si>
  <si>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</si>
  <si>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</si>
  <si>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</si>
  <si>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</si>
  <si>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</si>
  <si>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</si>
  <si>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</si>
  <si>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</si>
  <si>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</si>
  <si>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</si>
  <si>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</si>
  <si>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</si>
  <si>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</si>
  <si>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</si>
  <si>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</si>
  <si>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</si>
  <si>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</si>
  <si>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</si>
  <si>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</si>
  <si>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</si>
  <si>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</si>
  <si>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</si>
  <si>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</si>
  <si>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</si>
  <si>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</si>
  <si>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</si>
  <si>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</si>
  <si>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</si>
  <si>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</si>
  <si>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</si>
  <si>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</si>
  <si>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</si>
  <si>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</si>
  <si>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</si>
  <si>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18.95</t>
  </si>
  <si>
    <t>19.63</t>
  </si>
  <si>
    <t>13.17</t>
  </si>
  <si>
    <t>13.13</t>
  </si>
  <si>
    <t>14.39</t>
  </si>
  <si>
    <t>13.69</t>
  </si>
  <si>
    <t>15.04</t>
  </si>
  <si>
    <t>16.67</t>
  </si>
  <si>
    <t>20.52</t>
  </si>
  <si>
    <t>26.69</t>
  </si>
  <si>
    <t>Tangible Book Value</t>
  </si>
  <si>
    <t>Tangible Book Value Per Share</t>
  </si>
  <si>
    <t>0.98</t>
  </si>
  <si>
    <t>1.99</t>
  </si>
  <si>
    <t>5.46</t>
  </si>
  <si>
    <t>5.69</t>
  </si>
  <si>
    <t>7.66</t>
  </si>
  <si>
    <t>7.77</t>
  </si>
  <si>
    <t>9.67</t>
  </si>
  <si>
    <t>14.33</t>
  </si>
  <si>
    <t>20.73</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</si>
  <si>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</si>
  <si>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</si>
  <si>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</si>
  <si>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</si>
  <si>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</si>
  <si>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</si>
  <si>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</si>
  <si>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</si>
  <si>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</si>
  <si>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</si>
  <si>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</si>
  <si>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</si>
  <si>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</si>
  <si>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</si>
  <si>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</si>
  <si>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</si>
  <si>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</si>
  <si>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</si>
  <si>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</si>
  <si>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</si>
  <si>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</si>
  <si>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</si>
  <si>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</si>
  <si>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</si>
  <si>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</si>
  <si>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</si>
  <si>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</si>
  <si>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</si>
  <si>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</si>
  <si>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</si>
  <si>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</si>
  <si>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</si>
  <si>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</si>
  <si>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</si>
  <si>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</si>
  <si>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</si>
  <si>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</si>
  <si>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</si>
  <si>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</si>
  <si>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</si>
  <si>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</si>
  <si>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</si>
  <si>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</si>
  <si>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</si>
  <si>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</si>
  <si>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</si>
  <si>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0.78</t>
  </si>
  <si>
    <t>1.62</t>
  </si>
  <si>
    <t>-5.44</t>
  </si>
  <si>
    <t>-0.99</t>
  </si>
  <si>
    <t>1.71</t>
  </si>
  <si>
    <t>-0.71</t>
  </si>
  <si>
    <t>1.04</t>
  </si>
  <si>
    <t>4.2</t>
  </si>
  <si>
    <t>5.78</t>
  </si>
  <si>
    <t>Basic EPS - Continuing Operations</t>
  </si>
  <si>
    <t>Basic Weighted Average Shares Outstanding</t>
  </si>
  <si>
    <t>Net EPS - Diluted</t>
  </si>
  <si>
    <t>Diluted EPS - Continuing Operations</t>
  </si>
  <si>
    <t>Diluted Weighted Average Shares Outstanding</t>
  </si>
  <si>
    <t>Normalized Basic EPS</t>
  </si>
  <si>
    <t>1.37</t>
  </si>
  <si>
    <t>1.28</t>
  </si>
  <si>
    <t>1.2</t>
  </si>
  <si>
    <t>0.53</t>
  </si>
  <si>
    <t>1.23</t>
  </si>
  <si>
    <t>0.11</t>
  </si>
  <si>
    <t>0.56</t>
  </si>
  <si>
    <t>1.13</t>
  </si>
  <si>
    <t>3.23</t>
  </si>
  <si>
    <t>4.51</t>
  </si>
  <si>
    <t>Normalized Diluted EPS</t>
  </si>
  <si>
    <t>Dividend Per Share</t>
  </si>
  <si>
    <t>0.24</t>
  </si>
  <si>
    <t>Payout Ratio</t>
  </si>
  <si>
    <t>34.74</t>
  </si>
  <si>
    <t>16.87</t>
  </si>
  <si>
    <t>-27.58</t>
  </si>
  <si>
    <t>15.91</t>
  </si>
  <si>
    <t>-38.34</t>
  </si>
  <si>
    <t>26.28</t>
  </si>
  <si>
    <t>13.61</t>
  </si>
  <si>
    <t>6.48</t>
  </si>
  <si>
    <t>4.73</t>
  </si>
  <si>
    <t>EBITDA</t>
  </si>
  <si>
    <t>EBITA</t>
  </si>
  <si>
    <t>EBIT</t>
  </si>
  <si>
    <t>EBITDAR</t>
  </si>
  <si>
    <t>Effective Tax Rate - (Ratio)</t>
  </si>
  <si>
    <t>12.47</t>
  </si>
  <si>
    <t>25.4</t>
  </si>
  <si>
    <t>21.46</t>
  </si>
  <si>
    <t>223.37</t>
  </si>
  <si>
    <t>12.31</t>
  </si>
  <si>
    <t>-19.73</t>
  </si>
  <si>
    <t>-5.43</t>
  </si>
  <si>
    <t>9.17</t>
  </si>
  <si>
    <t>10.79</t>
  </si>
  <si>
    <t>11.37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</si>
  <si>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</si>
  <si>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</si>
  <si>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</si>
  <si>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</si>
  <si>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</si>
  <si>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</si>
  <si>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</si>
  <si>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</si>
  <si>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</si>
  <si>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</si>
  <si>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</si>
  <si>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</si>
  <si>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</si>
  <si>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</si>
  <si>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</si>
  <si>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</si>
  <si>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</si>
  <si>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</si>
  <si>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</si>
  <si>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3.87</t>
  </si>
  <si>
    <t>3.2</t>
  </si>
  <si>
    <t>3.59</t>
  </si>
  <si>
    <t>2.88</t>
  </si>
  <si>
    <t>3.72</t>
  </si>
  <si>
    <t>0.96</t>
  </si>
  <si>
    <t>2.25</t>
  </si>
  <si>
    <t>3.28</t>
  </si>
  <si>
    <t>8.15</t>
  </si>
  <si>
    <t>10.3</t>
  </si>
  <si>
    <t>Return on Total Capital</t>
  </si>
  <si>
    <t>5.23</t>
  </si>
  <si>
    <t>4.46</t>
  </si>
  <si>
    <t>5.04</t>
  </si>
  <si>
    <t>4.25</t>
  </si>
  <si>
    <t>1.4</t>
  </si>
  <si>
    <t>3.21</t>
  </si>
  <si>
    <t>4.78</t>
  </si>
  <si>
    <t>12.04</t>
  </si>
  <si>
    <t>14.5</t>
  </si>
  <si>
    <t>Return On Equity %</t>
  </si>
  <si>
    <t>4.01</t>
  </si>
  <si>
    <t>8.39</t>
  </si>
  <si>
    <t>-33.12</t>
  </si>
  <si>
    <t>-7.52</t>
  </si>
  <si>
    <t>12.38</t>
  </si>
  <si>
    <t>-5.08</t>
  </si>
  <si>
    <t>7.23</t>
  </si>
  <si>
    <t>12.58</t>
  </si>
  <si>
    <t>22.37</t>
  </si>
  <si>
    <t>24.49</t>
  </si>
  <si>
    <t>Return on Common Equity</t>
  </si>
  <si>
    <t>Margin Analysis</t>
  </si>
  <si>
    <t>Gross Profit Margin %</t>
  </si>
  <si>
    <t>20.81</t>
  </si>
  <si>
    <t>20.74</t>
  </si>
  <si>
    <t>19.98</t>
  </si>
  <si>
    <t>20.75</t>
  </si>
  <si>
    <t>20.02</t>
  </si>
  <si>
    <t>22.48</t>
  </si>
  <si>
    <t>25.71</t>
  </si>
  <si>
    <t>24.73</t>
  </si>
  <si>
    <t>28.04</t>
  </si>
  <si>
    <t>33.74</t>
  </si>
  <si>
    <t>SG&amp;A Margin</t>
  </si>
  <si>
    <t>14.81</t>
  </si>
  <si>
    <t>15.22</t>
  </si>
  <si>
    <t>15.24</t>
  </si>
  <si>
    <t>16.73</t>
  </si>
  <si>
    <t>15.28</t>
  </si>
  <si>
    <t>15.6</t>
  </si>
  <si>
    <t>17.06</t>
  </si>
  <si>
    <t>16.04</t>
  </si>
  <si>
    <t>14.26</t>
  </si>
  <si>
    <t>15.64</t>
  </si>
  <si>
    <t>EBITDA Margin %</t>
  </si>
  <si>
    <t>10.05</t>
  </si>
  <si>
    <t>9.58</t>
  </si>
  <si>
    <t>10.13</t>
  </si>
  <si>
    <t>8.23</t>
  </si>
  <si>
    <t>8.07</t>
  </si>
  <si>
    <t>4.76</t>
  </si>
  <si>
    <t>7.1</t>
  </si>
  <si>
    <t>7.76</t>
  </si>
  <si>
    <t>12.96</t>
  </si>
  <si>
    <t>EBITA Margin %</t>
  </si>
  <si>
    <t>7.11</t>
  </si>
  <si>
    <t>6.76</t>
  </si>
  <si>
    <t>7.18</t>
  </si>
  <si>
    <t>5.38</t>
  </si>
  <si>
    <t>5.92</t>
  </si>
  <si>
    <t>2.72</t>
  </si>
  <si>
    <t>5.1</t>
  </si>
  <si>
    <t>5.97</t>
  </si>
  <si>
    <t>11.61</t>
  </si>
  <si>
    <t>15.32</t>
  </si>
  <si>
    <t>EBIT Margin %</t>
  </si>
  <si>
    <t>5.52</t>
  </si>
  <si>
    <t>4.02</t>
  </si>
  <si>
    <t>4.75</t>
  </si>
  <si>
    <t>1.42</t>
  </si>
  <si>
    <t>3.57</t>
  </si>
  <si>
    <t>4.66</t>
  </si>
  <si>
    <t>10.69</t>
  </si>
  <si>
    <t>14.58</t>
  </si>
  <si>
    <t>Income From Continuing Operations Margin %</t>
  </si>
  <si>
    <t>1.87</t>
  </si>
  <si>
    <t>3.39</t>
  </si>
  <si>
    <t>-12.96</t>
  </si>
  <si>
    <t>-2.42</t>
  </si>
  <si>
    <t>3.78</t>
  </si>
  <si>
    <t>-1.78</t>
  </si>
  <si>
    <t>2.75</t>
  </si>
  <si>
    <t>4.57</t>
  </si>
  <si>
    <t>8.05</t>
  </si>
  <si>
    <t>11.54</t>
  </si>
  <si>
    <t>Net Income Margin %</t>
  </si>
  <si>
    <t>Net Avail. For Common Margin %</t>
  </si>
  <si>
    <t>Normalized Net Income Margin</t>
  </si>
  <si>
    <t>2.67</t>
  </si>
  <si>
    <t>2.86</t>
  </si>
  <si>
    <t>1.3</t>
  </si>
  <si>
    <t>0.28</t>
  </si>
  <si>
    <t>1.49</t>
  </si>
  <si>
    <t>2.58</t>
  </si>
  <si>
    <t>6.19</t>
  </si>
  <si>
    <t>Levered Free Cash Flow Margin</t>
  </si>
  <si>
    <t>-1.68</t>
  </si>
  <si>
    <t>9.56</t>
  </si>
  <si>
    <t>5.86</t>
  </si>
  <si>
    <t>0.35</t>
  </si>
  <si>
    <t>2.09</t>
  </si>
  <si>
    <t>7.53</t>
  </si>
  <si>
    <t>-3.31</t>
  </si>
  <si>
    <t>4.8</t>
  </si>
  <si>
    <t>14.32</t>
  </si>
  <si>
    <t>Unlevered Free Cash Flow Margin</t>
  </si>
  <si>
    <t>-1.32</t>
  </si>
  <si>
    <t>10.14</t>
  </si>
  <si>
    <t>6.34</t>
  </si>
  <si>
    <t>3.8</t>
  </si>
  <si>
    <t>0.86</t>
  </si>
  <si>
    <t>2.69</t>
  </si>
  <si>
    <t>8.03</t>
  </si>
  <si>
    <t>-3.14</t>
  </si>
  <si>
    <t>5.11</t>
  </si>
  <si>
    <t>14.59</t>
  </si>
  <si>
    <t>Asset Turnover</t>
  </si>
  <si>
    <t>1.03</t>
  </si>
  <si>
    <t>0.93</t>
  </si>
  <si>
    <t>1.15</t>
  </si>
  <si>
    <t>1.25</t>
  </si>
  <si>
    <t>1.08</t>
  </si>
  <si>
    <t>1.01</t>
  </si>
  <si>
    <t>1.22</t>
  </si>
  <si>
    <t>Fixed Assets Turnover</t>
  </si>
  <si>
    <t>8.73</t>
  </si>
  <si>
    <t>8.94</t>
  </si>
  <si>
    <t>9.4</t>
  </si>
  <si>
    <t>10.66</t>
  </si>
  <si>
    <t>12.54</t>
  </si>
  <si>
    <t>9.44</t>
  </si>
  <si>
    <t>8.53</t>
  </si>
  <si>
    <t>11.1</t>
  </si>
  <si>
    <t>11.09</t>
  </si>
  <si>
    <t>Receivables Turnover (Average Receivables)</t>
  </si>
  <si>
    <t>5.96</t>
  </si>
  <si>
    <t>6.1</t>
  </si>
  <si>
    <t>6.23</t>
  </si>
  <si>
    <t>6.42</t>
  </si>
  <si>
    <t>5.88</t>
  </si>
  <si>
    <t>4.92</t>
  </si>
  <si>
    <t>5.24</t>
  </si>
  <si>
    <t>5.41</t>
  </si>
  <si>
    <t>5.43</t>
  </si>
  <si>
    <t>5.75</t>
  </si>
  <si>
    <t>Inventory Turnover (Average Inventory)</t>
  </si>
  <si>
    <t>4.24</t>
  </si>
  <si>
    <t>4.06</t>
  </si>
  <si>
    <t>3.77</t>
  </si>
  <si>
    <t>3.85</t>
  </si>
  <si>
    <t>3.36</t>
  </si>
  <si>
    <t>3.34</t>
  </si>
  <si>
    <t>3.42</t>
  </si>
  <si>
    <t>3.02</t>
  </si>
  <si>
    <t>2.74</t>
  </si>
  <si>
    <t>Short Term Liquidity</t>
  </si>
  <si>
    <t>Current Ratio</t>
  </si>
  <si>
    <t>2.55</t>
  </si>
  <si>
    <t>2.34</t>
  </si>
  <si>
    <t>2.77</t>
  </si>
  <si>
    <t>3.05</t>
  </si>
  <si>
    <t>3.14</t>
  </si>
  <si>
    <t>2.94</t>
  </si>
  <si>
    <t>2.8</t>
  </si>
  <si>
    <t>3.45</t>
  </si>
  <si>
    <t>Quick Ratio</t>
  </si>
  <si>
    <t>1.45</t>
  </si>
  <si>
    <t>1.6</t>
  </si>
  <si>
    <t>1.7</t>
  </si>
  <si>
    <t>1.52</t>
  </si>
  <si>
    <t>1.83</t>
  </si>
  <si>
    <t>1.95</t>
  </si>
  <si>
    <t>1.58</t>
  </si>
  <si>
    <t>1.44</t>
  </si>
  <si>
    <t>2.02</t>
  </si>
  <si>
    <t>Operating Cash Flow to Current Liabilities</t>
  </si>
  <si>
    <t>0.18</t>
  </si>
  <si>
    <t>0.54</t>
  </si>
  <si>
    <t>0.42</t>
  </si>
  <si>
    <t>0.1</t>
  </si>
  <si>
    <t>0.27</t>
  </si>
  <si>
    <t>0.04</t>
  </si>
  <si>
    <t>0.3</t>
  </si>
  <si>
    <t>Days Sales Outstanding (Average Receivables)</t>
  </si>
  <si>
    <t>61.24</t>
  </si>
  <si>
    <t>59.82</t>
  </si>
  <si>
    <t>58.79</t>
  </si>
  <si>
    <t>56.88</t>
  </si>
  <si>
    <t>62.1</t>
  </si>
  <si>
    <t>74.18</t>
  </si>
  <si>
    <t>69.9</t>
  </si>
  <si>
    <t>67.47</t>
  </si>
  <si>
    <t>67.21</t>
  </si>
  <si>
    <t>63.45</t>
  </si>
  <si>
    <t>Days Outstanding Inventory (Average Inventory)</t>
  </si>
  <si>
    <t>86.9</t>
  </si>
  <si>
    <t>86.14</t>
  </si>
  <si>
    <t>90.25</t>
  </si>
  <si>
    <t>96.77</t>
  </si>
  <si>
    <t>94.82</t>
  </si>
  <si>
    <t>108.69</t>
  </si>
  <si>
    <t>109.69</t>
  </si>
  <si>
    <t>106.85</t>
  </si>
  <si>
    <t>120.89</t>
  </si>
  <si>
    <t>133.01</t>
  </si>
  <si>
    <t>Average Days Payable Outstanding</t>
  </si>
  <si>
    <t>38.87</t>
  </si>
  <si>
    <t>46.94</t>
  </si>
  <si>
    <t>44.33</t>
  </si>
  <si>
    <t>43.6</t>
  </si>
  <si>
    <t>42.15</t>
  </si>
  <si>
    <t>49.64</t>
  </si>
  <si>
    <t>45.33</t>
  </si>
  <si>
    <t>43.04</t>
  </si>
  <si>
    <t>47.29</t>
  </si>
  <si>
    <t>49.4</t>
  </si>
  <si>
    <t>Cash Conversion Cycle (Average Days)</t>
  </si>
  <si>
    <t>109.27</t>
  </si>
  <si>
    <t>99.01</t>
  </si>
  <si>
    <t>104.71</t>
  </si>
  <si>
    <t>110.06</t>
  </si>
  <si>
    <t>114.77</t>
  </si>
  <si>
    <t>133.24</t>
  </si>
  <si>
    <t>134.26</t>
  </si>
  <si>
    <t>131.27</t>
  </si>
  <si>
    <t>140.81</t>
  </si>
  <si>
    <t>147.07</t>
  </si>
  <si>
    <t>Long Term Solvency</t>
  </si>
  <si>
    <t>Total Debt/Equity</t>
  </si>
  <si>
    <t>103.5</t>
  </si>
  <si>
    <t>80.3</t>
  </si>
  <si>
    <t>89.15</t>
  </si>
  <si>
    <t>77.67</t>
  </si>
  <si>
    <t>64.72</t>
  </si>
  <si>
    <t>97.27</t>
  </si>
  <si>
    <t>70.63</t>
  </si>
  <si>
    <t>65.24</t>
  </si>
  <si>
    <t>45.23</t>
  </si>
  <si>
    <t>24.25</t>
  </si>
  <si>
    <t>Total Debt / Total Capital</t>
  </si>
  <si>
    <t>50.86</t>
  </si>
  <si>
    <t>44.54</t>
  </si>
  <si>
    <t>47.13</t>
  </si>
  <si>
    <t>43.72</t>
  </si>
  <si>
    <t>39.29</t>
  </si>
  <si>
    <t>49.31</t>
  </si>
  <si>
    <t>41.39</t>
  </si>
  <si>
    <t>39.48</t>
  </si>
  <si>
    <t>31.14</t>
  </si>
  <si>
    <t>19.52</t>
  </si>
  <si>
    <t>LT Debt/Equity</t>
  </si>
  <si>
    <t>97.52</t>
  </si>
  <si>
    <t>69.67</t>
  </si>
  <si>
    <t>81.96</t>
  </si>
  <si>
    <t>63.3</t>
  </si>
  <si>
    <t>89.54</t>
  </si>
  <si>
    <t>64.13</t>
  </si>
  <si>
    <t>61.77</t>
  </si>
  <si>
    <t>42.83</t>
  </si>
  <si>
    <t>22.24</t>
  </si>
  <si>
    <t>Long-Term Debt / Total Capital</t>
  </si>
  <si>
    <t>47.92</t>
  </si>
  <si>
    <t>38.64</t>
  </si>
  <si>
    <t>43.33</t>
  </si>
  <si>
    <t>42.78</t>
  </si>
  <si>
    <t>38.43</t>
  </si>
  <si>
    <t>45.39</t>
  </si>
  <si>
    <t>37.58</t>
  </si>
  <si>
    <t>37.38</t>
  </si>
  <si>
    <t>29.49</t>
  </si>
  <si>
    <t>17.9</t>
  </si>
  <si>
    <t>Total Liabilities / Total Assets</t>
  </si>
  <si>
    <t>64.66</t>
  </si>
  <si>
    <t>60.29</t>
  </si>
  <si>
    <t>62.87</t>
  </si>
  <si>
    <t>63.37</t>
  </si>
  <si>
    <t>60.21</t>
  </si>
  <si>
    <t>64.16</t>
  </si>
  <si>
    <t>59.06</t>
  </si>
  <si>
    <t>59.22</t>
  </si>
  <si>
    <t>53.19</t>
  </si>
  <si>
    <t>40.42</t>
  </si>
  <si>
    <t>EBIT / Interest Expense</t>
  </si>
  <si>
    <t>7.35</t>
  </si>
  <si>
    <t>4.13</t>
  </si>
  <si>
    <t>4.34</t>
  </si>
  <si>
    <t>2.9</t>
  </si>
  <si>
    <t>4.89</t>
  </si>
  <si>
    <t>3.51</t>
  </si>
  <si>
    <t>7.15</t>
  </si>
  <si>
    <t>20.69</t>
  </si>
  <si>
    <t>32.74</t>
  </si>
  <si>
    <t>EBITDA / Interest Expense</t>
  </si>
  <si>
    <t>7.16</t>
  </si>
  <si>
    <t>7.61</t>
  </si>
  <si>
    <t>5.95</t>
  </si>
  <si>
    <t>8.32</t>
  </si>
  <si>
    <t>5.82</t>
  </si>
  <si>
    <t>8.77</t>
  </si>
  <si>
    <t>14.37</t>
  </si>
  <si>
    <t>27.77</t>
  </si>
  <si>
    <t>40.48</t>
  </si>
  <si>
    <t>(EBITDA - Capex) / Interest Expense</t>
  </si>
  <si>
    <t>10.04</t>
  </si>
  <si>
    <t>6.37</t>
  </si>
  <si>
    <t>6.14</t>
  </si>
  <si>
    <t>7.62</t>
  </si>
  <si>
    <t>11.72</t>
  </si>
  <si>
    <t>25.15</t>
  </si>
  <si>
    <t>36.22</t>
  </si>
  <si>
    <t>Total Debt / EBITDA</t>
  </si>
  <si>
    <t>2.79</t>
  </si>
  <si>
    <t>3.03</t>
  </si>
  <si>
    <t>5.16</t>
  </si>
  <si>
    <t>3.15</t>
  </si>
  <si>
    <t>2.68</t>
  </si>
  <si>
    <t>1.26</t>
  </si>
  <si>
    <t>0.72</t>
  </si>
  <si>
    <t>Net Debt / EBITDA</t>
  </si>
  <si>
    <t>3.18</t>
  </si>
  <si>
    <t>1.88</t>
  </si>
  <si>
    <t>1.34</t>
  </si>
  <si>
    <t>1.32</t>
  </si>
  <si>
    <t>1.36</t>
  </si>
  <si>
    <t>1.11</t>
  </si>
  <si>
    <t>1.46</t>
  </si>
  <si>
    <t>0.52</t>
  </si>
  <si>
    <t>-0.38</t>
  </si>
  <si>
    <t>Total Debt / (EBITDA - Capex)</t>
  </si>
  <si>
    <t>5.83</t>
  </si>
  <si>
    <t>4.21</t>
  </si>
  <si>
    <t>3.33</t>
  </si>
  <si>
    <t>3.6</t>
  </si>
  <si>
    <t>3.5</t>
  </si>
  <si>
    <t>7.49</t>
  </si>
  <si>
    <t>3.63</t>
  </si>
  <si>
    <t>0.8</t>
  </si>
  <si>
    <t>Net Debt / (EBITDA - Capex)</t>
  </si>
  <si>
    <t>3.89</t>
  </si>
  <si>
    <t>2.3</t>
  </si>
  <si>
    <t>1.57</t>
  </si>
  <si>
    <t>1.85</t>
  </si>
  <si>
    <t>4.18</t>
  </si>
  <si>
    <t>1.79</t>
  </si>
  <si>
    <t>0.57</t>
  </si>
  <si>
    <t>-0.43</t>
  </si>
  <si>
    <t>Growth Over Prior Year</t>
  </si>
  <si>
    <t>Total Revenues, 1 Yr. Growth %</t>
  </si>
  <si>
    <t>39.49</t>
  </si>
  <si>
    <t>16.43</t>
  </si>
  <si>
    <t>-11.8</t>
  </si>
  <si>
    <t>-1.71</t>
  </si>
  <si>
    <t>11.51</t>
  </si>
  <si>
    <t>-10.17</t>
  </si>
  <si>
    <t>-5.41</t>
  </si>
  <si>
    <t>16.69</t>
  </si>
  <si>
    <t>20.38</t>
  </si>
  <si>
    <t>-2.2</t>
  </si>
  <si>
    <t>Gross Profit, 1 Yr. Growth %</t>
  </si>
  <si>
    <t>16.75</t>
  </si>
  <si>
    <t>-8.2</t>
  </si>
  <si>
    <t>2.1</t>
  </si>
  <si>
    <t>7.25</t>
  </si>
  <si>
    <t>-20.51</t>
  </si>
  <si>
    <t>8.87</t>
  </si>
  <si>
    <t>17.03</t>
  </si>
  <si>
    <t>36.52</t>
  </si>
  <si>
    <t>17.66</t>
  </si>
  <si>
    <t>EBITDA, 1 Yr. Growth %</t>
  </si>
  <si>
    <t>69.36</t>
  </si>
  <si>
    <t>10.93</t>
  </si>
  <si>
    <t>-6.98</t>
  </si>
  <si>
    <t>-14.96</t>
  </si>
  <si>
    <t>-47.03</t>
  </si>
  <si>
    <t>42.67</t>
  </si>
  <si>
    <t>50.91</t>
  </si>
  <si>
    <t>100.96</t>
  </si>
  <si>
    <t>25.76</t>
  </si>
  <si>
    <t>EBITA, 1 Yr. Growth %</t>
  </si>
  <si>
    <t>87.83</t>
  </si>
  <si>
    <t>12.67</t>
  </si>
  <si>
    <t>-6.68</t>
  </si>
  <si>
    <t>-19.39</t>
  </si>
  <si>
    <t>24.02</t>
  </si>
  <si>
    <t>-58.79</t>
  </si>
  <si>
    <t>81.18</t>
  </si>
  <si>
    <t>74.02</t>
  </si>
  <si>
    <t>134.11</t>
  </si>
  <si>
    <t>29.09</t>
  </si>
  <si>
    <t>EBIT, 1 Yr. Growth %</t>
  </si>
  <si>
    <t>76.76</t>
  </si>
  <si>
    <t>9.47</t>
  </si>
  <si>
    <t>-8.17</t>
  </si>
  <si>
    <t>-23.49</t>
  </si>
  <si>
    <t>33.84</t>
  </si>
  <si>
    <t>-73.22</t>
  </si>
  <si>
    <t>148.26</t>
  </si>
  <si>
    <t>119.58</t>
  </si>
  <si>
    <t>176.05</t>
  </si>
  <si>
    <t>33.45</t>
  </si>
  <si>
    <t>Earnings From Cont. Operations, 1 Yr. Growth %</t>
  </si>
  <si>
    <t>-42.83</t>
  </si>
  <si>
    <t>123.14</t>
  </si>
  <si>
    <t>-437.73</t>
  </si>
  <si>
    <t>-81.65</t>
  </si>
  <si>
    <t>-274.07</t>
  </si>
  <si>
    <t>-142.22</t>
  </si>
  <si>
    <t>-246.35</t>
  </si>
  <si>
    <t>93.99</t>
  </si>
  <si>
    <t>112.28</t>
  </si>
  <si>
    <t>40.13</t>
  </si>
  <si>
    <t>Net Income, 1 Yr. Growth %</t>
  </si>
  <si>
    <t>Normalized Net Income, 1 Yr. Growth %</t>
  </si>
  <si>
    <t>53.27</t>
  </si>
  <si>
    <t>-2.63</t>
  </si>
  <si>
    <t>-6.33</t>
  </si>
  <si>
    <t>-55.18</t>
  </si>
  <si>
    <t>139.55</t>
  </si>
  <si>
    <t>-90.67</t>
  </si>
  <si>
    <t>175.38</t>
  </si>
  <si>
    <t>275.17</t>
  </si>
  <si>
    <t>188.57</t>
  </si>
  <si>
    <t>42.19</t>
  </si>
  <si>
    <t>Diluted EPS Before Extra, 1 Yr. Growth %</t>
  </si>
  <si>
    <t>-44.06</t>
  </si>
  <si>
    <t>119.25</t>
  </si>
  <si>
    <t>-436.29</t>
  </si>
  <si>
    <t>-81.81</t>
  </si>
  <si>
    <t>-272.89</t>
  </si>
  <si>
    <t>-141.63</t>
  </si>
  <si>
    <t>-245.8</t>
  </si>
  <si>
    <t>92.85</t>
  </si>
  <si>
    <t>110.01</t>
  </si>
  <si>
    <t>37.5</t>
  </si>
  <si>
    <t>Accounts Receivable, 1 Yr. Growth %</t>
  </si>
  <si>
    <t>-13.39</t>
  </si>
  <si>
    <t>-13.74</t>
  </si>
  <si>
    <t>5.9</t>
  </si>
  <si>
    <t>36.71</t>
  </si>
  <si>
    <t>-14.23</t>
  </si>
  <si>
    <t>-7.47</t>
  </si>
  <si>
    <t>34.97</t>
  </si>
  <si>
    <t>8.76</t>
  </si>
  <si>
    <t>-22.78</t>
  </si>
  <si>
    <t>Inventory, 1 Yr. Growth %</t>
  </si>
  <si>
    <t>62.28</t>
  </si>
  <si>
    <t>-13.31</t>
  </si>
  <si>
    <t>0.37</t>
  </si>
  <si>
    <t>8.95</t>
  </si>
  <si>
    <t>11.46</t>
  </si>
  <si>
    <t>-10.65</t>
  </si>
  <si>
    <t>-6.66</t>
  </si>
  <si>
    <t>39.2</t>
  </si>
  <si>
    <t>23.73</t>
  </si>
  <si>
    <t>-20.83</t>
  </si>
  <si>
    <t>Net Property, Plant and Equip., 1 Yr. Growth %</t>
  </si>
  <si>
    <t>72.78</t>
  </si>
  <si>
    <t>-16.82</t>
  </si>
  <si>
    <t>-15.37</t>
  </si>
  <si>
    <t>-10.79</t>
  </si>
  <si>
    <t>37.59</t>
  </si>
  <si>
    <t>-19.4</t>
  </si>
  <si>
    <t>22.05</t>
  </si>
  <si>
    <t>-1.81</t>
  </si>
  <si>
    <t>-2.35</t>
  </si>
  <si>
    <t>Total Assets, 1 Yr. Growth %</t>
  </si>
  <si>
    <t>106.41</t>
  </si>
  <si>
    <t>-7.62</t>
  </si>
  <si>
    <t>-26.23</t>
  </si>
  <si>
    <t>1.06</t>
  </si>
  <si>
    <t>2.84</t>
  </si>
  <si>
    <t>5.73</t>
  </si>
  <si>
    <t>-3.21</t>
  </si>
  <si>
    <t>12.77</t>
  </si>
  <si>
    <t>9.5</t>
  </si>
  <si>
    <t>Tangible Book Value, 1 Yr. Growth %</t>
  </si>
  <si>
    <t>-93.54</t>
  </si>
  <si>
    <t>127.47</t>
  </si>
  <si>
    <t>177.48</t>
  </si>
  <si>
    <t>37.34</t>
  </si>
  <si>
    <t>-21.57</t>
  </si>
  <si>
    <t>30.33</t>
  </si>
  <si>
    <t>26.08</t>
  </si>
  <si>
    <t>51.23</t>
  </si>
  <si>
    <t>44.44</t>
  </si>
  <si>
    <t>Common Equity, 1 Yr. Growth %</t>
  </si>
  <si>
    <t>-1.73</t>
  </si>
  <si>
    <t>3.95</t>
  </si>
  <si>
    <t>-32.04</t>
  </si>
  <si>
    <t>-0.3</t>
  </si>
  <si>
    <t>-4.77</t>
  </si>
  <si>
    <t>10.56</t>
  </si>
  <si>
    <t>12.35</t>
  </si>
  <si>
    <t>25.68</t>
  </si>
  <si>
    <t>29.81</t>
  </si>
  <si>
    <t>Cash From Operations, 1 Yr. Growth %</t>
  </si>
  <si>
    <t>112.24</t>
  </si>
  <si>
    <t>192.96</t>
  </si>
  <si>
    <t>-41.32</t>
  </si>
  <si>
    <t>-37.52</t>
  </si>
  <si>
    <t>-58.14</t>
  </si>
  <si>
    <t>142.15</t>
  </si>
  <si>
    <t>88.58</t>
  </si>
  <si>
    <t>-89.95</t>
  </si>
  <si>
    <t>769.11</t>
  </si>
  <si>
    <t>169.14</t>
  </si>
  <si>
    <t>Capital Expenditures, 1 Yr. Growth %</t>
  </si>
  <si>
    <t>30.29</t>
  </si>
  <si>
    <t>9.39</t>
  </si>
  <si>
    <t>-16.86</t>
  </si>
  <si>
    <t>-21.87</t>
  </si>
  <si>
    <t>80.45</t>
  </si>
  <si>
    <t>-14.69</t>
  </si>
  <si>
    <t>-44.64</t>
  </si>
  <si>
    <t>71.6</t>
  </si>
  <si>
    <t>-6.01</t>
  </si>
  <si>
    <t>37.3</t>
  </si>
  <si>
    <t>Levered Free Cash Flow, 1 Yr. Growth %</t>
  </si>
  <si>
    <t>-410.36</t>
  </si>
  <si>
    <t>-779.83</t>
  </si>
  <si>
    <t>-50.37</t>
  </si>
  <si>
    <t>-39.09</t>
  </si>
  <si>
    <t>-88.29</t>
  </si>
  <si>
    <t>427.09</t>
  </si>
  <si>
    <t>242.08</t>
  </si>
  <si>
    <t>-156.42</t>
  </si>
  <si>
    <t>-274.4</t>
  </si>
  <si>
    <t>191.99</t>
  </si>
  <si>
    <t>Unlevered Free Cash Flow, 1 Yr. Growth %</t>
  </si>
  <si>
    <t>-334.11</t>
  </si>
  <si>
    <t>-49.22</t>
  </si>
  <si>
    <t>-37.23</t>
  </si>
  <si>
    <t>-74.45</t>
  </si>
  <si>
    <t>178.99</t>
  </si>
  <si>
    <t>183.4</t>
  </si>
  <si>
    <t>-149.94</t>
  </si>
  <si>
    <t>-295.87</t>
  </si>
  <si>
    <t>179.08</t>
  </si>
  <si>
    <t>Dividend Per Share, 1 Yr. Growth %</t>
  </si>
  <si>
    <t>Compound Annual Growth Rate Over Two Years</t>
  </si>
  <si>
    <t>Total Revenues, 2 Yr. CAGR %</t>
  </si>
  <si>
    <t>30.37</t>
  </si>
  <si>
    <t>27.44</t>
  </si>
  <si>
    <t>1.33</t>
  </si>
  <si>
    <t>-6.89</t>
  </si>
  <si>
    <t>4.69</t>
  </si>
  <si>
    <t>0.08</t>
  </si>
  <si>
    <t>-7.82</t>
  </si>
  <si>
    <t>5.06</t>
  </si>
  <si>
    <t>18.52</t>
  </si>
  <si>
    <t>8.5</t>
  </si>
  <si>
    <t>Gross Profit, 2 Yr. CAGR %</t>
  </si>
  <si>
    <t>42.56</t>
  </si>
  <si>
    <t>32.36</t>
  </si>
  <si>
    <t>6.94</t>
  </si>
  <si>
    <t>-3.18</t>
  </si>
  <si>
    <t>4.82</t>
  </si>
  <si>
    <t>-7.28</t>
  </si>
  <si>
    <t>10.54</t>
  </si>
  <si>
    <t>26.4</t>
  </si>
  <si>
    <t>26.74</t>
  </si>
  <si>
    <t>EBITDA, 2 Yr. CAGR %</t>
  </si>
  <si>
    <t>68.14</t>
  </si>
  <si>
    <t>35.66</t>
  </si>
  <si>
    <t>8.61</t>
  </si>
  <si>
    <t>-13.35</t>
  </si>
  <si>
    <t>-3.58</t>
  </si>
  <si>
    <t>-23.59</t>
  </si>
  <si>
    <t>-13.58</t>
  </si>
  <si>
    <t>34.94</t>
  </si>
  <si>
    <t>74.14</t>
  </si>
  <si>
    <t>58.97</t>
  </si>
  <si>
    <t>EBITA, 2 Yr. CAGR %</t>
  </si>
  <si>
    <t>96.06</t>
  </si>
  <si>
    <t>41.88</t>
  </si>
  <si>
    <t>13.25</t>
  </si>
  <si>
    <t>-16.44</t>
  </si>
  <si>
    <t>-0.58</t>
  </si>
  <si>
    <t>-28.47</t>
  </si>
  <si>
    <t>-14.49</t>
  </si>
  <si>
    <t>57.34</t>
  </si>
  <si>
    <t>101.84</t>
  </si>
  <si>
    <t>73.85</t>
  </si>
  <si>
    <t>EBIT, 2 Yr. CAGR %</t>
  </si>
  <si>
    <t>88.69</t>
  </si>
  <si>
    <t>35.19</t>
  </si>
  <si>
    <t>13.1</t>
  </si>
  <si>
    <t>-20.03</t>
  </si>
  <si>
    <t>0.43</t>
  </si>
  <si>
    <t>-40.09</t>
  </si>
  <si>
    <t>-20.11</t>
  </si>
  <si>
    <t>94.43</t>
  </si>
  <si>
    <t>146.2</t>
  </si>
  <si>
    <t>91.93</t>
  </si>
  <si>
    <t>Earnings From Cont. Operations, 2 Yr. CAGR %</t>
  </si>
  <si>
    <t>95.77</t>
  </si>
  <si>
    <t>9.85</t>
  </si>
  <si>
    <t>174.52</t>
  </si>
  <si>
    <t>-21.28</t>
  </si>
  <si>
    <t>-43.48</t>
  </si>
  <si>
    <t>-14.27</t>
  </si>
  <si>
    <t>-21.4</t>
  </si>
  <si>
    <t>68.49</t>
  </si>
  <si>
    <t>102.93</t>
  </si>
  <si>
    <t>72.47</t>
  </si>
  <si>
    <t>Net Income, 2 Yr. CAGR %</t>
  </si>
  <si>
    <t>Normalized Net Income, 2 Yr. CAGR %</t>
  </si>
  <si>
    <t>75.18</t>
  </si>
  <si>
    <t>18.55</t>
  </si>
  <si>
    <t>10.01</t>
  </si>
  <si>
    <t>-39.51</t>
  </si>
  <si>
    <t>2.11</t>
  </si>
  <si>
    <t>-52.71</t>
  </si>
  <si>
    <t>-31.81</t>
  </si>
  <si>
    <t>136.17</t>
  </si>
  <si>
    <t>229.03</t>
  </si>
  <si>
    <t>102.56</t>
  </si>
  <si>
    <t>Diluted EPS Before Extra, 2 Yr. CAGR %</t>
  </si>
  <si>
    <t>96.89</t>
  </si>
  <si>
    <t>7.71</t>
  </si>
  <si>
    <t>171.54</t>
  </si>
  <si>
    <t>-21.8</t>
  </si>
  <si>
    <t>-43.93</t>
  </si>
  <si>
    <t>-15.16</t>
  </si>
  <si>
    <t>-22.09</t>
  </si>
  <si>
    <t>67.68</t>
  </si>
  <si>
    <t>101.24</t>
  </si>
  <si>
    <t>69.93</t>
  </si>
  <si>
    <t>Accounts Receivable, 2 Yr. CAGR %</t>
  </si>
  <si>
    <t>52.44</t>
  </si>
  <si>
    <t>16.24</t>
  </si>
  <si>
    <t>-13.56</t>
  </si>
  <si>
    <t>-4.42</t>
  </si>
  <si>
    <t>20.32</t>
  </si>
  <si>
    <t>8.29</t>
  </si>
  <si>
    <t>-10.91</t>
  </si>
  <si>
    <t>11.75</t>
  </si>
  <si>
    <t>21.16</t>
  </si>
  <si>
    <t>-8.36</t>
  </si>
  <si>
    <t>Inventory, 2 Yr. CAGR %</t>
  </si>
  <si>
    <t>43.84</t>
  </si>
  <si>
    <t>18.61</t>
  </si>
  <si>
    <t>-6.72</t>
  </si>
  <si>
    <t>10.2</t>
  </si>
  <si>
    <t>-0.21</t>
  </si>
  <si>
    <t>-8.68</t>
  </si>
  <si>
    <t>13.99</t>
  </si>
  <si>
    <t>31.24</t>
  </si>
  <si>
    <t>-1.03</t>
  </si>
  <si>
    <t>Net Property, Plant and Equip., 2 Yr. CAGR %</t>
  </si>
  <si>
    <t>42.11</t>
  </si>
  <si>
    <t>18.69</t>
  </si>
  <si>
    <t>-16.1</t>
  </si>
  <si>
    <t>-13.11</t>
  </si>
  <si>
    <t>17.89</t>
  </si>
  <si>
    <t>5.31</t>
  </si>
  <si>
    <t>-0.82</t>
  </si>
  <si>
    <t>-2.08</t>
  </si>
  <si>
    <t>Total Assets, 2 Yr. CAGR %</t>
  </si>
  <si>
    <t>52.03</t>
  </si>
  <si>
    <t>38.02</t>
  </si>
  <si>
    <t>-18.05</t>
  </si>
  <si>
    <t>-13.66</t>
  </si>
  <si>
    <t>4.27</t>
  </si>
  <si>
    <t>1.16</t>
  </si>
  <si>
    <t>4.48</t>
  </si>
  <si>
    <t>11.12</t>
  </si>
  <si>
    <t>5.68</t>
  </si>
  <si>
    <t>Tangible Book Value, 2 Yr. CAGR %</t>
  </si>
  <si>
    <t>-74.5</t>
  </si>
  <si>
    <t>-63.82</t>
  </si>
  <si>
    <t>151.23</t>
  </si>
  <si>
    <t>70.05</t>
  </si>
  <si>
    <t>1.1</t>
  </si>
  <si>
    <t>28.19</t>
  </si>
  <si>
    <t>38.09</t>
  </si>
  <si>
    <t>47.8</t>
  </si>
  <si>
    <t>Common Equity, 2 Yr. CAGR %</t>
  </si>
  <si>
    <t>2.16</t>
  </si>
  <si>
    <t>-15.95</t>
  </si>
  <si>
    <t>-17.68</t>
  </si>
  <si>
    <t>5.54</t>
  </si>
  <si>
    <t>2.61</t>
  </si>
  <si>
    <t>11.45</t>
  </si>
  <si>
    <t>18.83</t>
  </si>
  <si>
    <t>27.73</t>
  </si>
  <si>
    <t>Cash From Operations, 2 Yr. CAGR %</t>
  </si>
  <si>
    <t>39.08</t>
  </si>
  <si>
    <t>149.35</t>
  </si>
  <si>
    <t>31.11</t>
  </si>
  <si>
    <t>-39.45</t>
  </si>
  <si>
    <t>-48.86</t>
  </si>
  <si>
    <t>0.68</t>
  </si>
  <si>
    <t>113.69</t>
  </si>
  <si>
    <t>-56.47</t>
  </si>
  <si>
    <t>-6.56</t>
  </si>
  <si>
    <t>383.65</t>
  </si>
  <si>
    <t>Capital Expenditures, 2 Yr. CAGR %</t>
  </si>
  <si>
    <t>38.06</t>
  </si>
  <si>
    <t>19.38</t>
  </si>
  <si>
    <t>-4.64</t>
  </si>
  <si>
    <t>18.74</t>
  </si>
  <si>
    <t>24.07</t>
  </si>
  <si>
    <t>-31.28</t>
  </si>
  <si>
    <t>-2.53</t>
  </si>
  <si>
    <t>13.6</t>
  </si>
  <si>
    <t>Levered Free Cash Flow, 2 Yr. CAGR %</t>
  </si>
  <si>
    <t>-4.92</t>
  </si>
  <si>
    <t>323.71</t>
  </si>
  <si>
    <t>58.14</t>
  </si>
  <si>
    <t>-46.7</t>
  </si>
  <si>
    <t>-73.44</t>
  </si>
  <si>
    <t>-20.96</t>
  </si>
  <si>
    <t>323.54</t>
  </si>
  <si>
    <t>32.46</t>
  </si>
  <si>
    <t>-0.81</t>
  </si>
  <si>
    <t>125.66</t>
  </si>
  <si>
    <t>Unlevered Free Cash Flow, 2 Yr. CAGR %</t>
  </si>
  <si>
    <t>-15.96</t>
  </si>
  <si>
    <t>329.58</t>
  </si>
  <si>
    <t>78.55</t>
  </si>
  <si>
    <t>-45.13</t>
  </si>
  <si>
    <t>-60.15</t>
  </si>
  <si>
    <t>-15.36</t>
  </si>
  <si>
    <t>180.63</t>
  </si>
  <si>
    <t>13.78</t>
  </si>
  <si>
    <t>-1.1</t>
  </si>
  <si>
    <t>133.8</t>
  </si>
  <si>
    <t>Dividend Per Share, 2 Yr. CAGR %</t>
  </si>
  <si>
    <t>Compound Annual Growth Rate Over Three Years</t>
  </si>
  <si>
    <t>Total Revenues, 3 Yr. CAGR %</t>
  </si>
  <si>
    <t>18.18</t>
  </si>
  <si>
    <t>25.54</t>
  </si>
  <si>
    <t>12.72</t>
  </si>
  <si>
    <t>0.31</t>
  </si>
  <si>
    <t>-1.12</t>
  </si>
  <si>
    <t>-0.52</t>
  </si>
  <si>
    <t>-0.29</t>
  </si>
  <si>
    <t>9.93</t>
  </si>
  <si>
    <t>11.16</t>
  </si>
  <si>
    <t>Gross Profit, 3 Yr. CAGR %</t>
  </si>
  <si>
    <t>23.61</t>
  </si>
  <si>
    <t>33.11</t>
  </si>
  <si>
    <t>14.17</t>
  </si>
  <si>
    <t>0.29</t>
  </si>
  <si>
    <t>3.48</t>
  </si>
  <si>
    <t>5.37</t>
  </si>
  <si>
    <t>-1.18</t>
  </si>
  <si>
    <t>18.6</t>
  </si>
  <si>
    <t>23.41</t>
  </si>
  <si>
    <t>EBITDA, 3 Yr. CAGR %</t>
  </si>
  <si>
    <t>35.34</t>
  </si>
  <si>
    <t>46.38</t>
  </si>
  <si>
    <t>19.75</t>
  </si>
  <si>
    <t>-1.98</t>
  </si>
  <si>
    <t>-6.37</t>
  </si>
  <si>
    <t>-21.01</t>
  </si>
  <si>
    <t>-6.28</t>
  </si>
  <si>
    <t>-1.59</t>
  </si>
  <si>
    <t>54.1</t>
  </si>
  <si>
    <t>56.24</t>
  </si>
  <si>
    <t>EBITA, 3 Yr. CAGR %</t>
  </si>
  <si>
    <t>44.45</t>
  </si>
  <si>
    <t>62.02</t>
  </si>
  <si>
    <t>23.56</t>
  </si>
  <si>
    <t>-1.88</t>
  </si>
  <si>
    <t>-5.05</t>
  </si>
  <si>
    <t>-25.84</t>
  </si>
  <si>
    <t>-3.17</t>
  </si>
  <si>
    <t>-0.03</t>
  </si>
  <si>
    <t>79.62</t>
  </si>
  <si>
    <t>73.9</t>
  </si>
  <si>
    <t>EBIT, 3 Yr. CAGR %</t>
  </si>
  <si>
    <t>38.13</t>
  </si>
  <si>
    <t>56.25</t>
  </si>
  <si>
    <t>19.04</t>
  </si>
  <si>
    <t>-4.4</t>
  </si>
  <si>
    <t>-5.54</t>
  </si>
  <si>
    <t>-35.33</t>
  </si>
  <si>
    <t>-5.07</t>
  </si>
  <si>
    <t>-0.95</t>
  </si>
  <si>
    <t>118.52</t>
  </si>
  <si>
    <t>100.74</t>
  </si>
  <si>
    <t>Earnings From Cont. Operations, 3 Yr. CAGR %</t>
  </si>
  <si>
    <t>34.19</t>
  </si>
  <si>
    <t>100.75</t>
  </si>
  <si>
    <t>59.73</t>
  </si>
  <si>
    <t>11.41</t>
  </si>
  <si>
    <t>2.56</t>
  </si>
  <si>
    <t>-48.72</t>
  </si>
  <si>
    <t>2.46</t>
  </si>
  <si>
    <t>6.22</t>
  </si>
  <si>
    <t>81.98</t>
  </si>
  <si>
    <t>79.36</t>
  </si>
  <si>
    <t>Net Income, 3 Yr. CAGR %</t>
  </si>
  <si>
    <t>Normalized Net Income, 3 Yr. CAGR %</t>
  </si>
  <si>
    <t>30.65</t>
  </si>
  <si>
    <t>42.85</t>
  </si>
  <si>
    <t>9.84</t>
  </si>
  <si>
    <t>-18.44</t>
  </si>
  <si>
    <t>-5.23</t>
  </si>
  <si>
    <t>3.66</t>
  </si>
  <si>
    <t>152.49</t>
  </si>
  <si>
    <t>148.76</t>
  </si>
  <si>
    <t>Diluted EPS Before Extra, 3 Yr. CAGR %</t>
  </si>
  <si>
    <t>34.6</t>
  </si>
  <si>
    <t>100.33</t>
  </si>
  <si>
    <t>57.43</t>
  </si>
  <si>
    <t>10.27</t>
  </si>
  <si>
    <t>-49.23</t>
  </si>
  <si>
    <t>5.39</t>
  </si>
  <si>
    <t>80.75</t>
  </si>
  <si>
    <t>77.25</t>
  </si>
  <si>
    <t>Accounts Receivable, 3 Yr. CAGR %</t>
  </si>
  <si>
    <t>36.57</t>
  </si>
  <si>
    <t>26.26</t>
  </si>
  <si>
    <t>-7.51</t>
  </si>
  <si>
    <t>7.69</t>
  </si>
  <si>
    <t>2.76</t>
  </si>
  <si>
    <t>2.32</t>
  </si>
  <si>
    <t>10.75</t>
  </si>
  <si>
    <t>Inventory, 3 Yr. CAGR %</t>
  </si>
  <si>
    <t>28.65</t>
  </si>
  <si>
    <t>21.5</t>
  </si>
  <si>
    <t>12.19</t>
  </si>
  <si>
    <t>-1.76</t>
  </si>
  <si>
    <t>6.82</t>
  </si>
  <si>
    <t>-2.4</t>
  </si>
  <si>
    <t>17.15</t>
  </si>
  <si>
    <t>10.89</t>
  </si>
  <si>
    <t>Net Property, Plant and Equip., 3 Yr. CAGR %</t>
  </si>
  <si>
    <t>21.48</t>
  </si>
  <si>
    <t>18.09</t>
  </si>
  <si>
    <t>6.03</t>
  </si>
  <si>
    <t>-14.37</t>
  </si>
  <si>
    <t>-8.64</t>
  </si>
  <si>
    <t>7.43</t>
  </si>
  <si>
    <t>10.62</t>
  </si>
  <si>
    <t>-1.15</t>
  </si>
  <si>
    <t>Total Assets, 3 Yr. CAGR %</t>
  </si>
  <si>
    <t>31.94</t>
  </si>
  <si>
    <t>28.73</t>
  </si>
  <si>
    <t>-12.12</t>
  </si>
  <si>
    <t>-8.48</t>
  </si>
  <si>
    <t>3.19</t>
  </si>
  <si>
    <t>1.72</t>
  </si>
  <si>
    <t>6.12</t>
  </si>
  <si>
    <t>7.99</t>
  </si>
  <si>
    <t>Tangible Book Value, 3 Yr. CAGR %</t>
  </si>
  <si>
    <t>-61.59</t>
  </si>
  <si>
    <t>-49.12</t>
  </si>
  <si>
    <t>-28.65</t>
  </si>
  <si>
    <t>87.36</t>
  </si>
  <si>
    <t>58.36</t>
  </si>
  <si>
    <t>3.93</t>
  </si>
  <si>
    <t>11.97</t>
  </si>
  <si>
    <t>8.82</t>
  </si>
  <si>
    <t>35.45</t>
  </si>
  <si>
    <t>40.17</t>
  </si>
  <si>
    <t>Common Equity, 3 Yr. CAGR %</t>
  </si>
  <si>
    <t>0.55</t>
  </si>
  <si>
    <t>-11.52</t>
  </si>
  <si>
    <t>-11.03</t>
  </si>
  <si>
    <t>-8.86</t>
  </si>
  <si>
    <t>1.98</t>
  </si>
  <si>
    <t>5.56</t>
  </si>
  <si>
    <t>5.76</t>
  </si>
  <si>
    <t>16.01</t>
  </si>
  <si>
    <t>22.38</t>
  </si>
  <si>
    <t>Cash From Operations, 3 Yr. CAGR %</t>
  </si>
  <si>
    <t>-9.47</t>
  </si>
  <si>
    <t>78.29</t>
  </si>
  <si>
    <t>53.94</t>
  </si>
  <si>
    <t>2.41</t>
  </si>
  <si>
    <t>-46.46</t>
  </si>
  <si>
    <t>-14.12</t>
  </si>
  <si>
    <t>24.11</t>
  </si>
  <si>
    <t>-22.88</t>
  </si>
  <si>
    <t>18.08</t>
  </si>
  <si>
    <t>32.95</t>
  </si>
  <si>
    <t>Capital Expenditures, 3 Yr. CAGR %</t>
  </si>
  <si>
    <t>45.62</t>
  </si>
  <si>
    <t>27.75</t>
  </si>
  <si>
    <t>-10.76</t>
  </si>
  <si>
    <t>5.44</t>
  </si>
  <si>
    <t>6.35</t>
  </si>
  <si>
    <t>-5.19</t>
  </si>
  <si>
    <t>-6.76</t>
  </si>
  <si>
    <t>-3.7</t>
  </si>
  <si>
    <t>30.34</t>
  </si>
  <si>
    <t>Levered Free Cash Flow, 3 Yr. CAGR %</t>
  </si>
  <si>
    <t>-17.94</t>
  </si>
  <si>
    <t>81.42</t>
  </si>
  <si>
    <t>113.39</t>
  </si>
  <si>
    <t>-67.96</t>
  </si>
  <si>
    <t>-27.81</t>
  </si>
  <si>
    <t>28.58</t>
  </si>
  <si>
    <t>109.55</t>
  </si>
  <si>
    <t>45.18</t>
  </si>
  <si>
    <t>42.16</t>
  </si>
  <si>
    <t>Unlevered Free Cash Flow, 3 Yr. CAGR %</t>
  </si>
  <si>
    <t>-24.4</t>
  </si>
  <si>
    <t>84.97</t>
  </si>
  <si>
    <t>116.66</t>
  </si>
  <si>
    <t>23.4</t>
  </si>
  <si>
    <t>-57.61</t>
  </si>
  <si>
    <t>-23.64</t>
  </si>
  <si>
    <t>26.45</t>
  </si>
  <si>
    <t>53.23</t>
  </si>
  <si>
    <t>36.37</t>
  </si>
  <si>
    <t>39.76</t>
  </si>
  <si>
    <t>Dividend Per Share, 3 Yr. CAGR %</t>
  </si>
  <si>
    <t>Compound Annual Growth Rate Over Five Years</t>
  </si>
  <si>
    <t>Total Revenues, 5 Yr. CAGR %</t>
  </si>
  <si>
    <t>21.66</t>
  </si>
  <si>
    <t>13.39</t>
  </si>
  <si>
    <t>11.13</t>
  </si>
  <si>
    <t>11.4</t>
  </si>
  <si>
    <t>0.22</t>
  </si>
  <si>
    <t>-3.86</t>
  </si>
  <si>
    <t>1.68</t>
  </si>
  <si>
    <t>Gross Profit, 5 Yr. CAGR %</t>
  </si>
  <si>
    <t>31.69</t>
  </si>
  <si>
    <t>13.23</t>
  </si>
  <si>
    <t>15.38</t>
  </si>
  <si>
    <t>10.33</t>
  </si>
  <si>
    <t>4.85</t>
  </si>
  <si>
    <t>1.93</t>
  </si>
  <si>
    <t>6.11</t>
  </si>
  <si>
    <t>9.16</t>
  </si>
  <si>
    <t>EBITDA, 5 Yr. CAGR %</t>
  </si>
  <si>
    <t>132.42</t>
  </si>
  <si>
    <t>18.49</t>
  </si>
  <si>
    <t>8.43</t>
  </si>
  <si>
    <t>-11.4</t>
  </si>
  <si>
    <t>-9.31</t>
  </si>
  <si>
    <t>-2.38</t>
  </si>
  <si>
    <t>16.12</t>
  </si>
  <si>
    <t>19.22</t>
  </si>
  <si>
    <t>EBITA, 5 Yr. CAGR %</t>
  </si>
  <si>
    <t>44.19</t>
  </si>
  <si>
    <t>9.98</t>
  </si>
  <si>
    <t>25.6</t>
  </si>
  <si>
    <t>24.03</t>
  </si>
  <si>
    <t>11.24</t>
  </si>
  <si>
    <t>-13.73</t>
  </si>
  <si>
    <t>-8.92</t>
  </si>
  <si>
    <t>-0.23</t>
  </si>
  <si>
    <t>23.76</t>
  </si>
  <si>
    <t>EBIT, 5 Yr. CAGR %</t>
  </si>
  <si>
    <t>6.17</t>
  </si>
  <si>
    <t>21.12</t>
  </si>
  <si>
    <t>19.19</t>
  </si>
  <si>
    <t>8.72</t>
  </si>
  <si>
    <t>-20.94</t>
  </si>
  <si>
    <t>-11.63</t>
  </si>
  <si>
    <t>-0.37</t>
  </si>
  <si>
    <t>29.17</t>
  </si>
  <si>
    <t>29.06</t>
  </si>
  <si>
    <t>Earnings From Cont. Operations, 5 Yr. CAGR %</t>
  </si>
  <si>
    <t>1.82</t>
  </si>
  <si>
    <t>7.06</t>
  </si>
  <si>
    <t>76.7</t>
  </si>
  <si>
    <t>38.05</t>
  </si>
  <si>
    <t>5.42</t>
  </si>
  <si>
    <t>0.32</t>
  </si>
  <si>
    <t>-7.79</t>
  </si>
  <si>
    <t>-17.47</t>
  </si>
  <si>
    <t>34.67</t>
  </si>
  <si>
    <t>28.95</t>
  </si>
  <si>
    <t>Net Income, 5 Yr. CAGR %</t>
  </si>
  <si>
    <t>Normalized Net Income, 5 Yr. CAGR %</t>
  </si>
  <si>
    <t>35.79</t>
  </si>
  <si>
    <t>14.84</t>
  </si>
  <si>
    <t>4.26</t>
  </si>
  <si>
    <t>6.68</t>
  </si>
  <si>
    <t>-34.81</t>
  </si>
  <si>
    <t>-16.92</t>
  </si>
  <si>
    <t>-0.36</t>
  </si>
  <si>
    <t>45.45</t>
  </si>
  <si>
    <t>31.04</t>
  </si>
  <si>
    <t>Diluted EPS Before Extra, 5 Yr. CAGR %</t>
  </si>
  <si>
    <t>6.71</t>
  </si>
  <si>
    <t>76.25</t>
  </si>
  <si>
    <t>37.51</t>
  </si>
  <si>
    <t>4.17</t>
  </si>
  <si>
    <t>-8.49</t>
  </si>
  <si>
    <t>-18.12</t>
  </si>
  <si>
    <t>33.56</t>
  </si>
  <si>
    <t>27.58</t>
  </si>
  <si>
    <t>Accounts Receivable, 5 Yr. CAGR %</t>
  </si>
  <si>
    <t>23.42</t>
  </si>
  <si>
    <t>10.1</t>
  </si>
  <si>
    <t>13.73</t>
  </si>
  <si>
    <t>12.95</t>
  </si>
  <si>
    <t>11.03</t>
  </si>
  <si>
    <t>-1.49</t>
  </si>
  <si>
    <t>-0.18</t>
  </si>
  <si>
    <t>9.76</t>
  </si>
  <si>
    <t>-2.09</t>
  </si>
  <si>
    <t>Inventory, 5 Yr. CAGR %</t>
  </si>
  <si>
    <t>29.01</t>
  </si>
  <si>
    <t>11.58</t>
  </si>
  <si>
    <t>14.42</t>
  </si>
  <si>
    <t>11.39</t>
  </si>
  <si>
    <t>-1.14</t>
  </si>
  <si>
    <t>0.33</t>
  </si>
  <si>
    <t>9.87</t>
  </si>
  <si>
    <t>2.6</t>
  </si>
  <si>
    <t>Net Property, Plant and Equip., 5 Yr. CAGR %</t>
  </si>
  <si>
    <t>14.48</t>
  </si>
  <si>
    <t>4.35</t>
  </si>
  <si>
    <t>4.45</t>
  </si>
  <si>
    <t>-2.69</t>
  </si>
  <si>
    <t>-3.3</t>
  </si>
  <si>
    <t>4.05</t>
  </si>
  <si>
    <t>6.06</t>
  </si>
  <si>
    <t>5.35</t>
  </si>
  <si>
    <t>Total Assets, 5 Yr. CAGR %</t>
  </si>
  <si>
    <t>20.93</t>
  </si>
  <si>
    <t>16.19</t>
  </si>
  <si>
    <t>9.03</t>
  </si>
  <si>
    <t>7.56</t>
  </si>
  <si>
    <t>-5.9</t>
  </si>
  <si>
    <t>-4.74</t>
  </si>
  <si>
    <t>3.7</t>
  </si>
  <si>
    <t>5.21</t>
  </si>
  <si>
    <t>Tangible Book Value, 5 Yr. CAGR %</t>
  </si>
  <si>
    <t>-43.7</t>
  </si>
  <si>
    <t>-35.05</t>
  </si>
  <si>
    <t>-20.45</t>
  </si>
  <si>
    <t>-17.55</t>
  </si>
  <si>
    <t>-12.26</t>
  </si>
  <si>
    <t>47.93</t>
  </si>
  <si>
    <t>32.34</t>
  </si>
  <si>
    <t>13.02</t>
  </si>
  <si>
    <t>21.76</t>
  </si>
  <si>
    <t>Common Equity, 5 Yr. CAGR %</t>
  </si>
  <si>
    <t>1.47</t>
  </si>
  <si>
    <t>-6.45</t>
  </si>
  <si>
    <t>-5.61</t>
  </si>
  <si>
    <t>-4.44</t>
  </si>
  <si>
    <t>5.67</t>
  </si>
  <si>
    <t>10.68</t>
  </si>
  <si>
    <t>14.05</t>
  </si>
  <si>
    <t>Cash From Operations, 5 Yr. CAGR %</t>
  </si>
  <si>
    <t>-5.09</t>
  </si>
  <si>
    <t>53.83</t>
  </si>
  <si>
    <t>4.99</t>
  </si>
  <si>
    <t>15.75</t>
  </si>
  <si>
    <t>-0.93</t>
  </si>
  <si>
    <t>-6.86</t>
  </si>
  <si>
    <t>-34.56</t>
  </si>
  <si>
    <t>60.74</t>
  </si>
  <si>
    <t>Capital Expenditures, 5 Yr. CAGR %</t>
  </si>
  <si>
    <t>30.85</t>
  </si>
  <si>
    <t>32.44</t>
  </si>
  <si>
    <t>22.94</t>
  </si>
  <si>
    <t>6.25</t>
  </si>
  <si>
    <t>10.81</t>
  </si>
  <si>
    <t>1.81</t>
  </si>
  <si>
    <t>-11.15</t>
  </si>
  <si>
    <t>2.7</t>
  </si>
  <si>
    <t>6.57</t>
  </si>
  <si>
    <t>0.9</t>
  </si>
  <si>
    <t>Levered Free Cash Flow, 5 Yr. CAGR %</t>
  </si>
  <si>
    <t>-22.82</t>
  </si>
  <si>
    <t>60.77</t>
  </si>
  <si>
    <t>-8.53</t>
  </si>
  <si>
    <t>-2.55</t>
  </si>
  <si>
    <t>-9.79</t>
  </si>
  <si>
    <t>-8.06</t>
  </si>
  <si>
    <t>13.72</t>
  </si>
  <si>
    <t>115.85</t>
  </si>
  <si>
    <t>Unlevered Free Cash Flow, 5 Yr. CAGR %</t>
  </si>
  <si>
    <t>-26.52</t>
  </si>
  <si>
    <t>62.69</t>
  </si>
  <si>
    <t>16.37</t>
  </si>
  <si>
    <t>15.5</t>
  </si>
  <si>
    <t>8.68</t>
  </si>
  <si>
    <t>5.91</t>
  </si>
  <si>
    <t>-9.63</t>
  </si>
  <si>
    <t>-10.51</t>
  </si>
  <si>
    <t>12.59</t>
  </si>
  <si>
    <t>81.44</t>
  </si>
  <si>
    <t>Dividend Per Share, 5 Yr. CAGR %</t>
  </si>
  <si>
    <t>2019</t>
  </si>
  <si>
    <t>2020</t>
  </si>
  <si>
    <t>2021</t>
  </si>
  <si>
    <t>2022</t>
  </si>
  <si>
    <t>2023</t>
  </si>
  <si>
    <t>2024</t>
  </si>
  <si>
    <t>2025</t>
  </si>
  <si>
    <t>2026</t>
  </si>
  <si>
    <t>Capitalization
                                    1</t>
  </si>
  <si>
    <t>242.4</t>
  </si>
  <si>
    <t>182</t>
  </si>
  <si>
    <t>164.8</t>
  </si>
  <si>
    <t>409.3</t>
  </si>
  <si>
    <t>848.2</t>
  </si>
  <si>
    <t>983.6</t>
  </si>
  <si>
    <t>-</t>
  </si>
  <si>
    <t>Change</t>
  </si>
  <si>
    <t>-24.91%</t>
  </si>
  <si>
    <t>-9.42%</t>
  </si>
  <si>
    <t>148.27%</t>
  </si>
  <si>
    <t>107.26%</t>
  </si>
  <si>
    <t>15.96%</t>
  </si>
  <si>
    <t>0%</t>
  </si>
  <si>
    <t>Enterprise Value (EV)
                                    1</t>
  </si>
  <si>
    <t>1,225</t>
  </si>
  <si>
    <t>1,154</t>
  </si>
  <si>
    <t>1,072</t>
  </si>
  <si>
    <t>44.37%</t>
  </si>
  <si>
    <t>-5.8%</t>
  </si>
  <si>
    <t>-7.11%</t>
  </si>
  <si>
    <t>P/E ratio</t>
  </si>
  <si>
    <t>-22.8x</t>
  </si>
  <si>
    <t>13.7x</t>
  </si>
  <si>
    <t>7.89x</t>
  </si>
  <si>
    <t>8.03x</t>
  </si>
  <si>
    <t>11.7x</t>
  </si>
  <si>
    <t>20.8x</t>
  </si>
  <si>
    <t>18.1x</t>
  </si>
  <si>
    <t>13.4x</t>
  </si>
  <si>
    <t>PBR</t>
  </si>
  <si>
    <t>PEG</t>
  </si>
  <si>
    <t>-0x</t>
  </si>
  <si>
    <t>0.1x</t>
  </si>
  <si>
    <t>0x</t>
  </si>
  <si>
    <t>0.3x</t>
  </si>
  <si>
    <t>-0.8x</t>
  </si>
  <si>
    <t>1.2x</t>
  </si>
  <si>
    <t>0.4x</t>
  </si>
  <si>
    <t>Capitalization / Revenue</t>
  </si>
  <si>
    <t>0.49x</t>
  </si>
  <si>
    <t>0.39x</t>
  </si>
  <si>
    <t>0.63x</t>
  </si>
  <si>
    <t>1.33x</t>
  </si>
  <si>
    <t>1.92x</t>
  </si>
  <si>
    <t>1.78x</t>
  </si>
  <si>
    <t>1.42x</t>
  </si>
  <si>
    <t>EV / Revenue</t>
  </si>
  <si>
    <t>2.39x</t>
  </si>
  <si>
    <t>2.09x</t>
  </si>
  <si>
    <t>1.54x</t>
  </si>
  <si>
    <t>EV / EBITDA</t>
  </si>
  <si>
    <t>9.32x</t>
  </si>
  <si>
    <t>5.64x</t>
  </si>
  <si>
    <t>3.85x</t>
  </si>
  <si>
    <t>4.93x</t>
  </si>
  <si>
    <t>7.67x</t>
  </si>
  <si>
    <t>14.4x</t>
  </si>
  <si>
    <t>13.2x</t>
  </si>
  <si>
    <t>EV / EBIT</t>
  </si>
  <si>
    <t>502x</t>
  </si>
  <si>
    <t>9.75x</t>
  </si>
  <si>
    <t>5.27x</t>
  </si>
  <si>
    <t>6.44x</t>
  </si>
  <si>
    <t>9.64x</t>
  </si>
  <si>
    <t>18.3x</t>
  </si>
  <si>
    <t>14.7x</t>
  </si>
  <si>
    <t>8.71x</t>
  </si>
  <si>
    <t>EV / FCF</t>
  </si>
  <si>
    <t>8.82x</t>
  </si>
  <si>
    <t>17.2x</t>
  </si>
  <si>
    <t>12.6x</t>
  </si>
  <si>
    <t>FCF Yield</t>
  </si>
  <si>
    <t>11.3%</t>
  </si>
  <si>
    <t>5.83%</t>
  </si>
  <si>
    <t>6.8%</t>
  </si>
  <si>
    <t>7.93%</t>
  </si>
  <si>
    <t>Dividend per Share
                                    2</t>
  </si>
  <si>
    <t>Rate of return</t>
  </si>
  <si>
    <t>EPS
                                    2</t>
  </si>
  <si>
    <t>0.97</t>
  </si>
  <si>
    <t>1.9</t>
  </si>
  <si>
    <t>4.03</t>
  </si>
  <si>
    <t>4.63</t>
  </si>
  <si>
    <t>6.26</t>
  </si>
  <si>
    <t>Distribution rate</t>
  </si>
  <si>
    <t>Net sales
                                    1</t>
  </si>
  <si>
    <t>492.4</t>
  </si>
  <si>
    <t>465.8</t>
  </si>
  <si>
    <t>543.5</t>
  </si>
  <si>
    <t>654.2</t>
  </si>
  <si>
    <t>639.8</t>
  </si>
  <si>
    <t>511.4</t>
  </si>
  <si>
    <t>551.3</t>
  </si>
  <si>
    <t>695</t>
  </si>
  <si>
    <t>EBITDA
                                    1</t>
  </si>
  <si>
    <t>25.99</t>
  </si>
  <si>
    <t>32.26</t>
  </si>
  <si>
    <t>42.84</t>
  </si>
  <si>
    <t>83.03</t>
  </si>
  <si>
    <t>110.5</t>
  </si>
  <si>
    <t>85.2</t>
  </si>
  <si>
    <t>87.71</t>
  </si>
  <si>
    <t>EBIT
                                    1</t>
  </si>
  <si>
    <t>0.483</t>
  </si>
  <si>
    <t>18.67</t>
  </si>
  <si>
    <t>31.26</t>
  </si>
  <si>
    <t>63.55</t>
  </si>
  <si>
    <t>87.98</t>
  </si>
  <si>
    <t>66.92</t>
  </si>
  <si>
    <t>78.69</t>
  </si>
  <si>
    <t>123</t>
  </si>
  <si>
    <t>Net income
                                    1</t>
  </si>
  <si>
    <t>-8.743</t>
  </si>
  <si>
    <t>12.8</t>
  </si>
  <si>
    <t>24.82</t>
  </si>
  <si>
    <t>52.69</t>
  </si>
  <si>
    <t>73.83</t>
  </si>
  <si>
    <t>52.31</t>
  </si>
  <si>
    <t>58.52</t>
  </si>
  <si>
    <t>82</t>
  </si>
  <si>
    <t>Net Debt
                                    1</t>
  </si>
  <si>
    <t>241</t>
  </si>
  <si>
    <t>170</t>
  </si>
  <si>
    <t>88</t>
  </si>
  <si>
    <t>Reference price
                                    2</t>
  </si>
  <si>
    <t>16.20</t>
  </si>
  <si>
    <t>13.28</t>
  </si>
  <si>
    <t>15.00</t>
  </si>
  <si>
    <t>32.19</t>
  </si>
  <si>
    <t>64.64</t>
  </si>
  <si>
    <t>83.66</t>
  </si>
  <si>
    <t>Nbr of stocks (in thousands)</t>
  </si>
  <si>
    <t>12,274</t>
  </si>
  <si>
    <t>12,359</t>
  </si>
  <si>
    <t>12,406</t>
  </si>
  <si>
    <t>12,480</t>
  </si>
  <si>
    <t>12,772</t>
  </si>
  <si>
    <t>12,545</t>
  </si>
  <si>
    <t>Announcement Date</t>
  </si>
  <si>
    <t>2/20/20</t>
  </si>
  <si>
    <t>2/18/21</t>
  </si>
  <si>
    <t>2/24/22</t>
  </si>
  <si>
    <t>2/22/23</t>
  </si>
  <si>
    <t>2/21/24</t>
  </si>
  <si>
    <t>address1</t>
  </si>
  <si>
    <t>300 Executive Drive</t>
  </si>
  <si>
    <t>address2</t>
  </si>
  <si>
    <t>Suite 300</t>
  </si>
  <si>
    <t>city</t>
  </si>
  <si>
    <t>West Orange</t>
  </si>
  <si>
    <t>state</t>
  </si>
  <si>
    <t>NJ</t>
  </si>
  <si>
    <t>zip</t>
  </si>
  <si>
    <t>07052</t>
  </si>
  <si>
    <t>country</t>
  </si>
  <si>
    <t>phone</t>
  </si>
  <si>
    <t>201 432 0463</t>
  </si>
  <si>
    <t>website</t>
  </si>
  <si>
    <t>https://www.belfuse.com</t>
  </si>
  <si>
    <t>industry</t>
  </si>
  <si>
    <t>Electronic Components</t>
  </si>
  <si>
    <t>industryKey</t>
  </si>
  <si>
    <t>electronic-components</t>
  </si>
  <si>
    <t>industryDisp</t>
  </si>
  <si>
    <t>sector</t>
  </si>
  <si>
    <t>Technology</t>
  </si>
  <si>
    <t>sectorKey</t>
  </si>
  <si>
    <t>technology</t>
  </si>
  <si>
    <t>sectorDisp</t>
  </si>
  <si>
    <t>longBusinessSummary</t>
  </si>
  <si>
    <t>Bel Fuse Inc. designs, manufactures, markets, and sells products that power, protect, and connect electronic circuits. The company's products are used in the networking, telecommunications, computing, general industrial, high-speed data transmission, military, commercial aerospace, transportation, and e-Mobility industries. It provides power solutions and protection products, including front-end power supplies, board-mount power products, industrial and transportation power products, external power products, and circuit protection products. The company also offers connectivity solutions, such as expanded beam fiber optic connectors, cable assemblies, and active optical devices; copper-based connectors/cable assemblies; radio frequency connectors, cable assemblies, microwave devices, and low loss cables; and ethernet, I/O, and industrial and power connectivity products. In addition, it provides magnetic solutions comprising integrated connector modules, power transformers, SMD power inductors and SMPS transformers, and ethernet discrete components. The company sells its products through direct strategic account managers, regional sales managers working with independent sales representative organizations, and authorized distributors in the United States, the People's Republic of China, Macao, the United Kingdom, Slovakia, Germany, India, Switzerland, and internationally. Bel Fuse Inc. was incorporated in 1949 and is headquartered in West Orange, New Jersey.</t>
  </si>
  <si>
    <t>fullTimeEmployees</t>
  </si>
  <si>
    <t>companyOfficers</t>
  </si>
  <si>
    <t>[{'maxAge': 1, 'name': 'Mr. Daniel  Bernstein', 'age': 70, 'title': 'President, CEO &amp; Director', 'yearBorn': 1954, 'fiscalYear': 2023, 'totalPay': 1529476, 'exercisedValue': 0, 'unexercisedValue': 0}, {'maxAge': 1, 'name': 'Mr. Farouq  Tuweiq', 'age': 41, 'title': 'CFO, Principal Financial Officer &amp; Treasurer', 'yearBorn': 1983, 'fiscalYear': 2023, 'totalPay': 1157531, 'exercisedValue': 0, 'unexercisedValue': 0}, {'maxAge': 1, 'name': 'Ms. Suzanne  Kozlovsky', 'age': 46, 'title': 'Global Head of People', 'yearBorn': 1978, 'fiscalYear': 2023, 'totalPay': 621089, 'exercisedValue': 0, 'unexercisedValue': 0}, {'maxAge': 1, 'name': 'Mr. Peter G. Bittner III', 'age': 54, 'title': 'VP &amp; President of Bel Connectivity Solutions', 'yearBorn': 1970, 'fiscalYear': 2023, 'totalPay': 701602, 'exercisedValue': 0, 'unexercisedValue': 0}, {'maxAge': 1, 'name': 'Ms. Lynn  Hutkin CPA', 'age': 50, 'title': 'Principal Accounting Officer, Company Secretary, VP of Financial Reporting &amp; Investor Relations', 'yearBorn': 1974, 'fiscalYear': 2023, 'exercisedValue': 0, 'unexercisedValue': 0}, {'maxAge': 1, 'name': 'Mr. Uma  Pingali', 'title': 'Global Head of Sales &amp; Marketing', 'fiscalYear': 2023, 'exercisedValue': 0, 'unexercisedValue': 0}, {'maxAge': 1, 'name': 'Ms. Ping  Gencianeo', 'title': 'Global ESG Director', 'fiscalYear': 2023, 'exercisedValue': 0, 'unexercisedValue': 0}, {'maxAge': 1, 'name': 'Mr. Steve  Dawson', 'title': 'VP &amp; President of Bel Power Solutions &amp; Protection', 'fiscalYear': 2023, 'exercisedValue': 0, 'unexercisedValue': 0}]</t>
  </si>
  <si>
    <t>auditRisk</t>
  </si>
  <si>
    <t>boardRisk</t>
  </si>
  <si>
    <t>compensationRisk</t>
  </si>
  <si>
    <t>shareHolderRightsRisk</t>
  </si>
  <si>
    <t>overallRisk</t>
  </si>
  <si>
    <t>governanceEpochDate</t>
  </si>
  <si>
    <t>compensationAsOfEpochDate</t>
  </si>
  <si>
    <t>irWebsite</t>
  </si>
  <si>
    <t>http://ir.belfuse.com/index.cfm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</si>
  <si>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</si>
  <si>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</si>
  <si>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</si>
  <si>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</si>
  <si>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</si>
  <si>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</si>
  <si>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</si>
  <si>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</si>
  <si>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</si>
  <si>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</si>
  <si>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</si>
  <si>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</si>
  <si>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</si>
  <si>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</si>
  <si>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</si>
  <si>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</si>
  <si>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</si>
  <si>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</si>
  <si>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</si>
  <si>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</si>
  <si>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</si>
  <si>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</si>
  <si>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</si>
  <si>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</si>
  <si>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</si>
  <si>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</si>
  <si>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</si>
  <si>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</si>
  <si>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</si>
  <si>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</si>
  <si>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</si>
  <si>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</si>
  <si>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</si>
  <si>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</si>
  <si>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</si>
  <si>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</si>
  <si>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</si>
  <si>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</si>
  <si>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</si>
  <si>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</si>
  <si>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</si>
  <si>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</si>
  <si>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</si>
  <si>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</si>
  <si>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</si>
  <si>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</si>
  <si>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</si>
  <si>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</si>
  <si>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</si>
  <si>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</si>
  <si>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</si>
  <si>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</si>
  <si>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</si>
  <si>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</si>
  <si>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</si>
  <si>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</si>
  <si>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</si>
  <si>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</si>
  <si>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</si>
  <si>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</si>
  <si>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</si>
  <si>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</si>
  <si>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</si>
  <si>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</si>
  <si>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</si>
  <si>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</si>
  <si>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</si>
  <si>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</si>
  <si>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</si>
  <si>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</si>
  <si>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</si>
  <si>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</si>
  <si>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</si>
  <si>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</si>
  <si>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</si>
  <si>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</si>
  <si>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Bel Fuse Inc.</t>
  </si>
  <si>
    <t>longName</t>
  </si>
  <si>
    <t>firstTradeDateEpochUtc</t>
  </si>
  <si>
    <t>timeZoneFullName</t>
  </si>
  <si>
    <t>America/New_York</t>
  </si>
  <si>
    <t>timeZoneShortName</t>
  </si>
  <si>
    <t>EST</t>
  </si>
  <si>
    <t>uuid</t>
  </si>
  <si>
    <t>49a9c00e-f413-3b2d-9f70-08346f9f1c03</t>
  </si>
  <si>
    <t>messageBoardId</t>
  </si>
  <si>
    <t>finmb_254235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</si>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</sst>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lfuse.com/" TargetMode="External"/><Relationship Id="rId2" Type="http://schemas.openxmlformats.org/officeDocument/2006/relationships/hyperlink" Target="http://ir.belfus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78.96</v>
      </c>
      <c r="C4" s="2"/>
      <c r="D4" s="2"/>
      <c r="E4" s="2"/>
      <c r="F4" s="2"/>
      <c r="G4" s="2"/>
      <c r="H4" s="2"/>
      <c r="I4" s="2"/>
      <c r="J4" s="2"/>
      <c r="K4" s="2"/>
      <c r="L4" s="2"/>
      <c r="M4" s="2"/>
      <c r="N4" s="2"/>
      <c r="O4" s="2"/>
      <c r="P4" s="2"/>
      <c r="Q4" s="2"/>
      <c r="R4" s="2"/>
      <c r="S4" s="2"/>
      <c r="T4" s="2"/>
      <c r="U4" s="2"/>
      <c r="V4" s="2"/>
      <c r="W4" s="2"/>
      <c r="X4" s="2"/>
      <c r="Y4" s="2"/>
      <c r="Z4" s="2"/>
    </row>
    <row r="5">
      <c r="A5" s="1" t="s">
        <v>7</v>
      </c>
      <c r="B5" s="1">
        <v>119.9426209901428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9.83625536E8</v>
      </c>
      <c r="C8" s="2"/>
      <c r="D8" s="2"/>
      <c r="E8" s="2"/>
      <c r="F8" s="2"/>
      <c r="G8" s="2"/>
      <c r="H8" s="2"/>
      <c r="I8" s="2"/>
      <c r="J8" s="2"/>
      <c r="K8" s="2"/>
      <c r="L8" s="2"/>
      <c r="M8" s="2"/>
      <c r="N8" s="2"/>
      <c r="O8" s="2"/>
      <c r="P8" s="2"/>
      <c r="Q8" s="2"/>
      <c r="R8" s="2"/>
      <c r="S8" s="2"/>
      <c r="T8" s="2"/>
      <c r="U8" s="2"/>
      <c r="V8" s="2"/>
      <c r="W8" s="2"/>
      <c r="X8" s="2"/>
      <c r="Y8" s="2"/>
      <c r="Z8" s="2"/>
    </row>
    <row r="9">
      <c r="A9" s="1" t="s">
        <v>13</v>
      </c>
      <c r="B9" s="1">
        <v>29.277</v>
      </c>
      <c r="C9" s="2"/>
      <c r="D9" s="2"/>
      <c r="E9" s="2"/>
      <c r="F9" s="2"/>
      <c r="G9" s="2"/>
      <c r="H9" s="2"/>
      <c r="I9" s="2"/>
      <c r="J9" s="2"/>
      <c r="K9" s="2"/>
      <c r="L9" s="2"/>
      <c r="M9" s="2"/>
      <c r="N9" s="2"/>
      <c r="O9" s="2"/>
      <c r="P9" s="2"/>
      <c r="Q9" s="2"/>
      <c r="R9" s="2"/>
      <c r="S9" s="2"/>
      <c r="T9" s="2"/>
      <c r="U9" s="2"/>
      <c r="V9" s="2"/>
      <c r="W9" s="2"/>
      <c r="X9" s="2"/>
      <c r="Y9" s="2"/>
      <c r="Z9" s="2"/>
    </row>
    <row r="10">
      <c r="A10" s="1" t="s">
        <v>14</v>
      </c>
      <c r="B10" s="1">
        <v>15.467999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9.0</v>
      </c>
      <c r="C2" s="1">
        <v>19.0</v>
      </c>
      <c r="D2" s="1">
        <v>-64.0</v>
      </c>
      <c r="E2" s="1">
        <v>-11.0</v>
      </c>
      <c r="F2" s="1">
        <v>20.0</v>
      </c>
      <c r="G2" s="1">
        <v>-8.0</v>
      </c>
      <c r="H2" s="1">
        <v>12.0</v>
      </c>
      <c r="I2" s="1">
        <v>24.0</v>
      </c>
      <c r="J2" s="1">
        <v>52.0</v>
      </c>
      <c r="K2" s="1">
        <v>73.0</v>
      </c>
      <c r="L2" s="2"/>
      <c r="M2" s="2"/>
      <c r="N2" s="2"/>
      <c r="O2" s="2"/>
      <c r="P2" s="2"/>
      <c r="Q2" s="2"/>
      <c r="R2" s="2"/>
      <c r="S2" s="2"/>
      <c r="T2" s="2"/>
      <c r="U2" s="2"/>
      <c r="V2" s="2"/>
      <c r="W2" s="2"/>
      <c r="X2" s="2"/>
      <c r="Y2" s="2"/>
      <c r="Z2" s="2"/>
    </row>
    <row r="3">
      <c r="A3" s="1" t="s">
        <v>26</v>
      </c>
      <c r="B3" s="1">
        <v>14.0</v>
      </c>
      <c r="C3" s="1">
        <v>16.0</v>
      </c>
      <c r="D3" s="1">
        <v>14.0</v>
      </c>
      <c r="E3" s="1">
        <v>14.0</v>
      </c>
      <c r="F3" s="1">
        <v>11.0</v>
      </c>
      <c r="G3" s="1">
        <v>10.0</v>
      </c>
      <c r="H3" s="1">
        <v>9.0</v>
      </c>
      <c r="I3" s="1">
        <v>9.0</v>
      </c>
      <c r="J3" s="1">
        <v>8.0</v>
      </c>
      <c r="K3" s="1">
        <v>8.0</v>
      </c>
      <c r="L3" s="2"/>
      <c r="M3" s="2"/>
      <c r="N3" s="2"/>
      <c r="O3" s="2"/>
      <c r="P3" s="2"/>
      <c r="Q3" s="2"/>
      <c r="R3" s="2"/>
      <c r="S3" s="2"/>
      <c r="T3" s="2"/>
      <c r="U3" s="2"/>
      <c r="V3" s="2"/>
      <c r="W3" s="2"/>
      <c r="X3" s="2"/>
      <c r="Y3" s="2"/>
      <c r="Z3" s="2"/>
    </row>
    <row r="4">
      <c r="A4" s="1" t="s">
        <v>27</v>
      </c>
      <c r="B4" s="1">
        <v>5.0</v>
      </c>
      <c r="C4" s="1">
        <v>7.0</v>
      </c>
      <c r="D4" s="1">
        <v>7.0</v>
      </c>
      <c r="E4" s="1">
        <v>6.0</v>
      </c>
      <c r="F4" s="1">
        <v>6.0</v>
      </c>
      <c r="G4" s="1">
        <v>6.0</v>
      </c>
      <c r="H4" s="1">
        <v>7.0</v>
      </c>
      <c r="I4" s="1">
        <v>7.0</v>
      </c>
      <c r="J4" s="1">
        <v>6.0</v>
      </c>
      <c r="K4" s="1">
        <v>4.0</v>
      </c>
      <c r="L4" s="2"/>
      <c r="M4" s="2"/>
      <c r="N4" s="2"/>
      <c r="O4" s="2"/>
      <c r="P4" s="2"/>
      <c r="Q4" s="2"/>
      <c r="R4" s="2"/>
      <c r="S4" s="2"/>
      <c r="T4" s="2"/>
      <c r="U4" s="2"/>
      <c r="V4" s="2"/>
      <c r="W4" s="2"/>
      <c r="X4" s="2"/>
      <c r="Y4" s="2"/>
      <c r="Z4" s="2"/>
    </row>
    <row r="5">
      <c r="A5" s="1" t="s">
        <v>28</v>
      </c>
      <c r="B5" s="1">
        <v>19.0</v>
      </c>
      <c r="C5" s="1">
        <v>23.0</v>
      </c>
      <c r="D5" s="1">
        <v>21.0</v>
      </c>
      <c r="E5" s="1">
        <v>20.0</v>
      </c>
      <c r="F5" s="1">
        <v>18.0</v>
      </c>
      <c r="G5" s="1">
        <v>16.0</v>
      </c>
      <c r="H5" s="1">
        <v>16.0</v>
      </c>
      <c r="I5" s="1">
        <v>16.0</v>
      </c>
      <c r="J5" s="1">
        <v>14.0</v>
      </c>
      <c r="K5" s="1">
        <v>13.0</v>
      </c>
      <c r="L5" s="2"/>
      <c r="M5" s="2"/>
      <c r="N5" s="2"/>
      <c r="O5" s="2"/>
      <c r="P5" s="2"/>
      <c r="Q5" s="2"/>
      <c r="R5" s="2"/>
      <c r="S5" s="2"/>
      <c r="T5" s="2"/>
      <c r="U5" s="2"/>
      <c r="V5" s="2"/>
      <c r="W5" s="2"/>
      <c r="X5" s="2"/>
      <c r="Y5" s="2"/>
      <c r="Z5" s="2"/>
    </row>
    <row r="6">
      <c r="A6" s="1" t="s">
        <v>29</v>
      </c>
      <c r="B6" s="1">
        <v>69.0</v>
      </c>
      <c r="C6" s="1">
        <v>1.0</v>
      </c>
      <c r="D6" s="1">
        <v>1.0</v>
      </c>
      <c r="E6" s="1">
        <v>2.0</v>
      </c>
      <c r="F6" s="1">
        <v>53.0</v>
      </c>
      <c r="G6" s="1">
        <v>46.0</v>
      </c>
      <c r="H6" s="1">
        <v>65.0</v>
      </c>
      <c r="I6" s="1">
        <v>1.0</v>
      </c>
      <c r="J6" s="1">
        <v>3.0</v>
      </c>
      <c r="K6" s="1">
        <v>3.0</v>
      </c>
      <c r="L6" s="2"/>
      <c r="M6" s="2"/>
      <c r="N6" s="2"/>
      <c r="O6" s="2"/>
      <c r="P6" s="2"/>
      <c r="Q6" s="2"/>
      <c r="R6" s="2"/>
      <c r="S6" s="2"/>
      <c r="T6" s="2"/>
      <c r="U6" s="2"/>
      <c r="V6" s="2"/>
      <c r="W6" s="2"/>
      <c r="X6" s="2"/>
      <c r="Y6" s="2"/>
      <c r="Z6" s="2"/>
    </row>
    <row r="7">
      <c r="A7" s="1" t="s">
        <v>30</v>
      </c>
      <c r="B7" s="1">
        <v>0.0</v>
      </c>
      <c r="C7" s="1">
        <v>0.0</v>
      </c>
      <c r="D7" s="1">
        <v>-2.0</v>
      </c>
      <c r="E7" s="1">
        <v>10.0</v>
      </c>
      <c r="F7" s="1">
        <v>14.0</v>
      </c>
      <c r="G7" s="1">
        <v>-4.0</v>
      </c>
      <c r="H7" s="1">
        <v>-1.0</v>
      </c>
      <c r="I7" s="1">
        <v>-6.0</v>
      </c>
      <c r="J7" s="1">
        <v>-1.0</v>
      </c>
      <c r="K7" s="1">
        <v>-3.0</v>
      </c>
      <c r="L7" s="2"/>
      <c r="M7" s="2"/>
      <c r="N7" s="2"/>
      <c r="O7" s="2"/>
      <c r="P7" s="2"/>
      <c r="Q7" s="2"/>
      <c r="R7" s="2"/>
      <c r="S7" s="2"/>
      <c r="T7" s="2"/>
      <c r="U7" s="2"/>
      <c r="V7" s="2"/>
      <c r="W7" s="2"/>
      <c r="X7" s="2"/>
      <c r="Y7" s="2"/>
      <c r="Z7" s="2"/>
    </row>
    <row r="8">
      <c r="A8" s="1" t="s">
        <v>31</v>
      </c>
      <c r="B8" s="1">
        <v>0.0</v>
      </c>
      <c r="C8" s="1">
        <v>0.0</v>
      </c>
      <c r="D8" s="1">
        <v>106.0</v>
      </c>
      <c r="E8" s="1">
        <v>0.0</v>
      </c>
      <c r="F8" s="1">
        <v>0.0</v>
      </c>
      <c r="G8" s="1">
        <v>8.0</v>
      </c>
      <c r="H8" s="1">
        <v>0.0</v>
      </c>
      <c r="I8" s="1">
        <v>0.0</v>
      </c>
      <c r="J8" s="1">
        <v>0.0</v>
      </c>
      <c r="K8" s="1">
        <v>0.0</v>
      </c>
      <c r="L8" s="2"/>
      <c r="M8" s="2"/>
      <c r="N8" s="2"/>
      <c r="O8" s="2"/>
      <c r="P8" s="2"/>
      <c r="Q8" s="2"/>
      <c r="R8" s="2"/>
      <c r="S8" s="2"/>
      <c r="T8" s="2"/>
      <c r="U8" s="2"/>
      <c r="V8" s="2"/>
      <c r="W8" s="2"/>
      <c r="X8" s="2"/>
      <c r="Y8" s="2"/>
      <c r="Z8" s="2"/>
    </row>
    <row r="9">
      <c r="A9" s="1" t="s">
        <v>32</v>
      </c>
      <c r="B9" s="1">
        <v>2.0</v>
      </c>
      <c r="C9" s="1">
        <v>2.0</v>
      </c>
      <c r="D9" s="1">
        <v>2.0</v>
      </c>
      <c r="E9" s="1">
        <v>3.0</v>
      </c>
      <c r="F9" s="1">
        <v>2.0</v>
      </c>
      <c r="G9" s="1">
        <v>2.0</v>
      </c>
      <c r="H9" s="1">
        <v>2.0</v>
      </c>
      <c r="I9" s="1">
        <v>2.0</v>
      </c>
      <c r="J9" s="1">
        <v>2.0</v>
      </c>
      <c r="K9" s="1">
        <v>3.0</v>
      </c>
      <c r="L9" s="2"/>
      <c r="M9" s="2"/>
      <c r="N9" s="2"/>
      <c r="O9" s="2"/>
      <c r="P9" s="2"/>
      <c r="Q9" s="2"/>
      <c r="R9" s="2"/>
      <c r="S9" s="2"/>
      <c r="T9" s="2"/>
      <c r="U9" s="2"/>
      <c r="V9" s="2"/>
      <c r="W9" s="2"/>
      <c r="X9" s="2"/>
      <c r="Y9" s="2"/>
      <c r="Z9" s="2"/>
    </row>
    <row r="10">
      <c r="A10" s="1" t="s">
        <v>33</v>
      </c>
      <c r="B10" s="1">
        <v>-6.0</v>
      </c>
      <c r="C10" s="1">
        <v>-1.0</v>
      </c>
      <c r="D10" s="1">
        <v>-8.0</v>
      </c>
      <c r="E10" s="1">
        <v>4.0</v>
      </c>
      <c r="F10" s="1">
        <v>62.0</v>
      </c>
      <c r="G10" s="1">
        <v>-76.0</v>
      </c>
      <c r="H10" s="1">
        <v>1.0</v>
      </c>
      <c r="I10" s="1">
        <v>1.0</v>
      </c>
      <c r="J10" s="1">
        <v>-3.0</v>
      </c>
      <c r="K10" s="1">
        <v>-3.0</v>
      </c>
      <c r="L10" s="2"/>
      <c r="M10" s="2"/>
      <c r="N10" s="2"/>
      <c r="O10" s="2"/>
      <c r="P10" s="2"/>
      <c r="Q10" s="2"/>
      <c r="R10" s="2"/>
      <c r="S10" s="2"/>
      <c r="T10" s="2"/>
      <c r="U10" s="2"/>
      <c r="V10" s="2"/>
      <c r="W10" s="2"/>
      <c r="X10" s="2"/>
      <c r="Y10" s="2"/>
      <c r="Z10" s="2"/>
    </row>
    <row r="11">
      <c r="A11" s="1" t="s">
        <v>34</v>
      </c>
      <c r="B11" s="1">
        <v>1.0</v>
      </c>
      <c r="C11" s="1">
        <v>12.0</v>
      </c>
      <c r="D11" s="1">
        <v>10.0</v>
      </c>
      <c r="E11" s="1">
        <v>-2.0</v>
      </c>
      <c r="F11" s="1">
        <v>-14.0</v>
      </c>
      <c r="G11" s="1">
        <v>18.0</v>
      </c>
      <c r="H11" s="1">
        <v>7.0</v>
      </c>
      <c r="I11" s="1">
        <v>-27.0</v>
      </c>
      <c r="J11" s="1">
        <v>-10.0</v>
      </c>
      <c r="K11" s="1">
        <v>27.0</v>
      </c>
      <c r="L11" s="2"/>
      <c r="M11" s="2"/>
      <c r="N11" s="2"/>
      <c r="O11" s="2"/>
      <c r="P11" s="2"/>
      <c r="Q11" s="2"/>
      <c r="R11" s="2"/>
      <c r="S11" s="2"/>
      <c r="T11" s="2"/>
      <c r="U11" s="2"/>
      <c r="V11" s="2"/>
      <c r="W11" s="2"/>
      <c r="X11" s="2"/>
      <c r="Y11" s="2"/>
      <c r="Z11" s="2"/>
    </row>
    <row r="12">
      <c r="A12" s="1" t="s">
        <v>35</v>
      </c>
      <c r="B12" s="1">
        <v>9.0</v>
      </c>
      <c r="C12" s="1">
        <v>12.0</v>
      </c>
      <c r="D12" s="1">
        <v>-2.0</v>
      </c>
      <c r="E12" s="1">
        <v>-6.0</v>
      </c>
      <c r="F12" s="1">
        <v>-24.0</v>
      </c>
      <c r="G12" s="1">
        <v>17.0</v>
      </c>
      <c r="H12" s="1">
        <v>9.0</v>
      </c>
      <c r="I12" s="1">
        <v>-34.0</v>
      </c>
      <c r="J12" s="1">
        <v>-36.0</v>
      </c>
      <c r="K12" s="1">
        <v>33.0</v>
      </c>
      <c r="L12" s="2"/>
      <c r="M12" s="2"/>
      <c r="N12" s="2"/>
      <c r="O12" s="2"/>
      <c r="P12" s="2"/>
      <c r="Q12" s="2"/>
      <c r="R12" s="2"/>
      <c r="S12" s="2"/>
      <c r="T12" s="2"/>
      <c r="U12" s="2"/>
      <c r="V12" s="2"/>
      <c r="W12" s="2"/>
      <c r="X12" s="2"/>
      <c r="Y12" s="2"/>
      <c r="Z12" s="2"/>
    </row>
    <row r="13">
      <c r="A13" s="1" t="s">
        <v>36</v>
      </c>
      <c r="B13" s="1">
        <v>-3.0</v>
      </c>
      <c r="C13" s="1">
        <v>-10.0</v>
      </c>
      <c r="D13" s="1">
        <v>-58.0</v>
      </c>
      <c r="E13" s="1">
        <v>-1.0</v>
      </c>
      <c r="F13" s="1">
        <v>9.0</v>
      </c>
      <c r="G13" s="1">
        <v>-15.0</v>
      </c>
      <c r="H13" s="1">
        <v>-6.0</v>
      </c>
      <c r="I13" s="1">
        <v>23.0</v>
      </c>
      <c r="J13" s="1">
        <v>1.0</v>
      </c>
      <c r="K13" s="1">
        <v>-22.0</v>
      </c>
      <c r="L13" s="2"/>
      <c r="M13" s="2"/>
      <c r="N13" s="2"/>
      <c r="O13" s="2"/>
      <c r="P13" s="2"/>
      <c r="Q13" s="2"/>
      <c r="R13" s="2"/>
      <c r="S13" s="2"/>
      <c r="T13" s="2"/>
      <c r="U13" s="2"/>
      <c r="V13" s="2"/>
      <c r="W13" s="2"/>
      <c r="X13" s="2"/>
      <c r="Y13" s="2"/>
      <c r="Z13" s="2"/>
    </row>
    <row r="14">
      <c r="A14" s="1" t="s">
        <v>37</v>
      </c>
      <c r="B14" s="1">
        <v>-69.0</v>
      </c>
      <c r="C14" s="1">
        <v>6.0</v>
      </c>
      <c r="D14" s="1">
        <v>-2.0</v>
      </c>
      <c r="E14" s="1">
        <v>5.0</v>
      </c>
      <c r="F14" s="1">
        <v>8.0</v>
      </c>
      <c r="G14" s="1">
        <v>-9.0</v>
      </c>
      <c r="H14" s="1">
        <v>26.0</v>
      </c>
      <c r="I14" s="1">
        <v>-1.0</v>
      </c>
      <c r="J14" s="1">
        <v>1.0</v>
      </c>
      <c r="K14" s="1">
        <v>-4.0</v>
      </c>
      <c r="L14" s="2"/>
      <c r="M14" s="2"/>
      <c r="N14" s="2"/>
      <c r="O14" s="2"/>
      <c r="P14" s="2"/>
      <c r="Q14" s="2"/>
      <c r="R14" s="2"/>
      <c r="S14" s="2"/>
      <c r="T14" s="2"/>
      <c r="U14" s="2"/>
      <c r="V14" s="2"/>
      <c r="W14" s="2"/>
      <c r="X14" s="2"/>
      <c r="Y14" s="2"/>
      <c r="Z14" s="2"/>
    </row>
    <row r="15">
      <c r="A15" s="1" t="s">
        <v>38</v>
      </c>
      <c r="B15" s="1">
        <v>-9.0</v>
      </c>
      <c r="C15" s="1">
        <v>-44.0</v>
      </c>
      <c r="D15" s="1">
        <v>-23.0</v>
      </c>
      <c r="E15" s="1">
        <v>10.0</v>
      </c>
      <c r="F15" s="1">
        <v>-11.0</v>
      </c>
      <c r="G15" s="1">
        <v>-1.0</v>
      </c>
      <c r="H15" s="1">
        <v>2.0</v>
      </c>
      <c r="I15" s="1">
        <v>2.0</v>
      </c>
      <c r="J15" s="1">
        <v>19.0</v>
      </c>
      <c r="K15" s="1">
        <v>-9.0</v>
      </c>
      <c r="L15" s="2"/>
      <c r="M15" s="2"/>
      <c r="N15" s="2"/>
      <c r="O15" s="2"/>
      <c r="P15" s="2"/>
      <c r="Q15" s="2"/>
      <c r="R15" s="2"/>
      <c r="S15" s="2"/>
      <c r="T15" s="2"/>
      <c r="U15" s="2"/>
      <c r="V15" s="2"/>
      <c r="W15" s="2"/>
      <c r="X15" s="2"/>
      <c r="Y15" s="2"/>
      <c r="Z15" s="2"/>
    </row>
    <row r="16">
      <c r="A16" s="1" t="s">
        <v>39</v>
      </c>
      <c r="B16" s="1">
        <v>22.0</v>
      </c>
      <c r="C16" s="1">
        <v>65.0</v>
      </c>
      <c r="D16" s="1">
        <v>38.0</v>
      </c>
      <c r="E16" s="1">
        <v>24.0</v>
      </c>
      <c r="F16" s="1">
        <v>10.0</v>
      </c>
      <c r="G16" s="1">
        <v>24.0</v>
      </c>
      <c r="H16" s="1">
        <v>46.0</v>
      </c>
      <c r="I16" s="1">
        <v>4.0</v>
      </c>
      <c r="J16" s="1">
        <v>40.0</v>
      </c>
      <c r="K16" s="1">
        <v>108.0</v>
      </c>
      <c r="L16" s="2"/>
      <c r="M16" s="2"/>
      <c r="N16" s="2"/>
      <c r="O16" s="2"/>
      <c r="P16" s="2"/>
      <c r="Q16" s="2"/>
      <c r="R16" s="2"/>
      <c r="S16" s="2"/>
      <c r="T16" s="2"/>
      <c r="U16" s="2"/>
      <c r="V16" s="2"/>
      <c r="W16" s="2"/>
      <c r="X16" s="2"/>
      <c r="Y16" s="2"/>
      <c r="Z16" s="2"/>
    </row>
    <row r="17">
      <c r="A17" s="1" t="s">
        <v>40</v>
      </c>
      <c r="B17" s="1">
        <v>-9.0</v>
      </c>
      <c r="C17" s="1">
        <v>-9.0</v>
      </c>
      <c r="D17" s="1">
        <v>-8.0</v>
      </c>
      <c r="E17" s="1">
        <v>-6.0</v>
      </c>
      <c r="F17" s="1">
        <v>-11.0</v>
      </c>
      <c r="G17" s="1">
        <v>-9.0</v>
      </c>
      <c r="H17" s="1">
        <v>-5.0</v>
      </c>
      <c r="I17" s="1">
        <v>-9.0</v>
      </c>
      <c r="J17" s="1">
        <v>-8.0</v>
      </c>
      <c r="K17" s="1">
        <v>-12.0</v>
      </c>
      <c r="L17" s="2"/>
      <c r="M17" s="2"/>
      <c r="N17" s="2"/>
      <c r="O17" s="2"/>
      <c r="P17" s="2"/>
      <c r="Q17" s="2"/>
      <c r="R17" s="2"/>
      <c r="S17" s="2"/>
      <c r="T17" s="2"/>
      <c r="U17" s="2"/>
      <c r="V17" s="2"/>
      <c r="W17" s="2"/>
      <c r="X17" s="2"/>
      <c r="Y17" s="2"/>
      <c r="Z17" s="2"/>
    </row>
    <row r="18">
      <c r="A18" s="1" t="s">
        <v>41</v>
      </c>
      <c r="B18" s="1">
        <v>6.0</v>
      </c>
      <c r="C18" s="1">
        <v>7.0</v>
      </c>
      <c r="D18" s="1">
        <v>5.0</v>
      </c>
      <c r="E18" s="1">
        <v>7.0</v>
      </c>
      <c r="F18" s="1">
        <v>7.0</v>
      </c>
      <c r="G18" s="1">
        <v>5.0</v>
      </c>
      <c r="H18" s="1">
        <v>3.0</v>
      </c>
      <c r="I18" s="1">
        <v>7.0</v>
      </c>
      <c r="J18" s="1">
        <v>1.0</v>
      </c>
      <c r="K18" s="1">
        <v>6.0</v>
      </c>
      <c r="L18" s="2"/>
      <c r="M18" s="2"/>
      <c r="N18" s="2"/>
      <c r="O18" s="2"/>
      <c r="P18" s="2"/>
      <c r="Q18" s="2"/>
      <c r="R18" s="2"/>
      <c r="S18" s="2"/>
      <c r="T18" s="2"/>
      <c r="U18" s="2"/>
      <c r="V18" s="2"/>
      <c r="W18" s="2"/>
      <c r="X18" s="2"/>
      <c r="Y18" s="2"/>
      <c r="Z18" s="2"/>
    </row>
    <row r="19">
      <c r="A19" s="1" t="s">
        <v>42</v>
      </c>
      <c r="B19" s="1">
        <v>-209.0</v>
      </c>
      <c r="C19" s="1">
        <v>0.0</v>
      </c>
      <c r="D19" s="1">
        <v>0.0</v>
      </c>
      <c r="E19" s="1">
        <v>0.0</v>
      </c>
      <c r="F19" s="1">
        <v>-2.0</v>
      </c>
      <c r="G19" s="1">
        <v>-29.0</v>
      </c>
      <c r="H19" s="1">
        <v>0.0</v>
      </c>
      <c r="I19" s="1">
        <v>-16.0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44</v>
      </c>
      <c r="B21" s="1">
        <v>-2.0</v>
      </c>
      <c r="C21" s="1">
        <v>2.0</v>
      </c>
      <c r="D21" s="1">
        <v>2.0</v>
      </c>
      <c r="E21" s="1">
        <v>0.0</v>
      </c>
      <c r="F21" s="1">
        <v>0.0</v>
      </c>
      <c r="G21" s="1">
        <v>0.0</v>
      </c>
      <c r="H21" s="1">
        <v>0.0</v>
      </c>
      <c r="I21" s="1">
        <v>0.0</v>
      </c>
      <c r="J21" s="1">
        <v>0.0</v>
      </c>
      <c r="K21" s="1">
        <v>-50.0</v>
      </c>
      <c r="L21" s="2"/>
      <c r="M21" s="2"/>
      <c r="N21" s="2"/>
      <c r="O21" s="2"/>
      <c r="P21" s="2"/>
      <c r="Q21" s="2"/>
      <c r="R21" s="2"/>
      <c r="S21" s="2"/>
      <c r="T21" s="2"/>
      <c r="U21" s="2"/>
      <c r="V21" s="2"/>
      <c r="W21" s="2"/>
      <c r="X21" s="2"/>
      <c r="Y21" s="2"/>
      <c r="Z21" s="2"/>
    </row>
    <row r="22" ht="15.75" customHeight="1">
      <c r="A22" s="1" t="s">
        <v>45</v>
      </c>
      <c r="B22" s="1">
        <v>2.0</v>
      </c>
      <c r="C22" s="1">
        <v>-2.0</v>
      </c>
      <c r="D22" s="1">
        <v>-2.0</v>
      </c>
      <c r="E22" s="1">
        <v>0.0</v>
      </c>
      <c r="F22" s="1" t="s">
        <v>46</v>
      </c>
      <c r="G22" s="1">
        <v>0.0</v>
      </c>
      <c r="H22" s="1">
        <v>0.0</v>
      </c>
      <c r="I22" s="1">
        <v>0.0</v>
      </c>
      <c r="J22" s="1">
        <v>0.0</v>
      </c>
      <c r="K22" s="1">
        <v>-2.0</v>
      </c>
      <c r="L22" s="2"/>
      <c r="M22" s="2"/>
      <c r="N22" s="2"/>
      <c r="O22" s="2"/>
      <c r="P22" s="2"/>
      <c r="Q22" s="2"/>
      <c r="R22" s="2"/>
      <c r="S22" s="2"/>
      <c r="T22" s="2"/>
      <c r="U22" s="2"/>
      <c r="V22" s="2"/>
      <c r="W22" s="2"/>
      <c r="X22" s="2"/>
      <c r="Y22" s="2"/>
      <c r="Z22" s="2"/>
    </row>
    <row r="23" ht="15.75" customHeight="1">
      <c r="A23" s="1" t="s">
        <v>47</v>
      </c>
      <c r="B23" s="1">
        <v>-218.0</v>
      </c>
      <c r="C23" s="1">
        <v>-9.0</v>
      </c>
      <c r="D23" s="1">
        <v>-2.0</v>
      </c>
      <c r="E23" s="1">
        <v>-6.0</v>
      </c>
      <c r="F23" s="1">
        <v>-13.0</v>
      </c>
      <c r="G23" s="1">
        <v>-33.0</v>
      </c>
      <c r="H23" s="1">
        <v>-1.0</v>
      </c>
      <c r="I23" s="1">
        <v>-18.0</v>
      </c>
      <c r="J23" s="1">
        <v>-7.0</v>
      </c>
      <c r="K23" s="1">
        <v>-53.0</v>
      </c>
      <c r="L23" s="2"/>
      <c r="M23" s="2"/>
      <c r="N23" s="2"/>
      <c r="O23" s="2"/>
      <c r="P23" s="2"/>
      <c r="Q23" s="2"/>
      <c r="R23" s="2"/>
      <c r="S23" s="2"/>
      <c r="T23" s="2"/>
      <c r="U23" s="2"/>
      <c r="V23" s="2"/>
      <c r="W23" s="2"/>
      <c r="X23" s="2"/>
      <c r="Y23" s="2"/>
      <c r="Z23" s="2"/>
    </row>
    <row r="24" ht="15.75" customHeight="1">
      <c r="A24" s="1" t="s">
        <v>48</v>
      </c>
      <c r="B24" s="1">
        <v>23.0</v>
      </c>
      <c r="C24" s="1">
        <v>0.0</v>
      </c>
      <c r="D24" s="1">
        <v>0.0</v>
      </c>
      <c r="E24" s="1">
        <v>0.0</v>
      </c>
      <c r="F24" s="1">
        <v>7.0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215.0</v>
      </c>
      <c r="C25" s="1">
        <v>12.0</v>
      </c>
      <c r="D25" s="1">
        <v>0.0</v>
      </c>
      <c r="E25" s="1">
        <v>131.0</v>
      </c>
      <c r="F25" s="1">
        <v>0.0</v>
      </c>
      <c r="G25" s="1">
        <v>44.0</v>
      </c>
      <c r="H25" s="1">
        <v>0.0</v>
      </c>
      <c r="I25" s="1">
        <v>115.0</v>
      </c>
      <c r="J25" s="1">
        <v>0.0</v>
      </c>
      <c r="K25" s="1">
        <v>5.0</v>
      </c>
      <c r="L25" s="2"/>
      <c r="M25" s="2"/>
      <c r="N25" s="2"/>
      <c r="O25" s="2"/>
      <c r="P25" s="2"/>
      <c r="Q25" s="2"/>
      <c r="R25" s="2"/>
      <c r="S25" s="2"/>
      <c r="T25" s="2"/>
      <c r="U25" s="2"/>
      <c r="V25" s="2"/>
      <c r="W25" s="2"/>
      <c r="X25" s="2"/>
      <c r="Y25" s="2"/>
      <c r="Z25" s="2"/>
    </row>
    <row r="26" ht="15.75" customHeight="1">
      <c r="A26" s="1" t="s">
        <v>50</v>
      </c>
      <c r="B26" s="1">
        <v>238.0</v>
      </c>
      <c r="C26" s="1">
        <v>12.0</v>
      </c>
      <c r="D26" s="1">
        <v>0.0</v>
      </c>
      <c r="E26" s="1">
        <v>131.0</v>
      </c>
      <c r="F26" s="1">
        <v>7.0</v>
      </c>
      <c r="G26" s="1">
        <v>44.0</v>
      </c>
      <c r="H26" s="1">
        <v>0.0</v>
      </c>
      <c r="I26" s="1">
        <v>115.0</v>
      </c>
      <c r="J26" s="1">
        <v>0.0</v>
      </c>
      <c r="K26" s="1">
        <v>5.0</v>
      </c>
      <c r="L26" s="2"/>
      <c r="M26" s="2"/>
      <c r="N26" s="2"/>
      <c r="O26" s="2"/>
      <c r="P26" s="2"/>
      <c r="Q26" s="2"/>
      <c r="R26" s="2"/>
      <c r="S26" s="2"/>
      <c r="T26" s="2"/>
      <c r="U26" s="2"/>
      <c r="V26" s="2"/>
      <c r="W26" s="2"/>
      <c r="X26" s="2"/>
      <c r="Y26" s="2"/>
      <c r="Z26" s="2"/>
    </row>
    <row r="27" ht="15.75" customHeight="1">
      <c r="A27" s="1" t="s">
        <v>51</v>
      </c>
      <c r="B27" s="1">
        <v>-12.0</v>
      </c>
      <c r="C27" s="1">
        <v>-12.0</v>
      </c>
      <c r="D27" s="1">
        <v>-12.0</v>
      </c>
      <c r="E27" s="1">
        <v>-22.0</v>
      </c>
      <c r="F27" s="1">
        <v>-7.0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-5.0</v>
      </c>
      <c r="C28" s="1">
        <v>-57.0</v>
      </c>
      <c r="D28" s="1">
        <v>-43.0</v>
      </c>
      <c r="E28" s="1">
        <v>-150.0</v>
      </c>
      <c r="F28" s="1">
        <v>-9.0</v>
      </c>
      <c r="G28" s="1">
        <v>-14.0</v>
      </c>
      <c r="H28" s="1">
        <v>-28.0</v>
      </c>
      <c r="I28" s="1">
        <v>-119.0</v>
      </c>
      <c r="J28" s="1">
        <v>-17.0</v>
      </c>
      <c r="K28" s="1">
        <v>-40.0</v>
      </c>
      <c r="L28" s="2"/>
      <c r="M28" s="2"/>
      <c r="N28" s="2"/>
      <c r="O28" s="2"/>
      <c r="P28" s="2"/>
      <c r="Q28" s="2"/>
      <c r="R28" s="2"/>
      <c r="S28" s="2"/>
      <c r="T28" s="2"/>
      <c r="U28" s="2"/>
      <c r="V28" s="2"/>
      <c r="W28" s="2"/>
      <c r="X28" s="2"/>
      <c r="Y28" s="2"/>
      <c r="Z28" s="2"/>
    </row>
    <row r="29" ht="15.75" customHeight="1">
      <c r="A29" s="1" t="s">
        <v>53</v>
      </c>
      <c r="B29" s="1">
        <v>-17.0</v>
      </c>
      <c r="C29" s="1">
        <v>-58.0</v>
      </c>
      <c r="D29" s="1">
        <v>-43.0</v>
      </c>
      <c r="E29" s="1">
        <v>-150.0</v>
      </c>
      <c r="F29" s="1">
        <v>-16.0</v>
      </c>
      <c r="G29" s="1">
        <v>-14.0</v>
      </c>
      <c r="H29" s="1">
        <v>-28.0</v>
      </c>
      <c r="I29" s="1">
        <v>-119.0</v>
      </c>
      <c r="J29" s="1">
        <v>-17.0</v>
      </c>
      <c r="K29" s="1">
        <v>-40.0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-44.0</v>
      </c>
      <c r="H30" s="1">
        <v>0.0</v>
      </c>
      <c r="I30" s="1">
        <v>0.0</v>
      </c>
      <c r="J30" s="1">
        <v>-34.0</v>
      </c>
      <c r="K30" s="1">
        <v>-10.0</v>
      </c>
      <c r="L30" s="2"/>
      <c r="M30" s="2"/>
      <c r="N30" s="2"/>
      <c r="O30" s="2"/>
      <c r="P30" s="2"/>
      <c r="Q30" s="2"/>
      <c r="R30" s="2"/>
      <c r="S30" s="2"/>
      <c r="T30" s="2"/>
      <c r="U30" s="2"/>
      <c r="V30" s="2"/>
      <c r="W30" s="2"/>
      <c r="X30" s="2"/>
      <c r="Y30" s="2"/>
      <c r="Z30" s="2"/>
    </row>
    <row r="31" ht="15.75" customHeight="1">
      <c r="A31" s="1" t="s">
        <v>55</v>
      </c>
      <c r="B31" s="1">
        <v>-3.0</v>
      </c>
      <c r="C31" s="1">
        <v>-3.0</v>
      </c>
      <c r="D31" s="1">
        <v>-3.0</v>
      </c>
      <c r="E31" s="1">
        <v>-3.0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56</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57</v>
      </c>
      <c r="B33" s="1">
        <v>-5.0</v>
      </c>
      <c r="C33" s="1">
        <v>-1.0</v>
      </c>
      <c r="D33" s="1">
        <v>-71.0</v>
      </c>
      <c r="E33" s="1">
        <v>-2.0</v>
      </c>
      <c r="F33" s="1">
        <v>0.0</v>
      </c>
      <c r="G33" s="1">
        <v>0.0</v>
      </c>
      <c r="H33" s="1">
        <v>-60.0</v>
      </c>
      <c r="I33" s="1">
        <v>-67.0</v>
      </c>
      <c r="J33" s="1">
        <v>0.0</v>
      </c>
      <c r="K33" s="1">
        <v>0.0</v>
      </c>
      <c r="L33" s="2"/>
      <c r="M33" s="2"/>
      <c r="N33" s="2"/>
      <c r="O33" s="2"/>
      <c r="P33" s="2"/>
      <c r="Q33" s="2"/>
      <c r="R33" s="2"/>
      <c r="S33" s="2"/>
      <c r="T33" s="2"/>
      <c r="U33" s="2"/>
      <c r="V33" s="2"/>
      <c r="W33" s="2"/>
      <c r="X33" s="2"/>
      <c r="Y33" s="2"/>
      <c r="Z33" s="2"/>
    </row>
    <row r="34" ht="15.75" customHeight="1">
      <c r="A34" s="1" t="s">
        <v>58</v>
      </c>
      <c r="B34" s="1">
        <v>212.0</v>
      </c>
      <c r="C34" s="1">
        <v>-48.0</v>
      </c>
      <c r="D34" s="1">
        <v>-47.0</v>
      </c>
      <c r="E34" s="1">
        <v>-24.0</v>
      </c>
      <c r="F34" s="1">
        <v>-12.0</v>
      </c>
      <c r="G34" s="1">
        <v>25.0</v>
      </c>
      <c r="H34" s="1">
        <v>-32.0</v>
      </c>
      <c r="I34" s="1">
        <v>-8.0</v>
      </c>
      <c r="J34" s="1">
        <v>-21.0</v>
      </c>
      <c r="K34" s="1">
        <v>-38.0</v>
      </c>
      <c r="L34" s="2"/>
      <c r="M34" s="2"/>
      <c r="N34" s="2"/>
      <c r="O34" s="2"/>
      <c r="P34" s="2"/>
      <c r="Q34" s="2"/>
      <c r="R34" s="2"/>
      <c r="S34" s="2"/>
      <c r="T34" s="2"/>
      <c r="U34" s="2"/>
      <c r="V34" s="2"/>
      <c r="W34" s="2"/>
      <c r="X34" s="2"/>
      <c r="Y34" s="2"/>
      <c r="Z34" s="2"/>
    </row>
    <row r="35" ht="15.75" customHeight="1">
      <c r="A35" s="1" t="s">
        <v>59</v>
      </c>
      <c r="B35" s="1">
        <v>-1.0</v>
      </c>
      <c r="C35" s="1">
        <v>74.0</v>
      </c>
      <c r="D35" s="1">
        <v>-37.0</v>
      </c>
      <c r="E35" s="1">
        <v>2.0</v>
      </c>
      <c r="F35" s="1">
        <v>46.0</v>
      </c>
      <c r="G35" s="1">
        <v>1.0</v>
      </c>
      <c r="H35" s="1">
        <v>19.0</v>
      </c>
      <c r="I35" s="1">
        <v>-53.0</v>
      </c>
      <c r="J35" s="1">
        <v>-3.0</v>
      </c>
      <c r="K35" s="1">
        <v>2.0</v>
      </c>
      <c r="L35" s="2"/>
      <c r="M35" s="2"/>
      <c r="N35" s="2"/>
      <c r="O35" s="2"/>
      <c r="P35" s="2"/>
      <c r="Q35" s="2"/>
      <c r="R35" s="2"/>
      <c r="S35" s="2"/>
      <c r="T35" s="2"/>
      <c r="U35" s="2"/>
      <c r="V35" s="2"/>
      <c r="W35" s="2"/>
      <c r="X35" s="2"/>
      <c r="Y35" s="2"/>
      <c r="Z35" s="2"/>
    </row>
    <row r="36" ht="15.75" customHeight="1">
      <c r="A36" s="1" t="s">
        <v>60</v>
      </c>
      <c r="B36" s="1">
        <v>15.0</v>
      </c>
      <c r="C36" s="1">
        <v>7.0</v>
      </c>
      <c r="D36" s="1">
        <v>-11.0</v>
      </c>
      <c r="E36" s="1">
        <v>-4.0</v>
      </c>
      <c r="F36" s="1">
        <v>-15.0</v>
      </c>
      <c r="G36" s="1">
        <v>18.0</v>
      </c>
      <c r="H36" s="1">
        <v>12.0</v>
      </c>
      <c r="I36" s="1">
        <v>-23.0</v>
      </c>
      <c r="J36" s="1">
        <v>8.0</v>
      </c>
      <c r="K36" s="1">
        <v>19.0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6.0</v>
      </c>
      <c r="D38" s="1">
        <v>4.0</v>
      </c>
      <c r="E38" s="1">
        <v>4.0</v>
      </c>
      <c r="F38" s="1">
        <v>4.0</v>
      </c>
      <c r="G38" s="1">
        <v>4.0</v>
      </c>
      <c r="H38" s="1">
        <v>4.0</v>
      </c>
      <c r="I38" s="1">
        <v>2.0</v>
      </c>
      <c r="J38" s="1">
        <v>3.0</v>
      </c>
      <c r="K38" s="1">
        <v>4.0</v>
      </c>
      <c r="L38" s="2"/>
      <c r="M38" s="2"/>
      <c r="N38" s="2"/>
      <c r="O38" s="2"/>
      <c r="P38" s="2"/>
      <c r="Q38" s="2"/>
      <c r="R38" s="2"/>
      <c r="S38" s="2"/>
      <c r="T38" s="2"/>
      <c r="U38" s="2"/>
      <c r="V38" s="2"/>
      <c r="W38" s="2"/>
      <c r="X38" s="2"/>
      <c r="Y38" s="2"/>
      <c r="Z38" s="2"/>
    </row>
    <row r="39" ht="15.75" customHeight="1">
      <c r="A39" s="1" t="s">
        <v>63</v>
      </c>
      <c r="B39" s="1">
        <v>4.0</v>
      </c>
      <c r="C39" s="1">
        <v>58.0</v>
      </c>
      <c r="D39" s="1">
        <v>2.0</v>
      </c>
      <c r="E39" s="1">
        <v>75.0</v>
      </c>
      <c r="F39" s="1">
        <v>7.0</v>
      </c>
      <c r="G39" s="1">
        <v>4.0</v>
      </c>
      <c r="H39" s="1">
        <v>2.0</v>
      </c>
      <c r="I39" s="1">
        <v>2.0</v>
      </c>
      <c r="J39" s="1">
        <v>14.0</v>
      </c>
      <c r="K39" s="1">
        <v>25.0</v>
      </c>
      <c r="L39" s="2"/>
      <c r="M39" s="2"/>
      <c r="N39" s="2"/>
      <c r="O39" s="2"/>
      <c r="P39" s="2"/>
      <c r="Q39" s="2"/>
      <c r="R39" s="2"/>
      <c r="S39" s="2"/>
      <c r="T39" s="2"/>
      <c r="U39" s="2"/>
      <c r="V39" s="2"/>
      <c r="W39" s="2"/>
      <c r="X39" s="2"/>
      <c r="Y39" s="2"/>
      <c r="Z39" s="2"/>
    </row>
    <row r="40" ht="15.75" customHeight="1">
      <c r="A40" s="1" t="s">
        <v>64</v>
      </c>
      <c r="B40" s="1">
        <v>-8.0</v>
      </c>
      <c r="C40" s="1">
        <v>54.0</v>
      </c>
      <c r="D40" s="1">
        <v>29.0</v>
      </c>
      <c r="E40" s="1">
        <v>16.0</v>
      </c>
      <c r="F40" s="1">
        <v>1.0</v>
      </c>
      <c r="G40" s="1">
        <v>10.0</v>
      </c>
      <c r="H40" s="1">
        <v>35.0</v>
      </c>
      <c r="I40" s="1">
        <v>-17.0</v>
      </c>
      <c r="J40" s="1">
        <v>31.0</v>
      </c>
      <c r="K40" s="1">
        <v>91.0</v>
      </c>
      <c r="L40" s="2"/>
      <c r="M40" s="2"/>
      <c r="N40" s="2"/>
      <c r="O40" s="2"/>
      <c r="P40" s="2"/>
      <c r="Q40" s="2"/>
      <c r="R40" s="2"/>
      <c r="S40" s="2"/>
      <c r="T40" s="2"/>
      <c r="U40" s="2"/>
      <c r="V40" s="2"/>
      <c r="W40" s="2"/>
      <c r="X40" s="2"/>
      <c r="Y40" s="2"/>
      <c r="Z40" s="2"/>
    </row>
    <row r="41" ht="15.75" customHeight="1">
      <c r="A41" s="1" t="s">
        <v>65</v>
      </c>
      <c r="B41" s="1">
        <v>-6.0</v>
      </c>
      <c r="C41" s="1">
        <v>57.0</v>
      </c>
      <c r="D41" s="1">
        <v>31.0</v>
      </c>
      <c r="E41" s="1">
        <v>18.0</v>
      </c>
      <c r="F41" s="1">
        <v>4.0</v>
      </c>
      <c r="G41" s="1">
        <v>13.0</v>
      </c>
      <c r="H41" s="1">
        <v>37.0</v>
      </c>
      <c r="I41" s="1">
        <v>-17.0</v>
      </c>
      <c r="J41" s="1">
        <v>33.0</v>
      </c>
      <c r="K41" s="1">
        <v>93.0</v>
      </c>
      <c r="L41" s="2"/>
      <c r="M41" s="2"/>
      <c r="N41" s="2"/>
      <c r="O41" s="2"/>
      <c r="P41" s="2"/>
      <c r="Q41" s="2"/>
      <c r="R41" s="2"/>
      <c r="S41" s="2"/>
      <c r="T41" s="2"/>
      <c r="U41" s="2"/>
      <c r="V41" s="2"/>
      <c r="W41" s="2"/>
      <c r="X41" s="2"/>
      <c r="Y41" s="2"/>
      <c r="Z41" s="2"/>
    </row>
    <row r="42" ht="15.75" customHeight="1">
      <c r="A42" s="1" t="s">
        <v>66</v>
      </c>
      <c r="B42" s="1">
        <v>38.0</v>
      </c>
      <c r="C42" s="1">
        <v>-21.0</v>
      </c>
      <c r="D42" s="1">
        <v>2.0</v>
      </c>
      <c r="E42" s="1">
        <v>10.0</v>
      </c>
      <c r="F42" s="1">
        <v>20.0</v>
      </c>
      <c r="G42" s="1">
        <v>58.0</v>
      </c>
      <c r="H42" s="1">
        <v>-13.0</v>
      </c>
      <c r="I42" s="1">
        <v>42.0</v>
      </c>
      <c r="J42" s="1">
        <v>18.0</v>
      </c>
      <c r="K42" s="1">
        <v>-30.0</v>
      </c>
      <c r="L42" s="2"/>
      <c r="M42" s="2"/>
      <c r="N42" s="2"/>
      <c r="O42" s="2"/>
      <c r="P42" s="2"/>
      <c r="Q42" s="2"/>
      <c r="R42" s="2"/>
      <c r="S42" s="2"/>
      <c r="T42" s="2"/>
      <c r="U42" s="2"/>
      <c r="V42" s="2"/>
      <c r="W42" s="2"/>
      <c r="X42" s="2"/>
      <c r="Y42" s="2"/>
      <c r="Z42" s="2"/>
    </row>
    <row r="43" ht="15.75" customHeight="1">
      <c r="A43" s="1" t="s">
        <v>67</v>
      </c>
      <c r="B43" s="1">
        <v>220.0</v>
      </c>
      <c r="C43" s="1">
        <v>-45.0</v>
      </c>
      <c r="D43" s="1">
        <v>-43.0</v>
      </c>
      <c r="E43" s="1">
        <v>-19.0</v>
      </c>
      <c r="F43" s="1">
        <v>-9.0</v>
      </c>
      <c r="G43" s="1">
        <v>29.0</v>
      </c>
      <c r="H43" s="1">
        <v>-28.0</v>
      </c>
      <c r="I43" s="1">
        <v>-4.0</v>
      </c>
      <c r="J43" s="1">
        <v>-17.0</v>
      </c>
      <c r="K43" s="1">
        <v>-35.0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77.0</v>
      </c>
      <c r="C3" s="1">
        <v>85.0</v>
      </c>
      <c r="D3" s="1">
        <v>73.0</v>
      </c>
      <c r="E3" s="1">
        <v>69.0</v>
      </c>
      <c r="F3" s="1">
        <v>53.0</v>
      </c>
      <c r="G3" s="1">
        <v>72.0</v>
      </c>
      <c r="H3" s="1">
        <v>84.0</v>
      </c>
      <c r="I3" s="1">
        <v>61.0</v>
      </c>
      <c r="J3" s="1">
        <v>70.0</v>
      </c>
      <c r="K3" s="1">
        <v>89.0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0.0</v>
      </c>
      <c r="K4" s="1">
        <v>37.0</v>
      </c>
      <c r="L4" s="2"/>
      <c r="M4" s="2"/>
      <c r="N4" s="2"/>
      <c r="O4" s="2"/>
      <c r="P4" s="2"/>
      <c r="Q4" s="2"/>
      <c r="R4" s="2"/>
      <c r="S4" s="2"/>
      <c r="T4" s="2"/>
      <c r="U4" s="2"/>
      <c r="V4" s="2"/>
      <c r="W4" s="2"/>
      <c r="X4" s="2"/>
      <c r="Y4" s="2"/>
      <c r="Z4" s="2"/>
    </row>
    <row r="5">
      <c r="A5" s="1" t="s">
        <v>71</v>
      </c>
      <c r="B5" s="1">
        <v>77.0</v>
      </c>
      <c r="C5" s="1">
        <v>85.0</v>
      </c>
      <c r="D5" s="1">
        <v>73.0</v>
      </c>
      <c r="E5" s="1">
        <v>69.0</v>
      </c>
      <c r="F5" s="1">
        <v>53.0</v>
      </c>
      <c r="G5" s="1">
        <v>72.0</v>
      </c>
      <c r="H5" s="1">
        <v>84.0</v>
      </c>
      <c r="I5" s="1">
        <v>61.0</v>
      </c>
      <c r="J5" s="1">
        <v>70.0</v>
      </c>
      <c r="K5" s="1">
        <v>127.0</v>
      </c>
      <c r="L5" s="2"/>
      <c r="M5" s="2"/>
      <c r="N5" s="2"/>
      <c r="O5" s="2"/>
      <c r="P5" s="2"/>
      <c r="Q5" s="2"/>
      <c r="R5" s="2"/>
      <c r="S5" s="2"/>
      <c r="T5" s="2"/>
      <c r="U5" s="2"/>
      <c r="V5" s="2"/>
      <c r="W5" s="2"/>
      <c r="X5" s="2"/>
      <c r="Y5" s="2"/>
      <c r="Z5" s="2"/>
    </row>
    <row r="6">
      <c r="A6" s="1" t="s">
        <v>72</v>
      </c>
      <c r="B6" s="1">
        <v>99.0</v>
      </c>
      <c r="C6" s="1">
        <v>86.0</v>
      </c>
      <c r="D6" s="1">
        <v>74.0</v>
      </c>
      <c r="E6" s="1">
        <v>78.0</v>
      </c>
      <c r="F6" s="1">
        <v>108.0</v>
      </c>
      <c r="G6" s="1">
        <v>92.0</v>
      </c>
      <c r="H6" s="1">
        <v>85.0</v>
      </c>
      <c r="I6" s="1">
        <v>115.0</v>
      </c>
      <c r="J6" s="1">
        <v>126.0</v>
      </c>
      <c r="K6" s="1">
        <v>96.0</v>
      </c>
      <c r="L6" s="2"/>
      <c r="M6" s="2"/>
      <c r="N6" s="2"/>
      <c r="O6" s="2"/>
      <c r="P6" s="2"/>
      <c r="Q6" s="2"/>
      <c r="R6" s="2"/>
      <c r="S6" s="2"/>
      <c r="T6" s="2"/>
      <c r="U6" s="2"/>
      <c r="V6" s="2"/>
      <c r="W6" s="2"/>
      <c r="X6" s="2"/>
      <c r="Y6" s="2"/>
      <c r="Z6" s="2"/>
    </row>
    <row r="7">
      <c r="A7" s="1" t="s">
        <v>73</v>
      </c>
      <c r="B7" s="1">
        <v>99.0</v>
      </c>
      <c r="C7" s="1">
        <v>86.0</v>
      </c>
      <c r="D7" s="1">
        <v>74.0</v>
      </c>
      <c r="E7" s="1">
        <v>78.0</v>
      </c>
      <c r="F7" s="1">
        <v>108.0</v>
      </c>
      <c r="G7" s="1">
        <v>92.0</v>
      </c>
      <c r="H7" s="1">
        <v>85.0</v>
      </c>
      <c r="I7" s="1">
        <v>115.0</v>
      </c>
      <c r="J7" s="1">
        <v>126.0</v>
      </c>
      <c r="K7" s="1">
        <v>96.0</v>
      </c>
      <c r="L7" s="2"/>
      <c r="M7" s="2"/>
      <c r="N7" s="2"/>
      <c r="O7" s="2"/>
      <c r="P7" s="2"/>
      <c r="Q7" s="2"/>
      <c r="R7" s="2"/>
      <c r="S7" s="2"/>
      <c r="T7" s="2"/>
      <c r="U7" s="2"/>
      <c r="V7" s="2"/>
      <c r="W7" s="2"/>
      <c r="X7" s="2"/>
      <c r="Y7" s="2"/>
      <c r="Z7" s="2"/>
    </row>
    <row r="8">
      <c r="A8" s="1" t="s">
        <v>74</v>
      </c>
      <c r="B8" s="1">
        <v>114.0</v>
      </c>
      <c r="C8" s="1">
        <v>98.0</v>
      </c>
      <c r="D8" s="1">
        <v>98.0</v>
      </c>
      <c r="E8" s="1">
        <v>108.0</v>
      </c>
      <c r="F8" s="1">
        <v>120.0</v>
      </c>
      <c r="G8" s="1">
        <v>107.0</v>
      </c>
      <c r="H8" s="1">
        <v>100.0</v>
      </c>
      <c r="I8" s="1">
        <v>139.0</v>
      </c>
      <c r="J8" s="1">
        <v>172.0</v>
      </c>
      <c r="K8" s="1">
        <v>137.0</v>
      </c>
      <c r="L8" s="2"/>
      <c r="M8" s="2"/>
      <c r="N8" s="2"/>
      <c r="O8" s="2"/>
      <c r="P8" s="2"/>
      <c r="Q8" s="2"/>
      <c r="R8" s="2"/>
      <c r="S8" s="2"/>
      <c r="T8" s="2"/>
      <c r="U8" s="2"/>
      <c r="V8" s="2"/>
      <c r="W8" s="2"/>
      <c r="X8" s="2"/>
      <c r="Y8" s="2"/>
      <c r="Z8" s="2"/>
    </row>
    <row r="9">
      <c r="A9" s="1" t="s">
        <v>75</v>
      </c>
      <c r="B9" s="1">
        <v>20.0</v>
      </c>
      <c r="C9" s="1">
        <v>15.0</v>
      </c>
      <c r="D9" s="1">
        <v>8.0</v>
      </c>
      <c r="E9" s="1">
        <v>10.0</v>
      </c>
      <c r="F9" s="1">
        <v>8.0</v>
      </c>
      <c r="G9" s="1">
        <v>11.0</v>
      </c>
      <c r="H9" s="1">
        <v>9.0</v>
      </c>
      <c r="I9" s="1">
        <v>12.0</v>
      </c>
      <c r="J9" s="1">
        <v>13.0</v>
      </c>
      <c r="K9" s="1">
        <v>21.0</v>
      </c>
      <c r="L9" s="2"/>
      <c r="M9" s="2"/>
      <c r="N9" s="2"/>
      <c r="O9" s="2"/>
      <c r="P9" s="2"/>
      <c r="Q9" s="2"/>
      <c r="R9" s="2"/>
      <c r="S9" s="2"/>
      <c r="T9" s="2"/>
      <c r="U9" s="2"/>
      <c r="V9" s="2"/>
      <c r="W9" s="2"/>
      <c r="X9" s="2"/>
      <c r="Y9" s="2"/>
      <c r="Z9" s="2"/>
    </row>
    <row r="10">
      <c r="A10" s="1" t="s">
        <v>76</v>
      </c>
      <c r="B10" s="1">
        <v>311.0</v>
      </c>
      <c r="C10" s="1">
        <v>285.0</v>
      </c>
      <c r="D10" s="1">
        <v>255.0</v>
      </c>
      <c r="E10" s="1">
        <v>266.0</v>
      </c>
      <c r="F10" s="1">
        <v>291.0</v>
      </c>
      <c r="G10" s="1">
        <v>283.0</v>
      </c>
      <c r="H10" s="1">
        <v>280.0</v>
      </c>
      <c r="I10" s="1">
        <v>329.0</v>
      </c>
      <c r="J10" s="1">
        <v>381.0</v>
      </c>
      <c r="K10" s="1">
        <v>381.0</v>
      </c>
      <c r="L10" s="2"/>
      <c r="M10" s="2"/>
      <c r="N10" s="2"/>
      <c r="O10" s="2"/>
      <c r="P10" s="2"/>
      <c r="Q10" s="2"/>
      <c r="R10" s="2"/>
      <c r="S10" s="2"/>
      <c r="T10" s="2"/>
      <c r="U10" s="2"/>
      <c r="V10" s="2"/>
      <c r="W10" s="2"/>
      <c r="X10" s="2"/>
      <c r="Y10" s="2"/>
      <c r="Z10" s="2"/>
    </row>
    <row r="11">
      <c r="A11" s="1" t="s">
        <v>77</v>
      </c>
      <c r="B11" s="1">
        <v>157.0</v>
      </c>
      <c r="C11" s="1">
        <v>153.0</v>
      </c>
      <c r="D11" s="1">
        <v>149.0</v>
      </c>
      <c r="E11" s="1">
        <v>157.0</v>
      </c>
      <c r="F11" s="1">
        <v>164.0</v>
      </c>
      <c r="G11" s="1">
        <v>187.0</v>
      </c>
      <c r="H11" s="1">
        <v>161.0</v>
      </c>
      <c r="I11" s="1">
        <v>169.0</v>
      </c>
      <c r="J11" s="1">
        <v>167.0</v>
      </c>
      <c r="K11" s="1">
        <v>136.0</v>
      </c>
      <c r="L11" s="2"/>
      <c r="M11" s="2"/>
      <c r="N11" s="2"/>
      <c r="O11" s="2"/>
      <c r="P11" s="2"/>
      <c r="Q11" s="2"/>
      <c r="R11" s="2"/>
      <c r="S11" s="2"/>
      <c r="T11" s="2"/>
      <c r="U11" s="2"/>
      <c r="V11" s="2"/>
      <c r="W11" s="2"/>
      <c r="X11" s="2"/>
      <c r="Y11" s="2"/>
      <c r="Z11" s="2"/>
    </row>
    <row r="12">
      <c r="A12" s="1" t="s">
        <v>78</v>
      </c>
      <c r="B12" s="1">
        <v>-86.0</v>
      </c>
      <c r="C12" s="1">
        <v>-95.0</v>
      </c>
      <c r="D12" s="1">
        <v>-100.0</v>
      </c>
      <c r="E12" s="1">
        <v>-114.0</v>
      </c>
      <c r="F12" s="1">
        <v>-120.0</v>
      </c>
      <c r="G12" s="1">
        <v>-126.0</v>
      </c>
      <c r="H12" s="1">
        <v>-112.0</v>
      </c>
      <c r="I12" s="1">
        <v>-110.0</v>
      </c>
      <c r="J12" s="1">
        <v>-108.0</v>
      </c>
      <c r="K12" s="1">
        <v>-79.0</v>
      </c>
      <c r="L12" s="2"/>
      <c r="M12" s="2"/>
      <c r="N12" s="2"/>
      <c r="O12" s="2"/>
      <c r="P12" s="2"/>
      <c r="Q12" s="2"/>
      <c r="R12" s="2"/>
      <c r="S12" s="2"/>
      <c r="T12" s="2"/>
      <c r="U12" s="2"/>
      <c r="V12" s="2"/>
      <c r="W12" s="2"/>
      <c r="X12" s="2"/>
      <c r="Y12" s="2"/>
      <c r="Z12" s="2"/>
    </row>
    <row r="13">
      <c r="A13" s="1" t="s">
        <v>79</v>
      </c>
      <c r="B13" s="1">
        <v>70.0</v>
      </c>
      <c r="C13" s="1">
        <v>57.0</v>
      </c>
      <c r="D13" s="1">
        <v>48.0</v>
      </c>
      <c r="E13" s="1">
        <v>43.0</v>
      </c>
      <c r="F13" s="1">
        <v>43.0</v>
      </c>
      <c r="G13" s="1">
        <v>60.0</v>
      </c>
      <c r="H13" s="1">
        <v>48.0</v>
      </c>
      <c r="I13" s="1">
        <v>59.0</v>
      </c>
      <c r="J13" s="1">
        <v>58.0</v>
      </c>
      <c r="K13" s="1">
        <v>57.0</v>
      </c>
      <c r="L13" s="2"/>
      <c r="M13" s="2"/>
      <c r="N13" s="2"/>
      <c r="O13" s="2"/>
      <c r="P13" s="2"/>
      <c r="Q13" s="2"/>
      <c r="R13" s="2"/>
      <c r="S13" s="2"/>
      <c r="T13" s="2"/>
      <c r="U13" s="2"/>
      <c r="V13" s="2"/>
      <c r="W13" s="2"/>
      <c r="X13" s="2"/>
      <c r="Y13" s="2"/>
      <c r="Z13" s="2"/>
    </row>
    <row r="14">
      <c r="A14" s="1" t="s">
        <v>80</v>
      </c>
      <c r="B14" s="1">
        <v>0.0</v>
      </c>
      <c r="C14" s="1">
        <v>0.0</v>
      </c>
      <c r="D14" s="1">
        <v>0.0</v>
      </c>
      <c r="E14" s="1">
        <v>0.0</v>
      </c>
      <c r="F14" s="1">
        <v>0.0</v>
      </c>
      <c r="G14" s="1">
        <v>0.0</v>
      </c>
      <c r="H14" s="1">
        <v>0.0</v>
      </c>
      <c r="I14" s="1">
        <v>0.0</v>
      </c>
      <c r="J14" s="1">
        <v>5.0</v>
      </c>
      <c r="K14" s="1">
        <v>14.0</v>
      </c>
      <c r="L14" s="2"/>
      <c r="M14" s="2"/>
      <c r="N14" s="2"/>
      <c r="O14" s="2"/>
      <c r="P14" s="2"/>
      <c r="Q14" s="2"/>
      <c r="R14" s="2"/>
      <c r="S14" s="2"/>
      <c r="T14" s="2"/>
      <c r="U14" s="2"/>
      <c r="V14" s="2"/>
      <c r="W14" s="2"/>
      <c r="X14" s="2"/>
      <c r="Y14" s="2"/>
      <c r="Z14" s="2"/>
    </row>
    <row r="15">
      <c r="A15" s="1" t="s">
        <v>81</v>
      </c>
      <c r="B15" s="1">
        <v>118.0</v>
      </c>
      <c r="C15" s="1">
        <v>122.0</v>
      </c>
      <c r="D15" s="1">
        <v>17.0</v>
      </c>
      <c r="E15" s="1">
        <v>20.0</v>
      </c>
      <c r="F15" s="1">
        <v>19.0</v>
      </c>
      <c r="G15" s="1">
        <v>21.0</v>
      </c>
      <c r="H15" s="1">
        <v>23.0</v>
      </c>
      <c r="I15" s="1">
        <v>26.0</v>
      </c>
      <c r="J15" s="1">
        <v>25.0</v>
      </c>
      <c r="K15" s="1">
        <v>26.0</v>
      </c>
      <c r="L15" s="2"/>
      <c r="M15" s="2"/>
      <c r="N15" s="2"/>
      <c r="O15" s="2"/>
      <c r="P15" s="2"/>
      <c r="Q15" s="2"/>
      <c r="R15" s="2"/>
      <c r="S15" s="2"/>
      <c r="T15" s="2"/>
      <c r="U15" s="2"/>
      <c r="V15" s="2"/>
      <c r="W15" s="2"/>
      <c r="X15" s="2"/>
      <c r="Y15" s="2"/>
      <c r="Z15" s="2"/>
    </row>
    <row r="16">
      <c r="A16" s="1" t="s">
        <v>82</v>
      </c>
      <c r="B16" s="1">
        <v>95.0</v>
      </c>
      <c r="C16" s="1">
        <v>87.0</v>
      </c>
      <c r="D16" s="1">
        <v>74.0</v>
      </c>
      <c r="E16" s="1">
        <v>69.0</v>
      </c>
      <c r="F16" s="1">
        <v>62.0</v>
      </c>
      <c r="G16" s="1">
        <v>72.0</v>
      </c>
      <c r="H16" s="1">
        <v>65.0</v>
      </c>
      <c r="I16" s="1">
        <v>61.0</v>
      </c>
      <c r="J16" s="1">
        <v>54.0</v>
      </c>
      <c r="K16" s="1">
        <v>49.0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0.0</v>
      </c>
      <c r="I17" s="1">
        <v>0.0</v>
      </c>
      <c r="J17" s="1">
        <v>0.0</v>
      </c>
      <c r="K17" s="1">
        <v>2.0</v>
      </c>
      <c r="L17" s="2"/>
      <c r="M17" s="2"/>
      <c r="N17" s="2"/>
      <c r="O17" s="2"/>
      <c r="P17" s="2"/>
      <c r="Q17" s="2"/>
      <c r="R17" s="2"/>
      <c r="S17" s="2"/>
      <c r="T17" s="2"/>
      <c r="U17" s="2"/>
      <c r="V17" s="2"/>
      <c r="W17" s="2"/>
      <c r="X17" s="2"/>
      <c r="Y17" s="2"/>
      <c r="Z17" s="2"/>
    </row>
    <row r="18">
      <c r="A18" s="1" t="s">
        <v>84</v>
      </c>
      <c r="B18" s="1">
        <v>7.0</v>
      </c>
      <c r="C18" s="1">
        <v>3.0</v>
      </c>
      <c r="D18" s="1">
        <v>3.0</v>
      </c>
      <c r="E18" s="1">
        <v>4.0</v>
      </c>
      <c r="F18" s="1">
        <v>49.0</v>
      </c>
      <c r="G18" s="1">
        <v>3.0</v>
      </c>
      <c r="H18" s="1">
        <v>5.0</v>
      </c>
      <c r="I18" s="1">
        <v>4.0</v>
      </c>
      <c r="J18" s="1">
        <v>7.0</v>
      </c>
      <c r="K18" s="1">
        <v>11.0</v>
      </c>
      <c r="L18" s="2"/>
      <c r="M18" s="2"/>
      <c r="N18" s="2"/>
      <c r="O18" s="2"/>
      <c r="P18" s="2"/>
      <c r="Q18" s="2"/>
      <c r="R18" s="2"/>
      <c r="S18" s="2"/>
      <c r="T18" s="2"/>
      <c r="U18" s="2"/>
      <c r="V18" s="2"/>
      <c r="W18" s="2"/>
      <c r="X18" s="2"/>
      <c r="Y18" s="2"/>
      <c r="Z18" s="2"/>
    </row>
    <row r="19">
      <c r="A19" s="1" t="s">
        <v>85</v>
      </c>
      <c r="B19" s="1">
        <v>33.0</v>
      </c>
      <c r="C19" s="1">
        <v>31.0</v>
      </c>
      <c r="D19" s="1">
        <v>26.0</v>
      </c>
      <c r="E19" s="1">
        <v>27.0</v>
      </c>
      <c r="F19" s="1">
        <v>26.0</v>
      </c>
      <c r="G19" s="1">
        <v>27.0</v>
      </c>
      <c r="H19" s="1">
        <v>29.0</v>
      </c>
      <c r="I19" s="1">
        <v>31.0</v>
      </c>
      <c r="J19" s="1">
        <v>28.0</v>
      </c>
      <c r="K19" s="1">
        <v>29.0</v>
      </c>
      <c r="L19" s="2"/>
      <c r="M19" s="2"/>
      <c r="N19" s="2"/>
      <c r="O19" s="2"/>
      <c r="P19" s="2"/>
      <c r="Q19" s="2"/>
      <c r="R19" s="2"/>
      <c r="S19" s="2"/>
      <c r="T19" s="2"/>
      <c r="U19" s="2"/>
      <c r="V19" s="2"/>
      <c r="W19" s="2"/>
      <c r="X19" s="2"/>
      <c r="Y19" s="2"/>
      <c r="Z19" s="2"/>
    </row>
    <row r="20">
      <c r="A20" s="1" t="s">
        <v>86</v>
      </c>
      <c r="B20" s="1">
        <v>636.0</v>
      </c>
      <c r="C20" s="1">
        <v>587.0</v>
      </c>
      <c r="D20" s="1">
        <v>427.0</v>
      </c>
      <c r="E20" s="1">
        <v>431.0</v>
      </c>
      <c r="F20" s="1">
        <v>444.0</v>
      </c>
      <c r="G20" s="1">
        <v>469.0</v>
      </c>
      <c r="H20" s="1">
        <v>454.0</v>
      </c>
      <c r="I20" s="1">
        <v>512.0</v>
      </c>
      <c r="J20" s="1">
        <v>560.0</v>
      </c>
      <c r="K20" s="1">
        <v>572.0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61.0</v>
      </c>
      <c r="C22" s="1">
        <v>49.0</v>
      </c>
      <c r="D22" s="1">
        <v>47.0</v>
      </c>
      <c r="E22" s="1">
        <v>47.0</v>
      </c>
      <c r="F22" s="1">
        <v>56.0</v>
      </c>
      <c r="G22" s="1">
        <v>44.0</v>
      </c>
      <c r="H22" s="1">
        <v>39.0</v>
      </c>
      <c r="I22" s="1">
        <v>65.0</v>
      </c>
      <c r="J22" s="1">
        <v>64.0</v>
      </c>
      <c r="K22" s="1">
        <v>40.0</v>
      </c>
      <c r="L22" s="2"/>
      <c r="M22" s="2"/>
      <c r="N22" s="2"/>
      <c r="O22" s="2"/>
      <c r="P22" s="2"/>
      <c r="Q22" s="2"/>
      <c r="R22" s="2"/>
      <c r="S22" s="2"/>
      <c r="T22" s="2"/>
      <c r="U22" s="2"/>
      <c r="V22" s="2"/>
      <c r="W22" s="2"/>
      <c r="X22" s="2"/>
      <c r="Y22" s="2"/>
      <c r="Z22" s="2"/>
    </row>
    <row r="23" ht="15.75" customHeight="1">
      <c r="A23" s="1" t="s">
        <v>89</v>
      </c>
      <c r="B23" s="1">
        <v>36.0</v>
      </c>
      <c r="C23" s="1">
        <v>34.0</v>
      </c>
      <c r="D23" s="1">
        <v>28.0</v>
      </c>
      <c r="E23" s="1">
        <v>28.0</v>
      </c>
      <c r="F23" s="1">
        <v>31.0</v>
      </c>
      <c r="G23" s="1">
        <v>25.0</v>
      </c>
      <c r="H23" s="1">
        <v>27.0</v>
      </c>
      <c r="I23" s="1">
        <v>33.0</v>
      </c>
      <c r="J23" s="1">
        <v>33.0</v>
      </c>
      <c r="K23" s="1">
        <v>44.0</v>
      </c>
      <c r="L23" s="2"/>
      <c r="M23" s="2"/>
      <c r="N23" s="2"/>
      <c r="O23" s="2"/>
      <c r="P23" s="2"/>
      <c r="Q23" s="2"/>
      <c r="R23" s="2"/>
      <c r="S23" s="2"/>
      <c r="T23" s="2"/>
      <c r="U23" s="2"/>
      <c r="V23" s="2"/>
      <c r="W23" s="2"/>
      <c r="X23" s="2"/>
      <c r="Y23" s="2"/>
      <c r="Z23" s="2"/>
    </row>
    <row r="24" ht="15.75" customHeight="1">
      <c r="A24" s="1" t="s">
        <v>90</v>
      </c>
      <c r="B24" s="1">
        <v>13.0</v>
      </c>
      <c r="C24" s="1">
        <v>24.0</v>
      </c>
      <c r="D24" s="1">
        <v>11.0</v>
      </c>
      <c r="E24" s="1">
        <v>2.0</v>
      </c>
      <c r="F24" s="1">
        <v>2.0</v>
      </c>
      <c r="G24" s="1">
        <v>5.0</v>
      </c>
      <c r="H24" s="1">
        <v>5.0</v>
      </c>
      <c r="I24" s="1">
        <v>0.0</v>
      </c>
      <c r="J24" s="1">
        <v>0.0</v>
      </c>
      <c r="K24" s="1">
        <v>0.0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7.0</v>
      </c>
      <c r="H25" s="1">
        <v>6.0</v>
      </c>
      <c r="I25" s="1">
        <v>7.0</v>
      </c>
      <c r="J25" s="1">
        <v>6.0</v>
      </c>
      <c r="K25" s="1">
        <v>6.0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10.0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0.0</v>
      </c>
      <c r="I27" s="1">
        <v>2.0</v>
      </c>
      <c r="J27" s="1">
        <v>17.0</v>
      </c>
      <c r="K27" s="1">
        <v>3.0</v>
      </c>
      <c r="L27" s="2"/>
      <c r="M27" s="2"/>
      <c r="N27" s="2"/>
      <c r="O27" s="2"/>
      <c r="P27" s="2"/>
      <c r="Q27" s="2"/>
      <c r="R27" s="2"/>
      <c r="S27" s="2"/>
      <c r="T27" s="2"/>
      <c r="U27" s="2"/>
      <c r="V27" s="2"/>
      <c r="W27" s="2"/>
      <c r="X27" s="2"/>
      <c r="Y27" s="2"/>
      <c r="Z27" s="2"/>
    </row>
    <row r="28" ht="15.75" customHeight="1">
      <c r="A28" s="1" t="s">
        <v>94</v>
      </c>
      <c r="B28" s="1">
        <v>9.0</v>
      </c>
      <c r="C28" s="1">
        <v>12.0</v>
      </c>
      <c r="D28" s="1">
        <v>4.0</v>
      </c>
      <c r="E28" s="1">
        <v>7.0</v>
      </c>
      <c r="F28" s="1">
        <v>5.0</v>
      </c>
      <c r="G28" s="1">
        <v>7.0</v>
      </c>
      <c r="H28" s="1">
        <v>8.0</v>
      </c>
      <c r="I28" s="1">
        <v>3.0</v>
      </c>
      <c r="J28" s="1">
        <v>13.0</v>
      </c>
      <c r="K28" s="1">
        <v>15.0</v>
      </c>
      <c r="L28" s="2"/>
      <c r="M28" s="2"/>
      <c r="N28" s="2"/>
      <c r="O28" s="2"/>
      <c r="P28" s="2"/>
      <c r="Q28" s="2"/>
      <c r="R28" s="2"/>
      <c r="S28" s="2"/>
      <c r="T28" s="2"/>
      <c r="U28" s="2"/>
      <c r="V28" s="2"/>
      <c r="W28" s="2"/>
      <c r="X28" s="2"/>
      <c r="Y28" s="2"/>
      <c r="Z28" s="2"/>
    </row>
    <row r="29" ht="15.75" customHeight="1">
      <c r="A29" s="1" t="s">
        <v>95</v>
      </c>
      <c r="B29" s="1">
        <v>122.0</v>
      </c>
      <c r="C29" s="1">
        <v>122.0</v>
      </c>
      <c r="D29" s="1">
        <v>92.0</v>
      </c>
      <c r="E29" s="1">
        <v>87.0</v>
      </c>
      <c r="F29" s="1">
        <v>106.0</v>
      </c>
      <c r="G29" s="1">
        <v>90.0</v>
      </c>
      <c r="H29" s="1">
        <v>87.0</v>
      </c>
      <c r="I29" s="1">
        <v>112.0</v>
      </c>
      <c r="J29" s="1">
        <v>136.0</v>
      </c>
      <c r="K29" s="1">
        <v>111.0</v>
      </c>
      <c r="L29" s="2"/>
      <c r="M29" s="2"/>
      <c r="N29" s="2"/>
      <c r="O29" s="2"/>
      <c r="P29" s="2"/>
      <c r="Q29" s="2"/>
      <c r="R29" s="2"/>
      <c r="S29" s="2"/>
      <c r="T29" s="2"/>
      <c r="U29" s="2"/>
      <c r="V29" s="2"/>
      <c r="W29" s="2"/>
      <c r="X29" s="2"/>
      <c r="Y29" s="2"/>
      <c r="Z29" s="2"/>
    </row>
    <row r="30" ht="15.75" customHeight="1">
      <c r="A30" s="1" t="s">
        <v>96</v>
      </c>
      <c r="B30" s="1">
        <v>219.0</v>
      </c>
      <c r="C30" s="1">
        <v>162.0</v>
      </c>
      <c r="D30" s="1">
        <v>130.0</v>
      </c>
      <c r="E30" s="1">
        <v>120.0</v>
      </c>
      <c r="F30" s="1">
        <v>112.0</v>
      </c>
      <c r="G30" s="1">
        <v>138.0</v>
      </c>
      <c r="H30" s="1">
        <v>110.0</v>
      </c>
      <c r="I30" s="1">
        <v>113.0</v>
      </c>
      <c r="J30" s="1">
        <v>95.0</v>
      </c>
      <c r="K30" s="1">
        <v>60.0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12.0</v>
      </c>
      <c r="H31" s="1">
        <v>8.0</v>
      </c>
      <c r="I31" s="1">
        <v>16.0</v>
      </c>
      <c r="J31" s="1">
        <v>17.0</v>
      </c>
      <c r="K31" s="1">
        <v>15.0</v>
      </c>
      <c r="L31" s="2"/>
      <c r="M31" s="2"/>
      <c r="N31" s="2"/>
      <c r="O31" s="2"/>
      <c r="P31" s="2"/>
      <c r="Q31" s="2"/>
      <c r="R31" s="2"/>
      <c r="S31" s="2"/>
      <c r="T31" s="2"/>
      <c r="U31" s="2"/>
      <c r="V31" s="2"/>
      <c r="W31" s="2"/>
      <c r="X31" s="2"/>
      <c r="Y31" s="2"/>
      <c r="Z31" s="2"/>
    </row>
    <row r="32" ht="15.75" customHeight="1">
      <c r="A32" s="1" t="s">
        <v>98</v>
      </c>
      <c r="B32" s="1">
        <v>14.0</v>
      </c>
      <c r="C32" s="1">
        <v>15.0</v>
      </c>
      <c r="D32" s="1">
        <v>16.0</v>
      </c>
      <c r="E32" s="1">
        <v>19.0</v>
      </c>
      <c r="F32" s="1">
        <v>18.0</v>
      </c>
      <c r="G32" s="1">
        <v>21.0</v>
      </c>
      <c r="H32" s="1">
        <v>24.0</v>
      </c>
      <c r="I32" s="1">
        <v>23.0</v>
      </c>
      <c r="J32" s="1">
        <v>18.0</v>
      </c>
      <c r="K32" s="1">
        <v>19.0</v>
      </c>
      <c r="L32" s="2"/>
      <c r="M32" s="2"/>
      <c r="N32" s="2"/>
      <c r="O32" s="2"/>
      <c r="P32" s="2"/>
      <c r="Q32" s="2"/>
      <c r="R32" s="2"/>
      <c r="S32" s="2"/>
      <c r="T32" s="2"/>
      <c r="U32" s="2"/>
      <c r="V32" s="2"/>
      <c r="W32" s="2"/>
      <c r="X32" s="2"/>
      <c r="Y32" s="2"/>
      <c r="Z32" s="2"/>
    </row>
    <row r="33" ht="15.75" customHeight="1">
      <c r="A33" s="1" t="s">
        <v>99</v>
      </c>
      <c r="B33" s="1">
        <v>15.0</v>
      </c>
      <c r="C33" s="1">
        <v>13.0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100</v>
      </c>
      <c r="B34" s="1">
        <v>40.0</v>
      </c>
      <c r="C34" s="1">
        <v>40.0</v>
      </c>
      <c r="D34" s="1">
        <v>27.0</v>
      </c>
      <c r="E34" s="1">
        <v>45.0</v>
      </c>
      <c r="F34" s="1">
        <v>29.0</v>
      </c>
      <c r="G34" s="1">
        <v>36.0</v>
      </c>
      <c r="H34" s="1">
        <v>35.0</v>
      </c>
      <c r="I34" s="1">
        <v>36.0</v>
      </c>
      <c r="J34" s="1">
        <v>29.0</v>
      </c>
      <c r="K34" s="1">
        <v>23.0</v>
      </c>
      <c r="L34" s="2"/>
      <c r="M34" s="2"/>
      <c r="N34" s="2"/>
      <c r="O34" s="2"/>
      <c r="P34" s="2"/>
      <c r="Q34" s="2"/>
      <c r="R34" s="2"/>
      <c r="S34" s="2"/>
      <c r="T34" s="2"/>
      <c r="U34" s="2"/>
      <c r="V34" s="2"/>
      <c r="W34" s="2"/>
      <c r="X34" s="2"/>
      <c r="Y34" s="2"/>
      <c r="Z34" s="2"/>
    </row>
    <row r="35" ht="15.75" customHeight="1">
      <c r="A35" s="1" t="s">
        <v>101</v>
      </c>
      <c r="B35" s="1">
        <v>411.0</v>
      </c>
      <c r="C35" s="1">
        <v>354.0</v>
      </c>
      <c r="D35" s="1">
        <v>268.0</v>
      </c>
      <c r="E35" s="1">
        <v>273.0</v>
      </c>
      <c r="F35" s="1">
        <v>267.0</v>
      </c>
      <c r="G35" s="1">
        <v>301.0</v>
      </c>
      <c r="H35" s="1">
        <v>268.0</v>
      </c>
      <c r="I35" s="1">
        <v>303.0</v>
      </c>
      <c r="J35" s="1">
        <v>298.0</v>
      </c>
      <c r="K35" s="1">
        <v>231.0</v>
      </c>
      <c r="L35" s="2"/>
      <c r="M35" s="2"/>
      <c r="N35" s="2"/>
      <c r="O35" s="2"/>
      <c r="P35" s="2"/>
      <c r="Q35" s="2"/>
      <c r="R35" s="2"/>
      <c r="S35" s="2"/>
      <c r="T35" s="2"/>
      <c r="U35" s="2"/>
      <c r="V35" s="2"/>
      <c r="W35" s="2"/>
      <c r="X35" s="2"/>
      <c r="Y35" s="2"/>
      <c r="Z35" s="2"/>
    </row>
    <row r="36" ht="15.75" customHeight="1">
      <c r="A36" s="1" t="s">
        <v>102</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103</v>
      </c>
      <c r="B37" s="1">
        <v>21.0</v>
      </c>
      <c r="C37" s="1">
        <v>24.0</v>
      </c>
      <c r="D37" s="1">
        <v>27.0</v>
      </c>
      <c r="E37" s="1">
        <v>28.0</v>
      </c>
      <c r="F37" s="1">
        <v>31.0</v>
      </c>
      <c r="G37" s="1">
        <v>33.0</v>
      </c>
      <c r="H37" s="1">
        <v>36.0</v>
      </c>
      <c r="I37" s="1">
        <v>38.0</v>
      </c>
      <c r="J37" s="1">
        <v>40.0</v>
      </c>
      <c r="K37" s="1">
        <v>44.0</v>
      </c>
      <c r="L37" s="2"/>
      <c r="M37" s="2"/>
      <c r="N37" s="2"/>
      <c r="O37" s="2"/>
      <c r="P37" s="2"/>
      <c r="Q37" s="2"/>
      <c r="R37" s="2"/>
      <c r="S37" s="2"/>
      <c r="T37" s="2"/>
      <c r="U37" s="2"/>
      <c r="V37" s="2"/>
      <c r="W37" s="2"/>
      <c r="X37" s="2"/>
      <c r="Y37" s="2"/>
      <c r="Z37" s="2"/>
    </row>
    <row r="38" ht="15.75" customHeight="1">
      <c r="A38" s="1" t="s">
        <v>104</v>
      </c>
      <c r="B38" s="1">
        <v>214.0</v>
      </c>
      <c r="C38" s="1">
        <v>229.0</v>
      </c>
      <c r="D38" s="1">
        <v>161.0</v>
      </c>
      <c r="E38" s="1">
        <v>148.0</v>
      </c>
      <c r="F38" s="1">
        <v>169.0</v>
      </c>
      <c r="G38" s="1">
        <v>157.0</v>
      </c>
      <c r="H38" s="1">
        <v>166.0</v>
      </c>
      <c r="I38" s="1">
        <v>188.0</v>
      </c>
      <c r="J38" s="1">
        <v>237.0</v>
      </c>
      <c r="K38" s="1">
        <v>308.0</v>
      </c>
      <c r="L38" s="2"/>
      <c r="M38" s="2"/>
      <c r="N38" s="2"/>
      <c r="O38" s="2"/>
      <c r="P38" s="2"/>
      <c r="Q38" s="2"/>
      <c r="R38" s="2"/>
      <c r="S38" s="2"/>
      <c r="T38" s="2"/>
      <c r="U38" s="2"/>
      <c r="V38" s="2"/>
      <c r="W38" s="2"/>
      <c r="X38" s="2"/>
      <c r="Y38" s="2"/>
      <c r="Z38" s="2"/>
    </row>
    <row r="39" ht="15.75" customHeight="1">
      <c r="A39" s="1" t="s">
        <v>105</v>
      </c>
      <c r="B39" s="1">
        <v>0.0</v>
      </c>
      <c r="C39" s="1">
        <v>0.0</v>
      </c>
      <c r="D39" s="1">
        <v>0.0</v>
      </c>
      <c r="E39" s="1">
        <v>0.0</v>
      </c>
      <c r="F39" s="1">
        <v>0.0</v>
      </c>
      <c r="G39" s="1">
        <v>0.0</v>
      </c>
      <c r="H39" s="1">
        <v>0.0</v>
      </c>
      <c r="I39" s="1">
        <v>0.0</v>
      </c>
      <c r="J39" s="1">
        <v>-34.0</v>
      </c>
      <c r="K39" s="1">
        <v>-45.0</v>
      </c>
      <c r="L39" s="2"/>
      <c r="M39" s="2"/>
      <c r="N39" s="2"/>
      <c r="O39" s="2"/>
      <c r="P39" s="2"/>
      <c r="Q39" s="2"/>
      <c r="R39" s="2"/>
      <c r="S39" s="2"/>
      <c r="T39" s="2"/>
      <c r="U39" s="2"/>
      <c r="V39" s="2"/>
      <c r="W39" s="2"/>
      <c r="X39" s="2"/>
      <c r="Y39" s="2"/>
      <c r="Z39" s="2"/>
    </row>
    <row r="40" ht="15.75" customHeight="1">
      <c r="A40" s="1" t="s">
        <v>106</v>
      </c>
      <c r="B40" s="1">
        <v>-11.0</v>
      </c>
      <c r="C40" s="1">
        <v>-21.0</v>
      </c>
      <c r="D40" s="1">
        <v>-31.0</v>
      </c>
      <c r="E40" s="1">
        <v>-19.0</v>
      </c>
      <c r="F40" s="1">
        <v>-24.0</v>
      </c>
      <c r="G40" s="1">
        <v>-24.0</v>
      </c>
      <c r="H40" s="1">
        <v>-18.0</v>
      </c>
      <c r="I40" s="1">
        <v>-18.0</v>
      </c>
      <c r="J40" s="1">
        <v>-16.0</v>
      </c>
      <c r="K40" s="1">
        <v>-12.0</v>
      </c>
      <c r="L40" s="2"/>
      <c r="M40" s="2"/>
      <c r="N40" s="2"/>
      <c r="O40" s="2"/>
      <c r="P40" s="2"/>
      <c r="Q40" s="2"/>
      <c r="R40" s="2"/>
      <c r="S40" s="2"/>
      <c r="T40" s="2"/>
      <c r="U40" s="2"/>
      <c r="V40" s="2"/>
      <c r="W40" s="2"/>
      <c r="X40" s="2"/>
      <c r="Y40" s="2"/>
      <c r="Z40" s="2"/>
    </row>
    <row r="41" ht="15.75" customHeight="1">
      <c r="A41" s="1" t="s">
        <v>107</v>
      </c>
      <c r="B41" s="1">
        <v>225.0</v>
      </c>
      <c r="C41" s="1">
        <v>233.0</v>
      </c>
      <c r="D41" s="1">
        <v>158.0</v>
      </c>
      <c r="E41" s="1">
        <v>158.0</v>
      </c>
      <c r="F41" s="1">
        <v>176.0</v>
      </c>
      <c r="G41" s="1">
        <v>168.0</v>
      </c>
      <c r="H41" s="1">
        <v>186.0</v>
      </c>
      <c r="I41" s="1">
        <v>209.0</v>
      </c>
      <c r="J41" s="1">
        <v>262.0</v>
      </c>
      <c r="K41" s="1">
        <v>341.0</v>
      </c>
      <c r="L41" s="2"/>
      <c r="M41" s="2"/>
      <c r="N41" s="2"/>
      <c r="O41" s="2"/>
      <c r="P41" s="2"/>
      <c r="Q41" s="2"/>
      <c r="R41" s="2"/>
      <c r="S41" s="2"/>
      <c r="T41" s="2"/>
      <c r="U41" s="2"/>
      <c r="V41" s="2"/>
      <c r="W41" s="2"/>
      <c r="X41" s="2"/>
      <c r="Y41" s="2"/>
      <c r="Z41" s="2"/>
    </row>
    <row r="42" ht="15.75" customHeight="1">
      <c r="A42" s="1" t="s">
        <v>108</v>
      </c>
      <c r="B42" s="1">
        <v>225.0</v>
      </c>
      <c r="C42" s="1">
        <v>233.0</v>
      </c>
      <c r="D42" s="1">
        <v>158.0</v>
      </c>
      <c r="E42" s="1">
        <v>158.0</v>
      </c>
      <c r="F42" s="1">
        <v>176.0</v>
      </c>
      <c r="G42" s="1">
        <v>168.0</v>
      </c>
      <c r="H42" s="1">
        <v>186.0</v>
      </c>
      <c r="I42" s="1">
        <v>209.0</v>
      </c>
      <c r="J42" s="1">
        <v>262.0</v>
      </c>
      <c r="K42" s="1">
        <v>341.0</v>
      </c>
      <c r="L42" s="2"/>
      <c r="M42" s="2"/>
      <c r="N42" s="2"/>
      <c r="O42" s="2"/>
      <c r="P42" s="2"/>
      <c r="Q42" s="2"/>
      <c r="R42" s="2"/>
      <c r="S42" s="2"/>
      <c r="T42" s="2"/>
      <c r="U42" s="2"/>
      <c r="V42" s="2"/>
      <c r="W42" s="2"/>
      <c r="X42" s="2"/>
      <c r="Y42" s="2"/>
      <c r="Z42" s="2"/>
    </row>
    <row r="43" ht="15.75" customHeight="1">
      <c r="A43" s="1" t="s">
        <v>109</v>
      </c>
      <c r="B43" s="1">
        <v>636.0</v>
      </c>
      <c r="C43" s="1">
        <v>587.0</v>
      </c>
      <c r="D43" s="1">
        <v>427.0</v>
      </c>
      <c r="E43" s="1">
        <v>431.0</v>
      </c>
      <c r="F43" s="1">
        <v>444.0</v>
      </c>
      <c r="G43" s="1">
        <v>469.0</v>
      </c>
      <c r="H43" s="1">
        <v>454.0</v>
      </c>
      <c r="I43" s="1">
        <v>512.0</v>
      </c>
      <c r="J43" s="1">
        <v>560.0</v>
      </c>
      <c r="K43" s="1">
        <v>572.0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11.0</v>
      </c>
      <c r="C45" s="1">
        <v>11.0</v>
      </c>
      <c r="D45" s="1">
        <v>12.0</v>
      </c>
      <c r="E45" s="1">
        <v>12.0</v>
      </c>
      <c r="F45" s="1">
        <v>12.0</v>
      </c>
      <c r="G45" s="1">
        <v>12.0</v>
      </c>
      <c r="H45" s="1">
        <v>12.0</v>
      </c>
      <c r="I45" s="1">
        <v>12.0</v>
      </c>
      <c r="J45" s="1">
        <v>12.0</v>
      </c>
      <c r="K45" s="1">
        <v>12.0</v>
      </c>
      <c r="L45" s="2"/>
      <c r="M45" s="2"/>
      <c r="N45" s="2"/>
      <c r="O45" s="2"/>
      <c r="P45" s="2"/>
      <c r="Q45" s="2"/>
      <c r="R45" s="2"/>
      <c r="S45" s="2"/>
      <c r="T45" s="2"/>
      <c r="U45" s="2"/>
      <c r="V45" s="2"/>
      <c r="W45" s="2"/>
      <c r="X45" s="2"/>
      <c r="Y45" s="2"/>
      <c r="Z45" s="2"/>
    </row>
    <row r="46" ht="15.75" customHeight="1">
      <c r="A46" s="1" t="s">
        <v>111</v>
      </c>
      <c r="B46" s="1">
        <v>11.0</v>
      </c>
      <c r="C46" s="1">
        <v>11.0</v>
      </c>
      <c r="D46" s="1">
        <v>12.0</v>
      </c>
      <c r="E46" s="1">
        <v>12.0</v>
      </c>
      <c r="F46" s="1">
        <v>12.0</v>
      </c>
      <c r="G46" s="1">
        <v>12.0</v>
      </c>
      <c r="H46" s="1">
        <v>12.0</v>
      </c>
      <c r="I46" s="1">
        <v>12.0</v>
      </c>
      <c r="J46" s="1">
        <v>12.0</v>
      </c>
      <c r="K46" s="1">
        <v>12.0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11.0</v>
      </c>
      <c r="C48" s="1">
        <v>23.0</v>
      </c>
      <c r="D48" s="1">
        <v>65.0</v>
      </c>
      <c r="E48" s="1">
        <v>68.0</v>
      </c>
      <c r="F48" s="1">
        <v>93.0</v>
      </c>
      <c r="G48" s="1">
        <v>73.0</v>
      </c>
      <c r="H48" s="1">
        <v>96.0</v>
      </c>
      <c r="I48" s="1">
        <v>121.0</v>
      </c>
      <c r="J48" s="1">
        <v>183.0</v>
      </c>
      <c r="K48" s="1">
        <v>265.0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v>6.0</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233.0</v>
      </c>
      <c r="C50" s="1">
        <v>187.0</v>
      </c>
      <c r="D50" s="1">
        <v>141.0</v>
      </c>
      <c r="E50" s="1">
        <v>123.0</v>
      </c>
      <c r="F50" s="1">
        <v>114.0</v>
      </c>
      <c r="G50" s="1">
        <v>163.0</v>
      </c>
      <c r="H50" s="1">
        <v>131.0</v>
      </c>
      <c r="I50" s="1">
        <v>136.0</v>
      </c>
      <c r="J50" s="1">
        <v>119.0</v>
      </c>
      <c r="K50" s="1">
        <v>82.0</v>
      </c>
      <c r="L50" s="2"/>
      <c r="M50" s="2"/>
      <c r="N50" s="2"/>
      <c r="O50" s="2"/>
      <c r="P50" s="2"/>
      <c r="Q50" s="2"/>
      <c r="R50" s="2"/>
      <c r="S50" s="2"/>
      <c r="T50" s="2"/>
      <c r="U50" s="2"/>
      <c r="V50" s="2"/>
      <c r="W50" s="2"/>
      <c r="X50" s="2"/>
      <c r="Y50" s="2"/>
      <c r="Z50" s="2"/>
    </row>
    <row r="51" ht="15.75" customHeight="1">
      <c r="A51" s="1" t="s">
        <v>135</v>
      </c>
      <c r="B51" s="1">
        <v>155.0</v>
      </c>
      <c r="C51" s="1">
        <v>102.0</v>
      </c>
      <c r="D51" s="1">
        <v>67.0</v>
      </c>
      <c r="E51" s="1">
        <v>53.0</v>
      </c>
      <c r="F51" s="1">
        <v>60.0</v>
      </c>
      <c r="G51" s="1">
        <v>91.0</v>
      </c>
      <c r="H51" s="1">
        <v>46.0</v>
      </c>
      <c r="I51" s="1">
        <v>74.0</v>
      </c>
      <c r="J51" s="1">
        <v>48.0</v>
      </c>
      <c r="K51" s="1">
        <v>-44.0</v>
      </c>
      <c r="L51" s="2"/>
      <c r="M51" s="2"/>
      <c r="N51" s="2"/>
      <c r="O51" s="2"/>
      <c r="P51" s="2"/>
      <c r="Q51" s="2"/>
      <c r="R51" s="2"/>
      <c r="S51" s="2"/>
      <c r="T51" s="2"/>
      <c r="U51" s="2"/>
      <c r="V51" s="2"/>
      <c r="W51" s="2"/>
      <c r="X51" s="2"/>
      <c r="Y51" s="2"/>
      <c r="Z51" s="2"/>
    </row>
    <row r="52" ht="15.75" customHeight="1">
      <c r="A52" s="1" t="s">
        <v>136</v>
      </c>
      <c r="B52" s="1">
        <v>14.0</v>
      </c>
      <c r="C52" s="1">
        <v>15.0</v>
      </c>
      <c r="D52" s="1">
        <v>16.0</v>
      </c>
      <c r="E52" s="1">
        <v>19.0</v>
      </c>
      <c r="F52" s="1">
        <v>18.0</v>
      </c>
      <c r="G52" s="1">
        <v>21.0</v>
      </c>
      <c r="H52" s="1">
        <v>24.0</v>
      </c>
      <c r="I52" s="1">
        <v>23.0</v>
      </c>
      <c r="J52" s="1">
        <v>18.0</v>
      </c>
      <c r="K52" s="1">
        <v>19.0</v>
      </c>
      <c r="L52" s="2"/>
      <c r="M52" s="2"/>
      <c r="N52" s="2"/>
      <c r="O52" s="2"/>
      <c r="P52" s="2"/>
      <c r="Q52" s="2"/>
      <c r="R52" s="2"/>
      <c r="S52" s="2"/>
      <c r="T52" s="2"/>
      <c r="U52" s="2"/>
      <c r="V52" s="2"/>
      <c r="W52" s="2"/>
      <c r="X52" s="2"/>
      <c r="Y52" s="2"/>
      <c r="Z52" s="2"/>
    </row>
    <row r="53" ht="15.75" customHeight="1">
      <c r="A53" s="1" t="s">
        <v>137</v>
      </c>
      <c r="B53" s="1">
        <v>60.0</v>
      </c>
      <c r="C53" s="1">
        <v>70.0</v>
      </c>
      <c r="D53" s="1">
        <v>63.0</v>
      </c>
      <c r="E53" s="1">
        <v>65.0</v>
      </c>
      <c r="F53" s="1">
        <v>64.0</v>
      </c>
      <c r="G53" s="1">
        <v>66.0</v>
      </c>
      <c r="H53" s="1">
        <v>68.0</v>
      </c>
      <c r="I53" s="1">
        <v>69.0</v>
      </c>
      <c r="J53" s="1">
        <v>72.0</v>
      </c>
      <c r="K53" s="1">
        <v>69.0</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0.0</v>
      </c>
      <c r="G54" s="1">
        <v>0.0</v>
      </c>
      <c r="H54" s="1">
        <v>0.0</v>
      </c>
      <c r="I54" s="1">
        <v>0.0</v>
      </c>
      <c r="J54" s="1">
        <v>0.0</v>
      </c>
      <c r="K54" s="1">
        <v>10.0</v>
      </c>
      <c r="L54" s="2"/>
      <c r="M54" s="2"/>
      <c r="N54" s="2"/>
      <c r="O54" s="2"/>
      <c r="P54" s="2"/>
      <c r="Q54" s="2"/>
      <c r="R54" s="2"/>
      <c r="S54" s="2"/>
      <c r="T54" s="2"/>
      <c r="U54" s="2"/>
      <c r="V54" s="2"/>
      <c r="W54" s="2"/>
      <c r="X54" s="2"/>
      <c r="Y54" s="2"/>
      <c r="Z54" s="2"/>
    </row>
    <row r="55" ht="15.75" customHeight="1">
      <c r="A55" s="1" t="s">
        <v>139</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140</v>
      </c>
      <c r="B56" s="1">
        <v>51.0</v>
      </c>
      <c r="C56" s="1">
        <v>42.0</v>
      </c>
      <c r="D56" s="1">
        <v>43.0</v>
      </c>
      <c r="E56" s="1">
        <v>46.0</v>
      </c>
      <c r="F56" s="1">
        <v>63.0</v>
      </c>
      <c r="G56" s="1">
        <v>47.0</v>
      </c>
      <c r="H56" s="1">
        <v>40.0</v>
      </c>
      <c r="I56" s="1">
        <v>67.0</v>
      </c>
      <c r="J56" s="1">
        <v>74.0</v>
      </c>
      <c r="K56" s="1">
        <v>63.0</v>
      </c>
      <c r="L56" s="2"/>
      <c r="M56" s="2"/>
      <c r="N56" s="2"/>
      <c r="O56" s="2"/>
      <c r="P56" s="2"/>
      <c r="Q56" s="2"/>
      <c r="R56" s="2"/>
      <c r="S56" s="2"/>
      <c r="T56" s="2"/>
      <c r="U56" s="2"/>
      <c r="V56" s="2"/>
      <c r="W56" s="2"/>
      <c r="X56" s="2"/>
      <c r="Y56" s="2"/>
      <c r="Z56" s="2"/>
    </row>
    <row r="57" ht="15.75" customHeight="1">
      <c r="A57" s="1" t="s">
        <v>141</v>
      </c>
      <c r="B57" s="1">
        <v>16.0</v>
      </c>
      <c r="C57" s="1">
        <v>16.0</v>
      </c>
      <c r="D57" s="1">
        <v>18.0</v>
      </c>
      <c r="E57" s="1">
        <v>17.0</v>
      </c>
      <c r="F57" s="1">
        <v>21.0</v>
      </c>
      <c r="G57" s="1">
        <v>27.0</v>
      </c>
      <c r="H57" s="1">
        <v>25.0</v>
      </c>
      <c r="I57" s="1">
        <v>31.0</v>
      </c>
      <c r="J57" s="1">
        <v>44.0</v>
      </c>
      <c r="K57" s="1">
        <v>42.0</v>
      </c>
      <c r="L57" s="2"/>
      <c r="M57" s="2"/>
      <c r="N57" s="2"/>
      <c r="O57" s="2"/>
      <c r="P57" s="2"/>
      <c r="Q57" s="2"/>
      <c r="R57" s="2"/>
      <c r="S57" s="2"/>
      <c r="T57" s="2"/>
      <c r="U57" s="2"/>
      <c r="V57" s="2"/>
      <c r="W57" s="2"/>
      <c r="X57" s="2"/>
      <c r="Y57" s="2"/>
      <c r="Z57" s="2"/>
    </row>
    <row r="58" ht="15.75" customHeight="1">
      <c r="A58" s="1" t="s">
        <v>142</v>
      </c>
      <c r="B58" s="1">
        <v>45.0</v>
      </c>
      <c r="C58" s="1">
        <v>39.0</v>
      </c>
      <c r="D58" s="1">
        <v>37.0</v>
      </c>
      <c r="E58" s="1">
        <v>43.0</v>
      </c>
      <c r="F58" s="1">
        <v>35.0</v>
      </c>
      <c r="G58" s="1">
        <v>32.0</v>
      </c>
      <c r="H58" s="1">
        <v>33.0</v>
      </c>
      <c r="I58" s="1">
        <v>41.0</v>
      </c>
      <c r="J58" s="1">
        <v>53.0</v>
      </c>
      <c r="K58" s="1">
        <v>30.0</v>
      </c>
      <c r="L58" s="2"/>
      <c r="M58" s="2"/>
      <c r="N58" s="2"/>
      <c r="O58" s="2"/>
      <c r="P58" s="2"/>
      <c r="Q58" s="2"/>
      <c r="R58" s="2"/>
      <c r="S58" s="2"/>
      <c r="T58" s="2"/>
      <c r="U58" s="2"/>
      <c r="V58" s="2"/>
      <c r="W58" s="2"/>
      <c r="X58" s="2"/>
      <c r="Y58" s="2"/>
      <c r="Z58" s="2"/>
    </row>
    <row r="59" ht="15.75" customHeight="1">
      <c r="A59" s="1" t="s">
        <v>143</v>
      </c>
      <c r="B59" s="1">
        <v>3.0</v>
      </c>
      <c r="C59" s="1">
        <v>2.0</v>
      </c>
      <c r="D59" s="1">
        <v>2.0</v>
      </c>
      <c r="E59" s="1">
        <v>2.0</v>
      </c>
      <c r="F59" s="1">
        <v>2.0</v>
      </c>
      <c r="G59" s="1">
        <v>1.0</v>
      </c>
      <c r="H59" s="1">
        <v>1.0</v>
      </c>
      <c r="I59" s="1">
        <v>1.0</v>
      </c>
      <c r="J59" s="1">
        <v>1.0</v>
      </c>
      <c r="K59" s="1">
        <v>34.0</v>
      </c>
      <c r="L59" s="2"/>
      <c r="M59" s="2"/>
      <c r="N59" s="2"/>
      <c r="O59" s="2"/>
      <c r="P59" s="2"/>
      <c r="Q59" s="2"/>
      <c r="R59" s="2"/>
      <c r="S59" s="2"/>
      <c r="T59" s="2"/>
      <c r="U59" s="2"/>
      <c r="V59" s="2"/>
      <c r="W59" s="2"/>
      <c r="X59" s="2"/>
      <c r="Y59" s="2"/>
      <c r="Z59" s="2"/>
    </row>
    <row r="60" ht="15.75" customHeight="1">
      <c r="A60" s="1" t="s">
        <v>144</v>
      </c>
      <c r="B60" s="1">
        <v>31.0</v>
      </c>
      <c r="C60" s="1">
        <v>29.0</v>
      </c>
      <c r="D60" s="1">
        <v>30.0</v>
      </c>
      <c r="E60" s="1">
        <v>30.0</v>
      </c>
      <c r="F60" s="1">
        <v>30.0</v>
      </c>
      <c r="G60" s="1">
        <v>29.0</v>
      </c>
      <c r="H60" s="1">
        <v>19.0</v>
      </c>
      <c r="I60" s="1">
        <v>20.0</v>
      </c>
      <c r="J60" s="1">
        <v>21.0</v>
      </c>
      <c r="K60" s="1">
        <v>15.0</v>
      </c>
      <c r="L60" s="2"/>
      <c r="M60" s="2"/>
      <c r="N60" s="2"/>
      <c r="O60" s="2"/>
      <c r="P60" s="2"/>
      <c r="Q60" s="2"/>
      <c r="R60" s="2"/>
      <c r="S60" s="2"/>
      <c r="T60" s="2"/>
      <c r="U60" s="2"/>
      <c r="V60" s="2"/>
      <c r="W60" s="2"/>
      <c r="X60" s="2"/>
      <c r="Y60" s="2"/>
      <c r="Z60" s="2"/>
    </row>
    <row r="61" ht="15.75" customHeight="1">
      <c r="A61" s="1" t="s">
        <v>145</v>
      </c>
      <c r="B61" s="1">
        <v>118.0</v>
      </c>
      <c r="C61" s="1">
        <v>117.0</v>
      </c>
      <c r="D61" s="1">
        <v>114.0</v>
      </c>
      <c r="E61" s="1">
        <v>123.0</v>
      </c>
      <c r="F61" s="1">
        <v>127.0</v>
      </c>
      <c r="G61" s="1">
        <v>132.0</v>
      </c>
      <c r="H61" s="1">
        <v>124.0</v>
      </c>
      <c r="I61" s="1">
        <v>121.0</v>
      </c>
      <c r="J61" s="1">
        <v>118.0</v>
      </c>
      <c r="K61" s="1">
        <v>98.0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148</v>
      </c>
      <c r="B64" s="1">
        <v>150.0</v>
      </c>
      <c r="C64" s="1">
        <v>126.0</v>
      </c>
      <c r="D64" s="1">
        <v>138.0</v>
      </c>
      <c r="E64" s="1">
        <v>146.0</v>
      </c>
      <c r="F64" s="1">
        <v>171.0</v>
      </c>
      <c r="G64" s="1">
        <v>160.0</v>
      </c>
      <c r="H64" s="1">
        <v>155.0</v>
      </c>
      <c r="I64" s="1">
        <v>468.0</v>
      </c>
      <c r="J64" s="1">
        <v>565.0</v>
      </c>
      <c r="K64" s="1">
        <v>362.0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487.0</v>
      </c>
      <c r="C2" s="1">
        <v>567.0</v>
      </c>
      <c r="D2" s="1">
        <v>500.0</v>
      </c>
      <c r="E2" s="1">
        <v>492.0</v>
      </c>
      <c r="F2" s="1">
        <v>548.0</v>
      </c>
      <c r="G2" s="1">
        <v>492.0</v>
      </c>
      <c r="H2" s="1">
        <v>466.0</v>
      </c>
      <c r="I2" s="1">
        <v>543.0</v>
      </c>
      <c r="J2" s="1">
        <v>654.0</v>
      </c>
      <c r="K2" s="1">
        <v>640.0</v>
      </c>
      <c r="L2" s="2"/>
      <c r="M2" s="2"/>
      <c r="N2" s="2"/>
      <c r="O2" s="2"/>
      <c r="P2" s="2"/>
      <c r="Q2" s="2"/>
      <c r="R2" s="2"/>
      <c r="S2" s="2"/>
      <c r="T2" s="2"/>
      <c r="U2" s="2"/>
      <c r="V2" s="2"/>
      <c r="W2" s="2"/>
      <c r="X2" s="2"/>
      <c r="Y2" s="2"/>
      <c r="Z2" s="2"/>
    </row>
    <row r="3">
      <c r="A3" s="1" t="s">
        <v>150</v>
      </c>
      <c r="B3" s="1">
        <v>487.0</v>
      </c>
      <c r="C3" s="1">
        <v>567.0</v>
      </c>
      <c r="D3" s="1">
        <v>500.0</v>
      </c>
      <c r="E3" s="1">
        <v>492.0</v>
      </c>
      <c r="F3" s="1">
        <v>548.0</v>
      </c>
      <c r="G3" s="1">
        <v>492.0</v>
      </c>
      <c r="H3" s="1">
        <v>466.0</v>
      </c>
      <c r="I3" s="1">
        <v>543.0</v>
      </c>
      <c r="J3" s="1">
        <v>654.0</v>
      </c>
      <c r="K3" s="1">
        <v>640.0</v>
      </c>
      <c r="L3" s="2"/>
      <c r="M3" s="2"/>
      <c r="N3" s="2"/>
      <c r="O3" s="2"/>
      <c r="P3" s="2"/>
      <c r="Q3" s="2"/>
      <c r="R3" s="2"/>
      <c r="S3" s="2"/>
      <c r="T3" s="2"/>
      <c r="U3" s="2"/>
      <c r="V3" s="2"/>
      <c r="W3" s="2"/>
      <c r="X3" s="2"/>
      <c r="Y3" s="2"/>
      <c r="Z3" s="2"/>
    </row>
    <row r="4">
      <c r="A4" s="1" t="s">
        <v>151</v>
      </c>
      <c r="B4" s="1">
        <v>386.0</v>
      </c>
      <c r="C4" s="1">
        <v>449.0</v>
      </c>
      <c r="D4" s="1">
        <v>400.0</v>
      </c>
      <c r="E4" s="1">
        <v>390.0</v>
      </c>
      <c r="F4" s="1">
        <v>438.0</v>
      </c>
      <c r="G4" s="1">
        <v>382.0</v>
      </c>
      <c r="H4" s="1">
        <v>346.0</v>
      </c>
      <c r="I4" s="1">
        <v>409.0</v>
      </c>
      <c r="J4" s="1">
        <v>471.0</v>
      </c>
      <c r="K4" s="1">
        <v>424.0</v>
      </c>
      <c r="L4" s="2"/>
      <c r="M4" s="2"/>
      <c r="N4" s="2"/>
      <c r="O4" s="2"/>
      <c r="P4" s="2"/>
      <c r="Q4" s="2"/>
      <c r="R4" s="2"/>
      <c r="S4" s="2"/>
      <c r="T4" s="2"/>
      <c r="U4" s="2"/>
      <c r="V4" s="2"/>
      <c r="W4" s="2"/>
      <c r="X4" s="2"/>
      <c r="Y4" s="2"/>
      <c r="Z4" s="2"/>
    </row>
    <row r="5">
      <c r="A5" s="1" t="s">
        <v>152</v>
      </c>
      <c r="B5" s="1">
        <v>101.0</v>
      </c>
      <c r="C5" s="1">
        <v>118.0</v>
      </c>
      <c r="D5" s="1">
        <v>99.0</v>
      </c>
      <c r="E5" s="1">
        <v>102.0</v>
      </c>
      <c r="F5" s="1">
        <v>110.0</v>
      </c>
      <c r="G5" s="1">
        <v>111.0</v>
      </c>
      <c r="H5" s="1">
        <v>120.0</v>
      </c>
      <c r="I5" s="1">
        <v>134.0</v>
      </c>
      <c r="J5" s="1">
        <v>183.0</v>
      </c>
      <c r="K5" s="1">
        <v>216.0</v>
      </c>
      <c r="L5" s="2"/>
      <c r="M5" s="2"/>
      <c r="N5" s="2"/>
      <c r="O5" s="2"/>
      <c r="P5" s="2"/>
      <c r="Q5" s="2"/>
      <c r="R5" s="2"/>
      <c r="S5" s="2"/>
      <c r="T5" s="2"/>
      <c r="U5" s="2"/>
      <c r="V5" s="2"/>
      <c r="W5" s="2"/>
      <c r="X5" s="2"/>
      <c r="Y5" s="2"/>
      <c r="Z5" s="2"/>
    </row>
    <row r="6">
      <c r="A6" s="1" t="s">
        <v>153</v>
      </c>
      <c r="B6" s="1">
        <v>72.0</v>
      </c>
      <c r="C6" s="1">
        <v>86.0</v>
      </c>
      <c r="D6" s="1">
        <v>76.0</v>
      </c>
      <c r="E6" s="1">
        <v>82.0</v>
      </c>
      <c r="F6" s="1">
        <v>83.0</v>
      </c>
      <c r="G6" s="1">
        <v>76.0</v>
      </c>
      <c r="H6" s="1">
        <v>79.0</v>
      </c>
      <c r="I6" s="1">
        <v>87.0</v>
      </c>
      <c r="J6" s="1">
        <v>93.0</v>
      </c>
      <c r="K6" s="1">
        <v>100.0</v>
      </c>
      <c r="L6" s="2"/>
      <c r="M6" s="2"/>
      <c r="N6" s="2"/>
      <c r="O6" s="2"/>
      <c r="P6" s="2"/>
      <c r="Q6" s="2"/>
      <c r="R6" s="2"/>
      <c r="S6" s="2"/>
      <c r="T6" s="2"/>
      <c r="U6" s="2"/>
      <c r="V6" s="2"/>
      <c r="W6" s="2"/>
      <c r="X6" s="2"/>
      <c r="Y6" s="2"/>
      <c r="Z6" s="2"/>
    </row>
    <row r="7">
      <c r="A7" s="1" t="s">
        <v>154</v>
      </c>
      <c r="B7" s="1">
        <v>0.0</v>
      </c>
      <c r="C7" s="1">
        <v>0.0</v>
      </c>
      <c r="D7" s="1">
        <v>0.0</v>
      </c>
      <c r="E7" s="1">
        <v>0.0</v>
      </c>
      <c r="F7" s="1">
        <v>0.0</v>
      </c>
      <c r="G7" s="1">
        <v>26.0</v>
      </c>
      <c r="H7" s="1">
        <v>23.0</v>
      </c>
      <c r="I7" s="1">
        <v>21.0</v>
      </c>
      <c r="J7" s="1">
        <v>20.0</v>
      </c>
      <c r="K7" s="1">
        <v>22.0</v>
      </c>
      <c r="L7" s="2"/>
      <c r="M7" s="2"/>
      <c r="N7" s="2"/>
      <c r="O7" s="2"/>
      <c r="P7" s="2"/>
      <c r="Q7" s="2"/>
      <c r="R7" s="2"/>
      <c r="S7" s="2"/>
      <c r="T7" s="2"/>
      <c r="U7" s="2"/>
      <c r="V7" s="2"/>
      <c r="W7" s="2"/>
      <c r="X7" s="2"/>
      <c r="Y7" s="2"/>
      <c r="Z7" s="2"/>
    </row>
    <row r="8">
      <c r="A8" s="1" t="s">
        <v>155</v>
      </c>
      <c r="B8" s="1">
        <v>0.0</v>
      </c>
      <c r="C8" s="1">
        <v>0.0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156</v>
      </c>
      <c r="B9" s="1">
        <v>72.0</v>
      </c>
      <c r="C9" s="1">
        <v>86.0</v>
      </c>
      <c r="D9" s="1">
        <v>71.0</v>
      </c>
      <c r="E9" s="1">
        <v>82.0</v>
      </c>
      <c r="F9" s="1">
        <v>83.0</v>
      </c>
      <c r="G9" s="1">
        <v>104.0</v>
      </c>
      <c r="H9" s="1">
        <v>103.0</v>
      </c>
      <c r="I9" s="1">
        <v>109.0</v>
      </c>
      <c r="J9" s="1">
        <v>114.0</v>
      </c>
      <c r="K9" s="1">
        <v>123.0</v>
      </c>
      <c r="L9" s="2"/>
      <c r="M9" s="2"/>
      <c r="N9" s="2"/>
      <c r="O9" s="2"/>
      <c r="P9" s="2"/>
      <c r="Q9" s="2"/>
      <c r="R9" s="2"/>
      <c r="S9" s="2"/>
      <c r="T9" s="2"/>
      <c r="U9" s="2"/>
      <c r="V9" s="2"/>
      <c r="W9" s="2"/>
      <c r="X9" s="2"/>
      <c r="Y9" s="2"/>
      <c r="Z9" s="2"/>
    </row>
    <row r="10">
      <c r="A10" s="1" t="s">
        <v>157</v>
      </c>
      <c r="B10" s="1">
        <v>29.0</v>
      </c>
      <c r="C10" s="1">
        <v>31.0</v>
      </c>
      <c r="D10" s="1">
        <v>28.0</v>
      </c>
      <c r="E10" s="1">
        <v>19.0</v>
      </c>
      <c r="F10" s="1">
        <v>26.0</v>
      </c>
      <c r="G10" s="1">
        <v>6.0</v>
      </c>
      <c r="H10" s="1">
        <v>16.0</v>
      </c>
      <c r="I10" s="1">
        <v>25.0</v>
      </c>
      <c r="J10" s="1">
        <v>69.0</v>
      </c>
      <c r="K10" s="1">
        <v>93.0</v>
      </c>
      <c r="L10" s="2"/>
      <c r="M10" s="2"/>
      <c r="N10" s="2"/>
      <c r="O10" s="2"/>
      <c r="P10" s="2"/>
      <c r="Q10" s="2"/>
      <c r="R10" s="2"/>
      <c r="S10" s="2"/>
      <c r="T10" s="2"/>
      <c r="U10" s="2"/>
      <c r="V10" s="2"/>
      <c r="W10" s="2"/>
      <c r="X10" s="2"/>
      <c r="Y10" s="2"/>
      <c r="Z10" s="2"/>
    </row>
    <row r="11">
      <c r="A11" s="1" t="s">
        <v>158</v>
      </c>
      <c r="B11" s="1">
        <v>-3.0</v>
      </c>
      <c r="C11" s="1">
        <v>-7.0</v>
      </c>
      <c r="D11" s="1">
        <v>-6.0</v>
      </c>
      <c r="E11" s="1">
        <v>-6.0</v>
      </c>
      <c r="F11" s="1">
        <v>-5.0</v>
      </c>
      <c r="G11" s="1">
        <v>-5.0</v>
      </c>
      <c r="H11" s="1">
        <v>-4.0</v>
      </c>
      <c r="I11" s="1">
        <v>-3.0</v>
      </c>
      <c r="J11" s="1">
        <v>-3.0</v>
      </c>
      <c r="K11" s="1">
        <v>-2.0</v>
      </c>
      <c r="L11" s="2"/>
      <c r="M11" s="2"/>
      <c r="N11" s="2"/>
      <c r="O11" s="2"/>
      <c r="P11" s="2"/>
      <c r="Q11" s="2"/>
      <c r="R11" s="2"/>
      <c r="S11" s="2"/>
      <c r="T11" s="2"/>
      <c r="U11" s="2"/>
      <c r="V11" s="2"/>
      <c r="W11" s="2"/>
      <c r="X11" s="2"/>
      <c r="Y11" s="2"/>
      <c r="Z11" s="2"/>
    </row>
    <row r="12">
      <c r="A12" s="1" t="s">
        <v>159</v>
      </c>
      <c r="B12" s="1">
        <v>27.0</v>
      </c>
      <c r="C12" s="1">
        <v>52.0</v>
      </c>
      <c r="D12" s="1">
        <v>62.0</v>
      </c>
      <c r="E12" s="1">
        <v>10.0</v>
      </c>
      <c r="F12" s="1">
        <v>42.0</v>
      </c>
      <c r="G12" s="1">
        <v>0.0</v>
      </c>
      <c r="H12" s="1">
        <v>0.0</v>
      </c>
      <c r="I12" s="1">
        <v>0.0</v>
      </c>
      <c r="J12" s="1">
        <v>0.0</v>
      </c>
      <c r="K12" s="1">
        <v>1.0</v>
      </c>
      <c r="L12" s="2"/>
      <c r="M12" s="2"/>
      <c r="N12" s="2"/>
      <c r="O12" s="2"/>
      <c r="P12" s="2"/>
      <c r="Q12" s="2"/>
      <c r="R12" s="2"/>
      <c r="S12" s="2"/>
      <c r="T12" s="2"/>
      <c r="U12" s="2"/>
      <c r="V12" s="2"/>
      <c r="W12" s="2"/>
      <c r="X12" s="2"/>
      <c r="Y12" s="2"/>
      <c r="Z12" s="2"/>
    </row>
    <row r="13">
      <c r="A13" s="1" t="s">
        <v>160</v>
      </c>
      <c r="B13" s="1">
        <v>-3.0</v>
      </c>
      <c r="C13" s="1">
        <v>-7.0</v>
      </c>
      <c r="D13" s="1">
        <v>-6.0</v>
      </c>
      <c r="E13" s="1">
        <v>-6.0</v>
      </c>
      <c r="F13" s="1">
        <v>-4.0</v>
      </c>
      <c r="G13" s="1">
        <v>-5.0</v>
      </c>
      <c r="H13" s="1">
        <v>-4.0</v>
      </c>
      <c r="I13" s="1">
        <v>-3.0</v>
      </c>
      <c r="J13" s="1">
        <v>-3.0</v>
      </c>
      <c r="K13" s="1">
        <v>-1.0</v>
      </c>
      <c r="L13" s="2"/>
      <c r="M13" s="2"/>
      <c r="N13" s="2"/>
      <c r="O13" s="2"/>
      <c r="P13" s="2"/>
      <c r="Q13" s="2"/>
      <c r="R13" s="2"/>
      <c r="S13" s="2"/>
      <c r="T13" s="2"/>
      <c r="U13" s="2"/>
      <c r="V13" s="2"/>
      <c r="W13" s="2"/>
      <c r="X13" s="2"/>
      <c r="Y13" s="2"/>
      <c r="Z13" s="2"/>
    </row>
    <row r="14">
      <c r="A14" s="1" t="s">
        <v>161</v>
      </c>
      <c r="B14" s="1">
        <v>0.0</v>
      </c>
      <c r="C14" s="1">
        <v>0.0</v>
      </c>
      <c r="D14" s="1">
        <v>0.0</v>
      </c>
      <c r="E14" s="1">
        <v>-2.0</v>
      </c>
      <c r="F14" s="1">
        <v>2.0</v>
      </c>
      <c r="G14" s="1">
        <v>10.0</v>
      </c>
      <c r="H14" s="1">
        <v>-2.0</v>
      </c>
      <c r="I14" s="1">
        <v>6.0</v>
      </c>
      <c r="J14" s="1">
        <v>30.0</v>
      </c>
      <c r="K14" s="1">
        <v>-1.0</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59.0</v>
      </c>
      <c r="H15" s="1">
        <v>1.0</v>
      </c>
      <c r="I15" s="1">
        <v>59.0</v>
      </c>
      <c r="J15" s="1">
        <v>-2.0</v>
      </c>
      <c r="K15" s="1">
        <v>1.0</v>
      </c>
      <c r="L15" s="2"/>
      <c r="M15" s="2"/>
      <c r="N15" s="2"/>
      <c r="O15" s="2"/>
      <c r="P15" s="2"/>
      <c r="Q15" s="2"/>
      <c r="R15" s="2"/>
      <c r="S15" s="2"/>
      <c r="T15" s="2"/>
      <c r="U15" s="2"/>
      <c r="V15" s="2"/>
      <c r="W15" s="2"/>
      <c r="X15" s="2"/>
      <c r="Y15" s="2"/>
      <c r="Z15" s="2"/>
    </row>
    <row r="16">
      <c r="A16" s="1" t="s">
        <v>163</v>
      </c>
      <c r="B16" s="1">
        <v>25.0</v>
      </c>
      <c r="C16" s="1">
        <v>24.0</v>
      </c>
      <c r="D16" s="1">
        <v>22.0</v>
      </c>
      <c r="E16" s="1">
        <v>10.0</v>
      </c>
      <c r="F16" s="1">
        <v>23.0</v>
      </c>
      <c r="G16" s="1">
        <v>2.0</v>
      </c>
      <c r="H16" s="1">
        <v>11.0</v>
      </c>
      <c r="I16" s="1">
        <v>22.0</v>
      </c>
      <c r="J16" s="1">
        <v>64.0</v>
      </c>
      <c r="K16" s="1">
        <v>92.0</v>
      </c>
      <c r="L16" s="2"/>
      <c r="M16" s="2"/>
      <c r="N16" s="2"/>
      <c r="O16" s="2"/>
      <c r="P16" s="2"/>
      <c r="Q16" s="2"/>
      <c r="R16" s="2"/>
      <c r="S16" s="2"/>
      <c r="T16" s="2"/>
      <c r="U16" s="2"/>
      <c r="V16" s="2"/>
      <c r="W16" s="2"/>
      <c r="X16" s="2"/>
      <c r="Y16" s="2"/>
      <c r="Z16" s="2"/>
    </row>
    <row r="17">
      <c r="A17" s="1" t="s">
        <v>164</v>
      </c>
      <c r="B17" s="1">
        <v>-1.0</v>
      </c>
      <c r="C17" s="1">
        <v>-2.0</v>
      </c>
      <c r="D17" s="1">
        <v>-2.0</v>
      </c>
      <c r="E17" s="1">
        <v>-30.0</v>
      </c>
      <c r="F17" s="1">
        <v>-22.0</v>
      </c>
      <c r="G17" s="1">
        <v>-2.0</v>
      </c>
      <c r="H17" s="1">
        <v>-60.0</v>
      </c>
      <c r="I17" s="1">
        <v>-1.0</v>
      </c>
      <c r="J17" s="1">
        <v>-7.0</v>
      </c>
      <c r="K17" s="1">
        <v>-10.0</v>
      </c>
      <c r="L17" s="2"/>
      <c r="M17" s="2"/>
      <c r="N17" s="2"/>
      <c r="O17" s="2"/>
      <c r="P17" s="2"/>
      <c r="Q17" s="2"/>
      <c r="R17" s="2"/>
      <c r="S17" s="2"/>
      <c r="T17" s="2"/>
      <c r="U17" s="2"/>
      <c r="V17" s="2"/>
      <c r="W17" s="2"/>
      <c r="X17" s="2"/>
      <c r="Y17" s="2"/>
      <c r="Z17" s="2"/>
    </row>
    <row r="18">
      <c r="A18" s="1" t="s">
        <v>165</v>
      </c>
      <c r="B18" s="1">
        <v>-13.0</v>
      </c>
      <c r="C18" s="1">
        <v>-60.0</v>
      </c>
      <c r="D18" s="1">
        <v>0.0</v>
      </c>
      <c r="E18" s="1">
        <v>0.0</v>
      </c>
      <c r="F18" s="1">
        <v>0.0</v>
      </c>
      <c r="G18" s="1">
        <v>-20.0</v>
      </c>
      <c r="H18" s="1">
        <v>-20.0</v>
      </c>
      <c r="I18" s="1">
        <v>-50.0</v>
      </c>
      <c r="J18" s="1">
        <v>0.0</v>
      </c>
      <c r="K18" s="1">
        <v>0.0</v>
      </c>
      <c r="L18" s="2"/>
      <c r="M18" s="2"/>
      <c r="N18" s="2"/>
      <c r="O18" s="2"/>
      <c r="P18" s="2"/>
      <c r="Q18" s="2"/>
      <c r="R18" s="2"/>
      <c r="S18" s="2"/>
      <c r="T18" s="2"/>
      <c r="U18" s="2"/>
      <c r="V18" s="2"/>
      <c r="W18" s="2"/>
      <c r="X18" s="2"/>
      <c r="Y18" s="2"/>
      <c r="Z18" s="2"/>
    </row>
    <row r="19">
      <c r="A19" s="1" t="s">
        <v>166</v>
      </c>
      <c r="B19" s="1">
        <v>0.0</v>
      </c>
      <c r="C19" s="1">
        <v>0.0</v>
      </c>
      <c r="D19" s="1">
        <v>-102.0</v>
      </c>
      <c r="E19" s="1">
        <v>0.0</v>
      </c>
      <c r="F19" s="1">
        <v>0.0</v>
      </c>
      <c r="G19" s="1">
        <v>-8.0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0.0</v>
      </c>
      <c r="J20" s="1">
        <v>0.0</v>
      </c>
      <c r="K20" s="1">
        <v>-80.0</v>
      </c>
      <c r="L20" s="2"/>
      <c r="M20" s="2"/>
      <c r="N20" s="2"/>
      <c r="O20" s="2"/>
      <c r="P20" s="2"/>
      <c r="Q20" s="2"/>
      <c r="R20" s="2"/>
      <c r="S20" s="2"/>
      <c r="T20" s="2"/>
      <c r="U20" s="2"/>
      <c r="V20" s="2"/>
      <c r="W20" s="2"/>
      <c r="X20" s="2"/>
      <c r="Y20" s="2"/>
      <c r="Z20" s="2"/>
    </row>
    <row r="21" ht="15.75" customHeight="1">
      <c r="A21" s="1" t="s">
        <v>168</v>
      </c>
      <c r="B21" s="1">
        <v>0.0</v>
      </c>
      <c r="C21" s="1">
        <v>0.0</v>
      </c>
      <c r="D21" s="1">
        <v>2.0</v>
      </c>
      <c r="E21" s="1">
        <v>-29.0</v>
      </c>
      <c r="F21" s="1">
        <v>0.0</v>
      </c>
      <c r="G21" s="1">
        <v>2.0</v>
      </c>
      <c r="H21" s="1">
        <v>1.0</v>
      </c>
      <c r="I21" s="1">
        <v>6.0</v>
      </c>
      <c r="J21" s="1">
        <v>1.0</v>
      </c>
      <c r="K21" s="1">
        <v>2.0</v>
      </c>
      <c r="L21" s="2"/>
      <c r="M21" s="2"/>
      <c r="N21" s="2"/>
      <c r="O21" s="2"/>
      <c r="P21" s="2"/>
      <c r="Q21" s="2"/>
      <c r="R21" s="2"/>
      <c r="S21" s="2"/>
      <c r="T21" s="2"/>
      <c r="U21" s="2"/>
      <c r="V21" s="2"/>
      <c r="W21" s="2"/>
      <c r="X21" s="2"/>
      <c r="Y21" s="2"/>
      <c r="Z21" s="2"/>
    </row>
    <row r="22" ht="15.75" customHeight="1">
      <c r="A22" s="1" t="s">
        <v>169</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4.0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10.0</v>
      </c>
      <c r="C24" s="1">
        <v>25.0</v>
      </c>
      <c r="D24" s="1">
        <v>-82.0</v>
      </c>
      <c r="E24" s="1">
        <v>9.0</v>
      </c>
      <c r="F24" s="1">
        <v>23.0</v>
      </c>
      <c r="G24" s="1">
        <v>-7.0</v>
      </c>
      <c r="H24" s="1">
        <v>12.0</v>
      </c>
      <c r="I24" s="1">
        <v>27.0</v>
      </c>
      <c r="J24" s="1">
        <v>59.0</v>
      </c>
      <c r="K24" s="1">
        <v>83.0</v>
      </c>
      <c r="L24" s="2"/>
      <c r="M24" s="2"/>
      <c r="N24" s="2"/>
      <c r="O24" s="2"/>
      <c r="P24" s="2"/>
      <c r="Q24" s="2"/>
      <c r="R24" s="2"/>
      <c r="S24" s="2"/>
      <c r="T24" s="2"/>
      <c r="U24" s="2"/>
      <c r="V24" s="2"/>
      <c r="W24" s="2"/>
      <c r="X24" s="2"/>
      <c r="Y24" s="2"/>
      <c r="Z24" s="2"/>
    </row>
    <row r="25" ht="15.75" customHeight="1">
      <c r="A25" s="1" t="s">
        <v>172</v>
      </c>
      <c r="B25" s="1">
        <v>1.0</v>
      </c>
      <c r="C25" s="1">
        <v>6.0</v>
      </c>
      <c r="D25" s="1">
        <v>-17.0</v>
      </c>
      <c r="E25" s="1">
        <v>21.0</v>
      </c>
      <c r="F25" s="1">
        <v>2.0</v>
      </c>
      <c r="G25" s="1">
        <v>1.0</v>
      </c>
      <c r="H25" s="1">
        <v>-65.0</v>
      </c>
      <c r="I25" s="1">
        <v>2.0</v>
      </c>
      <c r="J25" s="1">
        <v>6.0</v>
      </c>
      <c r="K25" s="1">
        <v>9.0</v>
      </c>
      <c r="L25" s="2"/>
      <c r="M25" s="2"/>
      <c r="N25" s="2"/>
      <c r="O25" s="2"/>
      <c r="P25" s="2"/>
      <c r="Q25" s="2"/>
      <c r="R25" s="2"/>
      <c r="S25" s="2"/>
      <c r="T25" s="2"/>
      <c r="U25" s="2"/>
      <c r="V25" s="2"/>
      <c r="W25" s="2"/>
      <c r="X25" s="2"/>
      <c r="Y25" s="2"/>
      <c r="Z25" s="2"/>
    </row>
    <row r="26" ht="15.75" customHeight="1">
      <c r="A26" s="1" t="s">
        <v>173</v>
      </c>
      <c r="B26" s="1">
        <v>9.0</v>
      </c>
      <c r="C26" s="1">
        <v>19.0</v>
      </c>
      <c r="D26" s="1">
        <v>-64.0</v>
      </c>
      <c r="E26" s="1">
        <v>-11.0</v>
      </c>
      <c r="F26" s="1">
        <v>20.0</v>
      </c>
      <c r="G26" s="1">
        <v>-8.0</v>
      </c>
      <c r="H26" s="1">
        <v>12.0</v>
      </c>
      <c r="I26" s="1">
        <v>24.0</v>
      </c>
      <c r="J26" s="1">
        <v>52.0</v>
      </c>
      <c r="K26" s="1">
        <v>73.0</v>
      </c>
      <c r="L26" s="2"/>
      <c r="M26" s="2"/>
      <c r="N26" s="2"/>
      <c r="O26" s="2"/>
      <c r="P26" s="2"/>
      <c r="Q26" s="2"/>
      <c r="R26" s="2"/>
      <c r="S26" s="2"/>
      <c r="T26" s="2"/>
      <c r="U26" s="2"/>
      <c r="V26" s="2"/>
      <c r="W26" s="2"/>
      <c r="X26" s="2"/>
      <c r="Y26" s="2"/>
      <c r="Z26" s="2"/>
    </row>
    <row r="27" ht="15.75" customHeight="1">
      <c r="A27" s="1" t="s">
        <v>174</v>
      </c>
      <c r="B27" s="1">
        <v>9.0</v>
      </c>
      <c r="C27" s="1">
        <v>19.0</v>
      </c>
      <c r="D27" s="1">
        <v>-64.0</v>
      </c>
      <c r="E27" s="1">
        <v>-11.0</v>
      </c>
      <c r="F27" s="1">
        <v>20.0</v>
      </c>
      <c r="G27" s="1">
        <v>-8.0</v>
      </c>
      <c r="H27" s="1">
        <v>12.0</v>
      </c>
      <c r="I27" s="1">
        <v>24.0</v>
      </c>
      <c r="J27" s="1">
        <v>52.0</v>
      </c>
      <c r="K27" s="1">
        <v>73.0</v>
      </c>
      <c r="L27" s="2"/>
      <c r="M27" s="2"/>
      <c r="N27" s="2"/>
      <c r="O27" s="2"/>
      <c r="P27" s="2"/>
      <c r="Q27" s="2"/>
      <c r="R27" s="2"/>
      <c r="S27" s="2"/>
      <c r="T27" s="2"/>
      <c r="U27" s="2"/>
      <c r="V27" s="2"/>
      <c r="W27" s="2"/>
      <c r="X27" s="2"/>
      <c r="Y27" s="2"/>
      <c r="Z27" s="2"/>
    </row>
    <row r="28" ht="15.75" customHeight="1">
      <c r="A28" s="1" t="s">
        <v>175</v>
      </c>
      <c r="B28" s="1">
        <v>9.0</v>
      </c>
      <c r="C28" s="1">
        <v>19.0</v>
      </c>
      <c r="D28" s="1">
        <v>-64.0</v>
      </c>
      <c r="E28" s="1">
        <v>-11.0</v>
      </c>
      <c r="F28" s="1">
        <v>20.0</v>
      </c>
      <c r="G28" s="1">
        <v>-8.0</v>
      </c>
      <c r="H28" s="1">
        <v>12.0</v>
      </c>
      <c r="I28" s="1">
        <v>24.0</v>
      </c>
      <c r="J28" s="1">
        <v>52.0</v>
      </c>
      <c r="K28" s="1">
        <v>73.0</v>
      </c>
      <c r="L28" s="2"/>
      <c r="M28" s="2"/>
      <c r="N28" s="2"/>
      <c r="O28" s="2"/>
      <c r="P28" s="2"/>
      <c r="Q28" s="2"/>
      <c r="R28" s="2"/>
      <c r="S28" s="2"/>
      <c r="T28" s="2"/>
      <c r="U28" s="2"/>
      <c r="V28" s="2"/>
      <c r="W28" s="2"/>
      <c r="X28" s="2"/>
      <c r="Y28" s="2"/>
      <c r="Z28" s="2"/>
    </row>
    <row r="29" ht="15.75" customHeight="1">
      <c r="A29" s="1" t="s">
        <v>176</v>
      </c>
      <c r="B29" s="1">
        <v>9.0</v>
      </c>
      <c r="C29" s="1">
        <v>19.0</v>
      </c>
      <c r="D29" s="1">
        <v>-64.0</v>
      </c>
      <c r="E29" s="1">
        <v>-11.0</v>
      </c>
      <c r="F29" s="1">
        <v>20.0</v>
      </c>
      <c r="G29" s="1">
        <v>-8.0</v>
      </c>
      <c r="H29" s="1">
        <v>12.0</v>
      </c>
      <c r="I29" s="1">
        <v>24.0</v>
      </c>
      <c r="J29" s="1">
        <v>52.0</v>
      </c>
      <c r="K29" s="1">
        <v>73.0</v>
      </c>
      <c r="L29" s="2"/>
      <c r="M29" s="2"/>
      <c r="N29" s="2"/>
      <c r="O29" s="2"/>
      <c r="P29" s="2"/>
      <c r="Q29" s="2"/>
      <c r="R29" s="2"/>
      <c r="S29" s="2"/>
      <c r="T29" s="2"/>
      <c r="U29" s="2"/>
      <c r="V29" s="2"/>
      <c r="W29" s="2"/>
      <c r="X29" s="2"/>
      <c r="Y29" s="2"/>
      <c r="Z29" s="2"/>
    </row>
    <row r="30" ht="15.75" customHeight="1">
      <c r="A30" s="1" t="s">
        <v>177</v>
      </c>
      <c r="B30" s="1">
        <v>9.0</v>
      </c>
      <c r="C30" s="1">
        <v>19.0</v>
      </c>
      <c r="D30" s="1">
        <v>-64.0</v>
      </c>
      <c r="E30" s="1">
        <v>-11.0</v>
      </c>
      <c r="F30" s="1">
        <v>20.0</v>
      </c>
      <c r="G30" s="1">
        <v>-8.0</v>
      </c>
      <c r="H30" s="1">
        <v>12.0</v>
      </c>
      <c r="I30" s="1">
        <v>24.0</v>
      </c>
      <c r="J30" s="1">
        <v>52.0</v>
      </c>
      <c r="K30" s="1">
        <v>73.0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v>2.0</v>
      </c>
      <c r="J32" s="1" t="s">
        <v>187</v>
      </c>
      <c r="K32" s="1" t="s">
        <v>188</v>
      </c>
      <c r="L32" s="2"/>
      <c r="M32" s="2"/>
      <c r="N32" s="2"/>
      <c r="O32" s="2"/>
      <c r="P32" s="2"/>
      <c r="Q32" s="2"/>
      <c r="R32" s="2"/>
      <c r="S32" s="2"/>
      <c r="T32" s="2"/>
      <c r="U32" s="2"/>
      <c r="V32" s="2"/>
      <c r="W32" s="2"/>
      <c r="X32" s="2"/>
      <c r="Y32" s="2"/>
      <c r="Z32" s="2"/>
    </row>
    <row r="33" ht="15.75" customHeight="1">
      <c r="A33" s="1" t="s">
        <v>189</v>
      </c>
      <c r="B33" s="1" t="s">
        <v>180</v>
      </c>
      <c r="C33" s="1" t="s">
        <v>181</v>
      </c>
      <c r="D33" s="1" t="s">
        <v>182</v>
      </c>
      <c r="E33" s="1" t="s">
        <v>183</v>
      </c>
      <c r="F33" s="1" t="s">
        <v>184</v>
      </c>
      <c r="G33" s="1" t="s">
        <v>185</v>
      </c>
      <c r="H33" s="1" t="s">
        <v>186</v>
      </c>
      <c r="I33" s="1">
        <v>2.0</v>
      </c>
      <c r="J33" s="1" t="s">
        <v>187</v>
      </c>
      <c r="K33" s="1" t="s">
        <v>188</v>
      </c>
      <c r="L33" s="2"/>
      <c r="M33" s="2"/>
      <c r="N33" s="2"/>
      <c r="O33" s="2"/>
      <c r="P33" s="2"/>
      <c r="Q33" s="2"/>
      <c r="R33" s="2"/>
      <c r="S33" s="2"/>
      <c r="T33" s="2"/>
      <c r="U33" s="2"/>
      <c r="V33" s="2"/>
      <c r="W33" s="2"/>
      <c r="X33" s="2"/>
      <c r="Y33" s="2"/>
      <c r="Z33" s="2"/>
    </row>
    <row r="34" ht="15.75" customHeight="1">
      <c r="A34" s="1" t="s">
        <v>190</v>
      </c>
      <c r="B34" s="1">
        <v>11.0</v>
      </c>
      <c r="C34" s="1">
        <v>11.0</v>
      </c>
      <c r="D34" s="1">
        <v>11.0</v>
      </c>
      <c r="E34" s="1">
        <v>12.0</v>
      </c>
      <c r="F34" s="1">
        <v>12.0</v>
      </c>
      <c r="G34" s="1">
        <v>12.0</v>
      </c>
      <c r="H34" s="1">
        <v>12.0</v>
      </c>
      <c r="I34" s="1">
        <v>12.0</v>
      </c>
      <c r="J34" s="1">
        <v>12.0</v>
      </c>
      <c r="K34" s="1">
        <v>12.0</v>
      </c>
      <c r="L34" s="2"/>
      <c r="M34" s="2"/>
      <c r="N34" s="2"/>
      <c r="O34" s="2"/>
      <c r="P34" s="2"/>
      <c r="Q34" s="2"/>
      <c r="R34" s="2"/>
      <c r="S34" s="2"/>
      <c r="T34" s="2"/>
      <c r="U34" s="2"/>
      <c r="V34" s="2"/>
      <c r="W34" s="2"/>
      <c r="X34" s="2"/>
      <c r="Y34" s="2"/>
      <c r="Z34" s="2"/>
    </row>
    <row r="35" ht="15.75" customHeight="1">
      <c r="A35" s="1" t="s">
        <v>191</v>
      </c>
      <c r="B35" s="1" t="s">
        <v>180</v>
      </c>
      <c r="C35" s="1" t="s">
        <v>181</v>
      </c>
      <c r="D35" s="1" t="s">
        <v>182</v>
      </c>
      <c r="E35" s="1" t="s">
        <v>183</v>
      </c>
      <c r="F35" s="1" t="s">
        <v>184</v>
      </c>
      <c r="G35" s="1" t="s">
        <v>185</v>
      </c>
      <c r="H35" s="1" t="s">
        <v>186</v>
      </c>
      <c r="I35" s="1">
        <v>2.0</v>
      </c>
      <c r="J35" s="1" t="s">
        <v>187</v>
      </c>
      <c r="K35" s="1" t="s">
        <v>188</v>
      </c>
      <c r="L35" s="2"/>
      <c r="M35" s="2"/>
      <c r="N35" s="2"/>
      <c r="O35" s="2"/>
      <c r="P35" s="2"/>
      <c r="Q35" s="2"/>
      <c r="R35" s="2"/>
      <c r="S35" s="2"/>
      <c r="T35" s="2"/>
      <c r="U35" s="2"/>
      <c r="V35" s="2"/>
      <c r="W35" s="2"/>
      <c r="X35" s="2"/>
      <c r="Y35" s="2"/>
      <c r="Z35" s="2"/>
    </row>
    <row r="36" ht="15.75" customHeight="1">
      <c r="A36" s="1" t="s">
        <v>192</v>
      </c>
      <c r="B36" s="1" t="s">
        <v>180</v>
      </c>
      <c r="C36" s="1" t="s">
        <v>181</v>
      </c>
      <c r="D36" s="1" t="s">
        <v>182</v>
      </c>
      <c r="E36" s="1" t="s">
        <v>183</v>
      </c>
      <c r="F36" s="1" t="s">
        <v>184</v>
      </c>
      <c r="G36" s="1" t="s">
        <v>185</v>
      </c>
      <c r="H36" s="1" t="s">
        <v>186</v>
      </c>
      <c r="I36" s="1">
        <v>2.0</v>
      </c>
      <c r="J36" s="1" t="s">
        <v>187</v>
      </c>
      <c r="K36" s="1" t="s">
        <v>188</v>
      </c>
      <c r="L36" s="2"/>
      <c r="M36" s="2"/>
      <c r="N36" s="2"/>
      <c r="O36" s="2"/>
      <c r="P36" s="2"/>
      <c r="Q36" s="2"/>
      <c r="R36" s="2"/>
      <c r="S36" s="2"/>
      <c r="T36" s="2"/>
      <c r="U36" s="2"/>
      <c r="V36" s="2"/>
      <c r="W36" s="2"/>
      <c r="X36" s="2"/>
      <c r="Y36" s="2"/>
      <c r="Z36" s="2"/>
    </row>
    <row r="37" ht="15.75" customHeight="1">
      <c r="A37" s="1" t="s">
        <v>193</v>
      </c>
      <c r="B37" s="1">
        <v>11.0</v>
      </c>
      <c r="C37" s="1">
        <v>11.0</v>
      </c>
      <c r="D37" s="1">
        <v>11.0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206</v>
      </c>
      <c r="B40" s="1" t="s">
        <v>207</v>
      </c>
      <c r="C40" s="1" t="s">
        <v>207</v>
      </c>
      <c r="D40" s="1" t="s">
        <v>207</v>
      </c>
      <c r="E40" s="1" t="s">
        <v>207</v>
      </c>
      <c r="F40" s="1" t="s">
        <v>207</v>
      </c>
      <c r="G40" s="1" t="s">
        <v>207</v>
      </c>
      <c r="H40" s="1" t="s">
        <v>207</v>
      </c>
      <c r="I40" s="1" t="s">
        <v>207</v>
      </c>
      <c r="J40" s="1" t="s">
        <v>207</v>
      </c>
      <c r="K40" s="1" t="s">
        <v>207</v>
      </c>
      <c r="L40" s="2"/>
      <c r="M40" s="2"/>
      <c r="N40" s="2"/>
      <c r="O40" s="2"/>
      <c r="P40" s="2"/>
      <c r="Q40" s="2"/>
      <c r="R40" s="2"/>
      <c r="S40" s="2"/>
      <c r="T40" s="2"/>
      <c r="U40" s="2"/>
      <c r="V40" s="2"/>
      <c r="W40" s="2"/>
      <c r="X40" s="2"/>
      <c r="Y40" s="2"/>
      <c r="Z40" s="2"/>
    </row>
    <row r="41" ht="15.75" customHeight="1">
      <c r="A41" s="1" t="s">
        <v>208</v>
      </c>
      <c r="B41" s="1" t="s">
        <v>209</v>
      </c>
      <c r="C41" s="1" t="s">
        <v>210</v>
      </c>
      <c r="D41" s="1">
        <v>-5.0</v>
      </c>
      <c r="E41" s="1" t="s">
        <v>211</v>
      </c>
      <c r="F41" s="1" t="s">
        <v>212</v>
      </c>
      <c r="G41" s="1" t="s">
        <v>213</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218</v>
      </c>
      <c r="B43" s="1">
        <v>48.0</v>
      </c>
      <c r="C43" s="1">
        <v>54.0</v>
      </c>
      <c r="D43" s="1">
        <v>50.0</v>
      </c>
      <c r="E43" s="1">
        <v>40.0</v>
      </c>
      <c r="F43" s="1">
        <v>44.0</v>
      </c>
      <c r="G43" s="1">
        <v>23.0</v>
      </c>
      <c r="H43" s="1">
        <v>33.0</v>
      </c>
      <c r="I43" s="1">
        <v>42.0</v>
      </c>
      <c r="J43" s="1">
        <v>84.0</v>
      </c>
      <c r="K43" s="1">
        <v>107.0</v>
      </c>
      <c r="L43" s="2"/>
      <c r="M43" s="2"/>
      <c r="N43" s="2"/>
      <c r="O43" s="2"/>
      <c r="P43" s="2"/>
      <c r="Q43" s="2"/>
      <c r="R43" s="2"/>
      <c r="S43" s="2"/>
      <c r="T43" s="2"/>
      <c r="U43" s="2"/>
      <c r="V43" s="2"/>
      <c r="W43" s="2"/>
      <c r="X43" s="2"/>
      <c r="Y43" s="2"/>
      <c r="Z43" s="2"/>
    </row>
    <row r="44" ht="15.75" customHeight="1">
      <c r="A44" s="1" t="s">
        <v>219</v>
      </c>
      <c r="B44" s="1">
        <v>34.0</v>
      </c>
      <c r="C44" s="1">
        <v>38.0</v>
      </c>
      <c r="D44" s="1">
        <v>35.0</v>
      </c>
      <c r="E44" s="1">
        <v>26.0</v>
      </c>
      <c r="F44" s="1">
        <v>32.0</v>
      </c>
      <c r="G44" s="1">
        <v>13.0</v>
      </c>
      <c r="H44" s="1">
        <v>23.0</v>
      </c>
      <c r="I44" s="1">
        <v>32.0</v>
      </c>
      <c r="J44" s="1">
        <v>75.0</v>
      </c>
      <c r="K44" s="1">
        <v>98.0</v>
      </c>
      <c r="L44" s="2"/>
      <c r="M44" s="2"/>
      <c r="N44" s="2"/>
      <c r="O44" s="2"/>
      <c r="P44" s="2"/>
      <c r="Q44" s="2"/>
      <c r="R44" s="2"/>
      <c r="S44" s="2"/>
      <c r="T44" s="2"/>
      <c r="U44" s="2"/>
      <c r="V44" s="2"/>
      <c r="W44" s="2"/>
      <c r="X44" s="2"/>
      <c r="Y44" s="2"/>
      <c r="Z44" s="2"/>
    </row>
    <row r="45" ht="15.75" customHeight="1">
      <c r="A45" s="1" t="s">
        <v>220</v>
      </c>
      <c r="B45" s="1">
        <v>29.0</v>
      </c>
      <c r="C45" s="1">
        <v>31.0</v>
      </c>
      <c r="D45" s="1">
        <v>28.0</v>
      </c>
      <c r="E45" s="1">
        <v>19.0</v>
      </c>
      <c r="F45" s="1">
        <v>26.0</v>
      </c>
      <c r="G45" s="1">
        <v>6.0</v>
      </c>
      <c r="H45" s="1">
        <v>16.0</v>
      </c>
      <c r="I45" s="1">
        <v>25.0</v>
      </c>
      <c r="J45" s="1">
        <v>69.0</v>
      </c>
      <c r="K45" s="1">
        <v>93.0</v>
      </c>
      <c r="L45" s="2"/>
      <c r="M45" s="2"/>
      <c r="N45" s="2"/>
      <c r="O45" s="2"/>
      <c r="P45" s="2"/>
      <c r="Q45" s="2"/>
      <c r="R45" s="2"/>
      <c r="S45" s="2"/>
      <c r="T45" s="2"/>
      <c r="U45" s="2"/>
      <c r="V45" s="2"/>
      <c r="W45" s="2"/>
      <c r="X45" s="2"/>
      <c r="Y45" s="2"/>
      <c r="Z45" s="2"/>
    </row>
    <row r="46" ht="15.75" customHeight="1">
      <c r="A46" s="1" t="s">
        <v>221</v>
      </c>
      <c r="B46" s="1">
        <v>56.0</v>
      </c>
      <c r="C46" s="1">
        <v>63.0</v>
      </c>
      <c r="D46" s="1">
        <v>58.0</v>
      </c>
      <c r="E46" s="1">
        <v>48.0</v>
      </c>
      <c r="F46" s="1">
        <v>52.0</v>
      </c>
      <c r="G46" s="1">
        <v>31.0</v>
      </c>
      <c r="H46" s="1">
        <v>41.0</v>
      </c>
      <c r="I46" s="1">
        <v>50.0</v>
      </c>
      <c r="J46" s="1">
        <v>93.0</v>
      </c>
      <c r="K46" s="1">
        <v>115.0</v>
      </c>
      <c r="L46" s="2"/>
      <c r="M46" s="2"/>
      <c r="N46" s="2"/>
      <c r="O46" s="2"/>
      <c r="P46" s="2"/>
      <c r="Q46" s="2"/>
      <c r="R46" s="2"/>
      <c r="S46" s="2"/>
      <c r="T46" s="2"/>
      <c r="U46" s="2"/>
      <c r="V46" s="2"/>
      <c r="W46" s="2"/>
      <c r="X46" s="2"/>
      <c r="Y46" s="2"/>
      <c r="Z46" s="2"/>
    </row>
    <row r="47" ht="15.75" customHeight="1">
      <c r="A47" s="1" t="s">
        <v>222</v>
      </c>
      <c r="B47" s="1" t="s">
        <v>223</v>
      </c>
      <c r="C47" s="1" t="s">
        <v>224</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2.0</v>
      </c>
      <c r="C48" s="1">
        <v>1.0</v>
      </c>
      <c r="D48" s="1">
        <v>-1.0</v>
      </c>
      <c r="E48" s="1">
        <v>16.0</v>
      </c>
      <c r="F48" s="1">
        <v>-3.0</v>
      </c>
      <c r="G48" s="1">
        <v>-7.0</v>
      </c>
      <c r="H48" s="1">
        <v>-1.0</v>
      </c>
      <c r="I48" s="1">
        <v>64.0</v>
      </c>
      <c r="J48" s="1">
        <v>9.0</v>
      </c>
      <c r="K48" s="1">
        <v>12.0</v>
      </c>
      <c r="L48" s="2"/>
      <c r="M48" s="2"/>
      <c r="N48" s="2"/>
      <c r="O48" s="2"/>
      <c r="P48" s="2"/>
      <c r="Q48" s="2"/>
      <c r="R48" s="2"/>
      <c r="S48" s="2"/>
      <c r="T48" s="2"/>
      <c r="U48" s="2"/>
      <c r="V48" s="2"/>
      <c r="W48" s="2"/>
      <c r="X48" s="2"/>
      <c r="Y48" s="2"/>
      <c r="Z48" s="2"/>
    </row>
    <row r="49" ht="15.75" customHeight="1">
      <c r="A49" s="1" t="s">
        <v>234</v>
      </c>
      <c r="B49" s="1">
        <v>1.0</v>
      </c>
      <c r="C49" s="1">
        <v>5.0</v>
      </c>
      <c r="D49" s="1">
        <v>-10.0</v>
      </c>
      <c r="E49" s="1">
        <v>5.0</v>
      </c>
      <c r="F49" s="1">
        <v>3.0</v>
      </c>
      <c r="G49" s="1">
        <v>3.0</v>
      </c>
      <c r="H49" s="1">
        <v>2.0</v>
      </c>
      <c r="I49" s="1">
        <v>1.0</v>
      </c>
      <c r="J49" s="1">
        <v>1.0</v>
      </c>
      <c r="K49" s="1">
        <v>96.0</v>
      </c>
      <c r="L49" s="2"/>
      <c r="M49" s="2"/>
      <c r="N49" s="2"/>
      <c r="O49" s="2"/>
      <c r="P49" s="2"/>
      <c r="Q49" s="2"/>
      <c r="R49" s="2"/>
      <c r="S49" s="2"/>
      <c r="T49" s="2"/>
      <c r="U49" s="2"/>
      <c r="V49" s="2"/>
      <c r="W49" s="2"/>
      <c r="X49" s="2"/>
      <c r="Y49" s="2"/>
      <c r="Z49" s="2"/>
    </row>
    <row r="50" ht="15.75" customHeight="1">
      <c r="A50" s="1" t="s">
        <v>235</v>
      </c>
      <c r="B50" s="1">
        <v>3.0</v>
      </c>
      <c r="C50" s="1">
        <v>6.0</v>
      </c>
      <c r="D50" s="1">
        <v>-11.0</v>
      </c>
      <c r="E50" s="1">
        <v>21.0</v>
      </c>
      <c r="F50" s="1">
        <v>41.0</v>
      </c>
      <c r="G50" s="1">
        <v>3.0</v>
      </c>
      <c r="H50" s="1">
        <v>1.0</v>
      </c>
      <c r="I50" s="1">
        <v>2.0</v>
      </c>
      <c r="J50" s="1">
        <v>10.0</v>
      </c>
      <c r="K50" s="1">
        <v>13.0</v>
      </c>
      <c r="L50" s="2"/>
      <c r="M50" s="2"/>
      <c r="N50" s="2"/>
      <c r="O50" s="2"/>
      <c r="P50" s="2"/>
      <c r="Q50" s="2"/>
      <c r="R50" s="2"/>
      <c r="S50" s="2"/>
      <c r="T50" s="2"/>
      <c r="U50" s="2"/>
      <c r="V50" s="2"/>
      <c r="W50" s="2"/>
      <c r="X50" s="2"/>
      <c r="Y50" s="2"/>
      <c r="Z50" s="2"/>
    </row>
    <row r="51" ht="15.75" customHeight="1">
      <c r="A51" s="1" t="s">
        <v>236</v>
      </c>
      <c r="B51" s="1">
        <v>-3.0</v>
      </c>
      <c r="C51" s="1">
        <v>95.0</v>
      </c>
      <c r="D51" s="1">
        <v>-6.0</v>
      </c>
      <c r="E51" s="1">
        <v>-1.0</v>
      </c>
      <c r="F51" s="1">
        <v>3.0</v>
      </c>
      <c r="G51" s="1">
        <v>-2.0</v>
      </c>
      <c r="H51" s="1">
        <v>-1.0</v>
      </c>
      <c r="I51" s="1">
        <v>80.0</v>
      </c>
      <c r="J51" s="1">
        <v>-4.0</v>
      </c>
      <c r="K51" s="1">
        <v>-3.0</v>
      </c>
      <c r="L51" s="2"/>
      <c r="M51" s="2"/>
      <c r="N51" s="2"/>
      <c r="O51" s="2"/>
      <c r="P51" s="2"/>
      <c r="Q51" s="2"/>
      <c r="R51" s="2"/>
      <c r="S51" s="2"/>
      <c r="T51" s="2"/>
      <c r="U51" s="2"/>
      <c r="V51" s="2"/>
      <c r="W51" s="2"/>
      <c r="X51" s="2"/>
      <c r="Y51" s="2"/>
      <c r="Z51" s="2"/>
    </row>
    <row r="52" ht="15.75" customHeight="1">
      <c r="A52" s="1" t="s">
        <v>237</v>
      </c>
      <c r="B52" s="1">
        <v>54.0</v>
      </c>
      <c r="C52" s="1">
        <v>-1.0</v>
      </c>
      <c r="D52" s="1">
        <v>33.0</v>
      </c>
      <c r="E52" s="1">
        <v>1.0</v>
      </c>
      <c r="F52" s="1">
        <v>-60.0</v>
      </c>
      <c r="G52" s="1">
        <v>18.0</v>
      </c>
      <c r="H52" s="1">
        <v>-18.0</v>
      </c>
      <c r="I52" s="1">
        <v>-36.0</v>
      </c>
      <c r="J52" s="1">
        <v>-27.0</v>
      </c>
      <c r="K52" s="1">
        <v>-60.0</v>
      </c>
      <c r="L52" s="2"/>
      <c r="M52" s="2"/>
      <c r="N52" s="2"/>
      <c r="O52" s="2"/>
      <c r="P52" s="2"/>
      <c r="Q52" s="2"/>
      <c r="R52" s="2"/>
      <c r="S52" s="2"/>
      <c r="T52" s="2"/>
      <c r="U52" s="2"/>
      <c r="V52" s="2"/>
      <c r="W52" s="2"/>
      <c r="X52" s="2"/>
      <c r="Y52" s="2"/>
      <c r="Z52" s="2"/>
    </row>
    <row r="53" ht="15.75" customHeight="1">
      <c r="A53" s="1" t="s">
        <v>238</v>
      </c>
      <c r="B53" s="1">
        <v>-2.0</v>
      </c>
      <c r="C53" s="1">
        <v>-35.0</v>
      </c>
      <c r="D53" s="1">
        <v>-6.0</v>
      </c>
      <c r="E53" s="1">
        <v>-31.0</v>
      </c>
      <c r="F53" s="1">
        <v>2.0</v>
      </c>
      <c r="G53" s="1">
        <v>-2.0</v>
      </c>
      <c r="H53" s="1">
        <v>-1.0</v>
      </c>
      <c r="I53" s="1">
        <v>44.0</v>
      </c>
      <c r="J53" s="1">
        <v>-4.0</v>
      </c>
      <c r="K53" s="1">
        <v>-3.0</v>
      </c>
      <c r="L53" s="2"/>
      <c r="M53" s="2"/>
      <c r="N53" s="2"/>
      <c r="O53" s="2"/>
      <c r="P53" s="2"/>
      <c r="Q53" s="2"/>
      <c r="R53" s="2"/>
      <c r="S53" s="2"/>
      <c r="T53" s="2"/>
      <c r="U53" s="2"/>
      <c r="V53" s="2"/>
      <c r="W53" s="2"/>
      <c r="X53" s="2"/>
      <c r="Y53" s="2"/>
      <c r="Z53" s="2"/>
    </row>
    <row r="54" ht="15.75" customHeight="1">
      <c r="A54" s="1" t="s">
        <v>239</v>
      </c>
      <c r="B54" s="1">
        <v>15.0</v>
      </c>
      <c r="C54" s="1">
        <v>15.0</v>
      </c>
      <c r="D54" s="1">
        <v>14.0</v>
      </c>
      <c r="E54" s="1">
        <v>6.0</v>
      </c>
      <c r="F54" s="1">
        <v>14.0</v>
      </c>
      <c r="G54" s="1">
        <v>1.0</v>
      </c>
      <c r="H54" s="1">
        <v>6.0</v>
      </c>
      <c r="I54" s="1">
        <v>14.0</v>
      </c>
      <c r="J54" s="1">
        <v>40.0</v>
      </c>
      <c r="K54" s="1">
        <v>57.0</v>
      </c>
      <c r="L54" s="2"/>
      <c r="M54" s="2"/>
      <c r="N54" s="2"/>
      <c r="O54" s="2"/>
      <c r="P54" s="2"/>
      <c r="Q54" s="2"/>
      <c r="R54" s="2"/>
      <c r="S54" s="2"/>
      <c r="T54" s="2"/>
      <c r="U54" s="2"/>
      <c r="V54" s="2"/>
      <c r="W54" s="2"/>
      <c r="X54" s="2"/>
      <c r="Y54" s="2"/>
      <c r="Z54" s="2"/>
    </row>
    <row r="55" ht="15.75" customHeight="1">
      <c r="A55" s="1" t="s">
        <v>240</v>
      </c>
      <c r="B55" s="1">
        <v>3.0</v>
      </c>
      <c r="C55" s="1">
        <v>7.0</v>
      </c>
      <c r="D55" s="1">
        <v>6.0</v>
      </c>
      <c r="E55" s="1">
        <v>6.0</v>
      </c>
      <c r="F55" s="1">
        <v>5.0</v>
      </c>
      <c r="G55" s="1">
        <v>5.0</v>
      </c>
      <c r="H55" s="1">
        <v>4.0</v>
      </c>
      <c r="I55" s="1">
        <v>3.0</v>
      </c>
      <c r="J55" s="1">
        <v>3.0</v>
      </c>
      <c r="K55" s="1">
        <v>3.0</v>
      </c>
      <c r="L55" s="2"/>
      <c r="M55" s="2"/>
      <c r="N55" s="2"/>
      <c r="O55" s="2"/>
      <c r="P55" s="2"/>
      <c r="Q55" s="2"/>
      <c r="R55" s="2"/>
      <c r="S55" s="2"/>
      <c r="T55" s="2"/>
      <c r="U55" s="2"/>
      <c r="V55" s="2"/>
      <c r="W55" s="2"/>
      <c r="X55" s="2"/>
      <c r="Y55" s="2"/>
      <c r="Z55" s="2"/>
    </row>
    <row r="56" ht="15.75" customHeight="1">
      <c r="A56" s="1" t="s">
        <v>241</v>
      </c>
      <c r="B56" s="1">
        <v>72.0</v>
      </c>
      <c r="C56" s="1">
        <v>93.0</v>
      </c>
      <c r="D56" s="1">
        <v>1.0</v>
      </c>
      <c r="E56" s="1">
        <v>1.0</v>
      </c>
      <c r="F56" s="1">
        <v>1.0</v>
      </c>
      <c r="G56" s="1">
        <v>93.0</v>
      </c>
      <c r="H56" s="1">
        <v>97.0</v>
      </c>
      <c r="I56" s="1">
        <v>1.0</v>
      </c>
      <c r="J56" s="1">
        <v>94.0</v>
      </c>
      <c r="K56" s="1">
        <v>95.0</v>
      </c>
      <c r="L56" s="2"/>
      <c r="M56" s="2"/>
      <c r="N56" s="2"/>
      <c r="O56" s="2"/>
      <c r="P56" s="2"/>
      <c r="Q56" s="2"/>
      <c r="R56" s="2"/>
      <c r="S56" s="2"/>
      <c r="T56" s="2"/>
      <c r="U56" s="2"/>
      <c r="V56" s="2"/>
      <c r="W56" s="2"/>
      <c r="X56" s="2"/>
      <c r="Y56" s="2"/>
      <c r="Z56" s="2"/>
    </row>
    <row r="57" ht="15.75" customHeight="1">
      <c r="A57" s="1" t="s">
        <v>242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243</v>
      </c>
      <c r="B58" s="1">
        <v>0.0</v>
      </c>
      <c r="C58" s="1">
        <v>0.0</v>
      </c>
      <c r="D58" s="1">
        <v>0.0</v>
      </c>
      <c r="E58" s="1">
        <v>0.0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244</v>
      </c>
      <c r="B59" s="1">
        <v>21.0</v>
      </c>
      <c r="C59" s="1">
        <v>27.0</v>
      </c>
      <c r="D59" s="1">
        <v>26.0</v>
      </c>
      <c r="E59" s="1">
        <v>28.0</v>
      </c>
      <c r="F59" s="1">
        <v>29.0</v>
      </c>
      <c r="G59" s="1">
        <v>26.0</v>
      </c>
      <c r="H59" s="1">
        <v>23.0</v>
      </c>
      <c r="I59" s="1">
        <v>21.0</v>
      </c>
      <c r="J59" s="1">
        <v>20.0</v>
      </c>
      <c r="K59" s="1">
        <v>22.0</v>
      </c>
      <c r="L59" s="2"/>
      <c r="M59" s="2"/>
      <c r="N59" s="2"/>
      <c r="O59" s="2"/>
      <c r="P59" s="2"/>
      <c r="Q59" s="2"/>
      <c r="R59" s="2"/>
      <c r="S59" s="2"/>
      <c r="T59" s="2"/>
      <c r="U59" s="2"/>
      <c r="V59" s="2"/>
      <c r="W59" s="2"/>
      <c r="X59" s="2"/>
      <c r="Y59" s="2"/>
      <c r="Z59" s="2"/>
    </row>
    <row r="60" ht="15.75" customHeight="1">
      <c r="A60" s="1" t="s">
        <v>245</v>
      </c>
      <c r="B60" s="1">
        <v>7.0</v>
      </c>
      <c r="C60" s="1">
        <v>8.0</v>
      </c>
      <c r="D60" s="1">
        <v>7.0</v>
      </c>
      <c r="E60" s="1">
        <v>8.0</v>
      </c>
      <c r="F60" s="1">
        <v>8.0</v>
      </c>
      <c r="G60" s="1">
        <v>8.0</v>
      </c>
      <c r="H60" s="1">
        <v>8.0</v>
      </c>
      <c r="I60" s="1">
        <v>8.0</v>
      </c>
      <c r="J60" s="1">
        <v>9.0</v>
      </c>
      <c r="K60" s="1">
        <v>8.0</v>
      </c>
      <c r="L60" s="2"/>
      <c r="M60" s="2"/>
      <c r="N60" s="2"/>
      <c r="O60" s="2"/>
      <c r="P60" s="2"/>
      <c r="Q60" s="2"/>
      <c r="R60" s="2"/>
      <c r="S60" s="2"/>
      <c r="T60" s="2"/>
      <c r="U60" s="2"/>
      <c r="V60" s="2"/>
      <c r="W60" s="2"/>
      <c r="X60" s="2"/>
      <c r="Y60" s="2"/>
      <c r="Z60" s="2"/>
    </row>
    <row r="61" ht="15.75" customHeight="1">
      <c r="A61" s="1" t="s">
        <v>246</v>
      </c>
      <c r="B61" s="1">
        <v>1.0</v>
      </c>
      <c r="C61" s="1">
        <v>2.0</v>
      </c>
      <c r="D61" s="1">
        <v>2.0</v>
      </c>
      <c r="E61" s="1">
        <v>3.0</v>
      </c>
      <c r="F61" s="1">
        <v>2.0</v>
      </c>
      <c r="G61" s="1">
        <v>2.0</v>
      </c>
      <c r="H61" s="1">
        <v>2.0</v>
      </c>
      <c r="I61" s="1">
        <v>1.0</v>
      </c>
      <c r="J61" s="1">
        <v>1.0</v>
      </c>
      <c r="K61" s="1">
        <v>1.0</v>
      </c>
      <c r="L61" s="2"/>
      <c r="M61" s="2"/>
      <c r="N61" s="2"/>
      <c r="O61" s="2"/>
      <c r="P61" s="2"/>
      <c r="Q61" s="2"/>
      <c r="R61" s="2"/>
      <c r="S61" s="2"/>
      <c r="T61" s="2"/>
      <c r="U61" s="2"/>
      <c r="V61" s="2"/>
      <c r="W61" s="2"/>
      <c r="X61" s="2"/>
      <c r="Y61" s="2"/>
      <c r="Z61" s="2"/>
    </row>
    <row r="62" ht="15.75" customHeight="1">
      <c r="A62" s="1" t="s">
        <v>247</v>
      </c>
      <c r="B62" s="1">
        <v>5.0</v>
      </c>
      <c r="C62" s="1">
        <v>6.0</v>
      </c>
      <c r="D62" s="1">
        <v>5.0</v>
      </c>
      <c r="E62" s="1">
        <v>4.0</v>
      </c>
      <c r="F62" s="1">
        <v>5.0</v>
      </c>
      <c r="G62" s="1">
        <v>5.0</v>
      </c>
      <c r="H62" s="1">
        <v>6.0</v>
      </c>
      <c r="I62" s="1">
        <v>6.0</v>
      </c>
      <c r="J62" s="1">
        <v>7.0</v>
      </c>
      <c r="K62" s="1">
        <v>6.0</v>
      </c>
      <c r="L62" s="2"/>
      <c r="M62" s="2"/>
      <c r="N62" s="2"/>
      <c r="O62" s="2"/>
      <c r="P62" s="2"/>
      <c r="Q62" s="2"/>
      <c r="R62" s="2"/>
      <c r="S62" s="2"/>
      <c r="T62" s="2"/>
      <c r="U62" s="2"/>
      <c r="V62" s="2"/>
      <c r="W62" s="2"/>
      <c r="X62" s="2"/>
      <c r="Y62" s="2"/>
      <c r="Z62" s="2"/>
    </row>
    <row r="63" ht="15.75" customHeight="1">
      <c r="A63" s="1" t="s">
        <v>248</v>
      </c>
      <c r="B63" s="1">
        <v>2.0</v>
      </c>
      <c r="C63" s="1">
        <v>2.0</v>
      </c>
      <c r="D63" s="1">
        <v>2.0</v>
      </c>
      <c r="E63" s="1">
        <v>3.0</v>
      </c>
      <c r="F63" s="1">
        <v>2.0</v>
      </c>
      <c r="G63" s="1">
        <v>2.0</v>
      </c>
      <c r="H63" s="1">
        <v>2.0</v>
      </c>
      <c r="I63" s="1">
        <v>2.0</v>
      </c>
      <c r="J63" s="1">
        <v>2.0</v>
      </c>
      <c r="K63" s="1">
        <v>3.0</v>
      </c>
      <c r="L63" s="2"/>
      <c r="M63" s="2"/>
      <c r="N63" s="2"/>
      <c r="O63" s="2"/>
      <c r="P63" s="2"/>
      <c r="Q63" s="2"/>
      <c r="R63" s="2"/>
      <c r="S63" s="2"/>
      <c r="T63" s="2"/>
      <c r="U63" s="2"/>
      <c r="V63" s="2"/>
      <c r="W63" s="2"/>
      <c r="X63" s="2"/>
      <c r="Y63" s="2"/>
      <c r="Z63" s="2"/>
    </row>
    <row r="64" ht="15.75" customHeight="1">
      <c r="A64" s="1" t="s">
        <v>249</v>
      </c>
      <c r="B64" s="1">
        <v>2.0</v>
      </c>
      <c r="C64" s="1">
        <v>2.0</v>
      </c>
      <c r="D64" s="1">
        <v>2.0</v>
      </c>
      <c r="E64" s="1">
        <v>3.0</v>
      </c>
      <c r="F64" s="1">
        <v>2.0</v>
      </c>
      <c r="G64" s="1">
        <v>2.0</v>
      </c>
      <c r="H64" s="1">
        <v>2.0</v>
      </c>
      <c r="I64" s="1">
        <v>2.0</v>
      </c>
      <c r="J64" s="1">
        <v>2.0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128</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120</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v>6.0</v>
      </c>
      <c r="C12" s="1" t="s">
        <v>329</v>
      </c>
      <c r="D12" s="1" t="s">
        <v>188</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259</v>
      </c>
      <c r="C16" s="1" t="s">
        <v>351</v>
      </c>
      <c r="D16" s="1" t="s">
        <v>352</v>
      </c>
      <c r="E16" s="1" t="s">
        <v>353</v>
      </c>
      <c r="F16" s="1" t="s">
        <v>323</v>
      </c>
      <c r="G16" s="1" t="s">
        <v>354</v>
      </c>
      <c r="H16" s="1" t="s">
        <v>355</v>
      </c>
      <c r="I16" s="1" t="s">
        <v>356</v>
      </c>
      <c r="J16" s="1" t="s">
        <v>357</v>
      </c>
      <c r="K16" s="1">
        <v>9.0</v>
      </c>
      <c r="L16" s="2"/>
      <c r="M16" s="2"/>
      <c r="N16" s="2"/>
      <c r="O16" s="2"/>
      <c r="P16" s="2"/>
      <c r="Q16" s="2"/>
      <c r="R16" s="2"/>
      <c r="S16" s="2"/>
      <c r="T16" s="2"/>
      <c r="U16" s="2"/>
      <c r="V16" s="2"/>
      <c r="W16" s="2"/>
      <c r="X16" s="2"/>
      <c r="Y16" s="2"/>
      <c r="Z16" s="2"/>
    </row>
    <row r="17">
      <c r="A17" s="1" t="s">
        <v>358</v>
      </c>
      <c r="B17" s="1" t="s">
        <v>359</v>
      </c>
      <c r="C17" s="1" t="s">
        <v>360</v>
      </c>
      <c r="D17" s="1" t="s">
        <v>361</v>
      </c>
      <c r="E17" s="1" t="s">
        <v>339</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v>1.0</v>
      </c>
      <c r="E20" s="1" t="s">
        <v>382</v>
      </c>
      <c r="F20" s="1" t="s">
        <v>383</v>
      </c>
      <c r="G20" s="1" t="s">
        <v>384</v>
      </c>
      <c r="H20" s="1" t="s">
        <v>385</v>
      </c>
      <c r="I20" s="1" t="s">
        <v>202</v>
      </c>
      <c r="J20" s="1" t="s">
        <v>386</v>
      </c>
      <c r="K20" s="1" t="s">
        <v>202</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308</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187</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417</v>
      </c>
      <c r="G25" s="1" t="s">
        <v>424</v>
      </c>
      <c r="H25" s="1" t="s">
        <v>253</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267</v>
      </c>
      <c r="D26" s="1" t="s">
        <v>430</v>
      </c>
      <c r="E26" s="1" t="s">
        <v>431</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354</v>
      </c>
      <c r="F27" s="1" t="s">
        <v>442</v>
      </c>
      <c r="G27" s="1" t="s">
        <v>443</v>
      </c>
      <c r="H27" s="1" t="s">
        <v>198</v>
      </c>
      <c r="I27" s="1" t="s">
        <v>444</v>
      </c>
      <c r="J27" s="1" t="s">
        <v>445</v>
      </c>
      <c r="K27" s="1" t="s">
        <v>125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v>76.0</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196</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227</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361</v>
      </c>
      <c r="D40" s="1" t="s">
        <v>567</v>
      </c>
      <c r="E40" s="1">
        <v>5.0</v>
      </c>
      <c r="F40" s="1" t="s">
        <v>568</v>
      </c>
      <c r="G40" s="1">
        <v>4.0</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331</v>
      </c>
      <c r="C41" s="1" t="s">
        <v>427</v>
      </c>
      <c r="D41" s="1" t="s">
        <v>574</v>
      </c>
      <c r="E41" s="1" t="s">
        <v>575</v>
      </c>
      <c r="F41" s="1" t="s">
        <v>356</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255</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259</v>
      </c>
      <c r="J43" s="1" t="s">
        <v>267</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430</v>
      </c>
      <c r="E44" s="1" t="s">
        <v>603</v>
      </c>
      <c r="F44" s="1" t="s">
        <v>604</v>
      </c>
      <c r="G44" s="1" t="s">
        <v>605</v>
      </c>
      <c r="H44" s="1" t="s">
        <v>196</v>
      </c>
      <c r="I44" s="1" t="s">
        <v>606</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v>51.0</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310</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664</v>
      </c>
      <c r="C52" s="1" t="s">
        <v>665</v>
      </c>
      <c r="D52" s="1" t="s">
        <v>666</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v>56.0</v>
      </c>
      <c r="C55" s="1" t="s">
        <v>698</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v>1.0</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126</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593</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570</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v>0.0</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46</v>
      </c>
      <c r="C65" s="1" t="s">
        <v>46</v>
      </c>
      <c r="D65" s="1" t="s">
        <v>46</v>
      </c>
      <c r="E65" s="1" t="s">
        <v>46</v>
      </c>
      <c r="F65" s="1" t="s">
        <v>46</v>
      </c>
      <c r="G65" s="1" t="s">
        <v>46</v>
      </c>
      <c r="H65" s="1" t="s">
        <v>46</v>
      </c>
      <c r="I65" s="1" t="s">
        <v>46</v>
      </c>
      <c r="J65" s="1" t="s">
        <v>46</v>
      </c>
      <c r="K65" s="1" t="s">
        <v>46</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v>4.0</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858</v>
      </c>
      <c r="C73" s="1" t="s">
        <v>859</v>
      </c>
      <c r="D73" s="1" t="s">
        <v>860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t="s">
        <v>896</v>
      </c>
      <c r="G76" s="1" t="s">
        <v>897</v>
      </c>
      <c r="H76" s="1" t="s">
        <v>898</v>
      </c>
      <c r="I76" s="1" t="s">
        <v>899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345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278</v>
      </c>
      <c r="G78" s="1" t="s">
        <v>917</v>
      </c>
      <c r="H78" s="1" t="s">
        <v>918</v>
      </c>
      <c r="I78" s="1" t="s">
        <v>919</v>
      </c>
      <c r="J78" s="1" t="s">
        <v>654</v>
      </c>
      <c r="K78" s="1" t="s">
        <v>920</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434</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114</v>
      </c>
      <c r="G80" s="1" t="s">
        <v>342</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257</v>
      </c>
      <c r="D81" s="1" t="s">
        <v>942</v>
      </c>
      <c r="E81" s="1" t="s">
        <v>943</v>
      </c>
      <c r="F81" s="1" t="s">
        <v>944</v>
      </c>
      <c r="G81" s="1" t="s">
        <v>424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724</v>
      </c>
      <c r="F83" s="1" t="s">
        <v>964</v>
      </c>
      <c r="G83" s="1" t="s">
        <v>965</v>
      </c>
      <c r="H83" s="1" t="s">
        <v>966</v>
      </c>
      <c r="I83" s="1" t="s">
        <v>967</v>
      </c>
      <c r="J83" s="1">
        <v>27.0</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983</v>
      </c>
      <c r="E85" s="1" t="s">
        <v>984</v>
      </c>
      <c r="F85" s="1" t="s">
        <v>985</v>
      </c>
      <c r="G85" s="1" t="s">
        <v>986</v>
      </c>
      <c r="H85" s="1" t="s">
        <v>987</v>
      </c>
      <c r="I85" s="1" t="s">
        <v>988</v>
      </c>
      <c r="J85" s="1" t="s">
        <v>989</v>
      </c>
      <c r="K85" s="1" t="s">
        <v>990</v>
      </c>
      <c r="L85" s="2"/>
      <c r="M85" s="2"/>
      <c r="N85" s="2"/>
      <c r="O85" s="2"/>
      <c r="P85" s="2"/>
      <c r="Q85" s="2"/>
      <c r="R85" s="2"/>
      <c r="S85" s="2"/>
      <c r="T85" s="2"/>
      <c r="U85" s="2"/>
      <c r="V85" s="2"/>
      <c r="W85" s="2"/>
      <c r="X85" s="2"/>
      <c r="Y85" s="2"/>
      <c r="Z85" s="2"/>
    </row>
    <row r="86" ht="15.75" customHeight="1">
      <c r="A86" s="1" t="s">
        <v>991</v>
      </c>
      <c r="B86" s="1" t="s">
        <v>46</v>
      </c>
      <c r="C86" s="1" t="s">
        <v>46</v>
      </c>
      <c r="D86" s="1" t="s">
        <v>46</v>
      </c>
      <c r="E86" s="1" t="s">
        <v>46</v>
      </c>
      <c r="F86" s="1" t="s">
        <v>46</v>
      </c>
      <c r="G86" s="1" t="s">
        <v>46</v>
      </c>
      <c r="H86" s="1" t="s">
        <v>46</v>
      </c>
      <c r="I86" s="1" t="s">
        <v>46</v>
      </c>
      <c r="J86" s="1" t="s">
        <v>46</v>
      </c>
      <c r="K86" s="1" t="s">
        <v>46</v>
      </c>
      <c r="L86" s="2"/>
      <c r="M86" s="2"/>
      <c r="N86" s="2"/>
      <c r="O86" s="2"/>
      <c r="P86" s="2"/>
      <c r="Q86" s="2"/>
      <c r="R86" s="2"/>
      <c r="S86" s="2"/>
      <c r="T86" s="2"/>
      <c r="U86" s="2"/>
      <c r="V86" s="2"/>
      <c r="W86" s="2"/>
      <c r="X86" s="2"/>
      <c r="Y86" s="2"/>
      <c r="Z86" s="2"/>
    </row>
    <row r="87" ht="15.75" customHeight="1">
      <c r="A87" s="1" t="s">
        <v>992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999</v>
      </c>
      <c r="H88" s="1" t="s">
        <v>343</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918</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1038</v>
      </c>
      <c r="E92" s="1" t="s">
        <v>1039</v>
      </c>
      <c r="F92" s="1" t="s">
        <v>1040</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1047</v>
      </c>
      <c r="C94" s="1" t="s">
        <v>1048</v>
      </c>
      <c r="D94" s="1" t="s">
        <v>1049</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v>-54.0</v>
      </c>
      <c r="H95" s="1" t="s">
        <v>1064</v>
      </c>
      <c r="I95" s="1" t="s">
        <v>1017</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338</v>
      </c>
      <c r="G96" s="1" t="s">
        <v>1072</v>
      </c>
      <c r="H96" s="1" t="s">
        <v>181</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404</v>
      </c>
      <c r="E97" s="1" t="s">
        <v>1079</v>
      </c>
      <c r="F97" s="1" t="s">
        <v>1080</v>
      </c>
      <c r="G97" s="1" t="s">
        <v>597</v>
      </c>
      <c r="H97" s="1" t="s">
        <v>1081</v>
      </c>
      <c r="I97" s="1" t="s">
        <v>1082</v>
      </c>
      <c r="J97" s="1" t="s">
        <v>1083</v>
      </c>
      <c r="K97" s="1" t="s">
        <v>926</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1081</v>
      </c>
      <c r="H98" s="1" t="s">
        <v>1090</v>
      </c>
      <c r="I98" s="1" t="s">
        <v>324</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1098</v>
      </c>
      <c r="G99" s="1" t="s">
        <v>1099</v>
      </c>
      <c r="H99" s="1" t="s">
        <v>412</v>
      </c>
      <c r="I99" s="1" t="s">
        <v>1100</v>
      </c>
      <c r="J99" s="1" t="s">
        <v>1101</v>
      </c>
      <c r="K99" s="1" t="s">
        <v>321</v>
      </c>
      <c r="L99" s="2"/>
      <c r="M99" s="2"/>
      <c r="N99" s="2"/>
      <c r="O99" s="2"/>
      <c r="P99" s="2"/>
      <c r="Q99" s="2"/>
      <c r="R99" s="2"/>
      <c r="S99" s="2"/>
      <c r="T99" s="2"/>
      <c r="U99" s="2"/>
      <c r="V99" s="2"/>
      <c r="W99" s="2"/>
      <c r="X99" s="2"/>
      <c r="Y99" s="2"/>
      <c r="Z99" s="2"/>
    </row>
    <row r="100" ht="15.75" customHeight="1">
      <c r="A100" s="1" t="s">
        <v>1102</v>
      </c>
      <c r="B100" s="1" t="s">
        <v>1103</v>
      </c>
      <c r="C100" s="1" t="s">
        <v>1104</v>
      </c>
      <c r="D100" s="1" t="s">
        <v>712</v>
      </c>
      <c r="E100" s="1" t="s">
        <v>1105</v>
      </c>
      <c r="F100" s="1" t="s">
        <v>1106</v>
      </c>
      <c r="G100" s="1" t="s">
        <v>1107</v>
      </c>
      <c r="H100" s="1" t="s">
        <v>1108</v>
      </c>
      <c r="I100" s="1" t="s">
        <v>550</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578</v>
      </c>
      <c r="D102" s="1" t="s">
        <v>1124</v>
      </c>
      <c r="E102" s="1" t="s">
        <v>1125</v>
      </c>
      <c r="F102" s="1" t="s">
        <v>1126</v>
      </c>
      <c r="G102" s="1" t="s">
        <v>1127</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560</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223</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1" t="s">
        <v>1164</v>
      </c>
      <c r="C106" s="1" t="s">
        <v>1165</v>
      </c>
      <c r="D106" s="1" t="s">
        <v>1166</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46</v>
      </c>
      <c r="C107" s="1" t="s">
        <v>46</v>
      </c>
      <c r="D107" s="1" t="s">
        <v>46</v>
      </c>
      <c r="E107" s="1" t="s">
        <v>46</v>
      </c>
      <c r="F107" s="1" t="s">
        <v>46</v>
      </c>
      <c r="G107" s="1" t="s">
        <v>46</v>
      </c>
      <c r="H107" s="1" t="s">
        <v>46</v>
      </c>
      <c r="I107" s="1" t="s">
        <v>46</v>
      </c>
      <c r="J107" s="1" t="s">
        <v>46</v>
      </c>
      <c r="K107" s="1" t="s">
        <v>46</v>
      </c>
      <c r="L107" s="2"/>
      <c r="M107" s="2"/>
      <c r="N107" s="2"/>
      <c r="O107" s="2"/>
      <c r="P107" s="2"/>
      <c r="Q107" s="2"/>
      <c r="R107" s="2"/>
      <c r="S107" s="2"/>
      <c r="T107" s="2"/>
      <c r="U107" s="2"/>
      <c r="V107" s="2"/>
      <c r="W107" s="2"/>
      <c r="X107" s="2"/>
      <c r="Y107" s="2"/>
      <c r="Z107" s="2"/>
    </row>
    <row r="108" ht="15.75" customHeight="1">
      <c r="A108" s="1" t="s">
        <v>1175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1180</v>
      </c>
      <c r="F109" s="1" t="s">
        <v>393</v>
      </c>
      <c r="G109" s="1" t="s">
        <v>1181</v>
      </c>
      <c r="H109" s="1" t="s">
        <v>1182</v>
      </c>
      <c r="I109" s="1" t="s">
        <v>1183</v>
      </c>
      <c r="J109" s="1" t="s">
        <v>402</v>
      </c>
      <c r="K109" s="1" t="s">
        <v>424</v>
      </c>
      <c r="L109" s="2"/>
      <c r="M109" s="2"/>
      <c r="N109" s="2"/>
      <c r="O109" s="2"/>
      <c r="P109" s="2"/>
      <c r="Q109" s="2"/>
      <c r="R109" s="2"/>
      <c r="S109" s="2"/>
      <c r="T109" s="2"/>
      <c r="U109" s="2"/>
      <c r="V109" s="2"/>
      <c r="W109" s="2"/>
      <c r="X109" s="2"/>
      <c r="Y109" s="2"/>
      <c r="Z109" s="2"/>
    </row>
    <row r="110" ht="15.75" customHeight="1">
      <c r="A110" s="1" t="s">
        <v>1184</v>
      </c>
      <c r="B110" s="1" t="s">
        <v>1185</v>
      </c>
      <c r="C110" s="1">
        <v>12.0</v>
      </c>
      <c r="D110" s="1" t="s">
        <v>1186</v>
      </c>
      <c r="E110" s="1" t="s">
        <v>1187</v>
      </c>
      <c r="F110" s="1" t="s">
        <v>1188</v>
      </c>
      <c r="G110" s="1" t="s">
        <v>1189</v>
      </c>
      <c r="H110" s="1" t="s">
        <v>1190</v>
      </c>
      <c r="I110" s="1" t="s">
        <v>1191</v>
      </c>
      <c r="J110" s="1" t="s">
        <v>277</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1179</v>
      </c>
      <c r="D111" s="1" t="s">
        <v>287</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1204</v>
      </c>
      <c r="D112" s="1" t="s">
        <v>1205</v>
      </c>
      <c r="E112" s="1" t="s">
        <v>1206</v>
      </c>
      <c r="F112" s="1" t="s">
        <v>1207</v>
      </c>
      <c r="G112" s="1" t="s">
        <v>1208</v>
      </c>
      <c r="H112" s="1" t="s">
        <v>1209</v>
      </c>
      <c r="I112" s="1" t="s">
        <v>1210</v>
      </c>
      <c r="J112" s="1" t="s">
        <v>1211</v>
      </c>
      <c r="K112" s="1" t="s">
        <v>293</v>
      </c>
      <c r="L112" s="2"/>
      <c r="M112" s="2"/>
      <c r="N112" s="2"/>
      <c r="O112" s="2"/>
      <c r="P112" s="2"/>
      <c r="Q112" s="2"/>
      <c r="R112" s="2"/>
      <c r="S112" s="2"/>
      <c r="T112" s="2"/>
      <c r="U112" s="2"/>
      <c r="V112" s="2"/>
      <c r="W112" s="2"/>
      <c r="X112" s="2"/>
      <c r="Y112" s="2"/>
      <c r="Z112" s="2"/>
    </row>
    <row r="113" ht="15.75" customHeight="1">
      <c r="A113" s="1" t="s">
        <v>1212</v>
      </c>
      <c r="B113" s="1">
        <v>37.0</v>
      </c>
      <c r="C113" s="1" t="s">
        <v>1213</v>
      </c>
      <c r="D113" s="1" t="s">
        <v>1214</v>
      </c>
      <c r="E113" s="1" t="s">
        <v>1215</v>
      </c>
      <c r="F113" s="1" t="s">
        <v>1216</v>
      </c>
      <c r="G113" s="1" t="s">
        <v>1217</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1225</v>
      </c>
      <c r="E114" s="1" t="s">
        <v>1226</v>
      </c>
      <c r="F114" s="1" t="s">
        <v>1227</v>
      </c>
      <c r="G114" s="1" t="s">
        <v>1228</v>
      </c>
      <c r="H114" s="1" t="s">
        <v>1229</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1223</v>
      </c>
      <c r="C115" s="1" t="s">
        <v>1224</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1234</v>
      </c>
      <c r="B116" s="1" t="s">
        <v>1235</v>
      </c>
      <c r="C116" s="1" t="s">
        <v>589</v>
      </c>
      <c r="D116" s="1" t="s">
        <v>1236</v>
      </c>
      <c r="E116" s="1" t="s">
        <v>1237</v>
      </c>
      <c r="F116" s="1" t="s">
        <v>1238</v>
      </c>
      <c r="G116" s="1" t="s">
        <v>1239</v>
      </c>
      <c r="H116" s="1" t="s">
        <v>1240</v>
      </c>
      <c r="I116" s="1" t="s">
        <v>1241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t="s">
        <v>430</v>
      </c>
      <c r="C117" s="1" t="s">
        <v>1245</v>
      </c>
      <c r="D117" s="1" t="s">
        <v>1246</v>
      </c>
      <c r="E117" s="1" t="s">
        <v>1247</v>
      </c>
      <c r="F117" s="1" t="s">
        <v>1248</v>
      </c>
      <c r="G117" s="1" t="s">
        <v>185</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1255</v>
      </c>
      <c r="D118" s="1" t="s">
        <v>1256</v>
      </c>
      <c r="E118" s="1" t="s">
        <v>1257</v>
      </c>
      <c r="F118" s="1" t="s">
        <v>1258</v>
      </c>
      <c r="G118" s="1" t="s">
        <v>1259</v>
      </c>
      <c r="H118" s="1" t="s">
        <v>1260</v>
      </c>
      <c r="I118" s="1" t="s">
        <v>230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116</v>
      </c>
      <c r="E119" s="1" t="s">
        <v>1266</v>
      </c>
      <c r="F119" s="1" t="s">
        <v>1267</v>
      </c>
      <c r="G119" s="1" t="s">
        <v>1268</v>
      </c>
      <c r="H119" s="1" t="s">
        <v>1269</v>
      </c>
      <c r="I119" s="1" t="s">
        <v>318</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576</v>
      </c>
      <c r="D120" s="1" t="s">
        <v>1274</v>
      </c>
      <c r="E120" s="1" t="s">
        <v>1275</v>
      </c>
      <c r="F120" s="1" t="s">
        <v>436</v>
      </c>
      <c r="G120" s="1" t="s">
        <v>1276</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390</v>
      </c>
      <c r="F121" s="1" t="s">
        <v>1285</v>
      </c>
      <c r="G121" s="1" t="s">
        <v>1286</v>
      </c>
      <c r="H121" s="1" t="s">
        <v>1287</v>
      </c>
      <c r="I121" s="1" t="s">
        <v>1288</v>
      </c>
      <c r="J121" s="1" t="s">
        <v>321</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1296</v>
      </c>
      <c r="H122" s="1" t="s">
        <v>1297</v>
      </c>
      <c r="I122" s="1" t="s">
        <v>1298</v>
      </c>
      <c r="J122" s="1" t="s">
        <v>1299</v>
      </c>
      <c r="K122" s="1">
        <v>23.0</v>
      </c>
      <c r="L122" s="2"/>
      <c r="M122" s="2"/>
      <c r="N122" s="2"/>
      <c r="O122" s="2"/>
      <c r="P122" s="2"/>
      <c r="Q122" s="2"/>
      <c r="R122" s="2"/>
      <c r="S122" s="2"/>
      <c r="T122" s="2"/>
      <c r="U122" s="2"/>
      <c r="V122" s="2"/>
      <c r="W122" s="2"/>
      <c r="X122" s="2"/>
      <c r="Y122" s="2"/>
      <c r="Z122" s="2"/>
    </row>
    <row r="123" ht="15.75" customHeight="1">
      <c r="A123" s="1" t="s">
        <v>1300</v>
      </c>
      <c r="B123" s="1" t="s">
        <v>1301</v>
      </c>
      <c r="C123" s="1" t="s">
        <v>202</v>
      </c>
      <c r="D123" s="1" t="s">
        <v>1302</v>
      </c>
      <c r="E123" s="1" t="s">
        <v>778</v>
      </c>
      <c r="F123" s="1" t="s">
        <v>1029</v>
      </c>
      <c r="G123" s="1" t="s">
        <v>1303</v>
      </c>
      <c r="H123" s="1" t="s">
        <v>1304</v>
      </c>
      <c r="I123" s="1" t="s">
        <v>1305</v>
      </c>
      <c r="J123" s="1" t="s">
        <v>1306</v>
      </c>
      <c r="K123" s="1" t="s">
        <v>1307</v>
      </c>
      <c r="L123" s="2"/>
      <c r="M123" s="2"/>
      <c r="N123" s="2"/>
      <c r="O123" s="2"/>
      <c r="P123" s="2"/>
      <c r="Q123" s="2"/>
      <c r="R123" s="2"/>
      <c r="S123" s="2"/>
      <c r="T123" s="2"/>
      <c r="U123" s="2"/>
      <c r="V123" s="2"/>
      <c r="W123" s="2"/>
      <c r="X123" s="2"/>
      <c r="Y123" s="2"/>
      <c r="Z123" s="2"/>
    </row>
    <row r="124" ht="15.75" customHeight="1">
      <c r="A124" s="1" t="s">
        <v>1308</v>
      </c>
      <c r="B124" s="1" t="s">
        <v>1309</v>
      </c>
      <c r="C124" s="1" t="s">
        <v>1310</v>
      </c>
      <c r="D124" s="1" t="s">
        <v>1311</v>
      </c>
      <c r="E124" s="1" t="s">
        <v>1312</v>
      </c>
      <c r="F124" s="1" t="s">
        <v>1313</v>
      </c>
      <c r="G124" s="1" t="s">
        <v>1108</v>
      </c>
      <c r="H124" s="1" t="s">
        <v>1314</v>
      </c>
      <c r="I124" s="1" t="s">
        <v>1315</v>
      </c>
      <c r="J124" s="1" t="s">
        <v>231</v>
      </c>
      <c r="K124" s="1" t="s">
        <v>1316</v>
      </c>
      <c r="L124" s="2"/>
      <c r="M124" s="2"/>
      <c r="N124" s="2"/>
      <c r="O124" s="2"/>
      <c r="P124" s="2"/>
      <c r="Q124" s="2"/>
      <c r="R124" s="2"/>
      <c r="S124" s="2"/>
      <c r="T124" s="2"/>
      <c r="U124" s="2"/>
      <c r="V124" s="2"/>
      <c r="W124" s="2"/>
      <c r="X124" s="2"/>
      <c r="Y124" s="2"/>
      <c r="Z124" s="2"/>
    </row>
    <row r="125" ht="15.75" customHeight="1">
      <c r="A125" s="1" t="s">
        <v>1317</v>
      </c>
      <c r="B125" s="1" t="s">
        <v>1318</v>
      </c>
      <c r="C125" s="1" t="s">
        <v>1319</v>
      </c>
      <c r="D125" s="1" t="s">
        <v>1320</v>
      </c>
      <c r="E125" s="1" t="s">
        <v>1321</v>
      </c>
      <c r="F125" s="1" t="s">
        <v>1322</v>
      </c>
      <c r="G125" s="1" t="s">
        <v>1323</v>
      </c>
      <c r="H125" s="1" t="s">
        <v>1324</v>
      </c>
      <c r="I125" s="1" t="s">
        <v>1325</v>
      </c>
      <c r="J125" s="1" t="s">
        <v>1326</v>
      </c>
      <c r="K125" s="1" t="s">
        <v>1327</v>
      </c>
      <c r="L125" s="2"/>
      <c r="M125" s="2"/>
      <c r="N125" s="2"/>
      <c r="O125" s="2"/>
      <c r="P125" s="2"/>
      <c r="Q125" s="2"/>
      <c r="R125" s="2"/>
      <c r="S125" s="2"/>
      <c r="T125" s="2"/>
      <c r="U125" s="2"/>
      <c r="V125" s="2"/>
      <c r="W125" s="2"/>
      <c r="X125" s="2"/>
      <c r="Y125" s="2"/>
      <c r="Z125" s="2"/>
    </row>
    <row r="126" ht="15.75" customHeight="1">
      <c r="A126" s="1" t="s">
        <v>1328</v>
      </c>
      <c r="B126" s="1" t="s">
        <v>1329</v>
      </c>
      <c r="C126" s="1" t="s">
        <v>1330</v>
      </c>
      <c r="D126" s="1" t="s">
        <v>378</v>
      </c>
      <c r="E126" s="1" t="s">
        <v>1257</v>
      </c>
      <c r="F126" s="1" t="s">
        <v>1331</v>
      </c>
      <c r="G126" s="1" t="s">
        <v>1332</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1" t="s">
        <v>1337</v>
      </c>
      <c r="B127" s="1" t="s">
        <v>1338</v>
      </c>
      <c r="C127" s="1" t="s">
        <v>1339</v>
      </c>
      <c r="D127" s="1" t="s">
        <v>1340</v>
      </c>
      <c r="E127" s="1" t="s">
        <v>1341</v>
      </c>
      <c r="F127" s="1" t="s">
        <v>1342</v>
      </c>
      <c r="G127" s="1" t="s">
        <v>1343</v>
      </c>
      <c r="H127" s="1" t="s">
        <v>1344</v>
      </c>
      <c r="I127" s="1" t="s">
        <v>1345</v>
      </c>
      <c r="J127" s="1" t="s">
        <v>1346</v>
      </c>
      <c r="K127" s="1" t="s">
        <v>1347</v>
      </c>
      <c r="L127" s="2"/>
      <c r="M127" s="2"/>
      <c r="N127" s="2"/>
      <c r="O127" s="2"/>
      <c r="P127" s="2"/>
      <c r="Q127" s="2"/>
      <c r="R127" s="2"/>
      <c r="S127" s="2"/>
      <c r="T127" s="2"/>
      <c r="U127" s="2"/>
      <c r="V127" s="2"/>
      <c r="W127" s="2"/>
      <c r="X127" s="2"/>
      <c r="Y127" s="2"/>
      <c r="Z127" s="2"/>
    </row>
    <row r="128" ht="15.75" customHeight="1">
      <c r="A128" s="1" t="s">
        <v>1348</v>
      </c>
      <c r="B128" s="1" t="s">
        <v>46</v>
      </c>
      <c r="C128" s="1" t="s">
        <v>46</v>
      </c>
      <c r="D128" s="1" t="s">
        <v>46</v>
      </c>
      <c r="E128" s="1" t="s">
        <v>46</v>
      </c>
      <c r="F128" s="1" t="s">
        <v>46</v>
      </c>
      <c r="G128" s="1" t="s">
        <v>46</v>
      </c>
      <c r="H128" s="1" t="s">
        <v>46</v>
      </c>
      <c r="I128" s="1" t="s">
        <v>46</v>
      </c>
      <c r="J128" s="1" t="s">
        <v>46</v>
      </c>
      <c r="K128" s="1" t="s">
        <v>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1358</v>
      </c>
      <c r="C4" s="1" t="s">
        <v>1359</v>
      </c>
      <c r="D4" s="1" t="s">
        <v>1360</v>
      </c>
      <c r="E4" s="1" t="s">
        <v>1361</v>
      </c>
      <c r="F4" s="1" t="s">
        <v>1362</v>
      </c>
      <c r="G4" s="1" t="s">
        <v>1373</v>
      </c>
      <c r="H4" s="1" t="s">
        <v>1374</v>
      </c>
      <c r="I4" s="1" t="s">
        <v>1375</v>
      </c>
      <c r="J4" s="2"/>
      <c r="K4" s="2"/>
      <c r="L4" s="2"/>
      <c r="M4" s="2"/>
      <c r="N4" s="2"/>
      <c r="O4" s="2"/>
      <c r="P4" s="2"/>
      <c r="Q4" s="2"/>
      <c r="R4" s="2"/>
      <c r="S4" s="2"/>
      <c r="T4" s="2"/>
      <c r="U4" s="2"/>
      <c r="V4" s="2"/>
      <c r="W4" s="2"/>
      <c r="X4" s="2"/>
      <c r="Y4" s="2"/>
      <c r="Z4" s="2"/>
    </row>
    <row r="5">
      <c r="A5" s="1" t="s">
        <v>1365</v>
      </c>
      <c r="B5" s="1" t="s">
        <v>1364</v>
      </c>
      <c r="C5" s="1" t="s">
        <v>1366</v>
      </c>
      <c r="D5" s="1" t="s">
        <v>1367</v>
      </c>
      <c r="E5" s="1" t="s">
        <v>1368</v>
      </c>
      <c r="F5" s="1" t="s">
        <v>1369</v>
      </c>
      <c r="G5" s="1" t="s">
        <v>1376</v>
      </c>
      <c r="H5" s="1" t="s">
        <v>1377</v>
      </c>
      <c r="I5" s="1" t="s">
        <v>1378</v>
      </c>
      <c r="J5" s="2"/>
      <c r="K5" s="2"/>
      <c r="L5" s="2"/>
      <c r="M5" s="2"/>
      <c r="N5" s="2"/>
      <c r="O5" s="2"/>
      <c r="P5" s="2"/>
      <c r="Q5" s="2"/>
      <c r="R5" s="2"/>
      <c r="S5" s="2"/>
      <c r="T5" s="2"/>
      <c r="U5" s="2"/>
      <c r="V5" s="2"/>
      <c r="W5" s="2"/>
      <c r="X5" s="2"/>
      <c r="Y5" s="2"/>
      <c r="Z5" s="2"/>
    </row>
    <row r="6">
      <c r="A6" s="1" t="s">
        <v>1379</v>
      </c>
      <c r="B6" s="1" t="s">
        <v>1380</v>
      </c>
      <c r="C6" s="1" t="s">
        <v>1381</v>
      </c>
      <c r="D6" s="1" t="s">
        <v>1382</v>
      </c>
      <c r="E6" s="1" t="s">
        <v>1383</v>
      </c>
      <c r="F6" s="1" t="s">
        <v>1384</v>
      </c>
      <c r="G6" s="1" t="s">
        <v>1385</v>
      </c>
      <c r="H6" s="1" t="s">
        <v>1386</v>
      </c>
      <c r="I6" s="1" t="s">
        <v>1387</v>
      </c>
      <c r="J6" s="2"/>
      <c r="K6" s="2"/>
      <c r="L6" s="2"/>
      <c r="M6" s="2"/>
      <c r="N6" s="2"/>
      <c r="O6" s="2"/>
      <c r="P6" s="2"/>
      <c r="Q6" s="2"/>
      <c r="R6" s="2"/>
      <c r="S6" s="2"/>
      <c r="T6" s="2"/>
      <c r="U6" s="2"/>
      <c r="V6" s="2"/>
      <c r="W6" s="2"/>
      <c r="X6" s="2"/>
      <c r="Y6" s="2"/>
      <c r="Z6" s="2"/>
    </row>
    <row r="7">
      <c r="A7" s="1" t="s">
        <v>1388</v>
      </c>
      <c r="B7" s="1" t="s">
        <v>1364</v>
      </c>
      <c r="C7" s="1" t="s">
        <v>1364</v>
      </c>
      <c r="D7" s="1" t="s">
        <v>1364</v>
      </c>
      <c r="E7" s="1" t="s">
        <v>1364</v>
      </c>
      <c r="F7" s="1" t="s">
        <v>1364</v>
      </c>
      <c r="G7" s="1" t="s">
        <v>1364</v>
      </c>
      <c r="H7" s="1" t="s">
        <v>1364</v>
      </c>
      <c r="I7" s="1" t="s">
        <v>1364</v>
      </c>
      <c r="J7" s="2"/>
      <c r="K7" s="2"/>
      <c r="L7" s="2"/>
      <c r="M7" s="2"/>
      <c r="N7" s="2"/>
      <c r="O7" s="2"/>
      <c r="P7" s="2"/>
      <c r="Q7" s="2"/>
      <c r="R7" s="2"/>
      <c r="S7" s="2"/>
      <c r="T7" s="2"/>
      <c r="U7" s="2"/>
      <c r="V7" s="2"/>
      <c r="W7" s="2"/>
      <c r="X7" s="2"/>
      <c r="Y7" s="2"/>
      <c r="Z7" s="2"/>
    </row>
    <row r="8">
      <c r="A8" s="1" t="s">
        <v>1389</v>
      </c>
      <c r="B8" s="1" t="s">
        <v>1364</v>
      </c>
      <c r="C8" s="1" t="s">
        <v>1390</v>
      </c>
      <c r="D8" s="1" t="s">
        <v>1391</v>
      </c>
      <c r="E8" s="1" t="s">
        <v>1392</v>
      </c>
      <c r="F8" s="1" t="s">
        <v>1393</v>
      </c>
      <c r="G8" s="1" t="s">
        <v>1394</v>
      </c>
      <c r="H8" s="1" t="s">
        <v>1395</v>
      </c>
      <c r="I8" s="1" t="s">
        <v>1396</v>
      </c>
      <c r="J8" s="2"/>
      <c r="K8" s="2"/>
      <c r="L8" s="2"/>
      <c r="M8" s="2"/>
      <c r="N8" s="2"/>
      <c r="O8" s="2"/>
      <c r="P8" s="2"/>
      <c r="Q8" s="2"/>
      <c r="R8" s="2"/>
      <c r="S8" s="2"/>
      <c r="T8" s="2"/>
      <c r="U8" s="2"/>
      <c r="V8" s="2"/>
      <c r="W8" s="2"/>
      <c r="X8" s="2"/>
      <c r="Y8" s="2"/>
      <c r="Z8" s="2"/>
    </row>
    <row r="9">
      <c r="A9" s="1" t="s">
        <v>1397</v>
      </c>
      <c r="B9" s="1" t="s">
        <v>1398</v>
      </c>
      <c r="C9" s="1" t="s">
        <v>1399</v>
      </c>
      <c r="D9" s="1" t="s">
        <v>1393</v>
      </c>
      <c r="E9" s="1" t="s">
        <v>1400</v>
      </c>
      <c r="F9" s="1" t="s">
        <v>1401</v>
      </c>
      <c r="G9" s="1" t="s">
        <v>1402</v>
      </c>
      <c r="H9" s="1" t="s">
        <v>1403</v>
      </c>
      <c r="I9" s="1" t="s">
        <v>1404</v>
      </c>
      <c r="J9" s="2"/>
      <c r="K9" s="2"/>
      <c r="L9" s="2"/>
      <c r="M9" s="2"/>
      <c r="N9" s="2"/>
      <c r="O9" s="2"/>
      <c r="P9" s="2"/>
      <c r="Q9" s="2"/>
      <c r="R9" s="2"/>
      <c r="S9" s="2"/>
      <c r="T9" s="2"/>
      <c r="U9" s="2"/>
      <c r="V9" s="2"/>
      <c r="W9" s="2"/>
      <c r="X9" s="2"/>
      <c r="Y9" s="2"/>
      <c r="Z9" s="2"/>
    </row>
    <row r="10">
      <c r="A10" s="1" t="s">
        <v>1405</v>
      </c>
      <c r="B10" s="1" t="s">
        <v>1398</v>
      </c>
      <c r="C10" s="1" t="s">
        <v>1399</v>
      </c>
      <c r="D10" s="1" t="s">
        <v>1393</v>
      </c>
      <c r="E10" s="1" t="s">
        <v>1400</v>
      </c>
      <c r="F10" s="1" t="s">
        <v>1401</v>
      </c>
      <c r="G10" s="1" t="s">
        <v>1406</v>
      </c>
      <c r="H10" s="1" t="s">
        <v>1407</v>
      </c>
      <c r="I10" s="1" t="s">
        <v>1408</v>
      </c>
      <c r="J10" s="2"/>
      <c r="K10" s="2"/>
      <c r="L10" s="2"/>
      <c r="M10" s="2"/>
      <c r="N10" s="2"/>
      <c r="O10" s="2"/>
      <c r="P10" s="2"/>
      <c r="Q10" s="2"/>
      <c r="R10" s="2"/>
      <c r="S10" s="2"/>
      <c r="T10" s="2"/>
      <c r="U10" s="2"/>
      <c r="V10" s="2"/>
      <c r="W10" s="2"/>
      <c r="X10" s="2"/>
      <c r="Y10" s="2"/>
      <c r="Z10" s="2"/>
    </row>
    <row r="11">
      <c r="A11" s="1" t="s">
        <v>1409</v>
      </c>
      <c r="B11" s="1" t="s">
        <v>1410</v>
      </c>
      <c r="C11" s="1" t="s">
        <v>1411</v>
      </c>
      <c r="D11" s="1" t="s">
        <v>1412</v>
      </c>
      <c r="E11" s="1" t="s">
        <v>1413</v>
      </c>
      <c r="F11" s="1" t="s">
        <v>1414</v>
      </c>
      <c r="G11" s="1" t="s">
        <v>1415</v>
      </c>
      <c r="H11" s="1" t="s">
        <v>1416</v>
      </c>
      <c r="I11" s="1" t="s">
        <v>1364</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1421</v>
      </c>
      <c r="F12" s="1" t="s">
        <v>1422</v>
      </c>
      <c r="G12" s="1" t="s">
        <v>1423</v>
      </c>
      <c r="H12" s="1" t="s">
        <v>1424</v>
      </c>
      <c r="I12" s="1" t="s">
        <v>1425</v>
      </c>
      <c r="J12" s="2"/>
      <c r="K12" s="2"/>
      <c r="L12" s="2"/>
      <c r="M12" s="2"/>
      <c r="N12" s="2"/>
      <c r="O12" s="2"/>
      <c r="P12" s="2"/>
      <c r="Q12" s="2"/>
      <c r="R12" s="2"/>
      <c r="S12" s="2"/>
      <c r="T12" s="2"/>
      <c r="U12" s="2"/>
      <c r="V12" s="2"/>
      <c r="W12" s="2"/>
      <c r="X12" s="2"/>
      <c r="Y12" s="2"/>
      <c r="Z12" s="2"/>
    </row>
    <row r="13">
      <c r="A13" s="1" t="s">
        <v>1426</v>
      </c>
      <c r="B13" s="1" t="s">
        <v>1364</v>
      </c>
      <c r="C13" s="1" t="s">
        <v>1364</v>
      </c>
      <c r="D13" s="1" t="s">
        <v>1364</v>
      </c>
      <c r="E13" s="1" t="s">
        <v>1364</v>
      </c>
      <c r="F13" s="1" t="s">
        <v>1427</v>
      </c>
      <c r="G13" s="1" t="s">
        <v>1428</v>
      </c>
      <c r="H13" s="1" t="s">
        <v>1424</v>
      </c>
      <c r="I13" s="1" t="s">
        <v>1429</v>
      </c>
      <c r="J13" s="2"/>
      <c r="K13" s="2"/>
      <c r="L13" s="2"/>
      <c r="M13" s="2"/>
      <c r="N13" s="2"/>
      <c r="O13" s="2"/>
      <c r="P13" s="2"/>
      <c r="Q13" s="2"/>
      <c r="R13" s="2"/>
      <c r="S13" s="2"/>
      <c r="T13" s="2"/>
      <c r="U13" s="2"/>
      <c r="V13" s="2"/>
      <c r="W13" s="2"/>
      <c r="X13" s="2"/>
      <c r="Y13" s="2"/>
      <c r="Z13" s="2"/>
    </row>
    <row r="14">
      <c r="A14" s="1" t="s">
        <v>1430</v>
      </c>
      <c r="B14" s="1" t="s">
        <v>1364</v>
      </c>
      <c r="C14" s="1" t="s">
        <v>1364</v>
      </c>
      <c r="D14" s="1" t="s">
        <v>1364</v>
      </c>
      <c r="E14" s="1" t="s">
        <v>1364</v>
      </c>
      <c r="F14" s="1" t="s">
        <v>1431</v>
      </c>
      <c r="G14" s="1" t="s">
        <v>1432</v>
      </c>
      <c r="H14" s="1" t="s">
        <v>1433</v>
      </c>
      <c r="I14" s="1" t="s">
        <v>1434</v>
      </c>
      <c r="J14" s="2"/>
      <c r="K14" s="2"/>
      <c r="L14" s="2"/>
      <c r="M14" s="2"/>
      <c r="N14" s="2"/>
      <c r="O14" s="2"/>
      <c r="P14" s="2"/>
      <c r="Q14" s="2"/>
      <c r="R14" s="2"/>
      <c r="S14" s="2"/>
      <c r="T14" s="2"/>
      <c r="U14" s="2"/>
      <c r="V14" s="2"/>
      <c r="W14" s="2"/>
      <c r="X14" s="2"/>
      <c r="Y14" s="2"/>
      <c r="Z14" s="2"/>
    </row>
    <row r="15">
      <c r="A15" s="1" t="s">
        <v>1435</v>
      </c>
      <c r="B15" s="1" t="s">
        <v>1364</v>
      </c>
      <c r="C15" s="1" t="s">
        <v>1364</v>
      </c>
      <c r="D15" s="1" t="s">
        <v>1364</v>
      </c>
      <c r="E15" s="1" t="s">
        <v>1364</v>
      </c>
      <c r="F15" s="1" t="s">
        <v>1364</v>
      </c>
      <c r="G15" s="1" t="s">
        <v>1364</v>
      </c>
      <c r="H15" s="1" t="s">
        <v>1364</v>
      </c>
      <c r="I15" s="1" t="s">
        <v>1364</v>
      </c>
      <c r="J15" s="2"/>
      <c r="K15" s="2"/>
      <c r="L15" s="2"/>
      <c r="M15" s="2"/>
      <c r="N15" s="2"/>
      <c r="O15" s="2"/>
      <c r="P15" s="2"/>
      <c r="Q15" s="2"/>
      <c r="R15" s="2"/>
      <c r="S15" s="2"/>
      <c r="T15" s="2"/>
      <c r="U15" s="2"/>
      <c r="V15" s="2"/>
      <c r="W15" s="2"/>
      <c r="X15" s="2"/>
      <c r="Y15" s="2"/>
      <c r="Z15" s="2"/>
    </row>
    <row r="16">
      <c r="A16" s="1" t="s">
        <v>1436</v>
      </c>
      <c r="B16" s="1" t="s">
        <v>1364</v>
      </c>
      <c r="C16" s="1" t="s">
        <v>1364</v>
      </c>
      <c r="D16" s="1" t="s">
        <v>1364</v>
      </c>
      <c r="E16" s="1" t="s">
        <v>1364</v>
      </c>
      <c r="F16" s="1" t="s">
        <v>1364</v>
      </c>
      <c r="G16" s="1" t="s">
        <v>1364</v>
      </c>
      <c r="H16" s="1" t="s">
        <v>1364</v>
      </c>
      <c r="I16" s="1" t="s">
        <v>1364</v>
      </c>
      <c r="J16" s="2"/>
      <c r="K16" s="2"/>
      <c r="L16" s="2"/>
      <c r="M16" s="2"/>
      <c r="N16" s="2"/>
      <c r="O16" s="2"/>
      <c r="P16" s="2"/>
      <c r="Q16" s="2"/>
      <c r="R16" s="2"/>
      <c r="S16" s="2"/>
      <c r="T16" s="2"/>
      <c r="U16" s="2"/>
      <c r="V16" s="2"/>
      <c r="W16" s="2"/>
      <c r="X16" s="2"/>
      <c r="Y16" s="2"/>
      <c r="Z16" s="2"/>
    </row>
    <row r="17">
      <c r="A17" s="1" t="s">
        <v>1437</v>
      </c>
      <c r="B17" s="1" t="s">
        <v>185</v>
      </c>
      <c r="C17" s="1" t="s">
        <v>1438</v>
      </c>
      <c r="D17" s="1" t="s">
        <v>1439</v>
      </c>
      <c r="E17" s="1" t="s">
        <v>273</v>
      </c>
      <c r="F17" s="1" t="s">
        <v>329</v>
      </c>
      <c r="G17" s="1" t="s">
        <v>1440</v>
      </c>
      <c r="H17" s="1" t="s">
        <v>1441</v>
      </c>
      <c r="I17" s="1" t="s">
        <v>1442</v>
      </c>
      <c r="J17" s="2"/>
      <c r="K17" s="2"/>
      <c r="L17" s="2"/>
      <c r="M17" s="2"/>
      <c r="N17" s="2"/>
      <c r="O17" s="2"/>
      <c r="P17" s="2"/>
      <c r="Q17" s="2"/>
      <c r="R17" s="2"/>
      <c r="S17" s="2"/>
      <c r="T17" s="2"/>
      <c r="U17" s="2"/>
      <c r="V17" s="2"/>
      <c r="W17" s="2"/>
      <c r="X17" s="2"/>
      <c r="Y17" s="2"/>
      <c r="Z17" s="2"/>
    </row>
    <row r="18">
      <c r="A18" s="1" t="s">
        <v>1443</v>
      </c>
      <c r="B18" s="1" t="s">
        <v>1364</v>
      </c>
      <c r="C18" s="1" t="s">
        <v>1364</v>
      </c>
      <c r="D18" s="1" t="s">
        <v>1364</v>
      </c>
      <c r="E18" s="1" t="s">
        <v>1364</v>
      </c>
      <c r="F18" s="1" t="s">
        <v>1364</v>
      </c>
      <c r="G18" s="1" t="s">
        <v>1364</v>
      </c>
      <c r="H18" s="1" t="s">
        <v>1364</v>
      </c>
      <c r="I18" s="1" t="s">
        <v>1364</v>
      </c>
      <c r="J18" s="2"/>
      <c r="K18" s="2"/>
      <c r="L18" s="2"/>
      <c r="M18" s="2"/>
      <c r="N18" s="2"/>
      <c r="O18" s="2"/>
      <c r="P18" s="2"/>
      <c r="Q18" s="2"/>
      <c r="R18" s="2"/>
      <c r="S18" s="2"/>
      <c r="T18" s="2"/>
      <c r="U18" s="2"/>
      <c r="V18" s="2"/>
      <c r="W18" s="2"/>
      <c r="X18" s="2"/>
      <c r="Y18" s="2"/>
      <c r="Z18" s="2"/>
    </row>
    <row r="19">
      <c r="A19" s="1" t="s">
        <v>1444</v>
      </c>
      <c r="B19" s="1" t="s">
        <v>1445</v>
      </c>
      <c r="C19" s="1" t="s">
        <v>1446</v>
      </c>
      <c r="D19" s="1" t="s">
        <v>1447</v>
      </c>
      <c r="E19" s="1" t="s">
        <v>1448</v>
      </c>
      <c r="F19" s="1" t="s">
        <v>1449</v>
      </c>
      <c r="G19" s="1" t="s">
        <v>1450</v>
      </c>
      <c r="H19" s="1" t="s">
        <v>1451</v>
      </c>
      <c r="I19" s="1" t="s">
        <v>1452</v>
      </c>
      <c r="J19" s="2"/>
      <c r="K19" s="2"/>
      <c r="L19" s="2"/>
      <c r="M19" s="2"/>
      <c r="N19" s="2"/>
      <c r="O19" s="2"/>
      <c r="P19" s="2"/>
      <c r="Q19" s="2"/>
      <c r="R19" s="2"/>
      <c r="S19" s="2"/>
      <c r="T19" s="2"/>
      <c r="U19" s="2"/>
      <c r="V19" s="2"/>
      <c r="W19" s="2"/>
      <c r="X19" s="2"/>
      <c r="Y19" s="2"/>
      <c r="Z19" s="2"/>
    </row>
    <row r="20">
      <c r="A20" s="1" t="s">
        <v>1453</v>
      </c>
      <c r="B20" s="1" t="s">
        <v>1454</v>
      </c>
      <c r="C20" s="1" t="s">
        <v>1455</v>
      </c>
      <c r="D20" s="1" t="s">
        <v>1456</v>
      </c>
      <c r="E20" s="1" t="s">
        <v>1457</v>
      </c>
      <c r="F20" s="1" t="s">
        <v>1458</v>
      </c>
      <c r="G20" s="1" t="s">
        <v>1459</v>
      </c>
      <c r="H20" s="1" t="s">
        <v>1460</v>
      </c>
      <c r="I20" s="1" t="s">
        <v>1364</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1364</v>
      </c>
      <c r="C23" s="1" t="s">
        <v>1364</v>
      </c>
      <c r="D23" s="1" t="s">
        <v>1364</v>
      </c>
      <c r="E23" s="1" t="s">
        <v>1364</v>
      </c>
      <c r="F23" s="1" t="s">
        <v>1364</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1496</v>
      </c>
      <c r="I25" s="1" t="s">
        <v>1364</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4"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5260.0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t="s">
        <v>1532</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4" t="s">
        <v>1541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79.77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78.96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76.32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78.99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79.77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78.96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76.32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78.99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0.28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0.0036000002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1.7368992E9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0.068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1.35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1.279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18.771845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15.467999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65114.0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65114.0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69883.0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67540.0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67540.0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76.6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78.45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9.83625536E8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45.75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92.61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1.8737758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80.5898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70.74805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0.24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0.00300865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t="s">
        <v>1578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8.8787936E8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0.10438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1.1710797E7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1.043E7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306959.0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285276.0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0.024500001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0.02257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0.82739997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5.32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0.0317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1.27182E7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29.277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2.641664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-0.585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5.4796E7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v>4.12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v>4.94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9.440928E8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1.691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10.191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0.24641418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v>0.07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1610</v>
      </c>
      <c r="B93" s="1">
        <v>1.7289504E9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1611</v>
      </c>
      <c r="B94" s="1" t="s">
        <v>1612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9.000774E8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t="s">
        <v>1622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t="s">
        <v>1624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t="s">
        <v>1626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t="s">
        <v>1628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77.34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105.0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91.0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96.5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95.0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t="s">
        <v>1636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1.65634E8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13.203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8.7122E7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8.3259E7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2.549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v>4.001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1">
        <v>5.24943008E8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1645</v>
      </c>
      <c r="B120" s="1">
        <v>22.664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1646</v>
      </c>
      <c r="B121" s="1">
        <v>41.429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1647</v>
      </c>
      <c r="B122" s="1">
        <v>0.07981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1648</v>
      </c>
      <c r="B123" s="1">
        <v>0.15911001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1649</v>
      </c>
      <c r="B124" s="1">
        <v>7.1602752E7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1650</v>
      </c>
      <c r="B125" s="1">
        <v>9.2644E7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1651</v>
      </c>
      <c r="B126" s="1">
        <v>-0.577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1652</v>
      </c>
      <c r="B127" s="1">
        <v>-0.221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1653</v>
      </c>
      <c r="B128" s="1">
        <v>0.37592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1654</v>
      </c>
      <c r="B129" s="1">
        <v>0.16596001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1655</v>
      </c>
      <c r="B130" s="1">
        <v>0.0994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1656</v>
      </c>
      <c r="B131" s="1" t="s">
        <v>1578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1657</v>
      </c>
      <c r="B132" s="1">
        <v>1.0753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-6.0</v>
      </c>
      <c r="C3" s="1">
        <v>57.0</v>
      </c>
      <c r="D3" s="1">
        <v>31.0</v>
      </c>
      <c r="E3" s="1">
        <v>18.0</v>
      </c>
      <c r="F3" s="1">
        <v>4.0</v>
      </c>
      <c r="G3" s="1">
        <v>13.0</v>
      </c>
      <c r="H3" s="1">
        <v>37.0</v>
      </c>
      <c r="I3" s="1">
        <v>-17.0</v>
      </c>
      <c r="J3" s="1">
        <v>33.0</v>
      </c>
      <c r="K3" s="1">
        <v>93.0</v>
      </c>
      <c r="L3" s="1">
        <f>IF(K3*FORECAST(L2,B3:K3,B2:K2)&gt;0,FORECAST(L2,B3:K3,B2:K2),K3)*$X$1</f>
        <v>44.6</v>
      </c>
      <c r="M3" s="1">
        <f>IF(L3*FORECAST(M2,B3:L3,B2:L2)&gt;0,FORECAST(M2,B3:L3,B2:L2),L3)*$X$1</f>
        <v>47.92727273</v>
      </c>
      <c r="N3" s="1">
        <f>IF(M3*FORECAST(N2,B3:M3,B2:M2)&gt;0,FORECAST(N2,B3:M3,B2:M2),M3)*$X$1</f>
        <v>51.25454545</v>
      </c>
      <c r="O3" s="1">
        <f>IF(N3*FORECAST(O2,B3:N3,B2:N2)&gt;0,FORECAST(O2,B3:N3,B2:N2),N3)*$X$1</f>
        <v>54.58181818</v>
      </c>
      <c r="P3" s="1">
        <f>IF(O3*FORECAST(P2,B3:O3,B2:O2)&gt;0,FORECAST(P2,B3:O3,B2:O2),O3)*$X$1</f>
        <v>57.90909091</v>
      </c>
      <c r="Q3" s="1">
        <f>IF(P3*FORECAST(Q2,B3:P3,B2:P2)&gt;0,FORECAST(Q2,B3:P3,B2:P2),P3)*$X$1</f>
        <v>61.23636364</v>
      </c>
      <c r="R3" s="1">
        <f>IF(Q3*FORECAST(R2,B3:Q3,B2:Q2)&gt;0,FORECAST(R2,B3:Q3,B2:Q2),Q3)*$X$1</f>
        <v>64.56363636</v>
      </c>
      <c r="S3" s="5">
        <f>IF(R3*FORECAST(S2,B3:R3,B2:R2)&gt;0,FORECAST(S2,B3:R3,B2:R2),R3)*$X$1</f>
        <v>67.89090909</v>
      </c>
      <c r="T3" s="5">
        <f>IF(S3*FORECAST(T2,B3:S3,B2:S2)&gt;0,FORECAST(T2,B3:S3,B2:S2),S3)*$X$1</f>
        <v>71.21818182</v>
      </c>
      <c r="U3" s="5">
        <f>IF(T3*FORECAST(U2,B3:T3,B2:T2)&gt;0,FORECAST(U2,B3:T3,B2:T2),T3)*$X$1</f>
        <v>74.54545455</v>
      </c>
      <c r="V3" s="5">
        <f>IF(U3*FORECAST(V2,B3:U3,B2:U2)&gt;0,FORECAST(V2,B3:U3,B2:U2),U3)*$X$1</f>
        <v>77.87272727</v>
      </c>
      <c r="W3" s="5">
        <f>IF(V3*FORECAST(W2,B3:V3,B2:V2)&gt;0,FORECAST(W2,B3:V3,B2:V2),V3)*$X$1</f>
        <v>81.2</v>
      </c>
      <c r="X3" s="2"/>
      <c r="Y3" s="2"/>
      <c r="Z3" s="2"/>
    </row>
    <row r="4">
      <c r="A4" s="3" t="s">
        <v>134</v>
      </c>
      <c r="B4" s="1">
        <v>155.0</v>
      </c>
      <c r="C4" s="1">
        <v>102.0</v>
      </c>
      <c r="D4" s="1">
        <v>67.0</v>
      </c>
      <c r="E4" s="1">
        <v>53.0</v>
      </c>
      <c r="F4" s="1">
        <v>60.0</v>
      </c>
      <c r="G4" s="1">
        <v>91.0</v>
      </c>
      <c r="H4" s="1">
        <v>46.0</v>
      </c>
      <c r="I4" s="1">
        <v>74.0</v>
      </c>
      <c r="J4" s="1">
        <v>48.0</v>
      </c>
      <c r="K4" s="1">
        <v>-44.0</v>
      </c>
      <c r="L4" s="2"/>
      <c r="M4" s="2"/>
      <c r="N4" s="2"/>
      <c r="O4" s="2"/>
      <c r="P4" s="2"/>
      <c r="Q4" s="2"/>
      <c r="R4" s="2"/>
      <c r="S4" s="2"/>
      <c r="T4" s="2"/>
      <c r="U4" s="2"/>
      <c r="V4" s="2"/>
      <c r="W4" s="2"/>
      <c r="X4" s="2"/>
      <c r="Y4" s="2"/>
      <c r="Z4" s="2"/>
    </row>
    <row r="5">
      <c r="A5" s="3" t="s">
        <v>1658</v>
      </c>
      <c r="B5" s="1">
        <v>11.0</v>
      </c>
      <c r="C5" s="1">
        <v>11.0</v>
      </c>
      <c r="D5" s="1">
        <v>11.0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(1+0.02)/(0.0846-0.02)</f>
        <v>1282.105263</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NPV(0.0846,M3:W3)</f>
        <v>432.1871435</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NPV(0.0846,M16:W16)</f>
        <v>524.7568083</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956.9439518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1000.943952</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83.41199599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1282.105263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19.0</v>
      </c>
      <c r="D3" s="1">
        <v>-64.0</v>
      </c>
      <c r="E3" s="1">
        <v>-11.0</v>
      </c>
      <c r="F3" s="1">
        <v>20.0</v>
      </c>
      <c r="G3" s="1">
        <v>-8.0</v>
      </c>
      <c r="H3" s="1">
        <v>12.0</v>
      </c>
      <c r="I3" s="1">
        <v>24.0</v>
      </c>
      <c r="J3" s="1">
        <v>52.0</v>
      </c>
      <c r="K3" s="1">
        <v>73.0</v>
      </c>
      <c r="L3" s="1">
        <f>IF(K3*FORECAST(L2,B3:K3,B2:K2)&gt;0,FORECAST(L2,B3:K3,B2:K2),K3)*$X$1</f>
        <v>55.53333333</v>
      </c>
      <c r="M3" s="1">
        <f>IF(L3*FORECAST(M2,B3:L3,B2:L2)&gt;0,FORECAST(M2,B3:L3,B2:L2),L3)*$X$1</f>
        <v>63.33939394</v>
      </c>
      <c r="N3" s="1">
        <f>IF(M3*FORECAST(N2,B3:M3,B2:M2)&gt;0,FORECAST(N2,B3:M3,B2:M2),M3)*$X$1</f>
        <v>71.14545455</v>
      </c>
      <c r="O3" s="1">
        <f>IF(N3*FORECAST(O2,B3:N3,B2:N2)&gt;0,FORECAST(O2,B3:N3,B2:N2),N3)*$X$1</f>
        <v>78.95151515</v>
      </c>
      <c r="P3" s="1">
        <f>IF(O3*FORECAST(P2,B3:O3,B2:O2)&gt;0,FORECAST(P2,B3:O3,B2:O2),O3)*$X$1</f>
        <v>86.75757576</v>
      </c>
      <c r="Q3" s="1">
        <f>IF(P3*FORECAST(Q2,B3:P3,B2:P2)&gt;0,FORECAST(Q2,B3:P3,B2:P2),P3)*$X$1</f>
        <v>94.56363636</v>
      </c>
      <c r="R3" s="1">
        <f>IF(Q3*FORECAST(R2,B3:Q3,B2:Q2)&gt;0,FORECAST(R2,B3:Q3,B2:Q2),Q3)*$X$1</f>
        <v>102.369697</v>
      </c>
      <c r="S3" s="5">
        <f>IF(R3*FORECAST(S2,B3:R3,B2:R2)&gt;0,FORECAST(S2,B3:R3,B2:R2),R3)*$X$1</f>
        <v>110.1757576</v>
      </c>
      <c r="T3" s="5">
        <f>IF(S3*FORECAST(T2,B3:S3,B2:S2)&gt;0,FORECAST(T2,B3:S3,B2:S2),S3)*$X$1</f>
        <v>117.9818182</v>
      </c>
      <c r="U3" s="5">
        <f>IF(T3*FORECAST(U2,B3:T3,B2:T2)&gt;0,FORECAST(U2,B3:T3,B2:T2),T3)*$X$1</f>
        <v>125.7878788</v>
      </c>
      <c r="V3" s="5">
        <f>IF(U3*FORECAST(V2,B3:U3,B2:U2)&gt;0,FORECAST(V2,B3:U3,B2:U2),U3)*$X$1</f>
        <v>133.5939394</v>
      </c>
      <c r="W3" s="5">
        <f>IF(V3*FORECAST(W2,B3:V3,B2:V2)&gt;0,FORECAST(W2,B3:V3,B2:V2),V3)*$X$1</f>
        <v>141.4</v>
      </c>
      <c r="X3" s="2"/>
      <c r="Y3" s="2"/>
      <c r="Z3" s="2"/>
    </row>
    <row r="4">
      <c r="A4" s="3" t="s">
        <v>134</v>
      </c>
      <c r="B4" s="1">
        <v>155.0</v>
      </c>
      <c r="C4" s="1">
        <v>102.0</v>
      </c>
      <c r="D4" s="1">
        <v>67.0</v>
      </c>
      <c r="E4" s="1">
        <v>53.0</v>
      </c>
      <c r="F4" s="1">
        <v>60.0</v>
      </c>
      <c r="G4" s="1">
        <v>91.0</v>
      </c>
      <c r="H4" s="1">
        <v>46.0</v>
      </c>
      <c r="I4" s="1">
        <v>74.0</v>
      </c>
      <c r="J4" s="1">
        <v>48.0</v>
      </c>
      <c r="K4" s="1">
        <v>-44.0</v>
      </c>
      <c r="L4" s="2"/>
      <c r="M4" s="2"/>
      <c r="N4" s="2"/>
      <c r="O4" s="2"/>
      <c r="P4" s="2"/>
      <c r="Q4" s="2"/>
      <c r="R4" s="2"/>
      <c r="S4" s="2"/>
      <c r="T4" s="2"/>
      <c r="U4" s="2"/>
      <c r="V4" s="2"/>
      <c r="W4" s="2"/>
      <c r="X4" s="2"/>
      <c r="Y4" s="2"/>
      <c r="Z4" s="2"/>
    </row>
    <row r="5">
      <c r="A5" s="3" t="s">
        <v>1658</v>
      </c>
      <c r="B5" s="1">
        <v>11.0</v>
      </c>
      <c r="C5" s="1">
        <v>11.0</v>
      </c>
      <c r="D5" s="1">
        <v>11.0</v>
      </c>
      <c r="E5" s="1">
        <v>12.0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(1+0.02)/(0.0846-0.02)</f>
        <v>2232.631579</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NPV(0.0846,M3:W3)</f>
        <v>671.0998105</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NPV(0.0846,M16:W16)</f>
        <v>913.8006489</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1584.900459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1628.900459</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135.741705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2232.631579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