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<sst xmlns="http://schemas.openxmlformats.org/spreadsheetml/2006/main" count="1922" uniqueCount="1633">
  <si>
    <t>ticker</t>
  </si>
  <si>
    <t>BDL</t>
  </si>
  <si>
    <t>nombre</t>
  </si>
  <si>
    <t>BHARAT DYNAMICS LIMITED</t>
  </si>
  <si>
    <t>empresa</t>
  </si>
  <si>
    <t>Aerospace &amp; Defense</t>
  </si>
  <si>
    <t>Open</t>
  </si>
  <si>
    <t>Target Price</t>
  </si>
  <si>
    <t>Upside</t>
  </si>
  <si>
    <t>-95.51%</t>
  </si>
  <si>
    <t>Country</t>
  </si>
  <si>
    <t>United States</t>
  </si>
  <si>
    <t>Market Cap</t>
  </si>
  <si>
    <t>Book Value</t>
  </si>
  <si>
    <t>Pe ratio</t>
  </si>
  <si>
    <t>No encontrado</t>
  </si>
  <si>
    <t>Dividend Ratio</t>
  </si>
  <si>
    <t>Net Debt Growth</t>
  </si>
  <si>
    <t>11.74%</t>
  </si>
  <si>
    <t>Total Assets Growth</t>
  </si>
  <si>
    <t>-13.62%</t>
  </si>
  <si>
    <t>Net Property, Plant and Equipment Growth</t>
  </si>
  <si>
    <t>-10.19%</t>
  </si>
  <si>
    <t>EBITDA Growth</t>
  </si>
  <si>
    <t>68.05%</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</si>
  <si>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</si>
  <si>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</si>
  <si>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</si>
  <si>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</si>
  <si>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</si>
  <si>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</si>
  <si>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</si>
  <si>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</si>
  <si>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</si>
  <si>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</si>
  <si>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</si>
  <si>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</si>
  <si>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</si>
  <si>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</si>
  <si>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</si>
  <si>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</si>
  <si>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</si>
  <si>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</si>
  <si>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</si>
  <si>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</si>
  <si>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</si>
  <si>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</si>
  <si>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</si>
  <si>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</si>
  <si>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</si>
  <si>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</si>
  <si>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</si>
  <si>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</si>
  <si>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</si>
  <si>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</si>
  <si>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</si>
  <si>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</si>
  <si>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</si>
  <si>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</si>
  <si>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</si>
  <si>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</si>
  <si>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</si>
  <si>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</si>
  <si>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</si>
  <si>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</si>
  <si>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</si>
  <si>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</si>
  <si>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</si>
  <si>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</si>
  <si>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</si>
  <si>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</si>
  <si>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</si>
  <si>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</si>
  <si>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</si>
  <si>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</si>
  <si>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</si>
  <si>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</si>
  <si>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</si>
  <si>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</si>
  <si>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</si>
  <si>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</si>
  <si>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</si>
  <si>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</si>
  <si>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</si>
  <si>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</si>
  <si>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</si>
  <si>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</si>
  <si>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</si>
  <si>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</si>
  <si>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</si>
  <si>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</si>
  <si>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</si>
  <si>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</si>
  <si>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</si>
  <si>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Pension &amp; Other Post Retirement Benefits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</si>
  <si>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</si>
  <si>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</si>
  <si>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</si>
  <si>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</si>
  <si>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</si>
  <si>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</si>
  <si>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</si>
  <si>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</si>
  <si>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</si>
  <si>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</si>
  <si>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</si>
  <si>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26.67</t>
  </si>
  <si>
    <t>33.81</t>
  </si>
  <si>
    <t>45.27</t>
  </si>
  <si>
    <t>53.37</t>
  </si>
  <si>
    <t>61.89</t>
  </si>
  <si>
    <t>71.12</t>
  </si>
  <si>
    <t>73.24</t>
  </si>
  <si>
    <t>82.68</t>
  </si>
  <si>
    <t>87.61</t>
  </si>
  <si>
    <t>99.21</t>
  </si>
  <si>
    <t>Tangible Book Value</t>
  </si>
  <si>
    <t>Tangible Book Value Per Share</t>
  </si>
  <si>
    <t>26.53</t>
  </si>
  <si>
    <t>31.34</t>
  </si>
  <si>
    <t>42.32</t>
  </si>
  <si>
    <t>49.41</t>
  </si>
  <si>
    <t>57.99</t>
  </si>
  <si>
    <t>67.38</t>
  </si>
  <si>
    <t>69.65</t>
  </si>
  <si>
    <t>79.6</t>
  </si>
  <si>
    <t>84.68</t>
  </si>
  <si>
    <t>96.53</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</si>
  <si>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</si>
  <si>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</si>
  <si>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</si>
  <si>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</si>
  <si>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</si>
  <si>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</si>
  <si>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</si>
  <si>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</si>
  <si>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</si>
  <si>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</si>
  <si>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</si>
  <si>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</si>
  <si>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</si>
  <si>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</si>
  <si>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Order Backlog</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</si>
  <si>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</si>
  <si>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</si>
  <si>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</si>
  <si>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</si>
  <si>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</si>
  <si>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</si>
  <si>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</si>
  <si>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</si>
  <si>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</si>
  <si>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</si>
  <si>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</si>
  <si>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</si>
  <si>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</si>
  <si>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</si>
  <si>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</si>
  <si>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</si>
  <si>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</si>
  <si>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</si>
  <si>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</si>
  <si>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</si>
  <si>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</si>
  <si>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</si>
  <si>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</si>
  <si>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</si>
  <si>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</si>
  <si>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</si>
  <si>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</si>
  <si>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</si>
  <si>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7.28</t>
  </si>
  <si>
    <t>9.8</t>
  </si>
  <si>
    <t>10.03</t>
  </si>
  <si>
    <t>13.33</t>
  </si>
  <si>
    <t>11.53</t>
  </si>
  <si>
    <t>14.59</t>
  </si>
  <si>
    <t>7.03</t>
  </si>
  <si>
    <t>13.64</t>
  </si>
  <si>
    <t>9.61</t>
  </si>
  <si>
    <t>16.72</t>
  </si>
  <si>
    <t>Basic EPS - Continuing Operations</t>
  </si>
  <si>
    <t>Basic Weighted Average Shares Outstanding</t>
  </si>
  <si>
    <t>Net EPS - Diluted</t>
  </si>
  <si>
    <t>13.32</t>
  </si>
  <si>
    <t>Diluted EPS - Continuing Operations</t>
  </si>
  <si>
    <t>Diluted Weighted Average Shares Outstanding</t>
  </si>
  <si>
    <t>Normalized Basic EPS</t>
  </si>
  <si>
    <t>6.55</t>
  </si>
  <si>
    <t>9.17</t>
  </si>
  <si>
    <t>9.36</t>
  </si>
  <si>
    <t>12.18</t>
  </si>
  <si>
    <t>11.23</t>
  </si>
  <si>
    <t>12.62</t>
  </si>
  <si>
    <t>5.79</t>
  </si>
  <si>
    <t>12.58</t>
  </si>
  <si>
    <t>8.03</t>
  </si>
  <si>
    <t>14.1</t>
  </si>
  <si>
    <t>Normalized Diluted EPS</t>
  </si>
  <si>
    <t>Dividend Per Share</t>
  </si>
  <si>
    <t>1.46</t>
  </si>
  <si>
    <t>3.46</t>
  </si>
  <si>
    <t>3.22</t>
  </si>
  <si>
    <t>3.64</t>
  </si>
  <si>
    <t>4.4</t>
  </si>
  <si>
    <t>3.68</t>
  </si>
  <si>
    <t>4.15</t>
  </si>
  <si>
    <t>4.68</t>
  </si>
  <si>
    <t>5.28</t>
  </si>
  <si>
    <t>Payout Ratio</t>
  </si>
  <si>
    <t>17.18</t>
  </si>
  <si>
    <t>21.89</t>
  </si>
  <si>
    <t>24.88</t>
  </si>
  <si>
    <t>40.56</t>
  </si>
  <si>
    <t>60.89</t>
  </si>
  <si>
    <t>34.9</t>
  </si>
  <si>
    <t>65.59</t>
  </si>
  <si>
    <t>29.06</t>
  </si>
  <si>
    <t>47.4</t>
  </si>
  <si>
    <t>23.69</t>
  </si>
  <si>
    <t>EBITDA</t>
  </si>
  <si>
    <t>EBITA</t>
  </si>
  <si>
    <t>EBIT</t>
  </si>
  <si>
    <t>EBITDAR</t>
  </si>
  <si>
    <t>Total Revenues (As Reported)</t>
  </si>
  <si>
    <t>Effective Tax Rate - (Ratio)</t>
  </si>
  <si>
    <t>31.85</t>
  </si>
  <si>
    <t>33.76</t>
  </si>
  <si>
    <t>33.03</t>
  </si>
  <si>
    <t>31.75</t>
  </si>
  <si>
    <t>37.06</t>
  </si>
  <si>
    <t>27.96</t>
  </si>
  <si>
    <t>24.38</t>
  </si>
  <si>
    <t>29.58</t>
  </si>
  <si>
    <t>26.9</t>
  </si>
  <si>
    <t>26.02</t>
  </si>
  <si>
    <t>Total Current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</si>
  <si>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</si>
  <si>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</si>
  <si>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</si>
  <si>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</si>
  <si>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</si>
  <si>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</si>
  <si>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</si>
  <si>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</si>
  <si>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</si>
  <si>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</si>
  <si>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</si>
  <si>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</si>
  <si>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</si>
  <si>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1.03</t>
  </si>
  <si>
    <t>2.39</t>
  </si>
  <si>
    <t>3.47</t>
  </si>
  <si>
    <t>5.05</t>
  </si>
  <si>
    <t>5.59</t>
  </si>
  <si>
    <t>7.07</t>
  </si>
  <si>
    <t>2.68</t>
  </si>
  <si>
    <t>6.34</t>
  </si>
  <si>
    <t>2.72</t>
  </si>
  <si>
    <t>3.09</t>
  </si>
  <si>
    <t>Return on Total Capital</t>
  </si>
  <si>
    <t>6.27</t>
  </si>
  <si>
    <t>15.57</t>
  </si>
  <si>
    <t>18.2</t>
  </si>
  <si>
    <t>15.96</t>
  </si>
  <si>
    <t>16.14</t>
  </si>
  <si>
    <t>5.89</t>
  </si>
  <si>
    <t>13.88</t>
  </si>
  <si>
    <t>6.61</t>
  </si>
  <si>
    <t>8.56</t>
  </si>
  <si>
    <t>Return On Equity %</t>
  </si>
  <si>
    <t>30.42</t>
  </si>
  <si>
    <t>35.36</t>
  </si>
  <si>
    <t>24.13</t>
  </si>
  <si>
    <t>25.44</t>
  </si>
  <si>
    <t>21.94</t>
  </si>
  <si>
    <t>9.74</t>
  </si>
  <si>
    <t>17.49</t>
  </si>
  <si>
    <t>11.28</t>
  </si>
  <si>
    <t>17.89</t>
  </si>
  <si>
    <t>Return on Common Equity</t>
  </si>
  <si>
    <t>Margin Analysis</t>
  </si>
  <si>
    <t>Gross Profit Margin %</t>
  </si>
  <si>
    <t>30.15</t>
  </si>
  <si>
    <t>33.53</t>
  </si>
  <si>
    <t>32.85</t>
  </si>
  <si>
    <t>37.38</t>
  </si>
  <si>
    <t>45.3</t>
  </si>
  <si>
    <t>49.42</t>
  </si>
  <si>
    <t>54.81</t>
  </si>
  <si>
    <t>57.18</t>
  </si>
  <si>
    <t>50.94</t>
  </si>
  <si>
    <t>60.37</t>
  </si>
  <si>
    <t>SG&amp;A Margin</t>
  </si>
  <si>
    <t>11.42</t>
  </si>
  <si>
    <t>8.83</t>
  </si>
  <si>
    <t>9.4</t>
  </si>
  <si>
    <t>11.75</t>
  </si>
  <si>
    <t>17.58</t>
  </si>
  <si>
    <t>17.73</t>
  </si>
  <si>
    <t>26.75</t>
  </si>
  <si>
    <t>20.63</t>
  </si>
  <si>
    <t>22.22</t>
  </si>
  <si>
    <t>25.97</t>
  </si>
  <si>
    <t>EBITDA Margin %</t>
  </si>
  <si>
    <t>7.09</t>
  </si>
  <si>
    <t>10.28</t>
  </si>
  <si>
    <t>11.35</t>
  </si>
  <si>
    <t>14.34</t>
  </si>
  <si>
    <t>20.07</t>
  </si>
  <si>
    <t>23.32</t>
  </si>
  <si>
    <t>17.81</t>
  </si>
  <si>
    <t>25.64</t>
  </si>
  <si>
    <t>16.3</t>
  </si>
  <si>
    <t>22.55</t>
  </si>
  <si>
    <t>EBITA Margin %</t>
  </si>
  <si>
    <t>4.96</t>
  </si>
  <si>
    <t>9.19</t>
  </si>
  <si>
    <t>10.47</t>
  </si>
  <si>
    <t>13.29</t>
  </si>
  <si>
    <t>18.11</t>
  </si>
  <si>
    <t>21.27</t>
  </si>
  <si>
    <t>14.2</t>
  </si>
  <si>
    <t>23.24</t>
  </si>
  <si>
    <t>13.98</t>
  </si>
  <si>
    <t>20.19</t>
  </si>
  <si>
    <t>EBIT Margin %</t>
  </si>
  <si>
    <t>13.21</t>
  </si>
  <si>
    <t>20.39</t>
  </si>
  <si>
    <t>13.07</t>
  </si>
  <si>
    <t>22.56</t>
  </si>
  <si>
    <t>19.82</t>
  </si>
  <si>
    <t>Income From Continuing Operations Margin %</t>
  </si>
  <si>
    <t>15.05</t>
  </si>
  <si>
    <t>14.88</t>
  </si>
  <si>
    <t>10.15</t>
  </si>
  <si>
    <t>11.54</t>
  </si>
  <si>
    <t>13.77</t>
  </si>
  <si>
    <t>17.28</t>
  </si>
  <si>
    <t>13.47</t>
  </si>
  <si>
    <t>17.74</t>
  </si>
  <si>
    <t>14.15</t>
  </si>
  <si>
    <t>25.86</t>
  </si>
  <si>
    <t>Net Income Margin %</t>
  </si>
  <si>
    <t>Net Avail. For Common Margin %</t>
  </si>
  <si>
    <t>Normalized Net Income Margin</t>
  </si>
  <si>
    <t>13.54</t>
  </si>
  <si>
    <t>13.93</t>
  </si>
  <si>
    <t>9.47</t>
  </si>
  <si>
    <t>10.55</t>
  </si>
  <si>
    <t>13.42</t>
  </si>
  <si>
    <t>14.94</t>
  </si>
  <si>
    <t>11.1</t>
  </si>
  <si>
    <t>16.37</t>
  </si>
  <si>
    <t>11.82</t>
  </si>
  <si>
    <t>21.81</t>
  </si>
  <si>
    <t>Levered Free Cash Flow Margin</t>
  </si>
  <si>
    <t>-25.43</t>
  </si>
  <si>
    <t>10.38</t>
  </si>
  <si>
    <t>-15.28</t>
  </si>
  <si>
    <t>-8.54</t>
  </si>
  <si>
    <t>-6.05</t>
  </si>
  <si>
    <t>-4.3</t>
  </si>
  <si>
    <t>51.77</t>
  </si>
  <si>
    <t>-12.92</t>
  </si>
  <si>
    <t>-8.88</t>
  </si>
  <si>
    <t>Unlevered Free Cash Flow Margin</t>
  </si>
  <si>
    <t>-25.42</t>
  </si>
  <si>
    <t>10.39</t>
  </si>
  <si>
    <t>-15.25</t>
  </si>
  <si>
    <t>-8.51</t>
  </si>
  <si>
    <t>-4.24</t>
  </si>
  <si>
    <t>51.85</t>
  </si>
  <si>
    <t>5.04</t>
  </si>
  <si>
    <t>-12.84</t>
  </si>
  <si>
    <t>-8.84</t>
  </si>
  <si>
    <t>Asset Turnover</t>
  </si>
  <si>
    <t>0.33</t>
  </si>
  <si>
    <t>0.42</t>
  </si>
  <si>
    <t>0.53</t>
  </si>
  <si>
    <t>0.61</t>
  </si>
  <si>
    <t>0.51</t>
  </si>
  <si>
    <t>0.56</t>
  </si>
  <si>
    <t>0.45</t>
  </si>
  <si>
    <t>0.25</t>
  </si>
  <si>
    <t>Fixed Assets Turnover</t>
  </si>
  <si>
    <t>6.07</t>
  </si>
  <si>
    <t>7.01</t>
  </si>
  <si>
    <t>6.82</t>
  </si>
  <si>
    <t>3.59</t>
  </si>
  <si>
    <t>3.65</t>
  </si>
  <si>
    <t>2.33</t>
  </si>
  <si>
    <t>3.51</t>
  </si>
  <si>
    <t>3.16</t>
  </si>
  <si>
    <t>3.01</t>
  </si>
  <si>
    <t>Receivables Turnover (Average Receivables)</t>
  </si>
  <si>
    <t>3.05</t>
  </si>
  <si>
    <t>2.82</t>
  </si>
  <si>
    <t>2.32</t>
  </si>
  <si>
    <t>1.51</t>
  </si>
  <si>
    <t>1.37</t>
  </si>
  <si>
    <t>0.92</t>
  </si>
  <si>
    <t>1.89</t>
  </si>
  <si>
    <t>1.69</t>
  </si>
  <si>
    <t>1.8</t>
  </si>
  <si>
    <t>Inventory Turnover (Average Inventory)</t>
  </si>
  <si>
    <t>1.36</t>
  </si>
  <si>
    <t>1.42</t>
  </si>
  <si>
    <t>1.38</t>
  </si>
  <si>
    <t>0.94</t>
  </si>
  <si>
    <t>1.24</t>
  </si>
  <si>
    <t>0.77</t>
  </si>
  <si>
    <t>0.79</t>
  </si>
  <si>
    <t>0.7</t>
  </si>
  <si>
    <t>0.49</t>
  </si>
  <si>
    <t>Short Term Liquidity</t>
  </si>
  <si>
    <t>Current Ratio</t>
  </si>
  <si>
    <t>1.13</t>
  </si>
  <si>
    <t>1.29</t>
  </si>
  <si>
    <t>1.27</t>
  </si>
  <si>
    <t>1.26</t>
  </si>
  <si>
    <t>1.48</t>
  </si>
  <si>
    <t>1.98</t>
  </si>
  <si>
    <t>1.94</t>
  </si>
  <si>
    <t>2.14</t>
  </si>
  <si>
    <t>3.45</t>
  </si>
  <si>
    <t>3.07</t>
  </si>
  <si>
    <t>Quick Ratio</t>
  </si>
  <si>
    <t>0.71</t>
  </si>
  <si>
    <t>0.74</t>
  </si>
  <si>
    <t>0.66</t>
  </si>
  <si>
    <t>0.68</t>
  </si>
  <si>
    <t>0.81</t>
  </si>
  <si>
    <t>2.5</t>
  </si>
  <si>
    <t>1.88</t>
  </si>
  <si>
    <t>Operating Cash Flow to Current Liabilities</t>
  </si>
  <si>
    <t>-0.11</t>
  </si>
  <si>
    <t>-0.03</t>
  </si>
  <si>
    <t>0.23</t>
  </si>
  <si>
    <t>0.03</t>
  </si>
  <si>
    <t>0.22</t>
  </si>
  <si>
    <t>0.21</t>
  </si>
  <si>
    <t>0.97</t>
  </si>
  <si>
    <t>0.14</t>
  </si>
  <si>
    <t>Days Sales Outstanding (Average Receivables)</t>
  </si>
  <si>
    <t>82.95</t>
  </si>
  <si>
    <t>119.93</t>
  </si>
  <si>
    <t>129.42</t>
  </si>
  <si>
    <t>157.55</t>
  </si>
  <si>
    <t>241.43</t>
  </si>
  <si>
    <t>267.59</t>
  </si>
  <si>
    <t>396.55</t>
  </si>
  <si>
    <t>192.87</t>
  </si>
  <si>
    <t>216.19</t>
  </si>
  <si>
    <t>203.86</t>
  </si>
  <si>
    <t>Days Outstanding Inventory (Average Inventory)</t>
  </si>
  <si>
    <t>268.85</t>
  </si>
  <si>
    <t>257.52</t>
  </si>
  <si>
    <t>242.3</t>
  </si>
  <si>
    <t>265.35</t>
  </si>
  <si>
    <t>390.3</t>
  </si>
  <si>
    <t>294.69</t>
  </si>
  <si>
    <t>475.53</t>
  </si>
  <si>
    <t>461.64</t>
  </si>
  <si>
    <t>519.59</t>
  </si>
  <si>
    <t>741.53</t>
  </si>
  <si>
    <t>Average Days Payable Outstanding</t>
  </si>
  <si>
    <t>85.22</t>
  </si>
  <si>
    <t>115.1</t>
  </si>
  <si>
    <t>150.62</t>
  </si>
  <si>
    <t>181.78</t>
  </si>
  <si>
    <t>197.11</t>
  </si>
  <si>
    <t>208.95</t>
  </si>
  <si>
    <t>141.3</t>
  </si>
  <si>
    <t>161.78</t>
  </si>
  <si>
    <t>133.58</t>
  </si>
  <si>
    <t>210.26</t>
  </si>
  <si>
    <t>Cash Conversion Cycle (Average Days)</t>
  </si>
  <si>
    <t>266.58</t>
  </si>
  <si>
    <t>262.35</t>
  </si>
  <si>
    <t>221.1</t>
  </si>
  <si>
    <t>241.11</t>
  </si>
  <si>
    <t>434.62</t>
  </si>
  <si>
    <t>353.33</t>
  </si>
  <si>
    <t>730.78</t>
  </si>
  <si>
    <t>492.73</t>
  </si>
  <si>
    <t>602.2</t>
  </si>
  <si>
    <t>735.13</t>
  </si>
  <si>
    <t>Long Term Solvency</t>
  </si>
  <si>
    <t>Total Debt/Equity</t>
  </si>
  <si>
    <t>0.08</t>
  </si>
  <si>
    <t>0.29</t>
  </si>
  <si>
    <t>0.17</t>
  </si>
  <si>
    <t>0.16</t>
  </si>
  <si>
    <t>0.1</t>
  </si>
  <si>
    <t>Total Debt / Total Capital</t>
  </si>
  <si>
    <t>LT Debt/Equity</t>
  </si>
  <si>
    <t>0.3</t>
  </si>
  <si>
    <t>0.24</t>
  </si>
  <si>
    <t>0.12</t>
  </si>
  <si>
    <t>0.06</t>
  </si>
  <si>
    <t>Long-Term Debt / Total Capital</t>
  </si>
  <si>
    <t>Total Liabilities / Total Assets</t>
  </si>
  <si>
    <t>81.83</t>
  </si>
  <si>
    <t>83.09</t>
  </si>
  <si>
    <t>74.28</t>
  </si>
  <si>
    <t>70.35</t>
  </si>
  <si>
    <t>58.52</t>
  </si>
  <si>
    <t>54.15</t>
  </si>
  <si>
    <t>54.97</t>
  </si>
  <si>
    <t>53.83</t>
  </si>
  <si>
    <t>62.97</t>
  </si>
  <si>
    <t>64.83</t>
  </si>
  <si>
    <t>EBIT / Interest Expense</t>
  </si>
  <si>
    <t>443.84</t>
  </si>
  <si>
    <t>659.29</t>
  </si>
  <si>
    <t>221.17</t>
  </si>
  <si>
    <t>320.03</t>
  </si>
  <si>
    <t>189.97</t>
  </si>
  <si>
    <t>193.27</t>
  </si>
  <si>
    <t>99.18</t>
  </si>
  <si>
    <t>312.53</t>
  </si>
  <si>
    <t>105.19</t>
  </si>
  <si>
    <t>273.77</t>
  </si>
  <si>
    <t>EBITDA / Interest Expense</t>
  </si>
  <si>
    <t>634.4</t>
  </si>
  <si>
    <t>737.71</t>
  </si>
  <si>
    <t>239.79</t>
  </si>
  <si>
    <t>347.34</t>
  </si>
  <si>
    <t>216.9</t>
  </si>
  <si>
    <t>221.59</t>
  </si>
  <si>
    <t>135.82</t>
  </si>
  <si>
    <t>356.11</t>
  </si>
  <si>
    <t>129.58</t>
  </si>
  <si>
    <t>312.64</t>
  </si>
  <si>
    <t>(EBITDA - Capex) / Interest Expense</t>
  </si>
  <si>
    <t>61.86</t>
  </si>
  <si>
    <t>314.35</t>
  </si>
  <si>
    <t>180.37</t>
  </si>
  <si>
    <t>258.05</t>
  </si>
  <si>
    <t>185.83</t>
  </si>
  <si>
    <t>204.17</t>
  </si>
  <si>
    <t>113.37</t>
  </si>
  <si>
    <t>305.95</t>
  </si>
  <si>
    <t>95.17</t>
  </si>
  <si>
    <t>265.47</t>
  </si>
  <si>
    <t>Total Debt / EBITDA</t>
  </si>
  <si>
    <t>0.02</t>
  </si>
  <si>
    <t>0.01</t>
  </si>
  <si>
    <t>Net Debt / EBITDA</t>
  </si>
  <si>
    <t>-19.01</t>
  </si>
  <si>
    <t>-8.62</t>
  </si>
  <si>
    <t>-3.19</t>
  </si>
  <si>
    <t>-0.92</t>
  </si>
  <si>
    <t>-0.64</t>
  </si>
  <si>
    <t>-0.96</t>
  </si>
  <si>
    <t>-4.7</t>
  </si>
  <si>
    <t>-2.67</t>
  </si>
  <si>
    <t>-9.54</t>
  </si>
  <si>
    <t>-7.91</t>
  </si>
  <si>
    <t>Total Debt / (EBITDA - Capex)</t>
  </si>
  <si>
    <t>Net Debt / (EBITDA - Capex)</t>
  </si>
  <si>
    <t>-195.01</t>
  </si>
  <si>
    <t>-20.24</t>
  </si>
  <si>
    <t>-4.25</t>
  </si>
  <si>
    <t>-1.24</t>
  </si>
  <si>
    <t>-0.75</t>
  </si>
  <si>
    <t>-1.04</t>
  </si>
  <si>
    <t>-5.63</t>
  </si>
  <si>
    <t>-3.11</t>
  </si>
  <si>
    <t>-12.99</t>
  </si>
  <si>
    <t>-9.31</t>
  </si>
  <si>
    <t>Growth Over Prior Year</t>
  </si>
  <si>
    <t>Total Revenues, 1 Yr. Growth %</t>
  </si>
  <si>
    <t>56.82</t>
  </si>
  <si>
    <t>36.07</t>
  </si>
  <si>
    <t>18.49</t>
  </si>
  <si>
    <t>0.9</t>
  </si>
  <si>
    <t>-32.93</t>
  </si>
  <si>
    <t>0.84</t>
  </si>
  <si>
    <t>-38.36</t>
  </si>
  <si>
    <t>47.22</t>
  </si>
  <si>
    <t>-11.64</t>
  </si>
  <si>
    <t>-4.83</t>
  </si>
  <si>
    <t>Gross Profit, 1 Yr. Growth %</t>
  </si>
  <si>
    <t>53.22</t>
  </si>
  <si>
    <t>51.34</t>
  </si>
  <si>
    <t>28.73</t>
  </si>
  <si>
    <t>-8.15</t>
  </si>
  <si>
    <t>-18.72</t>
  </si>
  <si>
    <t>-32.82</t>
  </si>
  <si>
    <t>53.6</t>
  </si>
  <si>
    <t>-21.28</t>
  </si>
  <si>
    <t>12.78</t>
  </si>
  <si>
    <t>EBITDA, 1 Yr. Growth %</t>
  </si>
  <si>
    <t>511.42</t>
  </si>
  <si>
    <t>97.33</t>
  </si>
  <si>
    <t>8.64</t>
  </si>
  <si>
    <t>19.52</t>
  </si>
  <si>
    <t>-6.1</t>
  </si>
  <si>
    <t>17.16</t>
  </si>
  <si>
    <t>-54.54</t>
  </si>
  <si>
    <t>111.94</t>
  </si>
  <si>
    <t>-43.84</t>
  </si>
  <si>
    <t>31.67</t>
  </si>
  <si>
    <t>EBITA, 1 Yr. Growth %</t>
  </si>
  <si>
    <t>152.06</t>
  </si>
  <si>
    <t>20.06</t>
  </si>
  <si>
    <t>18.45</t>
  </si>
  <si>
    <t>-60.39</t>
  </si>
  <si>
    <t>140.9</t>
  </si>
  <si>
    <t>-46.85</t>
  </si>
  <si>
    <t>37.45</t>
  </si>
  <si>
    <t>EBIT, 1 Yr. Growth %</t>
  </si>
  <si>
    <t>19.35</t>
  </si>
  <si>
    <t>-10.74</t>
  </si>
  <si>
    <t>16.96</t>
  </si>
  <si>
    <t>-62.04</t>
  </si>
  <si>
    <t>154.1</t>
  </si>
  <si>
    <t>-47.94</t>
  </si>
  <si>
    <t>41.87</t>
  </si>
  <si>
    <t>Earnings From Cont. Operations, 1 Yr. Growth %</t>
  </si>
  <si>
    <t>21.14</t>
  </si>
  <si>
    <t>34.56</t>
  </si>
  <si>
    <t>-12.77</t>
  </si>
  <si>
    <t>0.78</t>
  </si>
  <si>
    <t>-19.99</t>
  </si>
  <si>
    <t>26.58</t>
  </si>
  <si>
    <t>-51.81</t>
  </si>
  <si>
    <t>93.95</t>
  </si>
  <si>
    <t>-29.55</t>
  </si>
  <si>
    <t>73.98</t>
  </si>
  <si>
    <t>Net Income, 1 Yr. Growth %</t>
  </si>
  <si>
    <t>Normalized Net Income, 1 Yr. Growth %</t>
  </si>
  <si>
    <t>20.86</t>
  </si>
  <si>
    <t>40.01</t>
  </si>
  <si>
    <t>1.86</t>
  </si>
  <si>
    <t>-14.72</t>
  </si>
  <si>
    <t>12.3</t>
  </si>
  <si>
    <t>-54.08</t>
  </si>
  <si>
    <t>118.42</t>
  </si>
  <si>
    <t>-36.19</t>
  </si>
  <si>
    <t>75.64</t>
  </si>
  <si>
    <t>Diluted EPS Before Extra, 1 Yr. Growth %</t>
  </si>
  <si>
    <t>-0.48</t>
  </si>
  <si>
    <t>8.74</t>
  </si>
  <si>
    <t>-13.48</t>
  </si>
  <si>
    <t>26.56</t>
  </si>
  <si>
    <t>-51.82</t>
  </si>
  <si>
    <t>Accounts Receivable, 1 Yr. Growth %</t>
  </si>
  <si>
    <t>117.08</t>
  </si>
  <si>
    <t>86.57</t>
  </si>
  <si>
    <t>30.55</t>
  </si>
  <si>
    <t>27.2</t>
  </si>
  <si>
    <t>-16.41</t>
  </si>
  <si>
    <t>44.81</t>
  </si>
  <si>
    <t>-44.82</t>
  </si>
  <si>
    <t>-3.25</t>
  </si>
  <si>
    <t>-17.99</t>
  </si>
  <si>
    <t>Inventory, 1 Yr. Growth %</t>
  </si>
  <si>
    <t>7.06</t>
  </si>
  <si>
    <t>39.21</t>
  </si>
  <si>
    <t>-14.04</t>
  </si>
  <si>
    <t>-13.57</t>
  </si>
  <si>
    <t>-48.54</t>
  </si>
  <si>
    <t>63.1</t>
  </si>
  <si>
    <t>18.43</t>
  </si>
  <si>
    <t>8.78</t>
  </si>
  <si>
    <t>Net Property, Plant and Equip., 1 Yr. Growth %</t>
  </si>
  <si>
    <t>26.06</t>
  </si>
  <si>
    <t>11.31</t>
  </si>
  <si>
    <t>7.73</t>
  </si>
  <si>
    <t>16.16</t>
  </si>
  <si>
    <t>1.12</t>
  </si>
  <si>
    <t>-2.66</t>
  </si>
  <si>
    <t>-3.9</t>
  </si>
  <si>
    <t>-0.27</t>
  </si>
  <si>
    <t>-3.28</t>
  </si>
  <si>
    <t>2.92</t>
  </si>
  <si>
    <t>Total Assets, 1 Yr. Growth %</t>
  </si>
  <si>
    <t>1.34</t>
  </si>
  <si>
    <t>15.77</t>
  </si>
  <si>
    <t>-10.79</t>
  </si>
  <si>
    <t>-21.26</t>
  </si>
  <si>
    <t>-17.12</t>
  </si>
  <si>
    <t>3.96</t>
  </si>
  <si>
    <t>4.86</t>
  </si>
  <si>
    <t>10.1</t>
  </si>
  <si>
    <t>32.12</t>
  </si>
  <si>
    <t>19.23</t>
  </si>
  <si>
    <t>Tangible Book Value, 1 Yr. Growth %</t>
  </si>
  <si>
    <t>0.4</t>
  </si>
  <si>
    <t>19.54</t>
  </si>
  <si>
    <t>-11.69</t>
  </si>
  <si>
    <t>17.37</t>
  </si>
  <si>
    <t>16.19</t>
  </si>
  <si>
    <t>3.37</t>
  </si>
  <si>
    <t>14.28</t>
  </si>
  <si>
    <t>6.39</t>
  </si>
  <si>
    <t>13.99</t>
  </si>
  <si>
    <t>Common Equity, 1 Yr. Growth %</t>
  </si>
  <si>
    <t>25.91</t>
  </si>
  <si>
    <t>7.75</t>
  </si>
  <si>
    <t>19.51</t>
  </si>
  <si>
    <t>-10.87</t>
  </si>
  <si>
    <t>14.91</t>
  </si>
  <si>
    <t>2.99</t>
  </si>
  <si>
    <t>12.88</t>
  </si>
  <si>
    <t>5.97</t>
  </si>
  <si>
    <t>13.24</t>
  </si>
  <si>
    <t>Cash From Operations, 1 Yr. Growth %</t>
  </si>
  <si>
    <t>-478.99</t>
  </si>
  <si>
    <t>-71.2</t>
  </si>
  <si>
    <t>-108.17</t>
  </si>
  <si>
    <t>-332.59</t>
  </si>
  <si>
    <t>-124.46</t>
  </si>
  <si>
    <t>503.72</t>
  </si>
  <si>
    <t>111.81</t>
  </si>
  <si>
    <t>-50.41</t>
  </si>
  <si>
    <t>302.19</t>
  </si>
  <si>
    <t>-80.67</t>
  </si>
  <si>
    <t>Capital Expenditures, 1 Yr. Growth %</t>
  </si>
  <si>
    <t>43.88</t>
  </si>
  <si>
    <t>25.48</t>
  </si>
  <si>
    <t>-37.16</t>
  </si>
  <si>
    <t>23.71</t>
  </si>
  <si>
    <t>-47.67</t>
  </si>
  <si>
    <t>-35.56</t>
  </si>
  <si>
    <t>-0.49</t>
  </si>
  <si>
    <t>80.26</t>
  </si>
  <si>
    <t>6.09</t>
  </si>
  <si>
    <t>-25.28</t>
  </si>
  <si>
    <t>Levered Free Cash Flow, 1 Yr. Growth %</t>
  </si>
  <si>
    <t>-115.48</t>
  </si>
  <si>
    <t>-409.85</t>
  </si>
  <si>
    <t>-44.2</t>
  </si>
  <si>
    <t>-52.45</t>
  </si>
  <si>
    <t>-28.29</t>
  </si>
  <si>
    <t>-955.69</t>
  </si>
  <si>
    <t>-85.81</t>
  </si>
  <si>
    <t>-330.69</t>
  </si>
  <si>
    <t>-34.56</t>
  </si>
  <si>
    <t>Unlevered Free Cash Flow, 1 Yr. Growth %</t>
  </si>
  <si>
    <t>-863.49</t>
  </si>
  <si>
    <t>-115.49</t>
  </si>
  <si>
    <t>-407.53</t>
  </si>
  <si>
    <t>-44.26</t>
  </si>
  <si>
    <t>-52.77</t>
  </si>
  <si>
    <t>-28.71</t>
  </si>
  <si>
    <t>-972.43</t>
  </si>
  <si>
    <t>-85.71</t>
  </si>
  <si>
    <t>-327.21</t>
  </si>
  <si>
    <t>-34.5</t>
  </si>
  <si>
    <t>Dividend Per Share, 1 Yr. Growth %</t>
  </si>
  <si>
    <t>137.46</t>
  </si>
  <si>
    <t>-6.81</t>
  </si>
  <si>
    <t>13.14</t>
  </si>
  <si>
    <t>-5.08</t>
  </si>
  <si>
    <t>27.17</t>
  </si>
  <si>
    <t>-16.48</t>
  </si>
  <si>
    <t>12.93</t>
  </si>
  <si>
    <t>12.65</t>
  </si>
  <si>
    <t>12.83</t>
  </si>
  <si>
    <t>Compound Annual Growth Rate Over Two Years</t>
  </si>
  <si>
    <t>Total Revenues, 2 Yr. CAGR %</t>
  </si>
  <si>
    <t>61.09</t>
  </si>
  <si>
    <t>46.08</t>
  </si>
  <si>
    <t>31.8</t>
  </si>
  <si>
    <t>5.92</t>
  </si>
  <si>
    <t>-17.73</t>
  </si>
  <si>
    <t>-17.76</t>
  </si>
  <si>
    <t>-21.04</t>
  </si>
  <si>
    <t>-4.74</t>
  </si>
  <si>
    <t>14.05</t>
  </si>
  <si>
    <t>-8.3</t>
  </si>
  <si>
    <t>Gross Profit, 2 Yr. CAGR %</t>
  </si>
  <si>
    <t>49.98</t>
  </si>
  <si>
    <t>52.27</t>
  </si>
  <si>
    <t>37.57</t>
  </si>
  <si>
    <t>17.79</t>
  </si>
  <si>
    <t>-13.6</t>
  </si>
  <si>
    <t>-5.44</t>
  </si>
  <si>
    <t>-13.15</t>
  </si>
  <si>
    <t>1.58</t>
  </si>
  <si>
    <t>9.96</t>
  </si>
  <si>
    <t>-5.78</t>
  </si>
  <si>
    <t>EBITDA, 2 Yr. CAGR %</t>
  </si>
  <si>
    <t>71.86</t>
  </si>
  <si>
    <t>247.35</t>
  </si>
  <si>
    <t>66.81</t>
  </si>
  <si>
    <t>5.94</t>
  </si>
  <si>
    <t>4.89</t>
  </si>
  <si>
    <t>-25.62</t>
  </si>
  <si>
    <t>-1.84</t>
  </si>
  <si>
    <t>9.1</t>
  </si>
  <si>
    <t>-14.01</t>
  </si>
  <si>
    <t>EBITA, 2 Yr. CAGR %</t>
  </si>
  <si>
    <t>20.2</t>
  </si>
  <si>
    <t>91.53</t>
  </si>
  <si>
    <t>14.98</t>
  </si>
  <si>
    <t>4.74</t>
  </si>
  <si>
    <t>4.04</t>
  </si>
  <si>
    <t>-30.07</t>
  </si>
  <si>
    <t>-2.32</t>
  </si>
  <si>
    <t>13.16</t>
  </si>
  <si>
    <t>-14.53</t>
  </si>
  <si>
    <t>EBIT, 2 Yr. CAGR %</t>
  </si>
  <si>
    <t>14.64</t>
  </si>
  <si>
    <t>3.21</t>
  </si>
  <si>
    <t>2.18</t>
  </si>
  <si>
    <t>-31.91</t>
  </si>
  <si>
    <t>-1.79</t>
  </si>
  <si>
    <t>15.01</t>
  </si>
  <si>
    <t>-14.06</t>
  </si>
  <si>
    <t>Earnings From Cont. Operations, 2 Yr. CAGR %</t>
  </si>
  <si>
    <t>20.47</t>
  </si>
  <si>
    <t>27.68</t>
  </si>
  <si>
    <t>8.23</t>
  </si>
  <si>
    <t>-3.06</t>
  </si>
  <si>
    <t>-10.2</t>
  </si>
  <si>
    <t>0.64</t>
  </si>
  <si>
    <t>-21.9</t>
  </si>
  <si>
    <t>-3.32</t>
  </si>
  <si>
    <t>16.89</t>
  </si>
  <si>
    <t>10.71</t>
  </si>
  <si>
    <t>Net Income, 2 Yr. CAGR %</t>
  </si>
  <si>
    <t>Normalized Net Income, 2 Yr. CAGR %</t>
  </si>
  <si>
    <t>21.46</t>
  </si>
  <si>
    <t>30.08</t>
  </si>
  <si>
    <t>10.21</t>
  </si>
  <si>
    <t>-4.17</t>
  </si>
  <si>
    <t>-6.8</t>
  </si>
  <si>
    <t>-2.14</t>
  </si>
  <si>
    <t>-28.19</t>
  </si>
  <si>
    <t>-0.15</t>
  </si>
  <si>
    <t>18.06</t>
  </si>
  <si>
    <t>5.87</t>
  </si>
  <si>
    <t>Diluted EPS Before Extra, 2 Yr. CAGR %</t>
  </si>
  <si>
    <t>17.39</t>
  </si>
  <si>
    <t>-3.01</t>
  </si>
  <si>
    <t>4.64</t>
  </si>
  <si>
    <t>-21.91</t>
  </si>
  <si>
    <t>16.9</t>
  </si>
  <si>
    <t>Accounts Receivable, 2 Yr. CAGR %</t>
  </si>
  <si>
    <t>75.35</t>
  </si>
  <si>
    <t>101.24</t>
  </si>
  <si>
    <t>49.72</t>
  </si>
  <si>
    <t>21.98</t>
  </si>
  <si>
    <t>3.11</t>
  </si>
  <si>
    <t>10.02</t>
  </si>
  <si>
    <t>-10.57</t>
  </si>
  <si>
    <t>-25.21</t>
  </si>
  <si>
    <t>-0.97</t>
  </si>
  <si>
    <t>-10.93</t>
  </si>
  <si>
    <t>Inventory, 2 Yr. CAGR %</t>
  </si>
  <si>
    <t>21.26</t>
  </si>
  <si>
    <t>22.08</t>
  </si>
  <si>
    <t>-3.26</t>
  </si>
  <si>
    <t>-13.81</t>
  </si>
  <si>
    <t>-33.31</t>
  </si>
  <si>
    <t>-8.39</t>
  </si>
  <si>
    <t>38.98</t>
  </si>
  <si>
    <t>14.22</t>
  </si>
  <si>
    <t>Net Property, Plant and Equip., 2 Yr. CAGR %</t>
  </si>
  <si>
    <t>19.92</t>
  </si>
  <si>
    <t>11.58</t>
  </si>
  <si>
    <t>8.38</t>
  </si>
  <si>
    <t>-0.79</t>
  </si>
  <si>
    <t>-2.1</t>
  </si>
  <si>
    <t>-0.23</t>
  </si>
  <si>
    <t>Total Assets, 2 Yr. CAGR %</t>
  </si>
  <si>
    <t>7.74</t>
  </si>
  <si>
    <t>8.32</t>
  </si>
  <si>
    <t>-17.27</t>
  </si>
  <si>
    <t>-19.22</t>
  </si>
  <si>
    <t>-7.18</t>
  </si>
  <si>
    <t>4.41</t>
  </si>
  <si>
    <t>7.45</t>
  </si>
  <si>
    <t>20.61</t>
  </si>
  <si>
    <t>25.51</t>
  </si>
  <si>
    <t>Tangible Book Value, 2 Yr. CAGR %</t>
  </si>
  <si>
    <t>26.98</t>
  </si>
  <si>
    <t>12.47</t>
  </si>
  <si>
    <t>16.44</t>
  </si>
  <si>
    <t>2.31</t>
  </si>
  <si>
    <t>1.81</t>
  </si>
  <si>
    <t>16.78</t>
  </si>
  <si>
    <t>9.59</t>
  </si>
  <si>
    <t>8.69</t>
  </si>
  <si>
    <t>10.26</t>
  </si>
  <si>
    <t>10.12</t>
  </si>
  <si>
    <t>Common Equity, 2 Yr. CAGR %</t>
  </si>
  <si>
    <t>26.83</t>
  </si>
  <si>
    <t>16.48</t>
  </si>
  <si>
    <t>20.11</t>
  </si>
  <si>
    <t>2.8</t>
  </si>
  <si>
    <t>1.66</t>
  </si>
  <si>
    <t>15.43</t>
  </si>
  <si>
    <t>8.79</t>
  </si>
  <si>
    <t>7.82</t>
  </si>
  <si>
    <t>9.37</t>
  </si>
  <si>
    <t>9.55</t>
  </si>
  <si>
    <t>Cash From Operations, 2 Yr. CAGR %</t>
  </si>
  <si>
    <t>4.48</t>
  </si>
  <si>
    <t>-82.57</t>
  </si>
  <si>
    <t>85.35</t>
  </si>
  <si>
    <t>-55.4</t>
  </si>
  <si>
    <t>21.51</t>
  </si>
  <si>
    <t>257.6</t>
  </si>
  <si>
    <t>2.49</t>
  </si>
  <si>
    <t>41.23</t>
  </si>
  <si>
    <t>-11.83</t>
  </si>
  <si>
    <t>Capital Expenditures, 2 Yr. CAGR %</t>
  </si>
  <si>
    <t>14.87</t>
  </si>
  <si>
    <t>34.36</t>
  </si>
  <si>
    <t>-12.59</t>
  </si>
  <si>
    <t>-11.7</t>
  </si>
  <si>
    <t>-19.54</t>
  </si>
  <si>
    <t>-41.93</t>
  </si>
  <si>
    <t>-19.92</t>
  </si>
  <si>
    <t>33.93</t>
  </si>
  <si>
    <t>38.29</t>
  </si>
  <si>
    <t>-10.97</t>
  </si>
  <si>
    <t>Levered Free Cash Flow, 2 Yr. CAGR %</t>
  </si>
  <si>
    <t>5.07</t>
  </si>
  <si>
    <t>106.31</t>
  </si>
  <si>
    <t>-46.07</t>
  </si>
  <si>
    <t>28.03</t>
  </si>
  <si>
    <t>-48.49</t>
  </si>
  <si>
    <t>-41.61</t>
  </si>
  <si>
    <t>130.92</t>
  </si>
  <si>
    <t>10.25</t>
  </si>
  <si>
    <t>-43.06</t>
  </si>
  <si>
    <t>22.86</t>
  </si>
  <si>
    <t>Unlevered Free Cash Flow, 2 Yr. CAGR %</t>
  </si>
  <si>
    <t>106.08</t>
  </si>
  <si>
    <t>-46.12</t>
  </si>
  <si>
    <t>27.48</t>
  </si>
  <si>
    <t>-48.69</t>
  </si>
  <si>
    <t>-41.97</t>
  </si>
  <si>
    <t>132.22</t>
  </si>
  <si>
    <t>11.74</t>
  </si>
  <si>
    <t>-43.28</t>
  </si>
  <si>
    <t>21.99</t>
  </si>
  <si>
    <t>Dividend Per Share, 2 Yr. CAGR %</t>
  </si>
  <si>
    <t>69.61</t>
  </si>
  <si>
    <t>48.76</t>
  </si>
  <si>
    <t>3.63</t>
  </si>
  <si>
    <t>9.87</t>
  </si>
  <si>
    <t>3.06</t>
  </si>
  <si>
    <t>-2.88</t>
  </si>
  <si>
    <t>12.79</t>
  </si>
  <si>
    <t>12.74</t>
  </si>
  <si>
    <t>Compound Annual Growth Rate Over Three Years</t>
  </si>
  <si>
    <t>Total Revenues, 3 Yr. CAGR %</t>
  </si>
  <si>
    <t>42.78</t>
  </si>
  <si>
    <t>52.28</t>
  </si>
  <si>
    <t>39.66</t>
  </si>
  <si>
    <t>18.05</t>
  </si>
  <si>
    <t>-9.04</t>
  </si>
  <si>
    <t>-11.96</t>
  </si>
  <si>
    <t>-25.22</t>
  </si>
  <si>
    <t>-2.81</t>
  </si>
  <si>
    <t>-7.1</t>
  </si>
  <si>
    <t>7.38</t>
  </si>
  <si>
    <t>Gross Profit, 3 Yr. CAGR %</t>
  </si>
  <si>
    <t>35.04</t>
  </si>
  <si>
    <t>50.43</t>
  </si>
  <si>
    <t>42.6</t>
  </si>
  <si>
    <t>26.82</t>
  </si>
  <si>
    <t>4.09</t>
  </si>
  <si>
    <t>-6.35</t>
  </si>
  <si>
    <t>-15.05</t>
  </si>
  <si>
    <t>5.03</t>
  </si>
  <si>
    <t>-6.7</t>
  </si>
  <si>
    <t>10.89</t>
  </si>
  <si>
    <t>EBITDA, 3 Yr. CAGR %</t>
  </si>
  <si>
    <t>23.87</t>
  </si>
  <si>
    <t>79.96</t>
  </si>
  <si>
    <t>157.19</t>
  </si>
  <si>
    <t>49.3</t>
  </si>
  <si>
    <t>6.85</t>
  </si>
  <si>
    <t>-19.61</t>
  </si>
  <si>
    <t>5.45</t>
  </si>
  <si>
    <t>-18.51</t>
  </si>
  <si>
    <t>EBITA, 3 Yr. CAGR %</t>
  </si>
  <si>
    <t>53.85</t>
  </si>
  <si>
    <t>832.94</t>
  </si>
  <si>
    <t>63.97</t>
  </si>
  <si>
    <t>6.5</t>
  </si>
  <si>
    <t>9.13</t>
  </si>
  <si>
    <t>-23.55</t>
  </si>
  <si>
    <t>5.62</t>
  </si>
  <si>
    <t>-20.25</t>
  </si>
  <si>
    <t>20.74</t>
  </si>
  <si>
    <t>EBIT, 3 Yr. CAGR %</t>
  </si>
  <si>
    <t>63.65</t>
  </si>
  <si>
    <t>5.46</t>
  </si>
  <si>
    <t>7.61</t>
  </si>
  <si>
    <t>-25.48</t>
  </si>
  <si>
    <t>-20.52</t>
  </si>
  <si>
    <t>23.35</t>
  </si>
  <si>
    <t>Earnings From Cont. Operations, 3 Yr. CAGR %</t>
  </si>
  <si>
    <t>21.22</t>
  </si>
  <si>
    <t>12.38</t>
  </si>
  <si>
    <t>8.06</t>
  </si>
  <si>
    <t>-9.07</t>
  </si>
  <si>
    <t>0.69</t>
  </si>
  <si>
    <t>-21.27</t>
  </si>
  <si>
    <t>5.76</t>
  </si>
  <si>
    <t>33.46</t>
  </si>
  <si>
    <t>Net Income, 3 Yr. CAGR %</t>
  </si>
  <si>
    <t>Normalized Net Income, 3 Yr. CAGR %</t>
  </si>
  <si>
    <t>21.63</t>
  </si>
  <si>
    <t>27.36</t>
  </si>
  <si>
    <t>13.65</t>
  </si>
  <si>
    <t>-7.82</t>
  </si>
  <si>
    <t>-0.82</t>
  </si>
  <si>
    <t>-23.95</t>
  </si>
  <si>
    <t>3.84</t>
  </si>
  <si>
    <t>-13.99</t>
  </si>
  <si>
    <t>34.78</t>
  </si>
  <si>
    <t>Diluted EPS Before Extra, 3 Yr. CAGR %</t>
  </si>
  <si>
    <t>18.63</t>
  </si>
  <si>
    <t>22.33</t>
  </si>
  <si>
    <t>4.58</t>
  </si>
  <si>
    <t>5.99</t>
  </si>
  <si>
    <t>-19.2</t>
  </si>
  <si>
    <t>33.47</t>
  </si>
  <si>
    <t>Accounts Receivable, 3 Yr. CAGR %</t>
  </si>
  <si>
    <t>113.95</t>
  </si>
  <si>
    <t>79.01</t>
  </si>
  <si>
    <t>69.46</t>
  </si>
  <si>
    <t>36.7</t>
  </si>
  <si>
    <t>7.54</t>
  </si>
  <si>
    <t>15.47</t>
  </si>
  <si>
    <t>-12.56</t>
  </si>
  <si>
    <t>-6.76</t>
  </si>
  <si>
    <t>Inventory, 3 Yr. CAGR %</t>
  </si>
  <si>
    <t>34.93</t>
  </si>
  <si>
    <t>26.97</t>
  </si>
  <si>
    <t>17.65</t>
  </si>
  <si>
    <t>-6.82</t>
  </si>
  <si>
    <t>-27.42</t>
  </si>
  <si>
    <t>-10.15</t>
  </si>
  <si>
    <t>-0.2</t>
  </si>
  <si>
    <t>28.62</t>
  </si>
  <si>
    <t>12.37</t>
  </si>
  <si>
    <t>Net Property, Plant and Equip., 3 Yr. CAGR %</t>
  </si>
  <si>
    <t>29.74</t>
  </si>
  <si>
    <t>19.86</t>
  </si>
  <si>
    <t>21.93</t>
  </si>
  <si>
    <t>7.98</t>
  </si>
  <si>
    <t>4.57</t>
  </si>
  <si>
    <t>-2.29</t>
  </si>
  <si>
    <t>-2.5</t>
  </si>
  <si>
    <t>-0.24</t>
  </si>
  <si>
    <t>Total Assets, 3 Yr. CAGR %</t>
  </si>
  <si>
    <t>9.57</t>
  </si>
  <si>
    <t>10.36</t>
  </si>
  <si>
    <t>1.08</t>
  </si>
  <si>
    <t>-7.88</t>
  </si>
  <si>
    <t>-17.22</t>
  </si>
  <si>
    <t>-12.13</t>
  </si>
  <si>
    <t>-3.33</t>
  </si>
  <si>
    <t>6.28</t>
  </si>
  <si>
    <t>15.11</t>
  </si>
  <si>
    <t>20.15</t>
  </si>
  <si>
    <t>Tangible Book Value, 3 Yr. CAGR %</t>
  </si>
  <si>
    <t>28.13</t>
  </si>
  <si>
    <t>17.42</t>
  </si>
  <si>
    <t>7.1</t>
  </si>
  <si>
    <t>12.12</t>
  </si>
  <si>
    <t>11.13</t>
  </si>
  <si>
    <t>7.92</t>
  </si>
  <si>
    <t>11.49</t>
  </si>
  <si>
    <t>Common Equity, 3 Yr. CAGR %</t>
  </si>
  <si>
    <t>27.94</t>
  </si>
  <si>
    <t>20.12</t>
  </si>
  <si>
    <t>22.02</t>
  </si>
  <si>
    <t>8.45</t>
  </si>
  <si>
    <t>5.9</t>
  </si>
  <si>
    <t>10.13</t>
  </si>
  <si>
    <t>7.2</t>
  </si>
  <si>
    <t>10.65</t>
  </si>
  <si>
    <t>Cash From Operations, 3 Yr. CAGR %</t>
  </si>
  <si>
    <t>98.42</t>
  </si>
  <si>
    <t>-26.52</t>
  </si>
  <si>
    <t>-51.35</t>
  </si>
  <si>
    <t>8.5</t>
  </si>
  <si>
    <t>-33.52</t>
  </si>
  <si>
    <t>6.29</t>
  </si>
  <si>
    <t>46.24</t>
  </si>
  <si>
    <t>85.1</t>
  </si>
  <si>
    <t>61.66</t>
  </si>
  <si>
    <t>-27.22</t>
  </si>
  <si>
    <t>Capital Expenditures, 3 Yr. CAGR %</t>
  </si>
  <si>
    <t>18.3</t>
  </si>
  <si>
    <t>3.2</t>
  </si>
  <si>
    <t>-1.77</t>
  </si>
  <si>
    <t>-25.83</t>
  </si>
  <si>
    <t>-30.51</t>
  </si>
  <si>
    <t>4.95</t>
  </si>
  <si>
    <t>23.92</t>
  </si>
  <si>
    <t>12.63</t>
  </si>
  <si>
    <t>Levered Free Cash Flow, 3 Yr. CAGR %</t>
  </si>
  <si>
    <t>233.26</t>
  </si>
  <si>
    <t>-15.03</t>
  </si>
  <si>
    <t>99.98</t>
  </si>
  <si>
    <t>-46.41</t>
  </si>
  <si>
    <t>-7.97</t>
  </si>
  <si>
    <t>-42.49</t>
  </si>
  <si>
    <t>36.36</t>
  </si>
  <si>
    <t>40.58</t>
  </si>
  <si>
    <t>-40.36</t>
  </si>
  <si>
    <t>Unlevered Free Cash Flow, 3 Yr. CAGR %</t>
  </si>
  <si>
    <t>232.51</t>
  </si>
  <si>
    <t>99.65</t>
  </si>
  <si>
    <t>-46.47</t>
  </si>
  <si>
    <t>-8.44</t>
  </si>
  <si>
    <t>-42.74</t>
  </si>
  <si>
    <t>36.57</t>
  </si>
  <si>
    <t>-8.27</t>
  </si>
  <si>
    <t>41.12</t>
  </si>
  <si>
    <t>-40.49</t>
  </si>
  <si>
    <t>Dividend Per Share, 3 Yr. CAGR %</t>
  </si>
  <si>
    <t>51.05</t>
  </si>
  <si>
    <t>38.92</t>
  </si>
  <si>
    <t>35.79</t>
  </si>
  <si>
    <t>10.95</t>
  </si>
  <si>
    <t>0.27</t>
  </si>
  <si>
    <t>6.25</t>
  </si>
  <si>
    <t>2.04</t>
  </si>
  <si>
    <t>12.8</t>
  </si>
  <si>
    <t>Compound Annual Growth Rate Over Five Years</t>
  </si>
  <si>
    <t>Total Revenues, 5 Yr. CAGR %</t>
  </si>
  <si>
    <t>34.74</t>
  </si>
  <si>
    <t>32.21</t>
  </si>
  <si>
    <t>38.28</t>
  </si>
  <si>
    <t>33.68</t>
  </si>
  <si>
    <t>11.59</t>
  </si>
  <si>
    <t>2.16</t>
  </si>
  <si>
    <t>-9.08</t>
  </si>
  <si>
    <t>-11.46</t>
  </si>
  <si>
    <t>-5.05</t>
  </si>
  <si>
    <t>Gross Profit, 5 Yr. CAGR %</t>
  </si>
  <si>
    <t>36.58</t>
  </si>
  <si>
    <t>32.25</t>
  </si>
  <si>
    <t>36.05</t>
  </si>
  <si>
    <t>35.62</t>
  </si>
  <si>
    <t>20.49</t>
  </si>
  <si>
    <t>12.77</t>
  </si>
  <si>
    <t>-3.18</t>
  </si>
  <si>
    <t>-2.86</t>
  </si>
  <si>
    <t>-5.81</t>
  </si>
  <si>
    <t>0.57</t>
  </si>
  <si>
    <t>EBITDA, 5 Yr. CAGR %</t>
  </si>
  <si>
    <t>21.57</t>
  </si>
  <si>
    <t>52.53</t>
  </si>
  <si>
    <t>39.53</t>
  </si>
  <si>
    <t>57.94</t>
  </si>
  <si>
    <t>80.4</t>
  </si>
  <si>
    <t>29.63</t>
  </si>
  <si>
    <t>-7.56</t>
  </si>
  <si>
    <t>5.64</t>
  </si>
  <si>
    <t>-9.17</t>
  </si>
  <si>
    <t>EBITA, 5 Yr. CAGR %</t>
  </si>
  <si>
    <t>9.7</t>
  </si>
  <si>
    <t>38.63</t>
  </si>
  <si>
    <t>34.28</t>
  </si>
  <si>
    <t>44.82</t>
  </si>
  <si>
    <t>289.09</t>
  </si>
  <si>
    <t>36.69</t>
  </si>
  <si>
    <t>-9.99</t>
  </si>
  <si>
    <t>5.27</t>
  </si>
  <si>
    <t>-10.56</t>
  </si>
  <si>
    <t>-2.95</t>
  </si>
  <si>
    <t>EBIT, 5 Yr. CAGR %</t>
  </si>
  <si>
    <t>44.65</t>
  </si>
  <si>
    <t>286.8</t>
  </si>
  <si>
    <t>35.54</t>
  </si>
  <si>
    <t>-11.47</t>
  </si>
  <si>
    <t>4.65</t>
  </si>
  <si>
    <t>-11.35</t>
  </si>
  <si>
    <t>-2.74</t>
  </si>
  <si>
    <t>Earnings From Cont. Operations, 5 Yr. CAGR %</t>
  </si>
  <si>
    <t>65.44</t>
  </si>
  <si>
    <t>61.23</t>
  </si>
  <si>
    <t>15.85</t>
  </si>
  <si>
    <t>12.86</t>
  </si>
  <si>
    <t>4.11</t>
  </si>
  <si>
    <t>-14.44</t>
  </si>
  <si>
    <t>-0.94</t>
  </si>
  <si>
    <t>-7.79</t>
  </si>
  <si>
    <t>7.71</t>
  </si>
  <si>
    <t>Net Income, 5 Yr. CAGR %</t>
  </si>
  <si>
    <t>Normalized Net Income, 5 Yr. CAGR %</t>
  </si>
  <si>
    <t>63.55</t>
  </si>
  <si>
    <t>16.93</t>
  </si>
  <si>
    <t>13.6</t>
  </si>
  <si>
    <t>5.73</t>
  </si>
  <si>
    <t>4.19</t>
  </si>
  <si>
    <t>-16.58</t>
  </si>
  <si>
    <t>-0.55</t>
  </si>
  <si>
    <t>-9.43</t>
  </si>
  <si>
    <t>Diluted EPS Before Extra, 5 Yr. CAGR %</t>
  </si>
  <si>
    <t>19.68</t>
  </si>
  <si>
    <t>21.58</t>
  </si>
  <si>
    <t>13.92</t>
  </si>
  <si>
    <t>14.92</t>
  </si>
  <si>
    <t>-6.95</t>
  </si>
  <si>
    <t>-6.33</t>
  </si>
  <si>
    <t>Accounts Receivable, 5 Yr. CAGR %</t>
  </si>
  <si>
    <t>91.54</t>
  </si>
  <si>
    <t>104.51</t>
  </si>
  <si>
    <t>85.49</t>
  </si>
  <si>
    <t>51.02</t>
  </si>
  <si>
    <t>35.9</t>
  </si>
  <si>
    <t>25.33</t>
  </si>
  <si>
    <t>-2.93</t>
  </si>
  <si>
    <t>-8.1</t>
  </si>
  <si>
    <t>-8.45</t>
  </si>
  <si>
    <t>Inventory, 5 Yr. CAGR %</t>
  </si>
  <si>
    <t>21.02</t>
  </si>
  <si>
    <t>32.62</t>
  </si>
  <si>
    <t>30.16</t>
  </si>
  <si>
    <t>13.86</t>
  </si>
  <si>
    <t>3.78</t>
  </si>
  <si>
    <t>-10.36</t>
  </si>
  <si>
    <t>-7.45</t>
  </si>
  <si>
    <t>-5.88</t>
  </si>
  <si>
    <t>-1.1</t>
  </si>
  <si>
    <t>3.56</t>
  </si>
  <si>
    <t>Net Property, Plant and Equip., 5 Yr. CAGR %</t>
  </si>
  <si>
    <t>37.72</t>
  </si>
  <si>
    <t>36.12</t>
  </si>
  <si>
    <t>25.72</t>
  </si>
  <si>
    <t>20.79</t>
  </si>
  <si>
    <t>16.2</t>
  </si>
  <si>
    <t>10.34</t>
  </si>
  <si>
    <t>3.32</t>
  </si>
  <si>
    <t>1.85</t>
  </si>
  <si>
    <t>-1.82</t>
  </si>
  <si>
    <t>-1.47</t>
  </si>
  <si>
    <t>Total Assets, 5 Yr. CAGR %</t>
  </si>
  <si>
    <t>25.95</t>
  </si>
  <si>
    <t>13.84</t>
  </si>
  <si>
    <t>6.03</t>
  </si>
  <si>
    <t>-1.92</t>
  </si>
  <si>
    <t>-8.07</t>
  </si>
  <si>
    <t>-7.6</t>
  </si>
  <si>
    <t>-9.16</t>
  </si>
  <si>
    <t>-4.77</t>
  </si>
  <si>
    <t>13.59</t>
  </si>
  <si>
    <t>Tangible Book Value, 5 Yr. CAGR %</t>
  </si>
  <si>
    <t>23.68</t>
  </si>
  <si>
    <t>22.65</t>
  </si>
  <si>
    <t>13.87</t>
  </si>
  <si>
    <t>11.92</t>
  </si>
  <si>
    <t>8.09</t>
  </si>
  <si>
    <t>7.3</t>
  </si>
  <si>
    <t>11.38</t>
  </si>
  <si>
    <t>10.73</t>
  </si>
  <si>
    <t>Common Equity, 5 Yr. CAGR %</t>
  </si>
  <si>
    <t>23.81</t>
  </si>
  <si>
    <t>24.52</t>
  </si>
  <si>
    <t>24.75</t>
  </si>
  <si>
    <t>15.46</t>
  </si>
  <si>
    <t>13.25</t>
  </si>
  <si>
    <t>11.19</t>
  </si>
  <si>
    <t>7.72</t>
  </si>
  <si>
    <t>6.66</t>
  </si>
  <si>
    <t>10.42</t>
  </si>
  <si>
    <t>9.9</t>
  </si>
  <si>
    <t>Cash From Operations, 5 Yr. CAGR %</t>
  </si>
  <si>
    <t>31.54</t>
  </si>
  <si>
    <t>-38.37</t>
  </si>
  <si>
    <t>11.96</t>
  </si>
  <si>
    <t>-16.17</t>
  </si>
  <si>
    <t>-7.99</t>
  </si>
  <si>
    <t>30.31</t>
  </si>
  <si>
    <t>4.75</t>
  </si>
  <si>
    <t>44.21</t>
  </si>
  <si>
    <t>37.58</t>
  </si>
  <si>
    <t>Capital Expenditures, 5 Yr. CAGR %</t>
  </si>
  <si>
    <t>23.26</t>
  </si>
  <si>
    <t>35.3</t>
  </si>
  <si>
    <t>-0.59</t>
  </si>
  <si>
    <t>-6.52</t>
  </si>
  <si>
    <t>-20.39</t>
  </si>
  <si>
    <t>-23.52</t>
  </si>
  <si>
    <t>-8.49</t>
  </si>
  <si>
    <t>-1.73</t>
  </si>
  <si>
    <t>Levered Free Cash Flow, 5 Yr. CAGR %</t>
  </si>
  <si>
    <t>-30.5</t>
  </si>
  <si>
    <t>107.69</t>
  </si>
  <si>
    <t>-9.42</t>
  </si>
  <si>
    <t>-44.54</t>
  </si>
  <si>
    <t>32.96</t>
  </si>
  <si>
    <t>-27.45</t>
  </si>
  <si>
    <t>-3.82</t>
  </si>
  <si>
    <t>2.52</t>
  </si>
  <si>
    <t>Unlevered Free Cash Flow, 5 Yr. CAGR %</t>
  </si>
  <si>
    <t>-30.48</t>
  </si>
  <si>
    <t>107.34</t>
  </si>
  <si>
    <t>-9.47</t>
  </si>
  <si>
    <t>14.71</t>
  </si>
  <si>
    <t>-44.71</t>
  </si>
  <si>
    <t>32.86</t>
  </si>
  <si>
    <t>-27.29</t>
  </si>
  <si>
    <t>-3.88</t>
  </si>
  <si>
    <t>2.62</t>
  </si>
  <si>
    <t>Dividend Per Share, 5 Yr. CAGR %</t>
  </si>
  <si>
    <t>53.93</t>
  </si>
  <si>
    <t>31.56</t>
  </si>
  <si>
    <t>29.44</t>
  </si>
  <si>
    <t>23.55</t>
  </si>
  <si>
    <t>24.76</t>
  </si>
  <si>
    <t>1.23</t>
  </si>
  <si>
    <t>5.19</t>
  </si>
  <si>
    <t>5.1</t>
  </si>
  <si>
    <t>8.8</t>
  </si>
  <si>
    <t>2020</t>
  </si>
  <si>
    <t>2022</t>
  </si>
  <si>
    <t>2023</t>
  </si>
  <si>
    <t>2024</t>
  </si>
  <si>
    <t>2025</t>
  </si>
  <si>
    <t>2026</t>
  </si>
  <si>
    <t>2027</t>
  </si>
  <si>
    <t>Capitalization
                                    1</t>
  </si>
  <si>
    <t>33,935</t>
  </si>
  <si>
    <t>100,676</t>
  </si>
  <si>
    <t>181,210</t>
  </si>
  <si>
    <t>321,090</t>
  </si>
  <si>
    <t>440,040</t>
  </si>
  <si>
    <t>-</t>
  </si>
  <si>
    <t>Change</t>
  </si>
  <si>
    <t>79.99%</t>
  </si>
  <si>
    <t>77.19%</t>
  </si>
  <si>
    <t>37.05%</t>
  </si>
  <si>
    <t>Enterprise Value (EV)
                                    1</t>
  </si>
  <si>
    <t>142,674</t>
  </si>
  <si>
    <t>278,806</t>
  </si>
  <si>
    <t>394,883</t>
  </si>
  <si>
    <t>394,714</t>
  </si>
  <si>
    <t>391,851</t>
  </si>
  <si>
    <t>41.72%</t>
  </si>
  <si>
    <t>95.41%</t>
  </si>
  <si>
    <t>41.63%</t>
  </si>
  <si>
    <t>-0.04%</t>
  </si>
  <si>
    <t>-0.73%</t>
  </si>
  <si>
    <t>P/E ratio</t>
  </si>
  <si>
    <t>6.35x</t>
  </si>
  <si>
    <t>20.1x</t>
  </si>
  <si>
    <t>51.4x</t>
  </si>
  <si>
    <t>52.4x</t>
  </si>
  <si>
    <t>65.6x</t>
  </si>
  <si>
    <t>47.4x</t>
  </si>
  <si>
    <t>37.1x</t>
  </si>
  <si>
    <t>PBR</t>
  </si>
  <si>
    <t>1.3x</t>
  </si>
  <si>
    <t>3.32x</t>
  </si>
  <si>
    <t>5.64x</t>
  </si>
  <si>
    <t>8.83x</t>
  </si>
  <si>
    <t>10.8x</t>
  </si>
  <si>
    <t>7.65x</t>
  </si>
  <si>
    <t>7.98x</t>
  </si>
  <si>
    <t>PEG</t>
  </si>
  <si>
    <t>-1.7x</t>
  </si>
  <si>
    <t>0.7x</t>
  </si>
  <si>
    <t>6.94x</t>
  </si>
  <si>
    <t>1.2x</t>
  </si>
  <si>
    <t>Capitalization / Revenue</t>
  </si>
  <si>
    <t>1.1x</t>
  </si>
  <si>
    <t>3.57x</t>
  </si>
  <si>
    <t>7.28x</t>
  </si>
  <si>
    <t>13.6x</t>
  </si>
  <si>
    <t>14.4x</t>
  </si>
  <si>
    <t>10.1x</t>
  </si>
  <si>
    <t>7.79x</t>
  </si>
  <si>
    <t>EV / Revenue</t>
  </si>
  <si>
    <t>5.73x</t>
  </si>
  <si>
    <t>11.8x</t>
  </si>
  <si>
    <t>12.9x</t>
  </si>
  <si>
    <t>9.1x</t>
  </si>
  <si>
    <t>6.93x</t>
  </si>
  <si>
    <t>EV / EBITDA</t>
  </si>
  <si>
    <t>4.66x</t>
  </si>
  <si>
    <t>13.9x</t>
  </si>
  <si>
    <t>35x</t>
  </si>
  <si>
    <t>52x</t>
  </si>
  <si>
    <t>65.8x</t>
  </si>
  <si>
    <t>43.6x</t>
  </si>
  <si>
    <t>32x</t>
  </si>
  <si>
    <t>EV / EBIT</t>
  </si>
  <si>
    <t>5.38x</t>
  </si>
  <si>
    <t>15.8x</t>
  </si>
  <si>
    <t>59.4x</t>
  </si>
  <si>
    <t>79.7x</t>
  </si>
  <si>
    <t>47.8x</t>
  </si>
  <si>
    <t>32.4x</t>
  </si>
  <si>
    <t>EV / FCF</t>
  </si>
  <si>
    <t>7.59x</t>
  </si>
  <si>
    <t>23.5x</t>
  </si>
  <si>
    <t>7.06x</t>
  </si>
  <si>
    <t>84.3x</t>
  </si>
  <si>
    <t>37.7x</t>
  </si>
  <si>
    <t>58.9x</t>
  </si>
  <si>
    <t>FCF Yield</t>
  </si>
  <si>
    <t>13.2%</t>
  </si>
  <si>
    <t>4.25%</t>
  </si>
  <si>
    <t>14.2%</t>
  </si>
  <si>
    <t>1.19%</t>
  </si>
  <si>
    <t>2.29%</t>
  </si>
  <si>
    <t>2.65%</t>
  </si>
  <si>
    <t>1.7%</t>
  </si>
  <si>
    <t>Dividend per Share
                                    2</t>
  </si>
  <si>
    <t>4.675</t>
  </si>
  <si>
    <t>5.275</t>
  </si>
  <si>
    <t>5.8</t>
  </si>
  <si>
    <t>Rate of return</t>
  </si>
  <si>
    <t>4.75%</t>
  </si>
  <si>
    <t>1.51%</t>
  </si>
  <si>
    <t>0.95%</t>
  </si>
  <si>
    <t>0.6%</t>
  </si>
  <si>
    <t>0.48%</t>
  </si>
  <si>
    <t>0.92%</t>
  </si>
  <si>
    <t>0.89%</t>
  </si>
  <si>
    <t>EPS
                                    2</t>
  </si>
  <si>
    <t>25.35</t>
  </si>
  <si>
    <t>32.4</t>
  </si>
  <si>
    <t>Distribution rate</t>
  </si>
  <si>
    <t>30.2%</t>
  </si>
  <si>
    <t>30.4%</t>
  </si>
  <si>
    <t>48.6%</t>
  </si>
  <si>
    <t>31.5%</t>
  </si>
  <si>
    <t>31.7%</t>
  </si>
  <si>
    <t>43.8%</t>
  </si>
  <si>
    <t>32.9%</t>
  </si>
  <si>
    <t>Net sales
                                    1</t>
  </si>
  <si>
    <t>30,952</t>
  </si>
  <si>
    <t>28,174</t>
  </si>
  <si>
    <t>24,894</t>
  </si>
  <si>
    <t>23,693</t>
  </si>
  <si>
    <t>30,569</t>
  </si>
  <si>
    <t>43,398</t>
  </si>
  <si>
    <t>56,517</t>
  </si>
  <si>
    <t>EBITDA
                                    1</t>
  </si>
  <si>
    <t>7,276</t>
  </si>
  <si>
    <t>7,261</t>
  </si>
  <si>
    <t>4,082</t>
  </si>
  <si>
    <t>5,366</t>
  </si>
  <si>
    <t>5,997</t>
  </si>
  <si>
    <t>9,056</t>
  </si>
  <si>
    <t>12,227</t>
  </si>
  <si>
    <t>EBIT
                                    1</t>
  </si>
  <si>
    <t>6,311</t>
  </si>
  <si>
    <t>6,357</t>
  </si>
  <si>
    <t>4,695</t>
  </si>
  <si>
    <t>4,954</t>
  </si>
  <si>
    <t>8,250</t>
  </si>
  <si>
    <t>12,090</t>
  </si>
  <si>
    <t>Net income
                                    1</t>
  </si>
  <si>
    <t>5,349</t>
  </si>
  <si>
    <t>4,999</t>
  </si>
  <si>
    <t>3,522</t>
  </si>
  <si>
    <t>6,127</t>
  </si>
  <si>
    <t>6,520</t>
  </si>
  <si>
    <t>9,050</t>
  </si>
  <si>
    <t>11,589</t>
  </si>
  <si>
    <t>Net Debt
                                    1</t>
  </si>
  <si>
    <t>-38,537</t>
  </si>
  <si>
    <t>-42,285</t>
  </si>
  <si>
    <t>-45,157</t>
  </si>
  <si>
    <t>-45,326</t>
  </si>
  <si>
    <t>-48,189</t>
  </si>
  <si>
    <t>Reference price
                                    2</t>
  </si>
  <si>
    <t>92.58</t>
  </si>
  <si>
    <t>274.65</t>
  </si>
  <si>
    <t>494.35</t>
  </si>
  <si>
    <t>875.95</t>
  </si>
  <si>
    <t>1,200.45</t>
  </si>
  <si>
    <t>Nbr of stocks (in thousands)</t>
  </si>
  <si>
    <t>366,563</t>
  </si>
  <si>
    <t>366,562</t>
  </si>
  <si>
    <t>Announcement Date</t>
  </si>
  <si>
    <t>6/29/20</t>
  </si>
  <si>
    <t>5/26/22</t>
  </si>
  <si>
    <t>5/25/23</t>
  </si>
  <si>
    <t>5/30/24</t>
  </si>
  <si>
    <t>address1</t>
  </si>
  <si>
    <t>5059 N.E. 18th Avenue</t>
  </si>
  <si>
    <t>city</t>
  </si>
  <si>
    <t>Fort Lauderdale</t>
  </si>
  <si>
    <t>state</t>
  </si>
  <si>
    <t>FL</t>
  </si>
  <si>
    <t>zip</t>
  </si>
  <si>
    <t>33334</t>
  </si>
  <si>
    <t>country</t>
  </si>
  <si>
    <t>phone</t>
  </si>
  <si>
    <t>954 377 1961</t>
  </si>
  <si>
    <t>website</t>
  </si>
  <si>
    <t>https://www.flanigans.net</t>
  </si>
  <si>
    <t>industry</t>
  </si>
  <si>
    <t>Restaurants</t>
  </si>
  <si>
    <t>industryKey</t>
  </si>
  <si>
    <t>restaurants</t>
  </si>
  <si>
    <t>industryDisp</t>
  </si>
  <si>
    <t>sector</t>
  </si>
  <si>
    <t>Consumer Cyclical</t>
  </si>
  <si>
    <t>sectorKey</t>
  </si>
  <si>
    <t>consumer-cyclical</t>
  </si>
  <si>
    <t>sectorDisp</t>
  </si>
  <si>
    <t>longBusinessSummary</t>
  </si>
  <si>
    <t>Flanigan's Enterprises, Inc., together with its subsidiaries, operates a chain of full-service restaurants and package liquor stores in South Florida. The company operates in two segments, Package Stores and Restaurants. It operates package liquor stores under the Big Daddy's Liquors name, which offer private label liquors, beer, and wines; and restaurants under the Flanigan's Seafood Bar and Grill service mark that provide alcoholic beverages and full food services. The company was incorporated in 1959 and is headquartered in Fort Lauderdale, Florida.</t>
  </si>
  <si>
    <t>fullTimeEmployees</t>
  </si>
  <si>
    <t>companyOfficers</t>
  </si>
  <si>
    <t>[{'maxAge': 1, 'name': 'Mr. James G. Flanigan II', 'age': 58, 'title': 'Chairman, CEO &amp; President', 'yearBorn': 1965, 'fiscalYear': 2023, 'totalPay': 1635000, 'exercisedValue': 0, 'unexercisedValue': 0}, {'maxAge': 1, 'name': 'Mr. Jeffrey D. Kastner', 'age': 69, 'title': 'CFO, General Counsel, Secretary &amp; Director', 'yearBorn': 1954, 'fiscalYear': 2023, 'totalPay': 979000, 'exercisedValue': 0, 'unexercisedValue': 0}, {'maxAge': 1, 'name': 'Mr. August H. Bucci', 'age': 78, 'title': 'COO, Executive VP &amp; Director', 'yearBorn': 1945, 'fiscalYear': 2023, 'totalPay': 979000, 'exercisedValue': 0, 'unexercisedValue': 0}, {'maxAge': 1, 'name': "Mr. Christopher Barry O'Neil", 'age': 57, 'title': 'VP of Package Operations &amp; Director', 'yearBorn': 1966, 'fiscalYear': 2023, 'totalPay': 329000,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</si>
  <si>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</si>
  <si>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</si>
  <si>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</si>
  <si>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</si>
  <si>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</si>
  <si>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</si>
  <si>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</si>
  <si>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</si>
  <si>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</si>
  <si>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</si>
  <si>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</si>
  <si>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</si>
  <si>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</si>
  <si>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</si>
  <si>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</si>
  <si>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</si>
  <si>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</si>
  <si>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</si>
  <si>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</si>
  <si>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</si>
  <si>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</si>
  <si>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</si>
  <si>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</si>
  <si>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</si>
  <si>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</si>
  <si>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</si>
  <si>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</si>
  <si>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</si>
  <si>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</si>
  <si>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</si>
  <si>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</si>
  <si>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</si>
  <si>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</si>
  <si>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</si>
  <si>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</si>
  <si>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</si>
  <si>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</si>
  <si>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</si>
  <si>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</si>
  <si>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</si>
  <si>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</si>
  <si>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</si>
  <si>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</si>
  <si>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</si>
  <si>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</si>
  <si>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</si>
  <si>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</si>
  <si>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</si>
  <si>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</si>
  <si>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</si>
  <si>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</si>
  <si>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</si>
  <si>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</si>
  <si>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</si>
  <si>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</si>
  <si>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</si>
  <si>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</si>
  <si>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</si>
  <si>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</si>
  <si>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</si>
  <si>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</si>
  <si>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</si>
  <si>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</si>
  <si>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</si>
  <si>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</si>
  <si>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</si>
  <si>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</si>
  <si>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</si>
  <si>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</si>
  <si>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</si>
  <si>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</si>
  <si>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</si>
  <si>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</si>
  <si>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Flanigan's Enterprises, Inc.</t>
  </si>
  <si>
    <t>longName</t>
  </si>
  <si>
    <t>firstTradeDateEpochUtc</t>
  </si>
  <si>
    <t>timeZoneFullName</t>
  </si>
  <si>
    <t>America/New_York</t>
  </si>
  <si>
    <t>timeZoneShortName</t>
  </si>
  <si>
    <t>EST</t>
  </si>
  <si>
    <t>uuid</t>
  </si>
  <si>
    <t>46187049-a76c-3303-9dd5-abad6290a90f</t>
  </si>
  <si>
    <t>messageBoardId</t>
  </si>
  <si>
    <t>finmb_272761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</si>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</sst>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anigans.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24.76</v>
      </c>
      <c r="C4" s="2"/>
      <c r="D4" s="2"/>
      <c r="E4" s="2"/>
      <c r="F4" s="2"/>
      <c r="G4" s="2"/>
      <c r="H4" s="2"/>
      <c r="I4" s="2"/>
      <c r="J4" s="2"/>
      <c r="K4" s="2"/>
      <c r="L4" s="2"/>
      <c r="M4" s="2"/>
      <c r="N4" s="2"/>
      <c r="O4" s="2"/>
      <c r="P4" s="2"/>
      <c r="Q4" s="2"/>
      <c r="R4" s="2"/>
      <c r="S4" s="2"/>
      <c r="T4" s="2"/>
      <c r="U4" s="2"/>
      <c r="V4" s="2"/>
      <c r="W4" s="2"/>
      <c r="X4" s="2"/>
      <c r="Y4" s="2"/>
      <c r="Z4" s="2"/>
    </row>
    <row r="5">
      <c r="A5" s="1" t="s">
        <v>7</v>
      </c>
      <c r="B5" s="1">
        <v>1.11231261347044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4.6689288E7</v>
      </c>
      <c r="C8" s="2"/>
      <c r="D8" s="2"/>
      <c r="E8" s="2"/>
      <c r="F8" s="2"/>
      <c r="G8" s="2"/>
      <c r="H8" s="2"/>
      <c r="I8" s="2"/>
      <c r="J8" s="2"/>
      <c r="K8" s="2"/>
      <c r="L8" s="2"/>
      <c r="M8" s="2"/>
      <c r="N8" s="2"/>
      <c r="O8" s="2"/>
      <c r="P8" s="2"/>
      <c r="Q8" s="2"/>
      <c r="R8" s="2"/>
      <c r="S8" s="2"/>
      <c r="T8" s="2"/>
      <c r="U8" s="2"/>
      <c r="V8" s="2"/>
      <c r="W8" s="2"/>
      <c r="X8" s="2"/>
      <c r="Y8" s="2"/>
      <c r="Z8" s="2"/>
    </row>
    <row r="9">
      <c r="A9" s="1" t="s">
        <v>13</v>
      </c>
      <c r="B9" s="1">
        <v>27554.99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48.604</v>
      </c>
      <c r="C2" s="1">
        <v>65.30799999999999</v>
      </c>
      <c r="D2" s="1">
        <v>56.84</v>
      </c>
      <c r="E2" s="1">
        <v>61.248</v>
      </c>
      <c r="F2" s="1">
        <v>49.068</v>
      </c>
      <c r="G2" s="1">
        <v>62.06</v>
      </c>
      <c r="H2" s="1">
        <v>29.928</v>
      </c>
      <c r="I2" s="1">
        <v>57.99999999999999</v>
      </c>
      <c r="J2" s="1">
        <v>40.83199999999999</v>
      </c>
      <c r="K2" s="1">
        <v>71.10799999999999</v>
      </c>
      <c r="L2" s="2"/>
      <c r="M2" s="2"/>
      <c r="N2" s="2"/>
      <c r="O2" s="2"/>
      <c r="P2" s="2"/>
      <c r="Q2" s="2"/>
      <c r="R2" s="2"/>
      <c r="S2" s="2"/>
      <c r="T2" s="2"/>
      <c r="U2" s="2"/>
      <c r="V2" s="2"/>
      <c r="W2" s="2"/>
      <c r="X2" s="2"/>
      <c r="Y2" s="2"/>
      <c r="Z2" s="2"/>
    </row>
    <row r="3">
      <c r="A3" s="1" t="s">
        <v>27</v>
      </c>
      <c r="B3" s="1">
        <v>6.8672</v>
      </c>
      <c r="C3" s="1">
        <v>4.8024</v>
      </c>
      <c r="D3" s="1">
        <v>4.941599999999999</v>
      </c>
      <c r="E3" s="1">
        <v>5.5564</v>
      </c>
      <c r="F3" s="1">
        <v>7.006399999999999</v>
      </c>
      <c r="G3" s="1">
        <v>7.5748</v>
      </c>
      <c r="H3" s="1">
        <v>8.2128</v>
      </c>
      <c r="I3" s="1">
        <v>8.073599999999999</v>
      </c>
      <c r="J3" s="1">
        <v>6.925199999999999</v>
      </c>
      <c r="K3" s="1">
        <v>6.7048</v>
      </c>
      <c r="L3" s="2"/>
      <c r="M3" s="2"/>
      <c r="N3" s="2"/>
      <c r="O3" s="2"/>
      <c r="P3" s="2"/>
      <c r="Q3" s="2"/>
      <c r="R3" s="2"/>
      <c r="S3" s="2"/>
      <c r="T3" s="2"/>
      <c r="U3" s="2"/>
      <c r="V3" s="2"/>
      <c r="W3" s="2"/>
      <c r="X3" s="2"/>
      <c r="Y3" s="2"/>
      <c r="Z3" s="2"/>
    </row>
    <row r="4">
      <c r="A4" s="1" t="s">
        <v>28</v>
      </c>
      <c r="B4" s="1">
        <v>0.0</v>
      </c>
      <c r="C4" s="1">
        <v>0.0</v>
      </c>
      <c r="D4" s="1">
        <v>0.0</v>
      </c>
      <c r="E4" s="1">
        <v>0.4176</v>
      </c>
      <c r="F4" s="1">
        <v>1.8676</v>
      </c>
      <c r="G4" s="1">
        <v>3.1436</v>
      </c>
      <c r="H4" s="1">
        <v>2.5056</v>
      </c>
      <c r="I4" s="1">
        <v>2.204</v>
      </c>
      <c r="J4" s="1">
        <v>1.9836</v>
      </c>
      <c r="K4" s="1">
        <v>1.0208</v>
      </c>
      <c r="L4" s="2"/>
      <c r="M4" s="2"/>
      <c r="N4" s="2"/>
      <c r="O4" s="2"/>
      <c r="P4" s="2"/>
      <c r="Q4" s="2"/>
      <c r="R4" s="2"/>
      <c r="S4" s="2"/>
      <c r="T4" s="2"/>
      <c r="U4" s="2"/>
      <c r="V4" s="2"/>
      <c r="W4" s="2"/>
      <c r="X4" s="2"/>
      <c r="Y4" s="2"/>
      <c r="Z4" s="2"/>
    </row>
    <row r="5">
      <c r="A5" s="1" t="s">
        <v>29</v>
      </c>
      <c r="B5" s="1">
        <v>6.8672</v>
      </c>
      <c r="C5" s="1">
        <v>4.8024</v>
      </c>
      <c r="D5" s="1">
        <v>4.941599999999999</v>
      </c>
      <c r="E5" s="1">
        <v>5.9856</v>
      </c>
      <c r="F5" s="1">
        <v>8.873999999999999</v>
      </c>
      <c r="G5" s="1">
        <v>10.73</v>
      </c>
      <c r="H5" s="1">
        <v>10.7184</v>
      </c>
      <c r="I5" s="1">
        <v>10.2892</v>
      </c>
      <c r="J5" s="1">
        <v>8.8972</v>
      </c>
      <c r="K5" s="1">
        <v>7.7372</v>
      </c>
      <c r="L5" s="2"/>
      <c r="M5" s="2"/>
      <c r="N5" s="2"/>
      <c r="O5" s="2"/>
      <c r="P5" s="2"/>
      <c r="Q5" s="2"/>
      <c r="R5" s="2"/>
      <c r="S5" s="2"/>
      <c r="T5" s="2"/>
      <c r="U5" s="2"/>
      <c r="V5" s="2"/>
      <c r="W5" s="2"/>
      <c r="X5" s="2"/>
      <c r="Y5" s="2"/>
      <c r="Z5" s="2"/>
    </row>
    <row r="6">
      <c r="A6" s="1" t="s">
        <v>30</v>
      </c>
      <c r="B6" s="1">
        <v>1.1716</v>
      </c>
      <c r="C6" s="1">
        <v>0.9743999999999999</v>
      </c>
      <c r="D6" s="1">
        <v>2.2736</v>
      </c>
      <c r="E6" s="1">
        <v>1.3804</v>
      </c>
      <c r="F6" s="1">
        <v>0.6843999999999999</v>
      </c>
      <c r="G6" s="1">
        <v>0.4524</v>
      </c>
      <c r="H6" s="1">
        <v>0.2436</v>
      </c>
      <c r="I6" s="1">
        <v>0.1856</v>
      </c>
      <c r="J6" s="1">
        <v>0.058</v>
      </c>
      <c r="K6" s="1">
        <v>0.0348</v>
      </c>
      <c r="L6" s="2"/>
      <c r="M6" s="2"/>
      <c r="N6" s="2"/>
      <c r="O6" s="2"/>
      <c r="P6" s="2"/>
      <c r="Q6" s="2"/>
      <c r="R6" s="2"/>
      <c r="S6" s="2"/>
      <c r="T6" s="2"/>
      <c r="U6" s="2"/>
      <c r="V6" s="2"/>
      <c r="W6" s="2"/>
      <c r="X6" s="2"/>
      <c r="Y6" s="2"/>
      <c r="Z6" s="2"/>
    </row>
    <row r="7">
      <c r="A7" s="1" t="s">
        <v>31</v>
      </c>
      <c r="B7" s="1">
        <v>-0.1972</v>
      </c>
      <c r="C7" s="1">
        <v>0.0</v>
      </c>
      <c r="D7" s="1">
        <v>-0.0232</v>
      </c>
      <c r="E7" s="1">
        <v>0.0</v>
      </c>
      <c r="F7" s="1">
        <v>-0.5568</v>
      </c>
      <c r="G7" s="1">
        <v>0.0696</v>
      </c>
      <c r="H7" s="1">
        <v>-0.0116</v>
      </c>
      <c r="I7" s="1">
        <v>0.1044</v>
      </c>
      <c r="J7" s="1">
        <v>-0.0116</v>
      </c>
      <c r="K7" s="1">
        <v>0.7192</v>
      </c>
      <c r="L7" s="2"/>
      <c r="M7" s="2"/>
      <c r="N7" s="2"/>
      <c r="O7" s="2"/>
      <c r="P7" s="2"/>
      <c r="Q7" s="2"/>
      <c r="R7" s="2"/>
      <c r="S7" s="2"/>
      <c r="T7" s="2"/>
      <c r="U7" s="2"/>
      <c r="V7" s="2"/>
      <c r="W7" s="2"/>
      <c r="X7" s="2"/>
      <c r="Y7" s="2"/>
      <c r="Z7" s="2"/>
    </row>
    <row r="8">
      <c r="A8" s="1" t="s">
        <v>32</v>
      </c>
      <c r="B8" s="1">
        <v>0.0</v>
      </c>
      <c r="C8" s="1">
        <v>0.0</v>
      </c>
      <c r="D8" s="1">
        <v>-0.174</v>
      </c>
      <c r="E8" s="1">
        <v>-0.8699999999999999</v>
      </c>
      <c r="F8" s="1">
        <v>-1.0324</v>
      </c>
      <c r="G8" s="1">
        <v>-0.1856</v>
      </c>
      <c r="H8" s="1">
        <v>-0.232</v>
      </c>
      <c r="I8" s="1">
        <v>0.3596</v>
      </c>
      <c r="J8" s="1">
        <v>-0.1508</v>
      </c>
      <c r="K8" s="1">
        <v>-0.1392</v>
      </c>
      <c r="L8" s="2"/>
      <c r="M8" s="2"/>
      <c r="N8" s="2"/>
      <c r="O8" s="2"/>
      <c r="P8" s="2"/>
      <c r="Q8" s="2"/>
      <c r="R8" s="2"/>
      <c r="S8" s="2"/>
      <c r="T8" s="2"/>
      <c r="U8" s="2"/>
      <c r="V8" s="2"/>
      <c r="W8" s="2"/>
      <c r="X8" s="2"/>
      <c r="Y8" s="2"/>
      <c r="Z8" s="2"/>
    </row>
    <row r="9">
      <c r="A9" s="1" t="s">
        <v>33</v>
      </c>
      <c r="B9" s="1">
        <v>-48.256</v>
      </c>
      <c r="C9" s="1">
        <v>-36.308</v>
      </c>
      <c r="D9" s="1">
        <v>-7.946</v>
      </c>
      <c r="E9" s="1">
        <v>-3.9324</v>
      </c>
      <c r="F9" s="1">
        <v>-14.732</v>
      </c>
      <c r="G9" s="1">
        <v>-4.489199999999999</v>
      </c>
      <c r="H9" s="1">
        <v>-6.7048</v>
      </c>
      <c r="I9" s="1">
        <v>4.002</v>
      </c>
      <c r="J9" s="1">
        <v>-21.924</v>
      </c>
      <c r="K9" s="1">
        <v>-27.724</v>
      </c>
      <c r="L9" s="2"/>
      <c r="M9" s="2"/>
      <c r="N9" s="2"/>
      <c r="O9" s="2"/>
      <c r="P9" s="2"/>
      <c r="Q9" s="2"/>
      <c r="R9" s="2"/>
      <c r="S9" s="2"/>
      <c r="T9" s="2"/>
      <c r="U9" s="2"/>
      <c r="V9" s="2"/>
      <c r="W9" s="2"/>
      <c r="X9" s="2"/>
      <c r="Y9" s="2"/>
      <c r="Z9" s="2"/>
    </row>
    <row r="10">
      <c r="A10" s="1" t="s">
        <v>34</v>
      </c>
      <c r="B10" s="1">
        <v>-54.172</v>
      </c>
      <c r="C10" s="1">
        <v>-86.884</v>
      </c>
      <c r="D10" s="1">
        <v>-24.592</v>
      </c>
      <c r="E10" s="1">
        <v>-43.384</v>
      </c>
      <c r="F10" s="1">
        <v>21.228</v>
      </c>
      <c r="G10" s="1">
        <v>21.808</v>
      </c>
      <c r="H10" s="1">
        <v>1.8212</v>
      </c>
      <c r="I10" s="1">
        <v>2.146</v>
      </c>
      <c r="J10" s="1">
        <v>13.92</v>
      </c>
      <c r="K10" s="1">
        <v>-14.616</v>
      </c>
      <c r="L10" s="2"/>
      <c r="M10" s="2"/>
      <c r="N10" s="2"/>
      <c r="O10" s="2"/>
      <c r="P10" s="2"/>
      <c r="Q10" s="2"/>
      <c r="R10" s="2"/>
      <c r="S10" s="2"/>
      <c r="T10" s="2"/>
      <c r="U10" s="2"/>
      <c r="V10" s="2"/>
      <c r="W10" s="2"/>
      <c r="X10" s="2"/>
      <c r="Y10" s="2"/>
      <c r="Z10" s="2"/>
    </row>
    <row r="11">
      <c r="A11" s="1" t="s">
        <v>35</v>
      </c>
      <c r="B11" s="1">
        <v>-11.3216</v>
      </c>
      <c r="C11" s="1">
        <v>-67.28</v>
      </c>
      <c r="D11" s="1">
        <v>-22.968</v>
      </c>
      <c r="E11" s="1">
        <v>33.64</v>
      </c>
      <c r="F11" s="1">
        <v>30.276</v>
      </c>
      <c r="G11" s="1">
        <v>92.568</v>
      </c>
      <c r="H11" s="1">
        <v>-63.104</v>
      </c>
      <c r="I11" s="1">
        <v>-30.276</v>
      </c>
      <c r="J11" s="1">
        <v>-20.88</v>
      </c>
      <c r="K11" s="1">
        <v>-18.908</v>
      </c>
      <c r="L11" s="2"/>
      <c r="M11" s="2"/>
      <c r="N11" s="2"/>
      <c r="O11" s="2"/>
      <c r="P11" s="2"/>
      <c r="Q11" s="2"/>
      <c r="R11" s="2"/>
      <c r="S11" s="2"/>
      <c r="T11" s="2"/>
      <c r="U11" s="2"/>
      <c r="V11" s="2"/>
      <c r="W11" s="2"/>
      <c r="X11" s="2"/>
      <c r="Y11" s="2"/>
      <c r="Z11" s="2"/>
    </row>
    <row r="12">
      <c r="A12" s="1" t="s">
        <v>36</v>
      </c>
      <c r="B12" s="1">
        <v>-27.028</v>
      </c>
      <c r="C12" s="1">
        <v>126.44</v>
      </c>
      <c r="D12" s="1">
        <v>17.632</v>
      </c>
      <c r="E12" s="1">
        <v>-60.08799999999999</v>
      </c>
      <c r="F12" s="1">
        <v>-57.072</v>
      </c>
      <c r="G12" s="1">
        <v>-20.184</v>
      </c>
      <c r="H12" s="1">
        <v>46.052</v>
      </c>
      <c r="I12" s="1">
        <v>-22.04</v>
      </c>
      <c r="J12" s="1">
        <v>-10.2196</v>
      </c>
      <c r="K12" s="1">
        <v>38.744</v>
      </c>
      <c r="L12" s="2"/>
      <c r="M12" s="2"/>
      <c r="N12" s="2"/>
      <c r="O12" s="2"/>
      <c r="P12" s="2"/>
      <c r="Q12" s="2"/>
      <c r="R12" s="2"/>
      <c r="S12" s="2"/>
      <c r="T12" s="2"/>
      <c r="U12" s="2"/>
      <c r="V12" s="2"/>
      <c r="W12" s="2"/>
      <c r="X12" s="2"/>
      <c r="Y12" s="2"/>
      <c r="Z12" s="2"/>
    </row>
    <row r="13">
      <c r="A13" s="1" t="s">
        <v>37</v>
      </c>
      <c r="B13" s="1">
        <v>-4.582</v>
      </c>
      <c r="C13" s="1">
        <v>-32.596</v>
      </c>
      <c r="D13" s="1">
        <v>-28.768</v>
      </c>
      <c r="E13" s="1">
        <v>119.248</v>
      </c>
      <c r="F13" s="1">
        <v>-27.608</v>
      </c>
      <c r="G13" s="1">
        <v>-104.168</v>
      </c>
      <c r="H13" s="1">
        <v>105.212</v>
      </c>
      <c r="I13" s="1">
        <v>38.86</v>
      </c>
      <c r="J13" s="1">
        <v>236.64</v>
      </c>
      <c r="K13" s="1">
        <v>-8.398399999999999</v>
      </c>
      <c r="L13" s="2"/>
      <c r="M13" s="2"/>
      <c r="N13" s="2"/>
      <c r="O13" s="2"/>
      <c r="P13" s="2"/>
      <c r="Q13" s="2"/>
      <c r="R13" s="2"/>
      <c r="S13" s="2"/>
      <c r="T13" s="2"/>
      <c r="U13" s="2"/>
      <c r="V13" s="2"/>
      <c r="W13" s="2"/>
      <c r="X13" s="2"/>
      <c r="Y13" s="2"/>
      <c r="Z13" s="2"/>
    </row>
    <row r="14">
      <c r="A14" s="1" t="s">
        <v>38</v>
      </c>
      <c r="B14" s="1">
        <v>-88.74</v>
      </c>
      <c r="C14" s="1">
        <v>-25.52</v>
      </c>
      <c r="D14" s="1">
        <v>-2.6912</v>
      </c>
      <c r="E14" s="1">
        <v>113.332</v>
      </c>
      <c r="F14" s="1">
        <v>9.686</v>
      </c>
      <c r="G14" s="1">
        <v>58.464</v>
      </c>
      <c r="H14" s="1">
        <v>123.888</v>
      </c>
      <c r="I14" s="1">
        <v>61.48</v>
      </c>
      <c r="J14" s="1">
        <v>247.08</v>
      </c>
      <c r="K14" s="1">
        <v>47.79199999999999</v>
      </c>
      <c r="L14" s="2"/>
      <c r="M14" s="2"/>
      <c r="N14" s="2"/>
      <c r="O14" s="2"/>
      <c r="P14" s="2"/>
      <c r="Q14" s="2"/>
      <c r="R14" s="2"/>
      <c r="S14" s="2"/>
      <c r="T14" s="2"/>
      <c r="U14" s="2"/>
      <c r="V14" s="2"/>
      <c r="W14" s="2"/>
      <c r="X14" s="2"/>
      <c r="Y14" s="2"/>
      <c r="Z14" s="2"/>
    </row>
    <row r="15">
      <c r="A15" s="1" t="s">
        <v>39</v>
      </c>
      <c r="B15" s="1">
        <v>-20.648</v>
      </c>
      <c r="C15" s="1">
        <v>-25.868</v>
      </c>
      <c r="D15" s="1">
        <v>-15.776</v>
      </c>
      <c r="E15" s="1">
        <v>-19.604</v>
      </c>
      <c r="F15" s="1">
        <v>-10.2428</v>
      </c>
      <c r="G15" s="1">
        <v>-6.6004</v>
      </c>
      <c r="H15" s="1">
        <v>-6.5656</v>
      </c>
      <c r="I15" s="1">
        <v>-11.832</v>
      </c>
      <c r="J15" s="1">
        <v>-12.528</v>
      </c>
      <c r="K15" s="1">
        <v>-9.3844</v>
      </c>
      <c r="L15" s="2"/>
      <c r="M15" s="2"/>
      <c r="N15" s="2"/>
      <c r="O15" s="2"/>
      <c r="P15" s="2"/>
      <c r="Q15" s="2"/>
      <c r="R15" s="2"/>
      <c r="S15" s="2"/>
      <c r="T15" s="2"/>
      <c r="U15" s="2"/>
      <c r="V15" s="2"/>
      <c r="W15" s="2"/>
      <c r="X15" s="2"/>
      <c r="Y15" s="2"/>
      <c r="Z15" s="2"/>
    </row>
    <row r="16">
      <c r="A16" s="1" t="s">
        <v>40</v>
      </c>
      <c r="B16" s="1">
        <v>0.3828</v>
      </c>
      <c r="C16" s="1">
        <v>0.0</v>
      </c>
      <c r="D16" s="1">
        <v>0.0232</v>
      </c>
      <c r="E16" s="1">
        <v>0.0</v>
      </c>
      <c r="F16" s="1">
        <v>0.6032</v>
      </c>
      <c r="G16" s="1">
        <v>0.0348</v>
      </c>
      <c r="H16" s="1">
        <v>0.0116</v>
      </c>
      <c r="I16" s="1">
        <v>0.0464</v>
      </c>
      <c r="J16" s="1">
        <v>0.0116</v>
      </c>
      <c r="K16" s="1">
        <v>0.0116</v>
      </c>
      <c r="L16" s="2"/>
      <c r="M16" s="2"/>
      <c r="N16" s="2"/>
      <c r="O16" s="2"/>
      <c r="P16" s="2"/>
      <c r="Q16" s="2"/>
      <c r="R16" s="2"/>
      <c r="S16" s="2"/>
      <c r="T16" s="2"/>
      <c r="U16" s="2"/>
      <c r="V16" s="2"/>
      <c r="W16" s="2"/>
      <c r="X16" s="2"/>
      <c r="Y16" s="2"/>
      <c r="Z16" s="2"/>
    </row>
    <row r="17">
      <c r="A17" s="1" t="s">
        <v>41</v>
      </c>
      <c r="B17" s="1">
        <v>0.0</v>
      </c>
      <c r="C17" s="1">
        <v>0.0</v>
      </c>
      <c r="D17" s="1">
        <v>0.0</v>
      </c>
      <c r="E17" s="1">
        <v>-26.68</v>
      </c>
      <c r="F17" s="1">
        <v>24.94</v>
      </c>
      <c r="G17" s="1">
        <v>-1.3572</v>
      </c>
      <c r="H17" s="1">
        <v>-85.60799999999999</v>
      </c>
      <c r="I17" s="1">
        <v>-61.48</v>
      </c>
      <c r="J17" s="1">
        <v>-135.836</v>
      </c>
      <c r="K17" s="1">
        <v>-96.16399999999999</v>
      </c>
      <c r="L17" s="2"/>
      <c r="M17" s="2"/>
      <c r="N17" s="2"/>
      <c r="O17" s="2"/>
      <c r="P17" s="2"/>
      <c r="Q17" s="2"/>
      <c r="R17" s="2"/>
      <c r="S17" s="2"/>
      <c r="T17" s="2"/>
      <c r="U17" s="2"/>
      <c r="V17" s="2"/>
      <c r="W17" s="2"/>
      <c r="X17" s="2"/>
      <c r="Y17" s="2"/>
      <c r="Z17" s="2"/>
    </row>
    <row r="18">
      <c r="A18" s="1" t="s">
        <v>42</v>
      </c>
      <c r="B18" s="1">
        <v>48.372</v>
      </c>
      <c r="C18" s="1">
        <v>42.34</v>
      </c>
      <c r="D18" s="1">
        <v>16.124</v>
      </c>
      <c r="E18" s="1">
        <v>14.848</v>
      </c>
      <c r="F18" s="1">
        <v>4.964799999999999</v>
      </c>
      <c r="G18" s="1">
        <v>4.1064</v>
      </c>
      <c r="H18" s="1">
        <v>7.0528</v>
      </c>
      <c r="I18" s="1">
        <v>6.901999999999999</v>
      </c>
      <c r="J18" s="1">
        <v>12.644</v>
      </c>
      <c r="K18" s="1">
        <v>21.692</v>
      </c>
      <c r="L18" s="2"/>
      <c r="M18" s="2"/>
      <c r="N18" s="2"/>
      <c r="O18" s="2"/>
      <c r="P18" s="2"/>
      <c r="Q18" s="2"/>
      <c r="R18" s="2"/>
      <c r="S18" s="2"/>
      <c r="T18" s="2"/>
      <c r="U18" s="2"/>
      <c r="V18" s="2"/>
      <c r="W18" s="2"/>
      <c r="X18" s="2"/>
      <c r="Y18" s="2"/>
      <c r="Z18" s="2"/>
    </row>
    <row r="19">
      <c r="A19" s="1" t="s">
        <v>43</v>
      </c>
      <c r="B19" s="1">
        <v>27.724</v>
      </c>
      <c r="C19" s="1">
        <v>16.472</v>
      </c>
      <c r="D19" s="1">
        <v>0.348</v>
      </c>
      <c r="E19" s="1">
        <v>-31.436</v>
      </c>
      <c r="F19" s="1">
        <v>19.72</v>
      </c>
      <c r="G19" s="1">
        <v>-3.8512</v>
      </c>
      <c r="H19" s="1">
        <v>-85.14399999999999</v>
      </c>
      <c r="I19" s="1">
        <v>-66.46799999999999</v>
      </c>
      <c r="J19" s="1">
        <v>-135.836</v>
      </c>
      <c r="K19" s="1">
        <v>-83.752</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-0.1044</v>
      </c>
      <c r="H20" s="1">
        <v>-0.116</v>
      </c>
      <c r="I20" s="1">
        <v>-0.1276</v>
      </c>
      <c r="J20" s="1">
        <v>-0.1508</v>
      </c>
      <c r="K20" s="1">
        <v>-0.1624</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-0.1044</v>
      </c>
      <c r="H21" s="1">
        <v>-0.116</v>
      </c>
      <c r="I21" s="1">
        <v>-0.1276</v>
      </c>
      <c r="J21" s="1">
        <v>-0.1508</v>
      </c>
      <c r="K21" s="1">
        <v>-0.1624</v>
      </c>
      <c r="L21" s="2"/>
      <c r="M21" s="2"/>
      <c r="N21" s="2"/>
      <c r="O21" s="2"/>
      <c r="P21" s="2"/>
      <c r="Q21" s="2"/>
      <c r="R21" s="2"/>
      <c r="S21" s="2"/>
      <c r="T21" s="2"/>
      <c r="U21" s="2"/>
      <c r="V21" s="2"/>
      <c r="W21" s="2"/>
      <c r="X21" s="2"/>
      <c r="Y21" s="2"/>
      <c r="Z21" s="2"/>
    </row>
    <row r="22" ht="15.75" customHeight="1">
      <c r="A22" s="1" t="s">
        <v>46</v>
      </c>
      <c r="B22" s="1">
        <v>0.0</v>
      </c>
      <c r="C22" s="1">
        <v>-23.084</v>
      </c>
      <c r="D22" s="1">
        <v>0.0</v>
      </c>
      <c r="E22" s="1">
        <v>-52.316</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-8.340399999999999</v>
      </c>
      <c r="C23" s="1">
        <v>-14.268</v>
      </c>
      <c r="D23" s="1">
        <v>-14.152</v>
      </c>
      <c r="E23" s="1">
        <v>-24.824</v>
      </c>
      <c r="F23" s="1">
        <v>-29.812</v>
      </c>
      <c r="G23" s="1">
        <v>-21.692</v>
      </c>
      <c r="H23" s="1">
        <v>-19.604</v>
      </c>
      <c r="I23" s="1">
        <v>-16.82</v>
      </c>
      <c r="J23" s="1">
        <v>-19.372</v>
      </c>
      <c r="K23" s="1">
        <v>-16.82</v>
      </c>
      <c r="L23" s="2"/>
      <c r="M23" s="2"/>
      <c r="N23" s="2"/>
      <c r="O23" s="2"/>
      <c r="P23" s="2"/>
      <c r="Q23" s="2"/>
      <c r="R23" s="2"/>
      <c r="S23" s="2"/>
      <c r="T23" s="2"/>
      <c r="U23" s="2"/>
      <c r="V23" s="2"/>
      <c r="W23" s="2"/>
      <c r="X23" s="2"/>
      <c r="Y23" s="2"/>
      <c r="Z23" s="2"/>
    </row>
    <row r="24" ht="15.75" customHeight="1">
      <c r="A24" s="1" t="s">
        <v>48</v>
      </c>
      <c r="B24" s="1">
        <v>-8.340399999999999</v>
      </c>
      <c r="C24" s="1">
        <v>-14.268</v>
      </c>
      <c r="D24" s="1">
        <v>-14.152</v>
      </c>
      <c r="E24" s="1">
        <v>-24.824</v>
      </c>
      <c r="F24" s="1">
        <v>-29.812</v>
      </c>
      <c r="G24" s="1">
        <v>-21.692</v>
      </c>
      <c r="H24" s="1">
        <v>-19.604</v>
      </c>
      <c r="I24" s="1">
        <v>-16.82</v>
      </c>
      <c r="J24" s="1">
        <v>-19.372</v>
      </c>
      <c r="K24" s="1">
        <v>-16.82</v>
      </c>
      <c r="L24" s="2"/>
      <c r="M24" s="2"/>
      <c r="N24" s="2"/>
      <c r="O24" s="2"/>
      <c r="P24" s="2"/>
      <c r="Q24" s="2"/>
      <c r="R24" s="2"/>
      <c r="S24" s="2"/>
      <c r="T24" s="2"/>
      <c r="U24" s="2"/>
      <c r="V24" s="2"/>
      <c r="W24" s="2"/>
      <c r="X24" s="2"/>
      <c r="Y24" s="2"/>
      <c r="Z24" s="2"/>
    </row>
    <row r="25" ht="15.75" customHeight="1">
      <c r="A25" s="1" t="s">
        <v>49</v>
      </c>
      <c r="B25" s="1">
        <v>-0.0348</v>
      </c>
      <c r="C25" s="1">
        <v>-0.058</v>
      </c>
      <c r="D25" s="1">
        <v>-5.127199999999999</v>
      </c>
      <c r="E25" s="1">
        <v>-12.064</v>
      </c>
      <c r="F25" s="1">
        <v>-1.2528</v>
      </c>
      <c r="G25" s="1">
        <v>-0.3712</v>
      </c>
      <c r="H25" s="1">
        <v>-0.29</v>
      </c>
      <c r="I25" s="1">
        <v>-0.232</v>
      </c>
      <c r="J25" s="1">
        <v>-0.3596</v>
      </c>
      <c r="K25" s="1">
        <v>-0.1972</v>
      </c>
      <c r="L25" s="2"/>
      <c r="M25" s="2"/>
      <c r="N25" s="2"/>
      <c r="O25" s="2"/>
      <c r="P25" s="2"/>
      <c r="Q25" s="2"/>
      <c r="R25" s="2"/>
      <c r="S25" s="2"/>
      <c r="T25" s="2"/>
      <c r="U25" s="2"/>
      <c r="V25" s="2"/>
      <c r="W25" s="2"/>
      <c r="X25" s="2"/>
      <c r="Y25" s="2"/>
      <c r="Z25" s="2"/>
    </row>
    <row r="26" ht="15.75" customHeight="1">
      <c r="A26" s="1" t="s">
        <v>50</v>
      </c>
      <c r="B26" s="1">
        <v>-8.3752</v>
      </c>
      <c r="C26" s="1">
        <v>-37.468</v>
      </c>
      <c r="D26" s="1">
        <v>-19.256</v>
      </c>
      <c r="E26" s="1">
        <v>-89.204</v>
      </c>
      <c r="F26" s="1">
        <v>-31.088</v>
      </c>
      <c r="G26" s="1">
        <v>-22.156</v>
      </c>
      <c r="H26" s="1">
        <v>-20.068</v>
      </c>
      <c r="I26" s="1">
        <v>-17.284</v>
      </c>
      <c r="J26" s="1">
        <v>-19.836</v>
      </c>
      <c r="K26" s="1">
        <v>-17.168</v>
      </c>
      <c r="L26" s="2"/>
      <c r="M26" s="2"/>
      <c r="N26" s="2"/>
      <c r="O26" s="2"/>
      <c r="P26" s="2"/>
      <c r="Q26" s="2"/>
      <c r="R26" s="2"/>
      <c r="S26" s="2"/>
      <c r="T26" s="2"/>
      <c r="U26" s="2"/>
      <c r="V26" s="2"/>
      <c r="W26" s="2"/>
      <c r="X26" s="2"/>
      <c r="Y26" s="2"/>
      <c r="Z26" s="2"/>
    </row>
    <row r="27" ht="15.75" customHeight="1">
      <c r="A27" s="1" t="s">
        <v>51</v>
      </c>
      <c r="B27" s="1">
        <v>-69.368</v>
      </c>
      <c r="C27" s="1">
        <v>-46.516</v>
      </c>
      <c r="D27" s="1">
        <v>-21.576</v>
      </c>
      <c r="E27" s="1">
        <v>-7.319599999999999</v>
      </c>
      <c r="F27" s="1">
        <v>-1.7168</v>
      </c>
      <c r="G27" s="1">
        <v>32.48</v>
      </c>
      <c r="H27" s="1">
        <v>18.792</v>
      </c>
      <c r="I27" s="1">
        <v>-22.272</v>
      </c>
      <c r="J27" s="1">
        <v>91.40799999999999</v>
      </c>
      <c r="K27" s="1">
        <v>-53.244</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0.0348</v>
      </c>
      <c r="C29" s="1">
        <v>0.058</v>
      </c>
      <c r="D29" s="1">
        <v>0.2552</v>
      </c>
      <c r="E29" s="1">
        <v>0.2088</v>
      </c>
      <c r="F29" s="1">
        <v>0.3248</v>
      </c>
      <c r="G29" s="1">
        <v>0.3712</v>
      </c>
      <c r="H29" s="1">
        <v>0.29</v>
      </c>
      <c r="I29" s="1">
        <v>0.232</v>
      </c>
      <c r="J29" s="1">
        <v>0.3596</v>
      </c>
      <c r="K29" s="1">
        <v>0.1972</v>
      </c>
      <c r="L29" s="2"/>
      <c r="M29" s="2"/>
      <c r="N29" s="2"/>
      <c r="O29" s="2"/>
      <c r="P29" s="2"/>
      <c r="Q29" s="2"/>
      <c r="R29" s="2"/>
      <c r="S29" s="2"/>
      <c r="T29" s="2"/>
      <c r="U29" s="2"/>
      <c r="V29" s="2"/>
      <c r="W29" s="2"/>
      <c r="X29" s="2"/>
      <c r="Y29" s="2"/>
      <c r="Z29" s="2"/>
    </row>
    <row r="30" ht="15.75" customHeight="1">
      <c r="A30" s="1" t="s">
        <v>54</v>
      </c>
      <c r="B30" s="1">
        <v>25.52</v>
      </c>
      <c r="C30" s="1">
        <v>33.872</v>
      </c>
      <c r="D30" s="1">
        <v>38.86</v>
      </c>
      <c r="E30" s="1">
        <v>30.044</v>
      </c>
      <c r="F30" s="1">
        <v>36.54</v>
      </c>
      <c r="G30" s="1">
        <v>20.068</v>
      </c>
      <c r="H30" s="1">
        <v>9.024799999999999</v>
      </c>
      <c r="I30" s="1">
        <v>23.5364</v>
      </c>
      <c r="J30" s="1">
        <v>25.288</v>
      </c>
      <c r="K30" s="1">
        <v>18.096</v>
      </c>
      <c r="L30" s="2"/>
      <c r="M30" s="2"/>
      <c r="N30" s="2"/>
      <c r="O30" s="2"/>
      <c r="P30" s="2"/>
      <c r="Q30" s="2"/>
      <c r="R30" s="2"/>
      <c r="S30" s="2"/>
      <c r="T30" s="2"/>
      <c r="U30" s="2"/>
      <c r="V30" s="2"/>
      <c r="W30" s="2"/>
      <c r="X30" s="2"/>
      <c r="Y30" s="2"/>
      <c r="Z30" s="2"/>
    </row>
    <row r="31" ht="15.75" customHeight="1">
      <c r="A31" s="1" t="s">
        <v>55</v>
      </c>
      <c r="B31" s="1">
        <v>-82.012</v>
      </c>
      <c r="C31" s="1">
        <v>45.58799999999999</v>
      </c>
      <c r="D31" s="1">
        <v>-85.72399999999999</v>
      </c>
      <c r="E31" s="1">
        <v>-45.35599999999999</v>
      </c>
      <c r="F31" s="1">
        <v>-21.576</v>
      </c>
      <c r="G31" s="1">
        <v>-15.428</v>
      </c>
      <c r="H31" s="1">
        <v>114.956</v>
      </c>
      <c r="I31" s="1">
        <v>16.356</v>
      </c>
      <c r="J31" s="1">
        <v>-37.352</v>
      </c>
      <c r="K31" s="1">
        <v>-24.36</v>
      </c>
      <c r="L31" s="2"/>
      <c r="M31" s="2"/>
      <c r="N31" s="2"/>
      <c r="O31" s="2"/>
      <c r="P31" s="2"/>
      <c r="Q31" s="2"/>
      <c r="R31" s="2"/>
      <c r="S31" s="2"/>
      <c r="T31" s="2"/>
      <c r="U31" s="2"/>
      <c r="V31" s="2"/>
      <c r="W31" s="2"/>
      <c r="X31" s="2"/>
      <c r="Y31" s="2"/>
      <c r="Z31" s="2"/>
    </row>
    <row r="32" ht="15.75" customHeight="1">
      <c r="A32" s="1" t="s">
        <v>56</v>
      </c>
      <c r="B32" s="1">
        <v>-82.012</v>
      </c>
      <c r="C32" s="1">
        <v>45.58799999999999</v>
      </c>
      <c r="D32" s="1">
        <v>-85.49199999999999</v>
      </c>
      <c r="E32" s="1">
        <v>-45.23999999999999</v>
      </c>
      <c r="F32" s="1">
        <v>-21.344</v>
      </c>
      <c r="G32" s="1">
        <v>-15.196</v>
      </c>
      <c r="H32" s="1">
        <v>115.072</v>
      </c>
      <c r="I32" s="1">
        <v>16.472</v>
      </c>
      <c r="J32" s="1">
        <v>-37.12</v>
      </c>
      <c r="K32" s="1">
        <v>-24.244</v>
      </c>
      <c r="L32" s="2"/>
      <c r="M32" s="2"/>
      <c r="N32" s="2"/>
      <c r="O32" s="2"/>
      <c r="P32" s="2"/>
      <c r="Q32" s="2"/>
      <c r="R32" s="2"/>
      <c r="S32" s="2"/>
      <c r="T32" s="2"/>
      <c r="U32" s="2"/>
      <c r="V32" s="2"/>
      <c r="W32" s="2"/>
      <c r="X32" s="2"/>
      <c r="Y32" s="2"/>
      <c r="Z32" s="2"/>
    </row>
    <row r="33" ht="15.75" customHeight="1">
      <c r="A33" s="1" t="s">
        <v>57</v>
      </c>
      <c r="B33" s="1">
        <v>79.46</v>
      </c>
      <c r="C33" s="1">
        <v>-40.59999999999999</v>
      </c>
      <c r="D33" s="1">
        <v>113.68</v>
      </c>
      <c r="E33" s="1">
        <v>76.792</v>
      </c>
      <c r="F33" s="1">
        <v>59.85599999999999</v>
      </c>
      <c r="G33" s="1">
        <v>65.53999999999999</v>
      </c>
      <c r="H33" s="1">
        <v>-92.568</v>
      </c>
      <c r="I33" s="1">
        <v>28.304</v>
      </c>
      <c r="J33" s="1">
        <v>57.53599999999999</v>
      </c>
      <c r="K33" s="1">
        <v>56.724</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-0.1044</v>
      </c>
      <c r="H34" s="1">
        <v>-0.116</v>
      </c>
      <c r="I34" s="1">
        <v>-0.1276</v>
      </c>
      <c r="J34" s="1">
        <v>-0.1508</v>
      </c>
      <c r="K34" s="1">
        <v>-0.1624</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425.604</v>
      </c>
      <c r="C3" s="1">
        <v>379.088</v>
      </c>
      <c r="D3" s="1">
        <v>201.608</v>
      </c>
      <c r="E3" s="1">
        <v>41.412</v>
      </c>
      <c r="F3" s="1">
        <v>43.03599999999999</v>
      </c>
      <c r="G3" s="1">
        <v>34.452</v>
      </c>
      <c r="H3" s="1">
        <v>53.01199999999999</v>
      </c>
      <c r="I3" s="1">
        <v>30.74</v>
      </c>
      <c r="J3" s="1">
        <v>122.148</v>
      </c>
      <c r="K3" s="1">
        <v>68.904</v>
      </c>
      <c r="L3" s="2"/>
      <c r="M3" s="2"/>
      <c r="N3" s="2"/>
      <c r="O3" s="2"/>
      <c r="P3" s="2"/>
      <c r="Q3" s="2"/>
      <c r="R3" s="2"/>
      <c r="S3" s="2"/>
      <c r="T3" s="2"/>
      <c r="U3" s="2"/>
      <c r="V3" s="2"/>
      <c r="W3" s="2"/>
      <c r="X3" s="2"/>
      <c r="Y3" s="2"/>
      <c r="Z3" s="2"/>
    </row>
    <row r="4">
      <c r="A4" s="1" t="s">
        <v>61</v>
      </c>
      <c r="B4" s="1">
        <v>9.291599999999999</v>
      </c>
      <c r="C4" s="1">
        <v>10.1616</v>
      </c>
      <c r="D4" s="1">
        <v>1.6936</v>
      </c>
      <c r="E4" s="1">
        <v>1.6472</v>
      </c>
      <c r="F4" s="1">
        <v>3.016</v>
      </c>
      <c r="G4" s="1">
        <v>46.98</v>
      </c>
      <c r="H4" s="1">
        <v>134.56</v>
      </c>
      <c r="I4" s="1">
        <v>194.068</v>
      </c>
      <c r="J4" s="1">
        <v>329.556</v>
      </c>
      <c r="K4" s="1">
        <v>423.516</v>
      </c>
      <c r="L4" s="2"/>
      <c r="M4" s="2"/>
      <c r="N4" s="2"/>
      <c r="O4" s="2"/>
      <c r="P4" s="2"/>
      <c r="Q4" s="2"/>
      <c r="R4" s="2"/>
      <c r="S4" s="2"/>
      <c r="T4" s="2"/>
      <c r="U4" s="2"/>
      <c r="V4" s="2"/>
      <c r="W4" s="2"/>
      <c r="X4" s="2"/>
      <c r="Y4" s="2"/>
      <c r="Z4" s="2"/>
    </row>
    <row r="5">
      <c r="A5" s="1" t="s">
        <v>62</v>
      </c>
      <c r="B5" s="1">
        <v>0.0</v>
      </c>
      <c r="C5" s="1">
        <v>0.0</v>
      </c>
      <c r="D5" s="1">
        <v>0.0</v>
      </c>
      <c r="E5" s="1">
        <v>27.26</v>
      </c>
      <c r="F5" s="1">
        <v>0.0</v>
      </c>
      <c r="G5" s="1">
        <v>0.0</v>
      </c>
      <c r="H5" s="1">
        <v>0.0</v>
      </c>
      <c r="I5" s="1">
        <v>0.0</v>
      </c>
      <c r="J5" s="1">
        <v>0.0</v>
      </c>
      <c r="K5" s="1">
        <v>0.0</v>
      </c>
      <c r="L5" s="2"/>
      <c r="M5" s="2"/>
      <c r="N5" s="2"/>
      <c r="O5" s="2"/>
      <c r="P5" s="2"/>
      <c r="Q5" s="2"/>
      <c r="R5" s="2"/>
      <c r="S5" s="2"/>
      <c r="T5" s="2"/>
      <c r="U5" s="2"/>
      <c r="V5" s="2"/>
      <c r="W5" s="2"/>
      <c r="X5" s="2"/>
      <c r="Y5" s="2"/>
      <c r="Z5" s="2"/>
    </row>
    <row r="6">
      <c r="A6" s="1" t="s">
        <v>63</v>
      </c>
      <c r="B6" s="1">
        <v>434.884</v>
      </c>
      <c r="C6" s="1">
        <v>389.1799999999999</v>
      </c>
      <c r="D6" s="1">
        <v>203.348</v>
      </c>
      <c r="E6" s="1">
        <v>70.29599999999999</v>
      </c>
      <c r="F6" s="1">
        <v>46.052</v>
      </c>
      <c r="G6" s="1">
        <v>81.54799999999999</v>
      </c>
      <c r="H6" s="1">
        <v>187.572</v>
      </c>
      <c r="I6" s="1">
        <v>224.808</v>
      </c>
      <c r="J6" s="1">
        <v>451.704</v>
      </c>
      <c r="K6" s="1">
        <v>492.42</v>
      </c>
      <c r="L6" s="2"/>
      <c r="M6" s="2"/>
      <c r="N6" s="2"/>
      <c r="O6" s="2"/>
      <c r="P6" s="2"/>
      <c r="Q6" s="2"/>
      <c r="R6" s="2"/>
      <c r="S6" s="2"/>
      <c r="T6" s="2"/>
      <c r="U6" s="2"/>
      <c r="V6" s="2"/>
      <c r="W6" s="2"/>
      <c r="X6" s="2"/>
      <c r="Y6" s="2"/>
      <c r="Z6" s="2"/>
    </row>
    <row r="7">
      <c r="A7" s="1" t="s">
        <v>64</v>
      </c>
      <c r="B7" s="1">
        <v>100.456</v>
      </c>
      <c r="C7" s="1">
        <v>187.3284</v>
      </c>
      <c r="D7" s="1">
        <v>225.156</v>
      </c>
      <c r="E7" s="1">
        <v>256.592</v>
      </c>
      <c r="F7" s="1">
        <v>214.484</v>
      </c>
      <c r="G7" s="1">
        <v>310.532</v>
      </c>
      <c r="H7" s="1">
        <v>171.564</v>
      </c>
      <c r="I7" s="1">
        <v>173.884</v>
      </c>
      <c r="J7" s="1">
        <v>168.2</v>
      </c>
      <c r="K7" s="1">
        <v>137.924</v>
      </c>
      <c r="L7" s="2"/>
      <c r="M7" s="2"/>
      <c r="N7" s="2"/>
      <c r="O7" s="2"/>
      <c r="P7" s="2"/>
      <c r="Q7" s="2"/>
      <c r="R7" s="2"/>
      <c r="S7" s="2"/>
      <c r="T7" s="2"/>
      <c r="U7" s="2"/>
      <c r="V7" s="2"/>
      <c r="W7" s="2"/>
      <c r="X7" s="2"/>
      <c r="Y7" s="2"/>
      <c r="Z7" s="2"/>
    </row>
    <row r="8">
      <c r="A8" s="1" t="s">
        <v>65</v>
      </c>
      <c r="B8" s="1">
        <v>20.648</v>
      </c>
      <c r="C8" s="1">
        <v>16.936</v>
      </c>
      <c r="D8" s="1">
        <v>17.168</v>
      </c>
      <c r="E8" s="1">
        <v>8.6768</v>
      </c>
      <c r="F8" s="1">
        <v>12.412</v>
      </c>
      <c r="G8" s="1">
        <v>13.688</v>
      </c>
      <c r="H8" s="1">
        <v>11.832</v>
      </c>
      <c r="I8" s="1">
        <v>14.616</v>
      </c>
      <c r="J8" s="1">
        <v>20.648</v>
      </c>
      <c r="K8" s="1">
        <v>26.68</v>
      </c>
      <c r="L8" s="2"/>
      <c r="M8" s="2"/>
      <c r="N8" s="2"/>
      <c r="O8" s="2"/>
      <c r="P8" s="2"/>
      <c r="Q8" s="2"/>
      <c r="R8" s="2"/>
      <c r="S8" s="2"/>
      <c r="T8" s="2"/>
      <c r="U8" s="2"/>
      <c r="V8" s="2"/>
      <c r="W8" s="2"/>
      <c r="X8" s="2"/>
      <c r="Y8" s="2"/>
      <c r="Z8" s="2"/>
    </row>
    <row r="9">
      <c r="A9" s="1" t="s">
        <v>66</v>
      </c>
      <c r="B9" s="1">
        <v>0.058</v>
      </c>
      <c r="C9" s="1">
        <v>0.1044</v>
      </c>
      <c r="D9" s="1">
        <v>0.3248</v>
      </c>
      <c r="E9" s="1">
        <v>0.2552</v>
      </c>
      <c r="F9" s="1">
        <v>0.2784</v>
      </c>
      <c r="G9" s="1">
        <v>0.2668</v>
      </c>
      <c r="H9" s="1">
        <v>0.2204</v>
      </c>
      <c r="I9" s="1">
        <v>0.2088</v>
      </c>
      <c r="J9" s="1">
        <v>0.232</v>
      </c>
      <c r="K9" s="1">
        <v>0.2204</v>
      </c>
      <c r="L9" s="2"/>
      <c r="M9" s="2"/>
      <c r="N9" s="2"/>
      <c r="O9" s="2"/>
      <c r="P9" s="2"/>
      <c r="Q9" s="2"/>
      <c r="R9" s="2"/>
      <c r="S9" s="2"/>
      <c r="T9" s="2"/>
      <c r="U9" s="2"/>
      <c r="V9" s="2"/>
      <c r="W9" s="2"/>
      <c r="X9" s="2"/>
      <c r="Y9" s="2"/>
      <c r="Z9" s="2"/>
    </row>
    <row r="10">
      <c r="A10" s="1" t="s">
        <v>67</v>
      </c>
      <c r="B10" s="1">
        <v>121.104</v>
      </c>
      <c r="C10" s="1">
        <v>204.392</v>
      </c>
      <c r="D10" s="1">
        <v>242.672</v>
      </c>
      <c r="E10" s="1">
        <v>265.524</v>
      </c>
      <c r="F10" s="1">
        <v>227.128</v>
      </c>
      <c r="G10" s="1">
        <v>324.452</v>
      </c>
      <c r="H10" s="1">
        <v>183.628</v>
      </c>
      <c r="I10" s="1">
        <v>188.732</v>
      </c>
      <c r="J10" s="1">
        <v>189.08</v>
      </c>
      <c r="K10" s="1">
        <v>164.836</v>
      </c>
      <c r="L10" s="2"/>
      <c r="M10" s="2"/>
      <c r="N10" s="2"/>
      <c r="O10" s="2"/>
      <c r="P10" s="2"/>
      <c r="Q10" s="2"/>
      <c r="R10" s="2"/>
      <c r="S10" s="2"/>
      <c r="T10" s="2"/>
      <c r="U10" s="2"/>
      <c r="V10" s="2"/>
      <c r="W10" s="2"/>
      <c r="X10" s="2"/>
      <c r="Y10" s="2"/>
      <c r="Z10" s="2"/>
    </row>
    <row r="11">
      <c r="A11" s="1" t="s">
        <v>68</v>
      </c>
      <c r="B11" s="1">
        <v>171.68</v>
      </c>
      <c r="C11" s="1">
        <v>239.076</v>
      </c>
      <c r="D11" s="1">
        <v>261.116</v>
      </c>
      <c r="E11" s="1">
        <v>223.416</v>
      </c>
      <c r="F11" s="1">
        <v>193.14</v>
      </c>
      <c r="G11" s="1">
        <v>99.41199999999999</v>
      </c>
      <c r="H11" s="1">
        <v>162.052</v>
      </c>
      <c r="I11" s="1">
        <v>191.864</v>
      </c>
      <c r="J11" s="1">
        <v>211.352</v>
      </c>
      <c r="K11" s="1">
        <v>229.912</v>
      </c>
      <c r="L11" s="2"/>
      <c r="M11" s="2"/>
      <c r="N11" s="2"/>
      <c r="O11" s="2"/>
      <c r="P11" s="2"/>
      <c r="Q11" s="2"/>
      <c r="R11" s="2"/>
      <c r="S11" s="2"/>
      <c r="T11" s="2"/>
      <c r="U11" s="2"/>
      <c r="V11" s="2"/>
      <c r="W11" s="2"/>
      <c r="X11" s="2"/>
      <c r="Y11" s="2"/>
      <c r="Z11" s="2"/>
    </row>
    <row r="12">
      <c r="A12" s="1" t="s">
        <v>69</v>
      </c>
      <c r="B12" s="1">
        <v>0.1624</v>
      </c>
      <c r="C12" s="1">
        <v>0.1276</v>
      </c>
      <c r="D12" s="1">
        <v>0.1508</v>
      </c>
      <c r="E12" s="1">
        <v>0.1856</v>
      </c>
      <c r="F12" s="1">
        <v>0.1624</v>
      </c>
      <c r="G12" s="1">
        <v>0.1276</v>
      </c>
      <c r="H12" s="1">
        <v>0.29</v>
      </c>
      <c r="I12" s="1">
        <v>0.4176</v>
      </c>
      <c r="J12" s="1">
        <v>0.348</v>
      </c>
      <c r="K12" s="1">
        <v>0.3364</v>
      </c>
      <c r="L12" s="2"/>
      <c r="M12" s="2"/>
      <c r="N12" s="2"/>
      <c r="O12" s="2"/>
      <c r="P12" s="2"/>
      <c r="Q12" s="2"/>
      <c r="R12" s="2"/>
      <c r="S12" s="2"/>
      <c r="T12" s="2"/>
      <c r="U12" s="2"/>
      <c r="V12" s="2"/>
      <c r="W12" s="2"/>
      <c r="X12" s="2"/>
      <c r="Y12" s="2"/>
      <c r="Z12" s="2"/>
    </row>
    <row r="13">
      <c r="A13" s="1" t="s">
        <v>70</v>
      </c>
      <c r="B13" s="1">
        <v>161.704</v>
      </c>
      <c r="C13" s="1">
        <v>196.968</v>
      </c>
      <c r="D13" s="1">
        <v>158.456</v>
      </c>
      <c r="E13" s="1">
        <v>57.41999999999999</v>
      </c>
      <c r="F13" s="1">
        <v>33.408</v>
      </c>
      <c r="G13" s="1">
        <v>25.172</v>
      </c>
      <c r="H13" s="1">
        <v>34.684</v>
      </c>
      <c r="I13" s="1">
        <v>34.916</v>
      </c>
      <c r="J13" s="1">
        <v>29.0</v>
      </c>
      <c r="K13" s="1">
        <v>184.208</v>
      </c>
      <c r="L13" s="2"/>
      <c r="M13" s="2"/>
      <c r="N13" s="2"/>
      <c r="O13" s="2"/>
      <c r="P13" s="2"/>
      <c r="Q13" s="2"/>
      <c r="R13" s="2"/>
      <c r="S13" s="2"/>
      <c r="T13" s="2"/>
      <c r="U13" s="2"/>
      <c r="V13" s="2"/>
      <c r="W13" s="2"/>
      <c r="X13" s="2"/>
      <c r="Y13" s="2"/>
      <c r="Z13" s="2"/>
    </row>
    <row r="14">
      <c r="A14" s="1" t="s">
        <v>71</v>
      </c>
      <c r="B14" s="1">
        <v>889.6039999999999</v>
      </c>
      <c r="C14" s="1">
        <v>1029.732</v>
      </c>
      <c r="D14" s="1">
        <v>865.708</v>
      </c>
      <c r="E14" s="1">
        <v>616.8879999999999</v>
      </c>
      <c r="F14" s="1">
        <v>499.96</v>
      </c>
      <c r="G14" s="1">
        <v>530.584</v>
      </c>
      <c r="H14" s="1">
        <v>568.284</v>
      </c>
      <c r="I14" s="1">
        <v>640.668</v>
      </c>
      <c r="J14" s="1">
        <v>881.5999999999999</v>
      </c>
      <c r="K14" s="1">
        <v>1071.724</v>
      </c>
      <c r="L14" s="2"/>
      <c r="M14" s="2"/>
      <c r="N14" s="2"/>
      <c r="O14" s="2"/>
      <c r="P14" s="2"/>
      <c r="Q14" s="2"/>
      <c r="R14" s="2"/>
      <c r="S14" s="2"/>
      <c r="T14" s="2"/>
      <c r="U14" s="2"/>
      <c r="V14" s="2"/>
      <c r="W14" s="2"/>
      <c r="X14" s="2"/>
      <c r="Y14" s="2"/>
      <c r="Z14" s="2"/>
    </row>
    <row r="15">
      <c r="A15" s="1" t="s">
        <v>72</v>
      </c>
      <c r="B15" s="1">
        <v>111.824</v>
      </c>
      <c r="C15" s="1">
        <v>122.96</v>
      </c>
      <c r="D15" s="1">
        <v>101.964</v>
      </c>
      <c r="E15" s="1">
        <v>114.376</v>
      </c>
      <c r="F15" s="1">
        <v>122.38</v>
      </c>
      <c r="G15" s="1">
        <v>127.368</v>
      </c>
      <c r="H15" s="1">
        <v>131.776</v>
      </c>
      <c r="I15" s="1">
        <v>143.492</v>
      </c>
      <c r="J15" s="1">
        <v>141.868</v>
      </c>
      <c r="K15" s="1">
        <v>151.032</v>
      </c>
      <c r="L15" s="2"/>
      <c r="M15" s="2"/>
      <c r="N15" s="2"/>
      <c r="O15" s="2"/>
      <c r="P15" s="2"/>
      <c r="Q15" s="2"/>
      <c r="R15" s="2"/>
      <c r="S15" s="2"/>
      <c r="T15" s="2"/>
      <c r="U15" s="2"/>
      <c r="V15" s="2"/>
      <c r="W15" s="2"/>
      <c r="X15" s="2"/>
      <c r="Y15" s="2"/>
      <c r="Z15" s="2"/>
    </row>
    <row r="16">
      <c r="A16" s="1" t="s">
        <v>73</v>
      </c>
      <c r="B16" s="1">
        <v>-52.54799999999999</v>
      </c>
      <c r="C16" s="1">
        <v>-56.84</v>
      </c>
      <c r="D16" s="1">
        <v>-16.588</v>
      </c>
      <c r="E16" s="1">
        <v>-15.776</v>
      </c>
      <c r="F16" s="1">
        <v>-22.736</v>
      </c>
      <c r="G16" s="1">
        <v>-30.276</v>
      </c>
      <c r="H16" s="1">
        <v>-38.512</v>
      </c>
      <c r="I16" s="1">
        <v>-50.45999999999999</v>
      </c>
      <c r="J16" s="1">
        <v>-51.852</v>
      </c>
      <c r="K16" s="1">
        <v>-58.464</v>
      </c>
      <c r="L16" s="2"/>
      <c r="M16" s="2"/>
      <c r="N16" s="2"/>
      <c r="O16" s="2"/>
      <c r="P16" s="2"/>
      <c r="Q16" s="2"/>
      <c r="R16" s="2"/>
      <c r="S16" s="2"/>
      <c r="T16" s="2"/>
      <c r="U16" s="2"/>
      <c r="V16" s="2"/>
      <c r="W16" s="2"/>
      <c r="X16" s="2"/>
      <c r="Y16" s="2"/>
      <c r="Z16" s="2"/>
    </row>
    <row r="17">
      <c r="A17" s="1" t="s">
        <v>74</v>
      </c>
      <c r="B17" s="1">
        <v>59.276</v>
      </c>
      <c r="C17" s="1">
        <v>66.00399999999999</v>
      </c>
      <c r="D17" s="1">
        <v>85.25999999999999</v>
      </c>
      <c r="E17" s="1">
        <v>98.6</v>
      </c>
      <c r="F17" s="1">
        <v>99.64399999999999</v>
      </c>
      <c r="G17" s="1">
        <v>97.092</v>
      </c>
      <c r="H17" s="1">
        <v>93.2524</v>
      </c>
      <c r="I17" s="1">
        <v>93.032</v>
      </c>
      <c r="J17" s="1">
        <v>89.89999999999999</v>
      </c>
      <c r="K17" s="1">
        <v>92.568</v>
      </c>
      <c r="L17" s="2"/>
      <c r="M17" s="2"/>
      <c r="N17" s="2"/>
      <c r="O17" s="2"/>
      <c r="P17" s="2"/>
      <c r="Q17" s="2"/>
      <c r="R17" s="2"/>
      <c r="S17" s="2"/>
      <c r="T17" s="2"/>
      <c r="U17" s="2"/>
      <c r="V17" s="2"/>
      <c r="W17" s="2"/>
      <c r="X17" s="2"/>
      <c r="Y17" s="2"/>
      <c r="Z17" s="2"/>
    </row>
    <row r="18">
      <c r="A18" s="1" t="s">
        <v>75</v>
      </c>
      <c r="B18" s="1">
        <v>0.058</v>
      </c>
      <c r="C18" s="1">
        <v>0.058</v>
      </c>
      <c r="D18" s="1">
        <v>0.3364</v>
      </c>
      <c r="E18" s="1">
        <v>0.4176</v>
      </c>
      <c r="F18" s="1">
        <v>0.4292</v>
      </c>
      <c r="G18" s="1">
        <v>0.4524</v>
      </c>
      <c r="H18" s="1">
        <v>0.522</v>
      </c>
      <c r="I18" s="1">
        <v>0.0</v>
      </c>
      <c r="J18" s="1">
        <v>0.0</v>
      </c>
      <c r="K18" s="1">
        <v>0.0</v>
      </c>
      <c r="L18" s="2"/>
      <c r="M18" s="2"/>
      <c r="N18" s="2"/>
      <c r="O18" s="2"/>
      <c r="P18" s="2"/>
      <c r="Q18" s="2"/>
      <c r="R18" s="2"/>
      <c r="S18" s="2"/>
      <c r="T18" s="2"/>
      <c r="U18" s="2"/>
      <c r="V18" s="2"/>
      <c r="W18" s="2"/>
      <c r="X18" s="2"/>
      <c r="Y18" s="2"/>
      <c r="Z18" s="2"/>
    </row>
    <row r="19">
      <c r="A19" s="1" t="s">
        <v>76</v>
      </c>
      <c r="B19" s="1">
        <v>0.9163999999999999</v>
      </c>
      <c r="C19" s="1">
        <v>14.036</v>
      </c>
      <c r="D19" s="1">
        <v>16.704</v>
      </c>
      <c r="E19" s="1">
        <v>16.82</v>
      </c>
      <c r="F19" s="1">
        <v>16.588</v>
      </c>
      <c r="G19" s="1">
        <v>15.892</v>
      </c>
      <c r="H19" s="1">
        <v>15.312</v>
      </c>
      <c r="I19" s="1">
        <v>13.108</v>
      </c>
      <c r="J19" s="1">
        <v>12.412</v>
      </c>
      <c r="K19" s="1">
        <v>11.4144</v>
      </c>
      <c r="L19" s="2"/>
      <c r="M19" s="2"/>
      <c r="N19" s="2"/>
      <c r="O19" s="2"/>
      <c r="P19" s="2"/>
      <c r="Q19" s="2"/>
      <c r="R19" s="2"/>
      <c r="S19" s="2"/>
      <c r="T19" s="2"/>
      <c r="U19" s="2"/>
      <c r="V19" s="2"/>
      <c r="W19" s="2"/>
      <c r="X19" s="2"/>
      <c r="Y19" s="2"/>
      <c r="Z19" s="2"/>
    </row>
    <row r="20">
      <c r="A20" s="1" t="s">
        <v>77</v>
      </c>
      <c r="B20" s="1">
        <v>8.584</v>
      </c>
      <c r="C20" s="1">
        <v>8.7812</v>
      </c>
      <c r="D20" s="1">
        <v>5.8232</v>
      </c>
      <c r="E20" s="1">
        <v>5.8348</v>
      </c>
      <c r="F20" s="1">
        <v>5.3592</v>
      </c>
      <c r="G20" s="1">
        <v>5.1156</v>
      </c>
      <c r="H20" s="1">
        <v>4.883599999999999</v>
      </c>
      <c r="I20" s="1">
        <v>4.6284</v>
      </c>
      <c r="J20" s="1">
        <v>5.1388</v>
      </c>
      <c r="K20" s="1">
        <v>5.231599999999999</v>
      </c>
      <c r="L20" s="2"/>
      <c r="M20" s="2"/>
      <c r="N20" s="2"/>
      <c r="O20" s="2"/>
      <c r="P20" s="2"/>
      <c r="Q20" s="2"/>
      <c r="R20" s="2"/>
      <c r="S20" s="2"/>
      <c r="T20" s="2"/>
      <c r="U20" s="2"/>
      <c r="V20" s="2"/>
      <c r="W20" s="2"/>
      <c r="X20" s="2"/>
      <c r="Y20" s="2"/>
      <c r="Z20" s="2"/>
    </row>
    <row r="21" ht="15.75" customHeight="1">
      <c r="A21" s="1" t="s">
        <v>78</v>
      </c>
      <c r="B21" s="1">
        <v>0.6612</v>
      </c>
      <c r="C21" s="1">
        <v>0.6264</v>
      </c>
      <c r="D21" s="1">
        <v>0.3712</v>
      </c>
      <c r="E21" s="1">
        <v>0.3364</v>
      </c>
      <c r="F21" s="1">
        <v>0.3364</v>
      </c>
      <c r="G21" s="1">
        <v>0.348</v>
      </c>
      <c r="H21" s="1">
        <v>0.29</v>
      </c>
      <c r="I21" s="1">
        <v>0.232</v>
      </c>
      <c r="J21" s="1">
        <v>0.1972</v>
      </c>
      <c r="K21" s="1">
        <v>0.1972</v>
      </c>
      <c r="L21" s="2"/>
      <c r="M21" s="2"/>
      <c r="N21" s="2"/>
      <c r="O21" s="2"/>
      <c r="P21" s="2"/>
      <c r="Q21" s="2"/>
      <c r="R21" s="2"/>
      <c r="S21" s="2"/>
      <c r="T21" s="2"/>
      <c r="U21" s="2"/>
      <c r="V21" s="2"/>
      <c r="W21" s="2"/>
      <c r="X21" s="2"/>
      <c r="Y21" s="2"/>
      <c r="Z21" s="2"/>
    </row>
    <row r="22" ht="15.75" customHeight="1">
      <c r="A22" s="1" t="s">
        <v>79</v>
      </c>
      <c r="B22" s="1">
        <v>7.621199999999999</v>
      </c>
      <c r="C22" s="1">
        <v>11.2752</v>
      </c>
      <c r="D22" s="1">
        <v>17.516</v>
      </c>
      <c r="E22" s="1">
        <v>22.388</v>
      </c>
      <c r="F22" s="1">
        <v>8.3288</v>
      </c>
      <c r="G22" s="1">
        <v>6.287199999999999</v>
      </c>
      <c r="H22" s="1">
        <v>5.5332</v>
      </c>
      <c r="I22" s="1">
        <v>6.6236</v>
      </c>
      <c r="J22" s="1">
        <v>6.5424</v>
      </c>
      <c r="K22" s="1">
        <v>8.2012</v>
      </c>
      <c r="L22" s="2"/>
      <c r="M22" s="2"/>
      <c r="N22" s="2"/>
      <c r="O22" s="2"/>
      <c r="P22" s="2"/>
      <c r="Q22" s="2"/>
      <c r="R22" s="2"/>
      <c r="S22" s="2"/>
      <c r="T22" s="2"/>
      <c r="U22" s="2"/>
      <c r="V22" s="2"/>
      <c r="W22" s="2"/>
      <c r="X22" s="2"/>
      <c r="Y22" s="2"/>
      <c r="Z22" s="2"/>
    </row>
    <row r="23" ht="15.75" customHeight="1">
      <c r="A23" s="1" t="s">
        <v>80</v>
      </c>
      <c r="B23" s="1">
        <v>1.9372</v>
      </c>
      <c r="C23" s="1">
        <v>2.262</v>
      </c>
      <c r="D23" s="1">
        <v>5.069199999999999</v>
      </c>
      <c r="E23" s="1">
        <v>3.2596</v>
      </c>
      <c r="F23" s="1">
        <v>2.9464</v>
      </c>
      <c r="G23" s="1">
        <v>2.6912</v>
      </c>
      <c r="H23" s="1">
        <v>2.5288</v>
      </c>
      <c r="I23" s="1">
        <v>2.262</v>
      </c>
      <c r="J23" s="1">
        <v>2.0996</v>
      </c>
      <c r="K23" s="1">
        <v>1.9372</v>
      </c>
      <c r="L23" s="2"/>
      <c r="M23" s="2"/>
      <c r="N23" s="2"/>
      <c r="O23" s="2"/>
      <c r="P23" s="2"/>
      <c r="Q23" s="2"/>
      <c r="R23" s="2"/>
      <c r="S23" s="2"/>
      <c r="T23" s="2"/>
      <c r="U23" s="2"/>
      <c r="V23" s="2"/>
      <c r="W23" s="2"/>
      <c r="X23" s="2"/>
      <c r="Y23" s="2"/>
      <c r="Z23" s="2"/>
    </row>
    <row r="24" ht="15.75" customHeight="1">
      <c r="A24" s="1" t="s">
        <v>81</v>
      </c>
      <c r="B24" s="1">
        <v>10.4748</v>
      </c>
      <c r="C24" s="1">
        <v>0.7656</v>
      </c>
      <c r="D24" s="1">
        <v>0.7656</v>
      </c>
      <c r="E24" s="1">
        <v>0.9163999999999999</v>
      </c>
      <c r="F24" s="1">
        <v>0.7656</v>
      </c>
      <c r="G24" s="1">
        <v>1.0672</v>
      </c>
      <c r="H24" s="1">
        <v>0.986</v>
      </c>
      <c r="I24" s="1">
        <v>0.8699999999999999</v>
      </c>
      <c r="J24" s="1">
        <v>7.992399999999999</v>
      </c>
      <c r="K24" s="1">
        <v>8.1548</v>
      </c>
      <c r="L24" s="2"/>
      <c r="M24" s="2"/>
      <c r="N24" s="2"/>
      <c r="O24" s="2"/>
      <c r="P24" s="2"/>
      <c r="Q24" s="2"/>
      <c r="R24" s="2"/>
      <c r="S24" s="2"/>
      <c r="T24" s="2"/>
      <c r="U24" s="2"/>
      <c r="V24" s="2"/>
      <c r="W24" s="2"/>
      <c r="X24" s="2"/>
      <c r="Y24" s="2"/>
      <c r="Z24" s="2"/>
    </row>
    <row r="25" ht="15.75" customHeight="1">
      <c r="A25" s="1" t="s">
        <v>82</v>
      </c>
      <c r="B25" s="1">
        <v>979.156</v>
      </c>
      <c r="C25" s="1">
        <v>1133.552</v>
      </c>
      <c r="D25" s="1">
        <v>997.7159999999999</v>
      </c>
      <c r="E25" s="1">
        <v>765.3679999999999</v>
      </c>
      <c r="F25" s="1">
        <v>634.288</v>
      </c>
      <c r="G25" s="1">
        <v>659.4599999999999</v>
      </c>
      <c r="H25" s="1">
        <v>691.592</v>
      </c>
      <c r="I25" s="1">
        <v>761.424</v>
      </c>
      <c r="J25" s="1">
        <v>1005.952</v>
      </c>
      <c r="K25" s="1">
        <v>1194.8</v>
      </c>
      <c r="L25" s="2"/>
      <c r="M25" s="2"/>
      <c r="N25" s="2"/>
      <c r="O25" s="2"/>
      <c r="P25" s="2"/>
      <c r="Q25" s="2"/>
      <c r="R25" s="2"/>
      <c r="S25" s="2"/>
      <c r="T25" s="2"/>
      <c r="U25" s="2"/>
      <c r="V25" s="2"/>
      <c r="W25" s="2"/>
      <c r="X25" s="2"/>
      <c r="Y25" s="2"/>
      <c r="Z25" s="2"/>
    </row>
    <row r="26" ht="15.75" customHeight="1">
      <c r="A26" s="1" t="s">
        <v>83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84</v>
      </c>
      <c r="B27" s="1">
        <v>64.612</v>
      </c>
      <c r="C27" s="1">
        <v>160.892</v>
      </c>
      <c r="D27" s="1">
        <v>173.42</v>
      </c>
      <c r="E27" s="1">
        <v>117.392</v>
      </c>
      <c r="F27" s="1">
        <v>60.20399999999999</v>
      </c>
      <c r="G27" s="1">
        <v>40.02</v>
      </c>
      <c r="H27" s="1">
        <v>86.18799999999999</v>
      </c>
      <c r="I27" s="1">
        <v>64.264</v>
      </c>
      <c r="J27" s="1">
        <v>53.824</v>
      </c>
      <c r="K27" s="1">
        <v>92.568</v>
      </c>
      <c r="L27" s="2"/>
      <c r="M27" s="2"/>
      <c r="N27" s="2"/>
      <c r="O27" s="2"/>
      <c r="P27" s="2"/>
      <c r="Q27" s="2"/>
      <c r="R27" s="2"/>
      <c r="S27" s="2"/>
      <c r="T27" s="2"/>
      <c r="U27" s="2"/>
      <c r="V27" s="2"/>
      <c r="W27" s="2"/>
      <c r="X27" s="2"/>
      <c r="Y27" s="2"/>
      <c r="Z27" s="2"/>
    </row>
    <row r="28" ht="15.75" customHeight="1">
      <c r="A28" s="1" t="s">
        <v>85</v>
      </c>
      <c r="B28" s="1">
        <v>5.6144</v>
      </c>
      <c r="C28" s="1">
        <v>16.936</v>
      </c>
      <c r="D28" s="1">
        <v>38.744</v>
      </c>
      <c r="E28" s="1">
        <v>40.71599999999999</v>
      </c>
      <c r="F28" s="1">
        <v>30.392</v>
      </c>
      <c r="G28" s="1">
        <v>33.17599999999999</v>
      </c>
      <c r="H28" s="1">
        <v>18.444</v>
      </c>
      <c r="I28" s="1">
        <v>18.676</v>
      </c>
      <c r="J28" s="1">
        <v>23.432</v>
      </c>
      <c r="K28" s="1">
        <v>36.54</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0.2088</v>
      </c>
      <c r="G29" s="1">
        <v>0.2436</v>
      </c>
      <c r="H29" s="1">
        <v>0.0</v>
      </c>
      <c r="I29" s="1">
        <v>0.0</v>
      </c>
      <c r="J29" s="1">
        <v>0.0</v>
      </c>
      <c r="K29" s="1">
        <v>0.0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0.116</v>
      </c>
      <c r="H30" s="1">
        <v>0.1276</v>
      </c>
      <c r="I30" s="1">
        <v>0.0</v>
      </c>
      <c r="J30" s="1">
        <v>0.1624</v>
      </c>
      <c r="K30" s="1">
        <v>0.1856</v>
      </c>
      <c r="L30" s="2"/>
      <c r="M30" s="2"/>
      <c r="N30" s="2"/>
      <c r="O30" s="2"/>
      <c r="P30" s="2"/>
      <c r="Q30" s="2"/>
      <c r="R30" s="2"/>
      <c r="S30" s="2"/>
      <c r="T30" s="2"/>
      <c r="U30" s="2"/>
      <c r="V30" s="2"/>
      <c r="W30" s="2"/>
      <c r="X30" s="2"/>
      <c r="Y30" s="2"/>
      <c r="Z30" s="2"/>
    </row>
    <row r="31" ht="15.75" customHeight="1">
      <c r="A31" s="1" t="s">
        <v>88</v>
      </c>
      <c r="B31" s="1">
        <v>0.8004</v>
      </c>
      <c r="C31" s="1">
        <v>3.9672</v>
      </c>
      <c r="D31" s="1">
        <v>0.0</v>
      </c>
      <c r="E31" s="1">
        <v>3.8628</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0.0</v>
      </c>
      <c r="C32" s="1">
        <v>0.0</v>
      </c>
      <c r="D32" s="1">
        <v>0.9743999999999999</v>
      </c>
      <c r="E32" s="1">
        <v>2.4708</v>
      </c>
      <c r="F32" s="1">
        <v>2.8188</v>
      </c>
      <c r="G32" s="1">
        <v>2.9348</v>
      </c>
      <c r="H32" s="1">
        <v>2.4824</v>
      </c>
      <c r="I32" s="1">
        <v>1.856</v>
      </c>
      <c r="J32" s="1">
        <v>1.1252</v>
      </c>
      <c r="K32" s="1">
        <v>0.1624</v>
      </c>
      <c r="L32" s="2"/>
      <c r="M32" s="2"/>
      <c r="N32" s="2"/>
      <c r="O32" s="2"/>
      <c r="P32" s="2"/>
      <c r="Q32" s="2"/>
      <c r="R32" s="2"/>
      <c r="S32" s="2"/>
      <c r="T32" s="2"/>
      <c r="U32" s="2"/>
      <c r="V32" s="2"/>
      <c r="W32" s="2"/>
      <c r="X32" s="2"/>
      <c r="Y32" s="2"/>
      <c r="Z32" s="2"/>
    </row>
    <row r="33" ht="15.75" customHeight="1">
      <c r="A33" s="1" t="s">
        <v>90</v>
      </c>
      <c r="B33" s="1">
        <v>713.168</v>
      </c>
      <c r="C33" s="1">
        <v>616.192</v>
      </c>
      <c r="D33" s="1">
        <v>465.972</v>
      </c>
      <c r="E33" s="1">
        <v>326.54</v>
      </c>
      <c r="F33" s="1">
        <v>244.876</v>
      </c>
      <c r="G33" s="1">
        <v>191.98</v>
      </c>
      <c r="H33" s="1">
        <v>185.252</v>
      </c>
      <c r="I33" s="1">
        <v>214.716</v>
      </c>
      <c r="J33" s="1">
        <v>177.364</v>
      </c>
      <c r="K33" s="1">
        <v>219.124</v>
      </c>
      <c r="L33" s="2"/>
      <c r="M33" s="2"/>
      <c r="N33" s="2"/>
      <c r="O33" s="2"/>
      <c r="P33" s="2"/>
      <c r="Q33" s="2"/>
      <c r="R33" s="2"/>
      <c r="S33" s="2"/>
      <c r="T33" s="2"/>
      <c r="U33" s="2"/>
      <c r="V33" s="2"/>
      <c r="W33" s="2"/>
      <c r="X33" s="2"/>
      <c r="Y33" s="2"/>
      <c r="Z33" s="2"/>
    </row>
    <row r="34" ht="15.75" customHeight="1">
      <c r="A34" s="1" t="s">
        <v>91</v>
      </c>
      <c r="B34" s="1">
        <v>784.16</v>
      </c>
      <c r="C34" s="1">
        <v>798.0799999999999</v>
      </c>
      <c r="D34" s="1">
        <v>679.18</v>
      </c>
      <c r="E34" s="1">
        <v>490.912</v>
      </c>
      <c r="F34" s="1">
        <v>338.604</v>
      </c>
      <c r="G34" s="1">
        <v>268.54</v>
      </c>
      <c r="H34" s="1">
        <v>292.436</v>
      </c>
      <c r="I34" s="1">
        <v>299.396</v>
      </c>
      <c r="J34" s="1">
        <v>255.896</v>
      </c>
      <c r="K34" s="1">
        <v>348.696</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0.8932</v>
      </c>
      <c r="H35" s="1">
        <v>0.754</v>
      </c>
      <c r="I35" s="1">
        <v>0.6032</v>
      </c>
      <c r="J35" s="1">
        <v>0.4292</v>
      </c>
      <c r="K35" s="1">
        <v>0.2436</v>
      </c>
      <c r="L35" s="2"/>
      <c r="M35" s="2"/>
      <c r="N35" s="2"/>
      <c r="O35" s="2"/>
      <c r="P35" s="2"/>
      <c r="Q35" s="2"/>
      <c r="R35" s="2"/>
      <c r="S35" s="2"/>
      <c r="T35" s="2"/>
      <c r="U35" s="2"/>
      <c r="V35" s="2"/>
      <c r="W35" s="2"/>
      <c r="X35" s="2"/>
      <c r="Y35" s="2"/>
      <c r="Z35" s="2"/>
    </row>
    <row r="36" ht="15.75" customHeight="1">
      <c r="A36" s="1" t="s">
        <v>93</v>
      </c>
      <c r="B36" s="1">
        <v>0.0</v>
      </c>
      <c r="C36" s="1">
        <v>0.0</v>
      </c>
      <c r="D36" s="1">
        <v>13.804</v>
      </c>
      <c r="E36" s="1">
        <v>15.776</v>
      </c>
      <c r="F36" s="1">
        <v>13.92</v>
      </c>
      <c r="G36" s="1">
        <v>14.268</v>
      </c>
      <c r="H36" s="1">
        <v>13.34</v>
      </c>
      <c r="I36" s="1">
        <v>14.848</v>
      </c>
      <c r="J36" s="1">
        <v>5.3708</v>
      </c>
      <c r="K36" s="1">
        <v>5.127199999999999</v>
      </c>
      <c r="L36" s="2"/>
      <c r="M36" s="2"/>
      <c r="N36" s="2"/>
      <c r="O36" s="2"/>
      <c r="P36" s="2"/>
      <c r="Q36" s="2"/>
      <c r="R36" s="2"/>
      <c r="S36" s="2"/>
      <c r="T36" s="2"/>
      <c r="U36" s="2"/>
      <c r="V36" s="2"/>
      <c r="W36" s="2"/>
      <c r="X36" s="2"/>
      <c r="Y36" s="2"/>
      <c r="Z36" s="2"/>
    </row>
    <row r="37" ht="15.75" customHeight="1">
      <c r="A37" s="1" t="s">
        <v>94</v>
      </c>
      <c r="B37" s="1">
        <v>0.0</v>
      </c>
      <c r="C37" s="1">
        <v>0.0</v>
      </c>
      <c r="D37" s="1">
        <v>1.2528</v>
      </c>
      <c r="E37" s="1">
        <v>0.0</v>
      </c>
      <c r="F37" s="1">
        <v>0.0</v>
      </c>
      <c r="G37" s="1">
        <v>0.0</v>
      </c>
      <c r="H37" s="1">
        <v>3.3408</v>
      </c>
      <c r="I37" s="1">
        <v>5.1388</v>
      </c>
      <c r="J37" s="1">
        <v>0.0</v>
      </c>
      <c r="K37" s="1">
        <v>0.0</v>
      </c>
      <c r="L37" s="2"/>
      <c r="M37" s="2"/>
      <c r="N37" s="2"/>
      <c r="O37" s="2"/>
      <c r="P37" s="2"/>
      <c r="Q37" s="2"/>
      <c r="R37" s="2"/>
      <c r="S37" s="2"/>
      <c r="T37" s="2"/>
      <c r="U37" s="2"/>
      <c r="V37" s="2"/>
      <c r="W37" s="2"/>
      <c r="X37" s="2"/>
      <c r="Y37" s="2"/>
      <c r="Z37" s="2"/>
    </row>
    <row r="38" ht="15.75" customHeight="1">
      <c r="A38" s="1" t="s">
        <v>95</v>
      </c>
      <c r="B38" s="1">
        <v>17.052</v>
      </c>
      <c r="C38" s="1">
        <v>143.724</v>
      </c>
      <c r="D38" s="1">
        <v>46.748</v>
      </c>
      <c r="E38" s="1">
        <v>31.784</v>
      </c>
      <c r="F38" s="1">
        <v>18.676</v>
      </c>
      <c r="G38" s="1">
        <v>73.428</v>
      </c>
      <c r="H38" s="1">
        <v>70.17999999999999</v>
      </c>
      <c r="I38" s="1">
        <v>89.89999999999999</v>
      </c>
      <c r="J38" s="1">
        <v>371.7684</v>
      </c>
      <c r="K38" s="1">
        <v>423.516</v>
      </c>
      <c r="L38" s="2"/>
      <c r="M38" s="2"/>
      <c r="N38" s="2"/>
      <c r="O38" s="2"/>
      <c r="P38" s="2"/>
      <c r="Q38" s="2"/>
      <c r="R38" s="2"/>
      <c r="S38" s="2"/>
      <c r="T38" s="2"/>
      <c r="U38" s="2"/>
      <c r="V38" s="2"/>
      <c r="W38" s="2"/>
      <c r="X38" s="2"/>
      <c r="Y38" s="2"/>
      <c r="Z38" s="2"/>
    </row>
    <row r="39" ht="15.75" customHeight="1">
      <c r="A39" s="1" t="s">
        <v>96</v>
      </c>
      <c r="B39" s="1">
        <v>801.212</v>
      </c>
      <c r="C39" s="1">
        <v>941.92</v>
      </c>
      <c r="D39" s="1">
        <v>741.0079999999999</v>
      </c>
      <c r="E39" s="1">
        <v>538.472</v>
      </c>
      <c r="F39" s="1">
        <v>371.2</v>
      </c>
      <c r="G39" s="1">
        <v>357.048</v>
      </c>
      <c r="H39" s="1">
        <v>380.1319999999999</v>
      </c>
      <c r="I39" s="1">
        <v>409.828</v>
      </c>
      <c r="J39" s="1">
        <v>633.476</v>
      </c>
      <c r="K39" s="1">
        <v>777.548</v>
      </c>
      <c r="L39" s="2"/>
      <c r="M39" s="2"/>
      <c r="N39" s="2"/>
      <c r="O39" s="2"/>
      <c r="P39" s="2"/>
      <c r="Q39" s="2"/>
      <c r="R39" s="2"/>
      <c r="S39" s="2"/>
      <c r="T39" s="2"/>
      <c r="U39" s="2"/>
      <c r="V39" s="2"/>
      <c r="W39" s="2"/>
      <c r="X39" s="2"/>
      <c r="Y39" s="2"/>
      <c r="Z39" s="2"/>
    </row>
    <row r="40" ht="15.75" customHeight="1">
      <c r="A40" s="1" t="s">
        <v>97</v>
      </c>
      <c r="B40" s="1">
        <v>13.34</v>
      </c>
      <c r="C40" s="1">
        <v>11.3448</v>
      </c>
      <c r="D40" s="1">
        <v>14.152</v>
      </c>
      <c r="E40" s="1">
        <v>21.228</v>
      </c>
      <c r="F40" s="1">
        <v>21.228</v>
      </c>
      <c r="G40" s="1">
        <v>21.228</v>
      </c>
      <c r="H40" s="1">
        <v>21.228</v>
      </c>
      <c r="I40" s="1">
        <v>21.228</v>
      </c>
      <c r="J40" s="1">
        <v>21.228</v>
      </c>
      <c r="K40" s="1">
        <v>21.228</v>
      </c>
      <c r="L40" s="2"/>
      <c r="M40" s="2"/>
      <c r="N40" s="2"/>
      <c r="O40" s="2"/>
      <c r="P40" s="2"/>
      <c r="Q40" s="2"/>
      <c r="R40" s="2"/>
      <c r="S40" s="2"/>
      <c r="T40" s="2"/>
      <c r="U40" s="2"/>
      <c r="V40" s="2"/>
      <c r="W40" s="2"/>
      <c r="X40" s="2"/>
      <c r="Y40" s="2"/>
      <c r="Z40" s="2"/>
    </row>
    <row r="41" ht="15.75" customHeight="1">
      <c r="A41" s="1" t="s">
        <v>98</v>
      </c>
      <c r="B41" s="1">
        <v>164.488</v>
      </c>
      <c r="C41" s="1">
        <v>178.292</v>
      </c>
      <c r="D41" s="1">
        <v>242.44</v>
      </c>
      <c r="E41" s="1">
        <v>205.668</v>
      </c>
      <c r="F41" s="1">
        <v>241.86</v>
      </c>
      <c r="G41" s="1">
        <v>281.184</v>
      </c>
      <c r="H41" s="1">
        <v>290.116</v>
      </c>
      <c r="I41" s="1">
        <v>337.328</v>
      </c>
      <c r="J41" s="1">
        <v>358.092</v>
      </c>
      <c r="K41" s="1">
        <v>407.856</v>
      </c>
      <c r="L41" s="2"/>
      <c r="M41" s="2"/>
      <c r="N41" s="2"/>
      <c r="O41" s="2"/>
      <c r="P41" s="2"/>
      <c r="Q41" s="2"/>
      <c r="R41" s="2"/>
      <c r="S41" s="2"/>
      <c r="T41" s="2"/>
      <c r="U41" s="2"/>
      <c r="V41" s="2"/>
      <c r="W41" s="2"/>
      <c r="X41" s="2"/>
      <c r="Y41" s="2"/>
      <c r="Z41" s="2"/>
    </row>
    <row r="42" ht="15.75" customHeight="1">
      <c r="A42" s="1" t="s">
        <v>99</v>
      </c>
      <c r="B42" s="1">
        <v>0.0232</v>
      </c>
      <c r="C42" s="1">
        <v>2.03</v>
      </c>
      <c r="D42" s="1">
        <v>0.0</v>
      </c>
      <c r="E42" s="1">
        <v>0.0</v>
      </c>
      <c r="F42" s="1">
        <v>0.0</v>
      </c>
      <c r="G42" s="1">
        <v>0.0</v>
      </c>
      <c r="H42" s="1">
        <v>0.0</v>
      </c>
      <c r="I42" s="1">
        <v>-7.0412</v>
      </c>
      <c r="J42" s="1">
        <v>-6.8324</v>
      </c>
      <c r="K42" s="1">
        <v>-7.2036</v>
      </c>
      <c r="L42" s="2"/>
      <c r="M42" s="2"/>
      <c r="N42" s="2"/>
      <c r="O42" s="2"/>
      <c r="P42" s="2"/>
      <c r="Q42" s="2"/>
      <c r="R42" s="2"/>
      <c r="S42" s="2"/>
      <c r="T42" s="2"/>
      <c r="U42" s="2"/>
      <c r="V42" s="2"/>
      <c r="W42" s="2"/>
      <c r="X42" s="2"/>
      <c r="Y42" s="2"/>
      <c r="Z42" s="2"/>
    </row>
    <row r="43" ht="15.75" customHeight="1">
      <c r="A43" s="1" t="s">
        <v>100</v>
      </c>
      <c r="B43" s="1">
        <v>177.944</v>
      </c>
      <c r="C43" s="1">
        <v>191.632</v>
      </c>
      <c r="D43" s="1">
        <v>256.592</v>
      </c>
      <c r="E43" s="1">
        <v>226.896</v>
      </c>
      <c r="F43" s="1">
        <v>263.204</v>
      </c>
      <c r="G43" s="1">
        <v>302.412</v>
      </c>
      <c r="H43" s="1">
        <v>311.46</v>
      </c>
      <c r="I43" s="1">
        <v>351.596</v>
      </c>
      <c r="J43" s="1">
        <v>372.476</v>
      </c>
      <c r="K43" s="1">
        <v>421.892</v>
      </c>
      <c r="L43" s="2"/>
      <c r="M43" s="2"/>
      <c r="N43" s="2"/>
      <c r="O43" s="2"/>
      <c r="P43" s="2"/>
      <c r="Q43" s="2"/>
      <c r="R43" s="2"/>
      <c r="S43" s="2"/>
      <c r="T43" s="2"/>
      <c r="U43" s="2"/>
      <c r="V43" s="2"/>
      <c r="W43" s="2"/>
      <c r="X43" s="2"/>
      <c r="Y43" s="2"/>
      <c r="Z43" s="2"/>
    </row>
    <row r="44" ht="15.75" customHeight="1">
      <c r="A44" s="1" t="s">
        <v>101</v>
      </c>
      <c r="B44" s="1">
        <v>177.944</v>
      </c>
      <c r="C44" s="1">
        <v>191.632</v>
      </c>
      <c r="D44" s="1">
        <v>256.592</v>
      </c>
      <c r="E44" s="1">
        <v>226.896</v>
      </c>
      <c r="F44" s="1">
        <v>263.204</v>
      </c>
      <c r="G44" s="1">
        <v>302.412</v>
      </c>
      <c r="H44" s="1">
        <v>311.46</v>
      </c>
      <c r="I44" s="1">
        <v>351.596</v>
      </c>
      <c r="J44" s="1">
        <v>372.476</v>
      </c>
      <c r="K44" s="1">
        <v>421.892</v>
      </c>
      <c r="L44" s="2"/>
      <c r="M44" s="2"/>
      <c r="N44" s="2"/>
      <c r="O44" s="2"/>
      <c r="P44" s="2"/>
      <c r="Q44" s="2"/>
      <c r="R44" s="2"/>
      <c r="S44" s="2"/>
      <c r="T44" s="2"/>
      <c r="U44" s="2"/>
      <c r="V44" s="2"/>
      <c r="W44" s="2"/>
      <c r="X44" s="2"/>
      <c r="Y44" s="2"/>
      <c r="Z44" s="2"/>
    </row>
    <row r="45" ht="15.75" customHeight="1">
      <c r="A45" s="1" t="s">
        <v>102</v>
      </c>
      <c r="B45" s="1">
        <v>979.156</v>
      </c>
      <c r="C45" s="1">
        <v>1133.552</v>
      </c>
      <c r="D45" s="1">
        <v>997.7159999999999</v>
      </c>
      <c r="E45" s="1">
        <v>765.3679999999999</v>
      </c>
      <c r="F45" s="1">
        <v>634.288</v>
      </c>
      <c r="G45" s="1">
        <v>659.4599999999999</v>
      </c>
      <c r="H45" s="1">
        <v>691.592</v>
      </c>
      <c r="I45" s="1">
        <v>761.424</v>
      </c>
      <c r="J45" s="1">
        <v>1005.952</v>
      </c>
      <c r="K45" s="1">
        <v>1194.8</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6.67</v>
      </c>
      <c r="C47" s="1">
        <v>5.6724</v>
      </c>
      <c r="D47" s="1">
        <v>4.2572</v>
      </c>
      <c r="E47" s="1">
        <v>4.2572</v>
      </c>
      <c r="F47" s="1">
        <v>4.2572</v>
      </c>
      <c r="G47" s="1">
        <v>4.2572</v>
      </c>
      <c r="H47" s="1">
        <v>4.2572</v>
      </c>
      <c r="I47" s="1">
        <v>4.2572</v>
      </c>
      <c r="J47" s="1">
        <v>4.2572</v>
      </c>
      <c r="K47" s="1">
        <v>4.2572</v>
      </c>
      <c r="L47" s="2"/>
      <c r="M47" s="2"/>
      <c r="N47" s="2"/>
      <c r="O47" s="2"/>
      <c r="P47" s="2"/>
      <c r="Q47" s="2"/>
      <c r="R47" s="2"/>
      <c r="S47" s="2"/>
      <c r="T47" s="2"/>
      <c r="U47" s="2"/>
      <c r="V47" s="2"/>
      <c r="W47" s="2"/>
      <c r="X47" s="2"/>
      <c r="Y47" s="2"/>
      <c r="Z47" s="2"/>
    </row>
    <row r="48" ht="15.75" customHeight="1">
      <c r="A48" s="1" t="s">
        <v>104</v>
      </c>
      <c r="B48" s="1">
        <v>6.67</v>
      </c>
      <c r="C48" s="1">
        <v>5.6724</v>
      </c>
      <c r="D48" s="1">
        <v>5.6724</v>
      </c>
      <c r="E48" s="1">
        <v>4.2572</v>
      </c>
      <c r="F48" s="1">
        <v>4.2572</v>
      </c>
      <c r="G48" s="1">
        <v>4.2572</v>
      </c>
      <c r="H48" s="1">
        <v>4.2572</v>
      </c>
      <c r="I48" s="1">
        <v>4.2572</v>
      </c>
      <c r="J48" s="1">
        <v>4.2572</v>
      </c>
      <c r="K48" s="1">
        <v>4.2572</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177.016</v>
      </c>
      <c r="C50" s="1">
        <v>177.712</v>
      </c>
      <c r="D50" s="1">
        <v>240.004</v>
      </c>
      <c r="E50" s="1">
        <v>210.076</v>
      </c>
      <c r="F50" s="1">
        <v>246.616</v>
      </c>
      <c r="G50" s="1">
        <v>286.52</v>
      </c>
      <c r="H50" s="1">
        <v>296.148</v>
      </c>
      <c r="I50" s="1">
        <v>338.488</v>
      </c>
      <c r="J50" s="1">
        <v>360.064</v>
      </c>
      <c r="K50" s="1">
        <v>410.408</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t="s">
        <v>129</v>
      </c>
      <c r="C52" s="1" t="s">
        <v>129</v>
      </c>
      <c r="D52" s="1" t="s">
        <v>129</v>
      </c>
      <c r="E52" s="1" t="s">
        <v>129</v>
      </c>
      <c r="F52" s="1">
        <v>0.2088</v>
      </c>
      <c r="G52" s="1">
        <v>1.2644</v>
      </c>
      <c r="H52" s="1">
        <v>0.8932</v>
      </c>
      <c r="I52" s="1">
        <v>0.6032</v>
      </c>
      <c r="J52" s="1">
        <v>0.6032</v>
      </c>
      <c r="K52" s="1">
        <v>0.4292</v>
      </c>
      <c r="L52" s="2"/>
      <c r="M52" s="2"/>
      <c r="N52" s="2"/>
      <c r="O52" s="2"/>
      <c r="P52" s="2"/>
      <c r="Q52" s="2"/>
      <c r="R52" s="2"/>
      <c r="S52" s="2"/>
      <c r="T52" s="2"/>
      <c r="U52" s="2"/>
      <c r="V52" s="2"/>
      <c r="W52" s="2"/>
      <c r="X52" s="2"/>
      <c r="Y52" s="2"/>
      <c r="Z52" s="2"/>
    </row>
    <row r="53" ht="15.75" customHeight="1">
      <c r="A53" s="1" t="s">
        <v>130</v>
      </c>
      <c r="B53" s="1">
        <v>-434.884</v>
      </c>
      <c r="C53" s="1">
        <v>-389.1799999999999</v>
      </c>
      <c r="D53" s="1">
        <v>-203.348</v>
      </c>
      <c r="E53" s="1">
        <v>-70.29599999999999</v>
      </c>
      <c r="F53" s="1">
        <v>-45.82</v>
      </c>
      <c r="G53" s="1">
        <v>-80.27199999999999</v>
      </c>
      <c r="H53" s="1">
        <v>-186.644</v>
      </c>
      <c r="I53" s="1">
        <v>-224.228</v>
      </c>
      <c r="J53" s="1">
        <v>-451.124</v>
      </c>
      <c r="K53" s="1">
        <v>-491.956</v>
      </c>
      <c r="L53" s="2"/>
      <c r="M53" s="2"/>
      <c r="N53" s="2"/>
      <c r="O53" s="2"/>
      <c r="P53" s="2"/>
      <c r="Q53" s="2"/>
      <c r="R53" s="2"/>
      <c r="S53" s="2"/>
      <c r="T53" s="2"/>
      <c r="U53" s="2"/>
      <c r="V53" s="2"/>
      <c r="W53" s="2"/>
      <c r="X53" s="2"/>
      <c r="Y53" s="2"/>
      <c r="Z53" s="2"/>
    </row>
    <row r="54" ht="15.75" customHeight="1">
      <c r="A54" s="1" t="s">
        <v>131</v>
      </c>
      <c r="B54" s="1">
        <v>0.2436</v>
      </c>
      <c r="C54" s="1">
        <v>0.116</v>
      </c>
      <c r="D54" s="1">
        <v>1.5428</v>
      </c>
      <c r="E54" s="1">
        <v>6.6468</v>
      </c>
      <c r="F54" s="1">
        <v>2.9348</v>
      </c>
      <c r="G54" s="1">
        <v>4.2108</v>
      </c>
      <c r="H54" s="1">
        <v>-0.5336</v>
      </c>
      <c r="I54" s="1">
        <v>-0.4292</v>
      </c>
      <c r="J54" s="1">
        <v>0.0696</v>
      </c>
      <c r="K54" s="1">
        <v>1.2412</v>
      </c>
      <c r="L54" s="2"/>
      <c r="M54" s="2"/>
      <c r="N54" s="2"/>
      <c r="O54" s="2"/>
      <c r="P54" s="2"/>
      <c r="Q54" s="2"/>
      <c r="R54" s="2"/>
      <c r="S54" s="2"/>
      <c r="T54" s="2"/>
      <c r="U54" s="2"/>
      <c r="V54" s="2"/>
      <c r="W54" s="2"/>
      <c r="X54" s="2"/>
      <c r="Y54" s="2"/>
      <c r="Z54" s="2"/>
    </row>
    <row r="55" ht="15.75" customHeight="1">
      <c r="A55" s="1" t="s">
        <v>132</v>
      </c>
      <c r="B55" s="1">
        <v>0.0</v>
      </c>
      <c r="C55" s="1">
        <v>3.6424</v>
      </c>
      <c r="D55" s="1">
        <v>0.3828</v>
      </c>
      <c r="E55" s="1">
        <v>0.3364</v>
      </c>
      <c r="F55" s="1">
        <v>0.3364</v>
      </c>
      <c r="G55" s="1">
        <v>6.263999999999999</v>
      </c>
      <c r="H55" s="1">
        <v>4.732799999999999</v>
      </c>
      <c r="I55" s="1">
        <v>7.249999999999999</v>
      </c>
      <c r="J55" s="1">
        <v>8.549199999999999</v>
      </c>
      <c r="K55" s="1">
        <v>6.8092</v>
      </c>
      <c r="L55" s="2"/>
      <c r="M55" s="2"/>
      <c r="N55" s="2"/>
      <c r="O55" s="2"/>
      <c r="P55" s="2"/>
      <c r="Q55" s="2"/>
      <c r="R55" s="2"/>
      <c r="S55" s="2"/>
      <c r="T55" s="2"/>
      <c r="U55" s="2"/>
      <c r="V55" s="2"/>
      <c r="W55" s="2"/>
      <c r="X55" s="2"/>
      <c r="Y55" s="2"/>
      <c r="Z55" s="2"/>
    </row>
    <row r="56" ht="15.75" customHeight="1">
      <c r="A56" s="1" t="s">
        <v>133</v>
      </c>
      <c r="B56" s="1">
        <v>0.0696</v>
      </c>
      <c r="C56" s="1">
        <v>0.0696</v>
      </c>
      <c r="D56" s="1">
        <v>0.0696</v>
      </c>
      <c r="E56" s="1">
        <v>0.0696</v>
      </c>
      <c r="F56" s="1">
        <v>0.0696</v>
      </c>
      <c r="G56" s="1">
        <v>0.0696</v>
      </c>
      <c r="H56" s="1">
        <v>0.0696</v>
      </c>
      <c r="I56" s="1">
        <v>0.0696</v>
      </c>
      <c r="J56" s="1">
        <v>0.0696</v>
      </c>
      <c r="K56" s="1">
        <v>0.0696</v>
      </c>
      <c r="L56" s="2"/>
      <c r="M56" s="2"/>
      <c r="N56" s="2"/>
      <c r="O56" s="2"/>
      <c r="P56" s="2"/>
      <c r="Q56" s="2"/>
      <c r="R56" s="2"/>
      <c r="S56" s="2"/>
      <c r="T56" s="2"/>
      <c r="U56" s="2"/>
      <c r="V56" s="2"/>
      <c r="W56" s="2"/>
      <c r="X56" s="2"/>
      <c r="Y56" s="2"/>
      <c r="Z56" s="2"/>
    </row>
    <row r="57" ht="15.75" customHeight="1">
      <c r="A57" s="1" t="s">
        <v>134</v>
      </c>
      <c r="B57" s="1">
        <v>135.72</v>
      </c>
      <c r="C57" s="1">
        <v>187.3284</v>
      </c>
      <c r="D57" s="1">
        <v>193.72</v>
      </c>
      <c r="E57" s="1">
        <v>155.324</v>
      </c>
      <c r="F57" s="1">
        <v>105.444</v>
      </c>
      <c r="G57" s="1">
        <v>70.99199999999999</v>
      </c>
      <c r="H57" s="1">
        <v>118.436</v>
      </c>
      <c r="I57" s="1">
        <v>138.388</v>
      </c>
      <c r="J57" s="1">
        <v>156.02</v>
      </c>
      <c r="K57" s="1">
        <v>148.364</v>
      </c>
      <c r="L57" s="2"/>
      <c r="M57" s="2"/>
      <c r="N57" s="2"/>
      <c r="O57" s="2"/>
      <c r="P57" s="2"/>
      <c r="Q57" s="2"/>
      <c r="R57" s="2"/>
      <c r="S57" s="2"/>
      <c r="T57" s="2"/>
      <c r="U57" s="2"/>
      <c r="V57" s="2"/>
      <c r="W57" s="2"/>
      <c r="X57" s="2"/>
      <c r="Y57" s="2"/>
      <c r="Z57" s="2"/>
    </row>
    <row r="58" ht="15.75" customHeight="1">
      <c r="A58" s="1" t="s">
        <v>135</v>
      </c>
      <c r="B58" s="1">
        <v>35.38</v>
      </c>
      <c r="C58" s="1">
        <v>49.996</v>
      </c>
      <c r="D58" s="1">
        <v>65.076</v>
      </c>
      <c r="E58" s="1">
        <v>71.33999999999999</v>
      </c>
      <c r="F58" s="1">
        <v>44.196</v>
      </c>
      <c r="G58" s="1">
        <v>32.248</v>
      </c>
      <c r="H58" s="1">
        <v>47.0844</v>
      </c>
      <c r="I58" s="1">
        <v>54.288</v>
      </c>
      <c r="J58" s="1">
        <v>59.276</v>
      </c>
      <c r="K58" s="1">
        <v>61.712</v>
      </c>
      <c r="L58" s="2"/>
      <c r="M58" s="2"/>
      <c r="N58" s="2"/>
      <c r="O58" s="2"/>
      <c r="P58" s="2"/>
      <c r="Q58" s="2"/>
      <c r="R58" s="2"/>
      <c r="S58" s="2"/>
      <c r="T58" s="2"/>
      <c r="U58" s="2"/>
      <c r="V58" s="2"/>
      <c r="W58" s="2"/>
      <c r="X58" s="2"/>
      <c r="Y58" s="2"/>
      <c r="Z58" s="2"/>
    </row>
    <row r="59" ht="15.75" customHeight="1">
      <c r="A59" s="1" t="s">
        <v>136</v>
      </c>
      <c r="B59" s="1">
        <v>0.58</v>
      </c>
      <c r="C59" s="1">
        <v>1.798</v>
      </c>
      <c r="D59" s="1">
        <v>2.0184</v>
      </c>
      <c r="E59" s="1">
        <v>0.7192</v>
      </c>
      <c r="F59" s="1">
        <v>47.0844</v>
      </c>
      <c r="G59" s="1">
        <v>0.5915999999999999</v>
      </c>
      <c r="H59" s="1">
        <v>0.7424</v>
      </c>
      <c r="I59" s="1">
        <v>3.7004</v>
      </c>
      <c r="J59" s="1">
        <v>0.9396</v>
      </c>
      <c r="K59" s="1">
        <v>24.012</v>
      </c>
      <c r="L59" s="2"/>
      <c r="M59" s="2"/>
      <c r="N59" s="2"/>
      <c r="O59" s="2"/>
      <c r="P59" s="2"/>
      <c r="Q59" s="2"/>
      <c r="R59" s="2"/>
      <c r="S59" s="2"/>
      <c r="T59" s="2"/>
      <c r="U59" s="2"/>
      <c r="V59" s="2"/>
      <c r="W59" s="2"/>
      <c r="X59" s="2"/>
      <c r="Y59" s="2"/>
      <c r="Z59" s="2"/>
    </row>
    <row r="60" ht="15.75" customHeight="1">
      <c r="A60" s="1" t="s">
        <v>137</v>
      </c>
      <c r="B60" s="1">
        <v>2.3432</v>
      </c>
      <c r="C60" s="1">
        <v>2.5868</v>
      </c>
      <c r="D60" s="1">
        <v>3.3756</v>
      </c>
      <c r="E60" s="1">
        <v>2.8304</v>
      </c>
      <c r="F60" s="1">
        <v>2.668</v>
      </c>
      <c r="G60" s="1">
        <v>3.0276</v>
      </c>
      <c r="H60" s="1">
        <v>3.7004</v>
      </c>
      <c r="I60" s="1">
        <v>3.886</v>
      </c>
      <c r="J60" s="1">
        <v>4.860399999999999</v>
      </c>
      <c r="K60" s="1">
        <v>5.9856</v>
      </c>
      <c r="L60" s="2"/>
      <c r="M60" s="2"/>
      <c r="N60" s="2"/>
      <c r="O60" s="2"/>
      <c r="P60" s="2"/>
      <c r="Q60" s="2"/>
      <c r="R60" s="2"/>
      <c r="S60" s="2"/>
      <c r="T60" s="2"/>
      <c r="U60" s="2"/>
      <c r="V60" s="2"/>
      <c r="W60" s="2"/>
      <c r="X60" s="2"/>
      <c r="Y60" s="2"/>
      <c r="Z60" s="2"/>
    </row>
    <row r="61" ht="15.75" customHeight="1">
      <c r="A61" s="1" t="s">
        <v>138</v>
      </c>
      <c r="B61" s="1">
        <v>11.716</v>
      </c>
      <c r="C61" s="1">
        <v>11.716</v>
      </c>
      <c r="D61" s="1">
        <v>12.18</v>
      </c>
      <c r="E61" s="1">
        <v>13.804</v>
      </c>
      <c r="F61" s="1">
        <v>14.152</v>
      </c>
      <c r="G61" s="1">
        <v>10.1732</v>
      </c>
      <c r="H61" s="1">
        <v>10.208</v>
      </c>
      <c r="I61" s="1">
        <v>10.208</v>
      </c>
      <c r="J61" s="1">
        <v>10.208</v>
      </c>
      <c r="K61" s="1">
        <v>10.208</v>
      </c>
      <c r="L61" s="2"/>
      <c r="M61" s="2"/>
      <c r="N61" s="2"/>
      <c r="O61" s="2"/>
      <c r="P61" s="2"/>
      <c r="Q61" s="2"/>
      <c r="R61" s="2"/>
      <c r="S61" s="2"/>
      <c r="T61" s="2"/>
      <c r="U61" s="2"/>
      <c r="V61" s="2"/>
      <c r="W61" s="2"/>
      <c r="X61" s="2"/>
      <c r="Y61" s="2"/>
      <c r="Z61" s="2"/>
    </row>
    <row r="62" ht="15.75" customHeight="1">
      <c r="A62" s="1" t="s">
        <v>139</v>
      </c>
      <c r="B62" s="1">
        <v>13.688</v>
      </c>
      <c r="C62" s="1">
        <v>15.08</v>
      </c>
      <c r="D62" s="1">
        <v>17.864</v>
      </c>
      <c r="E62" s="1">
        <v>23.664</v>
      </c>
      <c r="F62" s="1">
        <v>35.72799999999999</v>
      </c>
      <c r="G62" s="1">
        <v>36.424</v>
      </c>
      <c r="H62" s="1">
        <v>37.236</v>
      </c>
      <c r="I62" s="1">
        <v>37.236</v>
      </c>
      <c r="J62" s="1">
        <v>36.076</v>
      </c>
      <c r="K62" s="1">
        <v>39.208</v>
      </c>
      <c r="L62" s="2"/>
      <c r="M62" s="2"/>
      <c r="N62" s="2"/>
      <c r="O62" s="2"/>
      <c r="P62" s="2"/>
      <c r="Q62" s="2"/>
      <c r="R62" s="2"/>
      <c r="S62" s="2"/>
      <c r="T62" s="2"/>
      <c r="U62" s="2"/>
      <c r="V62" s="2"/>
      <c r="W62" s="2"/>
      <c r="X62" s="2"/>
      <c r="Y62" s="2"/>
      <c r="Z62" s="2"/>
    </row>
    <row r="63" ht="15.75" customHeight="1">
      <c r="A63" s="1" t="s">
        <v>140</v>
      </c>
      <c r="B63" s="1">
        <v>68.208</v>
      </c>
      <c r="C63" s="1">
        <v>77.952</v>
      </c>
      <c r="D63" s="1">
        <v>54.056</v>
      </c>
      <c r="E63" s="1">
        <v>59.508</v>
      </c>
      <c r="F63" s="1">
        <v>64.264</v>
      </c>
      <c r="G63" s="1">
        <v>67.28</v>
      </c>
      <c r="H63" s="1">
        <v>73.196</v>
      </c>
      <c r="I63" s="1">
        <v>76.55999999999999</v>
      </c>
      <c r="J63" s="1">
        <v>72.152</v>
      </c>
      <c r="K63" s="1">
        <v>78.3</v>
      </c>
      <c r="L63" s="2"/>
      <c r="M63" s="2"/>
      <c r="N63" s="2"/>
      <c r="O63" s="2"/>
      <c r="P63" s="2"/>
      <c r="Q63" s="2"/>
      <c r="R63" s="2"/>
      <c r="S63" s="2"/>
      <c r="T63" s="2"/>
      <c r="U63" s="2"/>
      <c r="V63" s="2"/>
      <c r="W63" s="2"/>
      <c r="X63" s="2"/>
      <c r="Y63" s="2"/>
      <c r="Z63" s="2"/>
    </row>
    <row r="64" ht="15.75" customHeight="1">
      <c r="A64" s="1" t="s">
        <v>141</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142</v>
      </c>
      <c r="B65" s="1">
        <v>1902.4</v>
      </c>
      <c r="C65" s="1">
        <v>0.0</v>
      </c>
      <c r="D65" s="1">
        <v>0.0</v>
      </c>
      <c r="E65" s="1">
        <v>1031.124</v>
      </c>
      <c r="F65" s="1">
        <v>841.928</v>
      </c>
      <c r="G65" s="1">
        <v>859.9079999999999</v>
      </c>
      <c r="H65" s="1">
        <v>972.776</v>
      </c>
      <c r="I65" s="1">
        <v>1183.2</v>
      </c>
      <c r="J65" s="1">
        <v>2331.6</v>
      </c>
      <c r="K65" s="1">
        <v>2250.4</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322.712</v>
      </c>
      <c r="C2" s="1">
        <v>439.0599999999999</v>
      </c>
      <c r="D2" s="1">
        <v>560.6279999999999</v>
      </c>
      <c r="E2" s="1">
        <v>530.8159999999999</v>
      </c>
      <c r="F2" s="1">
        <v>356.004</v>
      </c>
      <c r="G2" s="1">
        <v>359.02</v>
      </c>
      <c r="H2" s="1">
        <v>222.024</v>
      </c>
      <c r="I2" s="1">
        <v>326.772</v>
      </c>
      <c r="J2" s="1">
        <v>288.724</v>
      </c>
      <c r="K2" s="1">
        <v>274.804</v>
      </c>
      <c r="L2" s="2"/>
      <c r="M2" s="2"/>
      <c r="N2" s="2"/>
      <c r="O2" s="2"/>
      <c r="P2" s="2"/>
      <c r="Q2" s="2"/>
      <c r="R2" s="2"/>
      <c r="S2" s="2"/>
      <c r="T2" s="2"/>
      <c r="U2" s="2"/>
      <c r="V2" s="2"/>
      <c r="W2" s="2"/>
      <c r="X2" s="2"/>
      <c r="Y2" s="2"/>
      <c r="Z2" s="2"/>
    </row>
    <row r="3">
      <c r="A3" s="1" t="s">
        <v>144</v>
      </c>
      <c r="B3" s="1">
        <v>322.712</v>
      </c>
      <c r="C3" s="1">
        <v>439.0599999999999</v>
      </c>
      <c r="D3" s="1">
        <v>560.6279999999999</v>
      </c>
      <c r="E3" s="1">
        <v>530.8159999999999</v>
      </c>
      <c r="F3" s="1">
        <v>356.004</v>
      </c>
      <c r="G3" s="1">
        <v>359.02</v>
      </c>
      <c r="H3" s="1">
        <v>222.024</v>
      </c>
      <c r="I3" s="1">
        <v>326.772</v>
      </c>
      <c r="J3" s="1">
        <v>288.724</v>
      </c>
      <c r="K3" s="1">
        <v>274.804</v>
      </c>
      <c r="L3" s="2"/>
      <c r="M3" s="2"/>
      <c r="N3" s="2"/>
      <c r="O3" s="2"/>
      <c r="P3" s="2"/>
      <c r="Q3" s="2"/>
      <c r="R3" s="2"/>
      <c r="S3" s="2"/>
      <c r="T3" s="2"/>
      <c r="U3" s="2"/>
      <c r="V3" s="2"/>
      <c r="W3" s="2"/>
      <c r="X3" s="2"/>
      <c r="Y3" s="2"/>
      <c r="Z3" s="2"/>
    </row>
    <row r="4">
      <c r="A4" s="1" t="s">
        <v>145</v>
      </c>
      <c r="B4" s="1">
        <v>225.388</v>
      </c>
      <c r="C4" s="1">
        <v>291.856</v>
      </c>
      <c r="D4" s="1">
        <v>376.42</v>
      </c>
      <c r="E4" s="1">
        <v>332.34</v>
      </c>
      <c r="F4" s="1">
        <v>194.764</v>
      </c>
      <c r="G4" s="1">
        <v>181.656</v>
      </c>
      <c r="H4" s="1">
        <v>100.34</v>
      </c>
      <c r="I4" s="1">
        <v>139.896</v>
      </c>
      <c r="J4" s="1">
        <v>141.636</v>
      </c>
      <c r="K4" s="1">
        <v>108.924</v>
      </c>
      <c r="L4" s="2"/>
      <c r="M4" s="2"/>
      <c r="N4" s="2"/>
      <c r="O4" s="2"/>
      <c r="P4" s="2"/>
      <c r="Q4" s="2"/>
      <c r="R4" s="2"/>
      <c r="S4" s="2"/>
      <c r="T4" s="2"/>
      <c r="U4" s="2"/>
      <c r="V4" s="2"/>
      <c r="W4" s="2"/>
      <c r="X4" s="2"/>
      <c r="Y4" s="2"/>
      <c r="Z4" s="2"/>
    </row>
    <row r="5">
      <c r="A5" s="1" t="s">
        <v>146</v>
      </c>
      <c r="B5" s="1">
        <v>97.324</v>
      </c>
      <c r="C5" s="1">
        <v>147.204</v>
      </c>
      <c r="D5" s="1">
        <v>184.092</v>
      </c>
      <c r="E5" s="1">
        <v>198.476</v>
      </c>
      <c r="F5" s="1">
        <v>161.356</v>
      </c>
      <c r="G5" s="1">
        <v>177.48</v>
      </c>
      <c r="H5" s="1">
        <v>121.684</v>
      </c>
      <c r="I5" s="1">
        <v>186.876</v>
      </c>
      <c r="J5" s="1">
        <v>147.088</v>
      </c>
      <c r="K5" s="1">
        <v>165.88</v>
      </c>
      <c r="L5" s="2"/>
      <c r="M5" s="2"/>
      <c r="N5" s="2"/>
      <c r="O5" s="2"/>
      <c r="P5" s="2"/>
      <c r="Q5" s="2"/>
      <c r="R5" s="2"/>
      <c r="S5" s="2"/>
      <c r="T5" s="2"/>
      <c r="U5" s="2"/>
      <c r="V5" s="2"/>
      <c r="W5" s="2"/>
      <c r="X5" s="2"/>
      <c r="Y5" s="2"/>
      <c r="Z5" s="2"/>
    </row>
    <row r="6">
      <c r="A6" s="1" t="s">
        <v>147</v>
      </c>
      <c r="B6" s="1">
        <v>36.888</v>
      </c>
      <c r="C6" s="1">
        <v>38.744</v>
      </c>
      <c r="D6" s="1">
        <v>52.66399999999999</v>
      </c>
      <c r="E6" s="1">
        <v>62.40799999999999</v>
      </c>
      <c r="F6" s="1">
        <v>62.63999999999999</v>
      </c>
      <c r="G6" s="1">
        <v>63.684</v>
      </c>
      <c r="H6" s="1">
        <v>59.392</v>
      </c>
      <c r="I6" s="1">
        <v>67.396</v>
      </c>
      <c r="J6" s="1">
        <v>64.148</v>
      </c>
      <c r="K6" s="1">
        <v>71.33999999999999</v>
      </c>
      <c r="L6" s="2"/>
      <c r="M6" s="2"/>
      <c r="N6" s="2"/>
      <c r="O6" s="2"/>
      <c r="P6" s="2"/>
      <c r="Q6" s="2"/>
      <c r="R6" s="2"/>
      <c r="S6" s="2"/>
      <c r="T6" s="2"/>
      <c r="U6" s="2"/>
      <c r="V6" s="2"/>
      <c r="W6" s="2"/>
      <c r="X6" s="2"/>
      <c r="Y6" s="2"/>
      <c r="Z6" s="2"/>
    </row>
    <row r="7">
      <c r="A7" s="1" t="s">
        <v>148</v>
      </c>
      <c r="B7" s="1">
        <v>8.0388</v>
      </c>
      <c r="C7" s="1">
        <v>5.3244</v>
      </c>
      <c r="D7" s="1">
        <v>7.168799999999999</v>
      </c>
      <c r="E7" s="1">
        <v>7.319599999999999</v>
      </c>
      <c r="F7" s="1">
        <v>9.569999999999999</v>
      </c>
      <c r="G7" s="1">
        <v>11.1824</v>
      </c>
      <c r="H7" s="1">
        <v>10.962</v>
      </c>
      <c r="I7" s="1">
        <v>10.4864</v>
      </c>
      <c r="J7" s="1">
        <v>8.9668</v>
      </c>
      <c r="K7" s="1">
        <v>7.771999999999999</v>
      </c>
      <c r="L7" s="2"/>
      <c r="M7" s="2"/>
      <c r="N7" s="2"/>
      <c r="O7" s="2"/>
      <c r="P7" s="2"/>
      <c r="Q7" s="2"/>
      <c r="R7" s="2"/>
      <c r="S7" s="2"/>
      <c r="T7" s="2"/>
      <c r="U7" s="2"/>
      <c r="V7" s="2"/>
      <c r="W7" s="2"/>
      <c r="X7" s="2"/>
      <c r="Y7" s="2"/>
      <c r="Z7" s="2"/>
    </row>
    <row r="8">
      <c r="A8" s="1" t="s">
        <v>149</v>
      </c>
      <c r="B8" s="1">
        <v>36.424</v>
      </c>
      <c r="C8" s="1">
        <v>62.87199999999999</v>
      </c>
      <c r="D8" s="1">
        <v>65.53999999999999</v>
      </c>
      <c r="E8" s="1">
        <v>58.58</v>
      </c>
      <c r="F8" s="1">
        <v>26.564</v>
      </c>
      <c r="G8" s="1">
        <v>29.348</v>
      </c>
      <c r="H8" s="1">
        <v>22.272</v>
      </c>
      <c r="I8" s="1">
        <v>35.264</v>
      </c>
      <c r="J8" s="1">
        <v>35.61199999999999</v>
      </c>
      <c r="K8" s="1">
        <v>32.364</v>
      </c>
      <c r="L8" s="2"/>
      <c r="M8" s="2"/>
      <c r="N8" s="2"/>
      <c r="O8" s="2"/>
      <c r="P8" s="2"/>
      <c r="Q8" s="2"/>
      <c r="R8" s="2"/>
      <c r="S8" s="2"/>
      <c r="T8" s="2"/>
      <c r="U8" s="2"/>
      <c r="V8" s="2"/>
      <c r="W8" s="2"/>
      <c r="X8" s="2"/>
      <c r="Y8" s="2"/>
      <c r="Z8" s="2"/>
    </row>
    <row r="9">
      <c r="A9" s="1" t="s">
        <v>150</v>
      </c>
      <c r="B9" s="1">
        <v>81.31599999999999</v>
      </c>
      <c r="C9" s="1">
        <v>106.952</v>
      </c>
      <c r="D9" s="1">
        <v>125.396</v>
      </c>
      <c r="E9" s="1">
        <v>128.296</v>
      </c>
      <c r="F9" s="1">
        <v>98.716</v>
      </c>
      <c r="G9" s="1">
        <v>104.284</v>
      </c>
      <c r="H9" s="1">
        <v>92.684</v>
      </c>
      <c r="I9" s="1">
        <v>113.1</v>
      </c>
      <c r="J9" s="1">
        <v>108.692</v>
      </c>
      <c r="K9" s="1">
        <v>111.476</v>
      </c>
      <c r="L9" s="2"/>
      <c r="M9" s="2"/>
      <c r="N9" s="2"/>
      <c r="O9" s="2"/>
      <c r="P9" s="2"/>
      <c r="Q9" s="2"/>
      <c r="R9" s="2"/>
      <c r="S9" s="2"/>
      <c r="T9" s="2"/>
      <c r="U9" s="2"/>
      <c r="V9" s="2"/>
      <c r="W9" s="2"/>
      <c r="X9" s="2"/>
      <c r="Y9" s="2"/>
      <c r="Z9" s="2"/>
    </row>
    <row r="10">
      <c r="A10" s="1" t="s">
        <v>151</v>
      </c>
      <c r="B10" s="1">
        <v>16.008</v>
      </c>
      <c r="C10" s="1">
        <v>40.36799999999999</v>
      </c>
      <c r="D10" s="1">
        <v>58.696</v>
      </c>
      <c r="E10" s="1">
        <v>70.17999999999999</v>
      </c>
      <c r="F10" s="1">
        <v>62.63999999999999</v>
      </c>
      <c r="G10" s="1">
        <v>73.196</v>
      </c>
      <c r="H10" s="1">
        <v>29.0</v>
      </c>
      <c r="I10" s="1">
        <v>73.776</v>
      </c>
      <c r="J10" s="1">
        <v>38.396</v>
      </c>
      <c r="K10" s="1">
        <v>54.52</v>
      </c>
      <c r="L10" s="2"/>
      <c r="M10" s="2"/>
      <c r="N10" s="2"/>
      <c r="O10" s="2"/>
      <c r="P10" s="2"/>
      <c r="Q10" s="2"/>
      <c r="R10" s="2"/>
      <c r="S10" s="2"/>
      <c r="T10" s="2"/>
      <c r="U10" s="2"/>
      <c r="V10" s="2"/>
      <c r="W10" s="2"/>
      <c r="X10" s="2"/>
      <c r="Y10" s="2"/>
      <c r="Z10" s="2"/>
    </row>
    <row r="11">
      <c r="A11" s="1" t="s">
        <v>152</v>
      </c>
      <c r="B11" s="1">
        <v>-0.0348</v>
      </c>
      <c r="C11" s="1">
        <v>-0.058</v>
      </c>
      <c r="D11" s="1">
        <v>-0.2552</v>
      </c>
      <c r="E11" s="1">
        <v>-0.2088</v>
      </c>
      <c r="F11" s="1">
        <v>-0.3248</v>
      </c>
      <c r="G11" s="1">
        <v>-0.3712</v>
      </c>
      <c r="H11" s="1">
        <v>-0.29</v>
      </c>
      <c r="I11" s="1">
        <v>-0.232</v>
      </c>
      <c r="J11" s="1">
        <v>-0.3596</v>
      </c>
      <c r="K11" s="1">
        <v>-0.1972</v>
      </c>
      <c r="L11" s="2"/>
      <c r="M11" s="2"/>
      <c r="N11" s="2"/>
      <c r="O11" s="2"/>
      <c r="P11" s="2"/>
      <c r="Q11" s="2"/>
      <c r="R11" s="2"/>
      <c r="S11" s="2"/>
      <c r="T11" s="2"/>
      <c r="U11" s="2"/>
      <c r="V11" s="2"/>
      <c r="W11" s="2"/>
      <c r="X11" s="2"/>
      <c r="Y11" s="2"/>
      <c r="Z11" s="2"/>
    </row>
    <row r="12">
      <c r="A12" s="1" t="s">
        <v>153</v>
      </c>
      <c r="B12" s="1">
        <v>45.47199999999999</v>
      </c>
      <c r="C12" s="1">
        <v>35.84399999999999</v>
      </c>
      <c r="D12" s="1">
        <v>23.432</v>
      </c>
      <c r="E12" s="1">
        <v>10.6488</v>
      </c>
      <c r="F12" s="1">
        <v>5.440399999999999</v>
      </c>
      <c r="G12" s="1">
        <v>6.2524</v>
      </c>
      <c r="H12" s="1">
        <v>6.530799999999999</v>
      </c>
      <c r="I12" s="1">
        <v>7.400799999999999</v>
      </c>
      <c r="J12" s="1">
        <v>12.992</v>
      </c>
      <c r="K12" s="1">
        <v>37.004</v>
      </c>
      <c r="L12" s="2"/>
      <c r="M12" s="2"/>
      <c r="N12" s="2"/>
      <c r="O12" s="2"/>
      <c r="P12" s="2"/>
      <c r="Q12" s="2"/>
      <c r="R12" s="2"/>
      <c r="S12" s="2"/>
      <c r="T12" s="2"/>
      <c r="U12" s="2"/>
      <c r="V12" s="2"/>
      <c r="W12" s="2"/>
      <c r="X12" s="2"/>
      <c r="Y12" s="2"/>
      <c r="Z12" s="2"/>
    </row>
    <row r="13">
      <c r="A13" s="1" t="s">
        <v>154</v>
      </c>
      <c r="B13" s="1">
        <v>45.47199999999999</v>
      </c>
      <c r="C13" s="1">
        <v>35.72799999999999</v>
      </c>
      <c r="D13" s="1">
        <v>23.084</v>
      </c>
      <c r="E13" s="1">
        <v>10.4284</v>
      </c>
      <c r="F13" s="1">
        <v>5.1156</v>
      </c>
      <c r="G13" s="1">
        <v>5.8812</v>
      </c>
      <c r="H13" s="1">
        <v>6.240799999999999</v>
      </c>
      <c r="I13" s="1">
        <v>7.1572</v>
      </c>
      <c r="J13" s="1">
        <v>12.644</v>
      </c>
      <c r="K13" s="1">
        <v>36.772</v>
      </c>
      <c r="L13" s="2"/>
      <c r="M13" s="2"/>
      <c r="N13" s="2"/>
      <c r="O13" s="2"/>
      <c r="P13" s="2"/>
      <c r="Q13" s="2"/>
      <c r="R13" s="2"/>
      <c r="S13" s="2"/>
      <c r="T13" s="2"/>
      <c r="U13" s="2"/>
      <c r="V13" s="2"/>
      <c r="W13" s="2"/>
      <c r="X13" s="2"/>
      <c r="Y13" s="2"/>
      <c r="Z13" s="2"/>
    </row>
    <row r="14">
      <c r="A14" s="1" t="s">
        <v>155</v>
      </c>
      <c r="B14" s="1">
        <v>-2.0416</v>
      </c>
      <c r="C14" s="1">
        <v>0.8119999999999999</v>
      </c>
      <c r="D14" s="1">
        <v>-0.8932</v>
      </c>
      <c r="E14" s="1">
        <v>-0.6379999999999999</v>
      </c>
      <c r="F14" s="1">
        <v>-0.3132</v>
      </c>
      <c r="G14" s="1">
        <v>0.7307999999999999</v>
      </c>
      <c r="H14" s="1">
        <v>0.3016</v>
      </c>
      <c r="I14" s="1">
        <v>-0.3132</v>
      </c>
      <c r="J14" s="1">
        <v>-1.7168</v>
      </c>
      <c r="K14" s="1">
        <v>1.2296</v>
      </c>
      <c r="L14" s="2"/>
      <c r="M14" s="2"/>
      <c r="N14" s="2"/>
      <c r="O14" s="2"/>
      <c r="P14" s="2"/>
      <c r="Q14" s="2"/>
      <c r="R14" s="2"/>
      <c r="S14" s="2"/>
      <c r="T14" s="2"/>
      <c r="U14" s="2"/>
      <c r="V14" s="2"/>
      <c r="W14" s="2"/>
      <c r="X14" s="2"/>
      <c r="Y14" s="2"/>
      <c r="Z14" s="2"/>
    </row>
    <row r="15">
      <c r="A15" s="1" t="s">
        <v>156</v>
      </c>
      <c r="B15" s="1">
        <v>10.498</v>
      </c>
      <c r="C15" s="1">
        <v>20.996</v>
      </c>
      <c r="D15" s="1">
        <v>3.9788</v>
      </c>
      <c r="E15" s="1">
        <v>9.7092</v>
      </c>
      <c r="F15" s="1">
        <v>9.036399999999999</v>
      </c>
      <c r="G15" s="1">
        <v>6.0088</v>
      </c>
      <c r="H15" s="1">
        <v>3.8512</v>
      </c>
      <c r="I15" s="1">
        <v>4.9996</v>
      </c>
      <c r="J15" s="1">
        <v>5.335999999999999</v>
      </c>
      <c r="K15" s="1">
        <v>3.422</v>
      </c>
      <c r="L15" s="2"/>
      <c r="M15" s="2"/>
      <c r="N15" s="2"/>
      <c r="O15" s="2"/>
      <c r="P15" s="2"/>
      <c r="Q15" s="2"/>
      <c r="R15" s="2"/>
      <c r="S15" s="2"/>
      <c r="T15" s="2"/>
      <c r="U15" s="2"/>
      <c r="V15" s="2"/>
      <c r="W15" s="2"/>
      <c r="X15" s="2"/>
      <c r="Y15" s="2"/>
      <c r="Z15" s="2"/>
    </row>
    <row r="16">
      <c r="A16" s="1" t="s">
        <v>157</v>
      </c>
      <c r="B16" s="1">
        <v>69.948</v>
      </c>
      <c r="C16" s="1">
        <v>97.904</v>
      </c>
      <c r="D16" s="1">
        <v>84.91199999999999</v>
      </c>
      <c r="E16" s="1">
        <v>89.66799999999999</v>
      </c>
      <c r="F16" s="1">
        <v>76.44399999999999</v>
      </c>
      <c r="G16" s="1">
        <v>85.83999999999999</v>
      </c>
      <c r="H16" s="1">
        <v>39.44</v>
      </c>
      <c r="I16" s="1">
        <v>85.60799999999999</v>
      </c>
      <c r="J16" s="1">
        <v>54.636</v>
      </c>
      <c r="K16" s="1">
        <v>95.93199999999999</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0.0</v>
      </c>
      <c r="I17" s="1">
        <v>-0.3596</v>
      </c>
      <c r="J17" s="1">
        <v>0.1508</v>
      </c>
      <c r="K17" s="1">
        <v>0.1392</v>
      </c>
      <c r="L17" s="2"/>
      <c r="M17" s="2"/>
      <c r="N17" s="2"/>
      <c r="O17" s="2"/>
      <c r="P17" s="2"/>
      <c r="Q17" s="2"/>
      <c r="R17" s="2"/>
      <c r="S17" s="2"/>
      <c r="T17" s="2"/>
      <c r="U17" s="2"/>
      <c r="V17" s="2"/>
      <c r="W17" s="2"/>
      <c r="X17" s="2"/>
      <c r="Y17" s="2"/>
      <c r="Z17" s="2"/>
    </row>
    <row r="18">
      <c r="A18" s="1" t="s">
        <v>159</v>
      </c>
      <c r="B18" s="1">
        <v>1.3224</v>
      </c>
      <c r="C18" s="1">
        <v>0.7076</v>
      </c>
      <c r="D18" s="1">
        <v>0.0232</v>
      </c>
      <c r="E18" s="1">
        <v>0.0</v>
      </c>
      <c r="F18" s="1">
        <v>0.5568</v>
      </c>
      <c r="G18" s="1">
        <v>-0.0696</v>
      </c>
      <c r="H18" s="1">
        <v>0.0116</v>
      </c>
      <c r="I18" s="1">
        <v>-0.1044</v>
      </c>
      <c r="J18" s="1">
        <v>0.0116</v>
      </c>
      <c r="K18" s="1">
        <v>-0.7192</v>
      </c>
      <c r="L18" s="2"/>
      <c r="M18" s="2"/>
      <c r="N18" s="2"/>
      <c r="O18" s="2"/>
      <c r="P18" s="2"/>
      <c r="Q18" s="2"/>
      <c r="R18" s="2"/>
      <c r="S18" s="2"/>
      <c r="T18" s="2"/>
      <c r="U18" s="2"/>
      <c r="V18" s="2"/>
      <c r="W18" s="2"/>
      <c r="X18" s="2"/>
      <c r="Y18" s="2"/>
      <c r="Z18" s="2"/>
    </row>
    <row r="19">
      <c r="A19" s="1" t="s">
        <v>160</v>
      </c>
      <c r="B19" s="1">
        <v>0.0</v>
      </c>
      <c r="C19" s="1">
        <v>0.0</v>
      </c>
      <c r="D19" s="1">
        <v>0.0</v>
      </c>
      <c r="E19" s="1">
        <v>0.0</v>
      </c>
      <c r="F19" s="1">
        <v>0.0</v>
      </c>
      <c r="G19" s="1">
        <v>0.0</v>
      </c>
      <c r="H19" s="1">
        <v>0.0</v>
      </c>
      <c r="I19" s="1">
        <v>-3.8976</v>
      </c>
      <c r="J19" s="1">
        <v>0.0</v>
      </c>
      <c r="K19" s="1">
        <v>0.0</v>
      </c>
      <c r="L19" s="2"/>
      <c r="M19" s="2"/>
      <c r="N19" s="2"/>
      <c r="O19" s="2"/>
      <c r="P19" s="2"/>
      <c r="Q19" s="2"/>
      <c r="R19" s="2"/>
      <c r="S19" s="2"/>
      <c r="T19" s="2"/>
      <c r="U19" s="2"/>
      <c r="V19" s="2"/>
      <c r="W19" s="2"/>
      <c r="X19" s="2"/>
      <c r="Y19" s="2"/>
      <c r="Z19" s="2"/>
    </row>
    <row r="20">
      <c r="A20" s="1" t="s">
        <v>161</v>
      </c>
      <c r="B20" s="1">
        <v>0.0232</v>
      </c>
      <c r="C20" s="1">
        <v>0.0348</v>
      </c>
      <c r="D20" s="1">
        <v>0.0</v>
      </c>
      <c r="E20" s="1">
        <v>0.1392</v>
      </c>
      <c r="F20" s="1">
        <v>1.4384</v>
      </c>
      <c r="G20" s="1">
        <v>0.29</v>
      </c>
      <c r="H20" s="1">
        <v>0.1044</v>
      </c>
      <c r="I20" s="1">
        <v>1.0324</v>
      </c>
      <c r="J20" s="1">
        <v>1.102</v>
      </c>
      <c r="K20" s="1">
        <v>0.0116</v>
      </c>
      <c r="L20" s="2"/>
      <c r="M20" s="2"/>
      <c r="N20" s="2"/>
      <c r="O20" s="2"/>
      <c r="P20" s="2"/>
      <c r="Q20" s="2"/>
      <c r="R20" s="2"/>
      <c r="S20" s="2"/>
      <c r="T20" s="2"/>
      <c r="U20" s="2"/>
      <c r="V20" s="2"/>
      <c r="W20" s="2"/>
      <c r="X20" s="2"/>
      <c r="Y20" s="2"/>
      <c r="Z20" s="2"/>
    </row>
    <row r="21" ht="15.75" customHeight="1">
      <c r="A21" s="1" t="s">
        <v>162</v>
      </c>
      <c r="B21" s="1">
        <v>71.22399999999999</v>
      </c>
      <c r="C21" s="1">
        <v>98.6</v>
      </c>
      <c r="D21" s="1">
        <v>84.91199999999999</v>
      </c>
      <c r="E21" s="1">
        <v>89.78399999999999</v>
      </c>
      <c r="F21" s="1">
        <v>77.836</v>
      </c>
      <c r="G21" s="1">
        <v>86.07199999999999</v>
      </c>
      <c r="H21" s="1">
        <v>39.556</v>
      </c>
      <c r="I21" s="1">
        <v>82.36</v>
      </c>
      <c r="J21" s="1">
        <v>55.912</v>
      </c>
      <c r="K21" s="1">
        <v>96.04799999999999</v>
      </c>
      <c r="L21" s="2"/>
      <c r="M21" s="2"/>
      <c r="N21" s="2"/>
      <c r="O21" s="2"/>
      <c r="P21" s="2"/>
      <c r="Q21" s="2"/>
      <c r="R21" s="2"/>
      <c r="S21" s="2"/>
      <c r="T21" s="2"/>
      <c r="U21" s="2"/>
      <c r="V21" s="2"/>
      <c r="W21" s="2"/>
      <c r="X21" s="2"/>
      <c r="Y21" s="2"/>
      <c r="Z21" s="2"/>
    </row>
    <row r="22" ht="15.75" customHeight="1">
      <c r="A22" s="1" t="s">
        <v>163</v>
      </c>
      <c r="B22" s="1">
        <v>22.736</v>
      </c>
      <c r="C22" s="1">
        <v>33.29199999999999</v>
      </c>
      <c r="D22" s="1">
        <v>28.072</v>
      </c>
      <c r="E22" s="1">
        <v>28.536</v>
      </c>
      <c r="F22" s="1">
        <v>28.884</v>
      </c>
      <c r="G22" s="1">
        <v>24.128</v>
      </c>
      <c r="H22" s="1">
        <v>9.6396</v>
      </c>
      <c r="I22" s="1">
        <v>24.36</v>
      </c>
      <c r="J22" s="1">
        <v>15.08</v>
      </c>
      <c r="K22" s="1">
        <v>25.056</v>
      </c>
      <c r="L22" s="2"/>
      <c r="M22" s="2"/>
      <c r="N22" s="2"/>
      <c r="O22" s="2"/>
      <c r="P22" s="2"/>
      <c r="Q22" s="2"/>
      <c r="R22" s="2"/>
      <c r="S22" s="2"/>
      <c r="T22" s="2"/>
      <c r="U22" s="2"/>
      <c r="V22" s="2"/>
      <c r="W22" s="2"/>
      <c r="X22" s="2"/>
      <c r="Y22" s="2"/>
      <c r="Z22" s="2"/>
    </row>
    <row r="23" ht="15.75" customHeight="1">
      <c r="A23" s="1" t="s">
        <v>164</v>
      </c>
      <c r="B23" s="1">
        <v>48.604</v>
      </c>
      <c r="C23" s="1">
        <v>65.30799999999999</v>
      </c>
      <c r="D23" s="1">
        <v>56.84</v>
      </c>
      <c r="E23" s="1">
        <v>61.248</v>
      </c>
      <c r="F23" s="1">
        <v>49.068</v>
      </c>
      <c r="G23" s="1">
        <v>62.06</v>
      </c>
      <c r="H23" s="1">
        <v>29.928</v>
      </c>
      <c r="I23" s="1">
        <v>57.99999999999999</v>
      </c>
      <c r="J23" s="1">
        <v>40.83199999999999</v>
      </c>
      <c r="K23" s="1">
        <v>71.10799999999999</v>
      </c>
      <c r="L23" s="2"/>
      <c r="M23" s="2"/>
      <c r="N23" s="2"/>
      <c r="O23" s="2"/>
      <c r="P23" s="2"/>
      <c r="Q23" s="2"/>
      <c r="R23" s="2"/>
      <c r="S23" s="2"/>
      <c r="T23" s="2"/>
      <c r="U23" s="2"/>
      <c r="V23" s="2"/>
      <c r="W23" s="2"/>
      <c r="X23" s="2"/>
      <c r="Y23" s="2"/>
      <c r="Z23" s="2"/>
    </row>
    <row r="24" ht="15.75" customHeight="1">
      <c r="A24" s="1" t="s">
        <v>165</v>
      </c>
      <c r="B24" s="1">
        <v>48.604</v>
      </c>
      <c r="C24" s="1">
        <v>65.30799999999999</v>
      </c>
      <c r="D24" s="1">
        <v>56.84</v>
      </c>
      <c r="E24" s="1">
        <v>61.248</v>
      </c>
      <c r="F24" s="1">
        <v>49.068</v>
      </c>
      <c r="G24" s="1">
        <v>62.06</v>
      </c>
      <c r="H24" s="1">
        <v>29.928</v>
      </c>
      <c r="I24" s="1">
        <v>57.99999999999999</v>
      </c>
      <c r="J24" s="1">
        <v>40.83199999999999</v>
      </c>
      <c r="K24" s="1">
        <v>71.10799999999999</v>
      </c>
      <c r="L24" s="2"/>
      <c r="M24" s="2"/>
      <c r="N24" s="2"/>
      <c r="O24" s="2"/>
      <c r="P24" s="2"/>
      <c r="Q24" s="2"/>
      <c r="R24" s="2"/>
      <c r="S24" s="2"/>
      <c r="T24" s="2"/>
      <c r="U24" s="2"/>
      <c r="V24" s="2"/>
      <c r="W24" s="2"/>
      <c r="X24" s="2"/>
      <c r="Y24" s="2"/>
      <c r="Z24" s="2"/>
    </row>
    <row r="25" ht="15.75" customHeight="1">
      <c r="A25" s="1" t="s">
        <v>166</v>
      </c>
      <c r="B25" s="1">
        <v>48.604</v>
      </c>
      <c r="C25" s="1">
        <v>65.30799999999999</v>
      </c>
      <c r="D25" s="1">
        <v>56.84</v>
      </c>
      <c r="E25" s="1">
        <v>61.248</v>
      </c>
      <c r="F25" s="1">
        <v>49.068</v>
      </c>
      <c r="G25" s="1">
        <v>62.06</v>
      </c>
      <c r="H25" s="1">
        <v>29.928</v>
      </c>
      <c r="I25" s="1">
        <v>57.99999999999999</v>
      </c>
      <c r="J25" s="1">
        <v>40.83199999999999</v>
      </c>
      <c r="K25" s="1">
        <v>71.10799999999999</v>
      </c>
      <c r="L25" s="2"/>
      <c r="M25" s="2"/>
      <c r="N25" s="2"/>
      <c r="O25" s="2"/>
      <c r="P25" s="2"/>
      <c r="Q25" s="2"/>
      <c r="R25" s="2"/>
      <c r="S25" s="2"/>
      <c r="T25" s="2"/>
      <c r="U25" s="2"/>
      <c r="V25" s="2"/>
      <c r="W25" s="2"/>
      <c r="X25" s="2"/>
      <c r="Y25" s="2"/>
      <c r="Z25" s="2"/>
    </row>
    <row r="26" ht="15.75" customHeight="1">
      <c r="A26" s="1" t="s">
        <v>167</v>
      </c>
      <c r="B26" s="1">
        <v>48.604</v>
      </c>
      <c r="C26" s="1">
        <v>65.30799999999999</v>
      </c>
      <c r="D26" s="1">
        <v>56.84</v>
      </c>
      <c r="E26" s="1">
        <v>61.248</v>
      </c>
      <c r="F26" s="1">
        <v>49.068</v>
      </c>
      <c r="G26" s="1">
        <v>62.06</v>
      </c>
      <c r="H26" s="1">
        <v>29.928</v>
      </c>
      <c r="I26" s="1">
        <v>57.99999999999999</v>
      </c>
      <c r="J26" s="1">
        <v>40.83199999999999</v>
      </c>
      <c r="K26" s="1">
        <v>71.10799999999999</v>
      </c>
      <c r="L26" s="2"/>
      <c r="M26" s="2"/>
      <c r="N26" s="2"/>
      <c r="O26" s="2"/>
      <c r="P26" s="2"/>
      <c r="Q26" s="2"/>
      <c r="R26" s="2"/>
      <c r="S26" s="2"/>
      <c r="T26" s="2"/>
      <c r="U26" s="2"/>
      <c r="V26" s="2"/>
      <c r="W26" s="2"/>
      <c r="X26" s="2"/>
      <c r="Y26" s="2"/>
      <c r="Z26" s="2"/>
    </row>
    <row r="27" ht="15.75" customHeight="1">
      <c r="A27" s="1" t="s">
        <v>168</v>
      </c>
      <c r="B27" s="1">
        <v>48.604</v>
      </c>
      <c r="C27" s="1">
        <v>65.30799999999999</v>
      </c>
      <c r="D27" s="1">
        <v>56.84</v>
      </c>
      <c r="E27" s="1">
        <v>61.248</v>
      </c>
      <c r="F27" s="1">
        <v>49.068</v>
      </c>
      <c r="G27" s="1">
        <v>62.06</v>
      </c>
      <c r="H27" s="1">
        <v>29.928</v>
      </c>
      <c r="I27" s="1">
        <v>57.99999999999999</v>
      </c>
      <c r="J27" s="1">
        <v>40.83199999999999</v>
      </c>
      <c r="K27" s="1">
        <v>71.10799999999999</v>
      </c>
      <c r="L27" s="2"/>
      <c r="M27" s="2"/>
      <c r="N27" s="2"/>
      <c r="O27" s="2"/>
      <c r="P27" s="2"/>
      <c r="Q27" s="2"/>
      <c r="R27" s="2"/>
      <c r="S27" s="2"/>
      <c r="T27" s="2"/>
      <c r="U27" s="2"/>
      <c r="V27" s="2"/>
      <c r="W27" s="2"/>
      <c r="X27" s="2"/>
      <c r="Y27" s="2"/>
      <c r="Z27" s="2"/>
    </row>
    <row r="28" ht="15.75" customHeight="1">
      <c r="A28" s="1" t="s">
        <v>169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170</v>
      </c>
      <c r="B29" s="1" t="s">
        <v>171</v>
      </c>
      <c r="C29" s="1" t="s">
        <v>172</v>
      </c>
      <c r="D29" s="1" t="s">
        <v>173</v>
      </c>
      <c r="E29" s="1" t="s">
        <v>174</v>
      </c>
      <c r="F29" s="1" t="s">
        <v>175</v>
      </c>
      <c r="G29" s="1" t="s">
        <v>176</v>
      </c>
      <c r="H29" s="1" t="s">
        <v>177</v>
      </c>
      <c r="I29" s="1" t="s">
        <v>178</v>
      </c>
      <c r="J29" s="1" t="s">
        <v>179</v>
      </c>
      <c r="K29" s="1" t="s">
        <v>180</v>
      </c>
      <c r="L29" s="2"/>
      <c r="M29" s="2"/>
      <c r="N29" s="2"/>
      <c r="O29" s="2"/>
      <c r="P29" s="2"/>
      <c r="Q29" s="2"/>
      <c r="R29" s="2"/>
      <c r="S29" s="2"/>
      <c r="T29" s="2"/>
      <c r="U29" s="2"/>
      <c r="V29" s="2"/>
      <c r="W29" s="2"/>
      <c r="X29" s="2"/>
      <c r="Y29" s="2"/>
      <c r="Z29" s="2"/>
    </row>
    <row r="30" ht="15.75" customHeight="1">
      <c r="A30" s="1" t="s">
        <v>181</v>
      </c>
      <c r="B30" s="1" t="s">
        <v>171</v>
      </c>
      <c r="C30" s="1" t="s">
        <v>172</v>
      </c>
      <c r="D30" s="1" t="s">
        <v>173</v>
      </c>
      <c r="E30" s="1" t="s">
        <v>174</v>
      </c>
      <c r="F30" s="1" t="s">
        <v>175</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182</v>
      </c>
      <c r="B31" s="1">
        <v>575.0</v>
      </c>
      <c r="C31" s="1">
        <v>575.0</v>
      </c>
      <c r="D31" s="1">
        <v>489.0</v>
      </c>
      <c r="E31" s="1">
        <v>396.0</v>
      </c>
      <c r="F31" s="1">
        <v>367.0</v>
      </c>
      <c r="G31" s="1">
        <v>367.0</v>
      </c>
      <c r="H31" s="1">
        <v>367.0</v>
      </c>
      <c r="I31" s="1">
        <v>367.0</v>
      </c>
      <c r="J31" s="1">
        <v>367.0</v>
      </c>
      <c r="K31" s="1">
        <v>367.0</v>
      </c>
      <c r="L31" s="2"/>
      <c r="M31" s="2"/>
      <c r="N31" s="2"/>
      <c r="O31" s="2"/>
      <c r="P31" s="2"/>
      <c r="Q31" s="2"/>
      <c r="R31" s="2"/>
      <c r="S31" s="2"/>
      <c r="T31" s="2"/>
      <c r="U31" s="2"/>
      <c r="V31" s="2"/>
      <c r="W31" s="2"/>
      <c r="X31" s="2"/>
      <c r="Y31" s="2"/>
      <c r="Z31" s="2"/>
    </row>
    <row r="32" ht="15.75" customHeight="1">
      <c r="A32" s="1" t="s">
        <v>183</v>
      </c>
      <c r="B32" s="1" t="s">
        <v>171</v>
      </c>
      <c r="C32" s="1" t="s">
        <v>172</v>
      </c>
      <c r="D32" s="1" t="s">
        <v>173</v>
      </c>
      <c r="E32" s="1" t="s">
        <v>184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185</v>
      </c>
      <c r="B33" s="1" t="s">
        <v>171</v>
      </c>
      <c r="C33" s="1" t="s">
        <v>172</v>
      </c>
      <c r="D33" s="1" t="s">
        <v>173</v>
      </c>
      <c r="E33" s="1" t="s">
        <v>184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186</v>
      </c>
      <c r="B34" s="1">
        <v>575.0</v>
      </c>
      <c r="C34" s="1">
        <v>575.0</v>
      </c>
      <c r="D34" s="1">
        <v>489.0</v>
      </c>
      <c r="E34" s="1">
        <v>396.0</v>
      </c>
      <c r="F34" s="1">
        <v>367.0</v>
      </c>
      <c r="G34" s="1">
        <v>367.0</v>
      </c>
      <c r="H34" s="1">
        <v>367.0</v>
      </c>
      <c r="I34" s="1">
        <v>367.0</v>
      </c>
      <c r="J34" s="1">
        <v>367.0</v>
      </c>
      <c r="K34" s="1">
        <v>367.0</v>
      </c>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203</v>
      </c>
      <c r="F37" s="1" t="s">
        <v>201</v>
      </c>
      <c r="G37" s="1" t="s">
        <v>204</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t="s">
        <v>210</v>
      </c>
      <c r="C38" s="1" t="s">
        <v>211</v>
      </c>
      <c r="D38" s="1" t="s">
        <v>212</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220</v>
      </c>
      <c r="B40" s="1">
        <v>22.852</v>
      </c>
      <c r="C40" s="1">
        <v>45.124</v>
      </c>
      <c r="D40" s="1">
        <v>63.684</v>
      </c>
      <c r="E40" s="1">
        <v>76.09599999999999</v>
      </c>
      <c r="F40" s="1">
        <v>71.45599999999999</v>
      </c>
      <c r="G40" s="1">
        <v>83.752</v>
      </c>
      <c r="H40" s="1">
        <v>39.556</v>
      </c>
      <c r="I40" s="1">
        <v>83.752</v>
      </c>
      <c r="J40" s="1">
        <v>47.0844</v>
      </c>
      <c r="K40" s="1">
        <v>61.944</v>
      </c>
      <c r="L40" s="2"/>
      <c r="M40" s="2"/>
      <c r="N40" s="2"/>
      <c r="O40" s="2"/>
      <c r="P40" s="2"/>
      <c r="Q40" s="2"/>
      <c r="R40" s="2"/>
      <c r="S40" s="2"/>
      <c r="T40" s="2"/>
      <c r="U40" s="2"/>
      <c r="V40" s="2"/>
      <c r="W40" s="2"/>
      <c r="X40" s="2"/>
      <c r="Y40" s="2"/>
      <c r="Z40" s="2"/>
    </row>
    <row r="41" ht="15.75" customHeight="1">
      <c r="A41" s="1" t="s">
        <v>221</v>
      </c>
      <c r="B41" s="1">
        <v>16.008</v>
      </c>
      <c r="C41" s="1">
        <v>40.36799999999999</v>
      </c>
      <c r="D41" s="1">
        <v>58.696</v>
      </c>
      <c r="E41" s="1">
        <v>70.52799999999999</v>
      </c>
      <c r="F41" s="1">
        <v>64.496</v>
      </c>
      <c r="G41" s="1">
        <v>76.32799999999999</v>
      </c>
      <c r="H41" s="1">
        <v>31.552</v>
      </c>
      <c r="I41" s="1">
        <v>75.97999999999999</v>
      </c>
      <c r="J41" s="1">
        <v>40.36799999999999</v>
      </c>
      <c r="K41" s="1">
        <v>55.44799999999999</v>
      </c>
      <c r="L41" s="2"/>
      <c r="M41" s="2"/>
      <c r="N41" s="2"/>
      <c r="O41" s="2"/>
      <c r="P41" s="2"/>
      <c r="Q41" s="2"/>
      <c r="R41" s="2"/>
      <c r="S41" s="2"/>
      <c r="T41" s="2"/>
      <c r="U41" s="2"/>
      <c r="V41" s="2"/>
      <c r="W41" s="2"/>
      <c r="X41" s="2"/>
      <c r="Y41" s="2"/>
      <c r="Z41" s="2"/>
    </row>
    <row r="42" ht="15.75" customHeight="1">
      <c r="A42" s="1" t="s">
        <v>222</v>
      </c>
      <c r="B42" s="1">
        <v>16.008</v>
      </c>
      <c r="C42" s="1">
        <v>40.36799999999999</v>
      </c>
      <c r="D42" s="1">
        <v>58.696</v>
      </c>
      <c r="E42" s="1">
        <v>70.17999999999999</v>
      </c>
      <c r="F42" s="1">
        <v>62.63999999999999</v>
      </c>
      <c r="G42" s="1">
        <v>73.196</v>
      </c>
      <c r="H42" s="1">
        <v>29.0</v>
      </c>
      <c r="I42" s="1">
        <v>73.776</v>
      </c>
      <c r="J42" s="1">
        <v>38.396</v>
      </c>
      <c r="K42" s="1">
        <v>54.52</v>
      </c>
      <c r="L42" s="2"/>
      <c r="M42" s="2"/>
      <c r="N42" s="2"/>
      <c r="O42" s="2"/>
      <c r="P42" s="2"/>
      <c r="Q42" s="2"/>
      <c r="R42" s="2"/>
      <c r="S42" s="2"/>
      <c r="T42" s="2"/>
      <c r="U42" s="2"/>
      <c r="V42" s="2"/>
      <c r="W42" s="2"/>
      <c r="X42" s="2"/>
      <c r="Y42" s="2"/>
      <c r="Z42" s="2"/>
    </row>
    <row r="43" ht="15.75" customHeight="1">
      <c r="A43" s="1" t="s">
        <v>223</v>
      </c>
      <c r="B43" s="1">
        <v>0.0</v>
      </c>
      <c r="C43" s="1">
        <v>45.58799999999999</v>
      </c>
      <c r="D43" s="1">
        <v>63.684</v>
      </c>
      <c r="E43" s="1">
        <v>76.21199999999999</v>
      </c>
      <c r="F43" s="1">
        <v>71.45599999999999</v>
      </c>
      <c r="G43" s="1">
        <v>84.564</v>
      </c>
      <c r="H43" s="1">
        <v>40.136</v>
      </c>
      <c r="I43" s="1">
        <v>84.67999999999999</v>
      </c>
      <c r="J43" s="1">
        <v>48.13999999999999</v>
      </c>
      <c r="K43" s="1">
        <v>62.87199999999999</v>
      </c>
      <c r="L43" s="2"/>
      <c r="M43" s="2"/>
      <c r="N43" s="2"/>
      <c r="O43" s="2"/>
      <c r="P43" s="2"/>
      <c r="Q43" s="2"/>
      <c r="R43" s="2"/>
      <c r="S43" s="2"/>
      <c r="T43" s="2"/>
      <c r="U43" s="2"/>
      <c r="V43" s="2"/>
      <c r="W43" s="2"/>
      <c r="X43" s="2"/>
      <c r="Y43" s="2"/>
      <c r="Z43" s="2"/>
    </row>
    <row r="44" ht="15.75" customHeight="1">
      <c r="A44" s="1" t="s">
        <v>224</v>
      </c>
      <c r="B44" s="1">
        <v>380.5959999999999</v>
      </c>
      <c r="C44" s="1">
        <v>503.9039999999999</v>
      </c>
      <c r="D44" s="1">
        <v>602.968</v>
      </c>
      <c r="E44" s="1">
        <v>552.16</v>
      </c>
      <c r="F44" s="1">
        <v>371.7684</v>
      </c>
      <c r="G44" s="1">
        <v>372.476</v>
      </c>
      <c r="H44" s="1">
        <v>232.928</v>
      </c>
      <c r="I44" s="1">
        <v>339.764</v>
      </c>
      <c r="J44" s="1">
        <v>306.82</v>
      </c>
      <c r="K44" s="1">
        <v>316.796</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229</v>
      </c>
      <c r="F45" s="1" t="s">
        <v>230</v>
      </c>
      <c r="G45" s="1" t="s">
        <v>231</v>
      </c>
      <c r="H45" s="1" t="s">
        <v>232</v>
      </c>
      <c r="I45" s="1" t="s">
        <v>233</v>
      </c>
      <c r="J45" s="1" t="s">
        <v>234</v>
      </c>
      <c r="K45" s="1" t="s">
        <v>235</v>
      </c>
      <c r="L45" s="2"/>
      <c r="M45" s="2"/>
      <c r="N45" s="2"/>
      <c r="O45" s="2"/>
      <c r="P45" s="2"/>
      <c r="Q45" s="2"/>
      <c r="R45" s="2"/>
      <c r="S45" s="2"/>
      <c r="T45" s="2"/>
      <c r="U45" s="2"/>
      <c r="V45" s="2"/>
      <c r="W45" s="2"/>
      <c r="X45" s="2"/>
      <c r="Y45" s="2"/>
      <c r="Z45" s="2"/>
    </row>
    <row r="46" ht="15.75" customHeight="1">
      <c r="A46" s="1" t="s">
        <v>236</v>
      </c>
      <c r="B46" s="1">
        <v>26.912</v>
      </c>
      <c r="C46" s="1">
        <v>36.888</v>
      </c>
      <c r="D46" s="1">
        <v>36.308</v>
      </c>
      <c r="E46" s="1">
        <v>34.452</v>
      </c>
      <c r="F46" s="1">
        <v>25.752</v>
      </c>
      <c r="G46" s="1">
        <v>22.04</v>
      </c>
      <c r="H46" s="1">
        <v>8.352</v>
      </c>
      <c r="I46" s="1">
        <v>25.172</v>
      </c>
      <c r="J46" s="1">
        <v>14.848</v>
      </c>
      <c r="K46" s="1">
        <v>26.564</v>
      </c>
      <c r="L46" s="2"/>
      <c r="M46" s="2"/>
      <c r="N46" s="2"/>
      <c r="O46" s="2"/>
      <c r="P46" s="2"/>
      <c r="Q46" s="2"/>
      <c r="R46" s="2"/>
      <c r="S46" s="2"/>
      <c r="T46" s="2"/>
      <c r="U46" s="2"/>
      <c r="V46" s="2"/>
      <c r="W46" s="2"/>
      <c r="X46" s="2"/>
      <c r="Y46" s="2"/>
      <c r="Z46" s="2"/>
    </row>
    <row r="47" ht="15.75" customHeight="1">
      <c r="A47" s="1" t="s">
        <v>237</v>
      </c>
      <c r="B47" s="1">
        <v>-4.222399999999999</v>
      </c>
      <c r="C47" s="1">
        <v>-3.654</v>
      </c>
      <c r="D47" s="1">
        <v>-8.2012</v>
      </c>
      <c r="E47" s="1">
        <v>-5.9276</v>
      </c>
      <c r="F47" s="1">
        <v>3.1204</v>
      </c>
      <c r="G47" s="1">
        <v>2.03</v>
      </c>
      <c r="H47" s="1">
        <v>1.2876</v>
      </c>
      <c r="I47" s="1">
        <v>-0.754</v>
      </c>
      <c r="J47" s="1">
        <v>0.2088</v>
      </c>
      <c r="K47" s="1">
        <v>-1.5312</v>
      </c>
      <c r="L47" s="2"/>
      <c r="M47" s="2"/>
      <c r="N47" s="2"/>
      <c r="O47" s="2"/>
      <c r="P47" s="2"/>
      <c r="Q47" s="2"/>
      <c r="R47" s="2"/>
      <c r="S47" s="2"/>
      <c r="T47" s="2"/>
      <c r="U47" s="2"/>
      <c r="V47" s="2"/>
      <c r="W47" s="2"/>
      <c r="X47" s="2"/>
      <c r="Y47" s="2"/>
      <c r="Z47" s="2"/>
    </row>
    <row r="48" ht="15.75" customHeight="1">
      <c r="A48" s="1" t="s">
        <v>238</v>
      </c>
      <c r="B48" s="1">
        <v>43.732</v>
      </c>
      <c r="C48" s="1">
        <v>61.132</v>
      </c>
      <c r="D48" s="1">
        <v>53.01199999999999</v>
      </c>
      <c r="E48" s="1">
        <v>56.028</v>
      </c>
      <c r="F48" s="1">
        <v>47.79199999999999</v>
      </c>
      <c r="G48" s="1">
        <v>53.592</v>
      </c>
      <c r="H48" s="1">
        <v>24.592</v>
      </c>
      <c r="I48" s="1">
        <v>53.476</v>
      </c>
      <c r="J48" s="1">
        <v>34.104</v>
      </c>
      <c r="K48" s="1">
        <v>59.97199999999999</v>
      </c>
      <c r="L48" s="2"/>
      <c r="M48" s="2"/>
      <c r="N48" s="2"/>
      <c r="O48" s="2"/>
      <c r="P48" s="2"/>
      <c r="Q48" s="2"/>
      <c r="R48" s="2"/>
      <c r="S48" s="2"/>
      <c r="T48" s="2"/>
      <c r="U48" s="2"/>
      <c r="V48" s="2"/>
      <c r="W48" s="2"/>
      <c r="X48" s="2"/>
      <c r="Y48" s="2"/>
      <c r="Z48" s="2"/>
    </row>
    <row r="49" ht="15.75" customHeight="1">
      <c r="A49" s="1" t="s">
        <v>239</v>
      </c>
      <c r="B49" s="1">
        <v>-0.0232</v>
      </c>
      <c r="C49" s="1">
        <v>-0.1392</v>
      </c>
      <c r="D49" s="1">
        <v>-0.2784</v>
      </c>
      <c r="E49" s="1">
        <v>0.0812</v>
      </c>
      <c r="F49" s="1">
        <v>0.2784</v>
      </c>
      <c r="G49" s="1">
        <v>0.1044</v>
      </c>
      <c r="H49" s="1">
        <v>0.1276</v>
      </c>
      <c r="I49" s="1">
        <v>-0.0348</v>
      </c>
      <c r="J49" s="1">
        <v>-0.0232</v>
      </c>
      <c r="K49" s="1">
        <v>0.2784</v>
      </c>
      <c r="L49" s="2"/>
      <c r="M49" s="2"/>
      <c r="N49" s="2"/>
      <c r="O49" s="2"/>
      <c r="P49" s="2"/>
      <c r="Q49" s="2"/>
      <c r="R49" s="2"/>
      <c r="S49" s="2"/>
      <c r="T49" s="2"/>
      <c r="U49" s="2"/>
      <c r="V49" s="2"/>
      <c r="W49" s="2"/>
      <c r="X49" s="2"/>
      <c r="Y49" s="2"/>
      <c r="Z49" s="2"/>
    </row>
    <row r="50" ht="15.75" customHeight="1">
      <c r="A50" s="1" t="s">
        <v>240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241</v>
      </c>
      <c r="B51" s="1">
        <v>0.5336</v>
      </c>
      <c r="C51" s="1">
        <v>0.5684</v>
      </c>
      <c r="D51" s="1">
        <v>0.464</v>
      </c>
      <c r="E51" s="1">
        <v>0.9279999999999999</v>
      </c>
      <c r="F51" s="1">
        <v>0.6379999999999999</v>
      </c>
      <c r="G51" s="1">
        <v>0.9396</v>
      </c>
      <c r="H51" s="1">
        <v>0.6728</v>
      </c>
      <c r="I51" s="1">
        <v>0.3248</v>
      </c>
      <c r="J51" s="1">
        <v>1.3224</v>
      </c>
      <c r="K51" s="1">
        <v>0.9047999999999999</v>
      </c>
      <c r="L51" s="2"/>
      <c r="M51" s="2"/>
      <c r="N51" s="2"/>
      <c r="O51" s="2"/>
      <c r="P51" s="2"/>
      <c r="Q51" s="2"/>
      <c r="R51" s="2"/>
      <c r="S51" s="2"/>
      <c r="T51" s="2"/>
      <c r="U51" s="2"/>
      <c r="V51" s="2"/>
      <c r="W51" s="2"/>
      <c r="X51" s="2"/>
      <c r="Y51" s="2"/>
      <c r="Z51" s="2"/>
    </row>
    <row r="52" ht="15.75" customHeight="1">
      <c r="A52" s="1" t="s">
        <v>242</v>
      </c>
      <c r="B52" s="1">
        <v>0.5336</v>
      </c>
      <c r="C52" s="1">
        <v>0.5684</v>
      </c>
      <c r="D52" s="1">
        <v>0.6379999999999999</v>
      </c>
      <c r="E52" s="1">
        <v>0.9279999999999999</v>
      </c>
      <c r="F52" s="1">
        <v>0.6379999999999999</v>
      </c>
      <c r="G52" s="1">
        <v>0.9396</v>
      </c>
      <c r="H52" s="1">
        <v>0.6728</v>
      </c>
      <c r="I52" s="1">
        <v>0.3248</v>
      </c>
      <c r="J52" s="1">
        <v>1.3224</v>
      </c>
      <c r="K52" s="1">
        <v>0.9047999999999999</v>
      </c>
      <c r="L52" s="2"/>
      <c r="M52" s="2"/>
      <c r="N52" s="2"/>
      <c r="O52" s="2"/>
      <c r="P52" s="2"/>
      <c r="Q52" s="2"/>
      <c r="R52" s="2"/>
      <c r="S52" s="2"/>
      <c r="T52" s="2"/>
      <c r="U52" s="2"/>
      <c r="V52" s="2"/>
      <c r="W52" s="2"/>
      <c r="X52" s="2"/>
      <c r="Y52" s="2"/>
      <c r="Z52" s="2"/>
    </row>
    <row r="53" ht="15.75" customHeight="1">
      <c r="A53" s="1" t="s">
        <v>243</v>
      </c>
      <c r="B53" s="1">
        <v>0.0</v>
      </c>
      <c r="C53" s="1">
        <v>0.7424</v>
      </c>
      <c r="D53" s="1">
        <v>1.9256</v>
      </c>
      <c r="E53" s="1">
        <v>4.7212</v>
      </c>
      <c r="F53" s="1">
        <v>5.9392</v>
      </c>
      <c r="G53" s="1">
        <v>8.2244</v>
      </c>
      <c r="H53" s="1">
        <v>4.7444</v>
      </c>
      <c r="I53" s="1">
        <v>5.4636</v>
      </c>
      <c r="J53" s="1">
        <v>14.5</v>
      </c>
      <c r="K53" s="1">
        <v>8.7464</v>
      </c>
      <c r="L53" s="2"/>
      <c r="M53" s="2"/>
      <c r="N53" s="2"/>
      <c r="O53" s="2"/>
      <c r="P53" s="2"/>
      <c r="Q53" s="2"/>
      <c r="R53" s="2"/>
      <c r="S53" s="2"/>
      <c r="T53" s="2"/>
      <c r="U53" s="2"/>
      <c r="V53" s="2"/>
      <c r="W53" s="2"/>
      <c r="X53" s="2"/>
      <c r="Y53" s="2"/>
      <c r="Z53" s="2"/>
    </row>
    <row r="54" ht="15.75" customHeight="1">
      <c r="A54" s="1" t="s">
        <v>244</v>
      </c>
      <c r="B54" s="1">
        <v>0.0</v>
      </c>
      <c r="C54" s="1">
        <v>0.4524</v>
      </c>
      <c r="D54" s="1">
        <v>0.0464</v>
      </c>
      <c r="E54" s="1">
        <v>0.0348</v>
      </c>
      <c r="F54" s="1">
        <v>0.0348</v>
      </c>
      <c r="G54" s="1">
        <v>0.7771999999999999</v>
      </c>
      <c r="H54" s="1">
        <v>0.5915999999999999</v>
      </c>
      <c r="I54" s="1">
        <v>0.9047999999999999</v>
      </c>
      <c r="J54" s="1">
        <v>1.0672</v>
      </c>
      <c r="K54" s="1">
        <v>0.8468</v>
      </c>
      <c r="L54" s="2"/>
      <c r="M54" s="2"/>
      <c r="N54" s="2"/>
      <c r="O54" s="2"/>
      <c r="P54" s="2"/>
      <c r="Q54" s="2"/>
      <c r="R54" s="2"/>
      <c r="S54" s="2"/>
      <c r="T54" s="2"/>
      <c r="U54" s="2"/>
      <c r="V54" s="2"/>
      <c r="W54" s="2"/>
      <c r="X54" s="2"/>
      <c r="Y54" s="2"/>
      <c r="Z54" s="2"/>
    </row>
    <row r="55" ht="15.75" customHeight="1">
      <c r="A55" s="1" t="s">
        <v>245</v>
      </c>
      <c r="B55" s="1">
        <v>0.0</v>
      </c>
      <c r="C55" s="1">
        <v>0.0</v>
      </c>
      <c r="D55" s="1">
        <v>0.0</v>
      </c>
      <c r="E55" s="1">
        <v>0.0</v>
      </c>
      <c r="F55" s="1">
        <v>0.0</v>
      </c>
      <c r="G55" s="1">
        <v>3.2016</v>
      </c>
      <c r="H55" s="1">
        <v>1.276</v>
      </c>
      <c r="I55" s="1">
        <v>2.5172</v>
      </c>
      <c r="J55" s="1">
        <v>4.582</v>
      </c>
      <c r="K55" s="1">
        <v>2.61</v>
      </c>
      <c r="L55" s="2"/>
      <c r="M55" s="2"/>
      <c r="N55" s="2"/>
      <c r="O55" s="2"/>
      <c r="P55" s="2"/>
      <c r="Q55" s="2"/>
      <c r="R55" s="2"/>
      <c r="S55" s="2"/>
      <c r="T55" s="2"/>
      <c r="U55" s="2"/>
      <c r="V55" s="2"/>
      <c r="W55" s="2"/>
      <c r="X55" s="2"/>
      <c r="Y55" s="2"/>
      <c r="Z55" s="2"/>
    </row>
    <row r="56" ht="15.75" customHeight="1">
      <c r="A56" s="1" t="s">
        <v>246</v>
      </c>
      <c r="B56" s="1">
        <v>0.0</v>
      </c>
      <c r="C56" s="1">
        <v>0.0</v>
      </c>
      <c r="D56" s="1">
        <v>0.0</v>
      </c>
      <c r="E56" s="1">
        <v>0.0</v>
      </c>
      <c r="F56" s="1">
        <v>0.0</v>
      </c>
      <c r="G56" s="1">
        <v>-2.4244</v>
      </c>
      <c r="H56" s="1">
        <v>-0.6843999999999999</v>
      </c>
      <c r="I56" s="1">
        <v>-1.6124</v>
      </c>
      <c r="J56" s="1">
        <v>-3.5148</v>
      </c>
      <c r="K56" s="1">
        <v>-1.7632</v>
      </c>
      <c r="L56" s="2"/>
      <c r="M56" s="2"/>
      <c r="N56" s="2"/>
      <c r="O56" s="2"/>
      <c r="P56" s="2"/>
      <c r="Q56" s="2"/>
      <c r="R56" s="2"/>
      <c r="S56" s="2"/>
      <c r="T56" s="2"/>
      <c r="U56" s="2"/>
      <c r="V56" s="2"/>
      <c r="W56" s="2"/>
      <c r="X56" s="2"/>
      <c r="Y56" s="2"/>
      <c r="Z56" s="2"/>
    </row>
    <row r="57" ht="15.75" customHeight="1">
      <c r="A57" s="1" t="s">
        <v>247</v>
      </c>
      <c r="B57" s="1">
        <v>3.7004</v>
      </c>
      <c r="C57" s="1">
        <v>3.1668</v>
      </c>
      <c r="D57" s="1">
        <v>2.6912</v>
      </c>
      <c r="E57" s="1">
        <v>2.6564</v>
      </c>
      <c r="F57" s="1">
        <v>2.9812</v>
      </c>
      <c r="G57" s="1">
        <v>2.9928</v>
      </c>
      <c r="H57" s="1">
        <v>2.7492</v>
      </c>
      <c r="I57" s="1">
        <v>3.1668</v>
      </c>
      <c r="J57" s="1">
        <v>3.4684</v>
      </c>
      <c r="K57" s="1">
        <v>4.837199999999999</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178</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v>0.232</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271</v>
      </c>
      <c r="C6" s="1" t="s">
        <v>272</v>
      </c>
      <c r="D6" s="1" t="s">
        <v>273</v>
      </c>
      <c r="E6" s="1" t="s">
        <v>274</v>
      </c>
      <c r="F6" s="1">
        <v>0.232</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316</v>
      </c>
      <c r="C12" s="1" t="s">
        <v>317</v>
      </c>
      <c r="D12" s="1" t="s">
        <v>318</v>
      </c>
      <c r="E12" s="1" t="s">
        <v>327</v>
      </c>
      <c r="F12" s="1" t="s">
        <v>298</v>
      </c>
      <c r="G12" s="1" t="s">
        <v>328</v>
      </c>
      <c r="H12" s="1" t="s">
        <v>329</v>
      </c>
      <c r="I12" s="1" t="s">
        <v>330</v>
      </c>
      <c r="J12" s="1" t="s">
        <v>319</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363</v>
      </c>
      <c r="I17" s="1">
        <v>0.058</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v>-0.0696</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381</v>
      </c>
      <c r="G20" s="1" t="s">
        <v>382</v>
      </c>
      <c r="H20" s="1" t="s">
        <v>377</v>
      </c>
      <c r="I20" s="1" t="s">
        <v>383</v>
      </c>
      <c r="J20" s="1" t="s">
        <v>377</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194</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204</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399</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399</v>
      </c>
      <c r="H26" s="1" t="s">
        <v>419</v>
      </c>
      <c r="I26" s="1" t="s">
        <v>408</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v>0.0</v>
      </c>
      <c r="E27" s="1" t="s">
        <v>438</v>
      </c>
      <c r="F27" s="1" t="s">
        <v>439</v>
      </c>
      <c r="G27" s="1" t="s">
        <v>440</v>
      </c>
      <c r="H27" s="1" t="s">
        <v>378</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v>0.0</v>
      </c>
      <c r="C33" s="1">
        <v>0.0</v>
      </c>
      <c r="D33" s="1">
        <v>0.0</v>
      </c>
      <c r="E33" s="1">
        <v>0.0</v>
      </c>
      <c r="F33" s="1" t="s">
        <v>490</v>
      </c>
      <c r="G33" s="1" t="s">
        <v>378</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v>0.0</v>
      </c>
      <c r="C34" s="1">
        <v>0.0</v>
      </c>
      <c r="D34" s="1">
        <v>0.0</v>
      </c>
      <c r="E34" s="1">
        <v>0.0</v>
      </c>
      <c r="F34" s="1" t="s">
        <v>490</v>
      </c>
      <c r="G34" s="1" t="s">
        <v>378</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496</v>
      </c>
      <c r="B35" s="1">
        <v>0.0</v>
      </c>
      <c r="C35" s="1">
        <v>0.0</v>
      </c>
      <c r="D35" s="1">
        <v>0.0</v>
      </c>
      <c r="E35" s="1">
        <v>0.0</v>
      </c>
      <c r="F35" s="1">
        <v>0.0</v>
      </c>
      <c r="G35" s="1" t="s">
        <v>497</v>
      </c>
      <c r="H35" s="1" t="s">
        <v>498</v>
      </c>
      <c r="I35" s="1" t="s">
        <v>492</v>
      </c>
      <c r="J35" s="1" t="s">
        <v>499</v>
      </c>
      <c r="K35" s="1" t="s">
        <v>500</v>
      </c>
      <c r="L35" s="2"/>
      <c r="M35" s="2"/>
      <c r="N35" s="2"/>
      <c r="O35" s="2"/>
      <c r="P35" s="2"/>
      <c r="Q35" s="2"/>
      <c r="R35" s="2"/>
      <c r="S35" s="2"/>
      <c r="T35" s="2"/>
      <c r="U35" s="2"/>
      <c r="V35" s="2"/>
      <c r="W35" s="2"/>
      <c r="X35" s="2"/>
      <c r="Y35" s="2"/>
      <c r="Z35" s="2"/>
    </row>
    <row r="36" ht="15.75" customHeight="1">
      <c r="A36" s="1" t="s">
        <v>501</v>
      </c>
      <c r="B36" s="1">
        <v>0.0</v>
      </c>
      <c r="C36" s="1">
        <v>0.0</v>
      </c>
      <c r="D36" s="1">
        <v>0.0</v>
      </c>
      <c r="E36" s="1">
        <v>0.0</v>
      </c>
      <c r="F36" s="1">
        <v>0.0</v>
      </c>
      <c r="G36" s="1" t="s">
        <v>491</v>
      </c>
      <c r="H36" s="1" t="s">
        <v>498</v>
      </c>
      <c r="I36" s="1" t="s">
        <v>492</v>
      </c>
      <c r="J36" s="1" t="s">
        <v>499</v>
      </c>
      <c r="K36" s="1" t="s">
        <v>500</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t="s">
        <v>514</v>
      </c>
      <c r="C38" s="1" t="s">
        <v>515</v>
      </c>
      <c r="D38" s="1" t="s">
        <v>516</v>
      </c>
      <c r="E38" s="1" t="s">
        <v>517</v>
      </c>
      <c r="F38" s="1" t="s">
        <v>518</v>
      </c>
      <c r="G38" s="1" t="s">
        <v>519</v>
      </c>
      <c r="H38" s="1" t="s">
        <v>520</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540</v>
      </c>
      <c r="G40" s="1" t="s">
        <v>541</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v>0.0</v>
      </c>
      <c r="C41" s="1">
        <v>0.0</v>
      </c>
      <c r="D41" s="1">
        <v>0.0</v>
      </c>
      <c r="E41" s="1">
        <v>0.0</v>
      </c>
      <c r="F41" s="1" t="s">
        <v>129</v>
      </c>
      <c r="G41" s="1" t="s">
        <v>547</v>
      </c>
      <c r="H41" s="1" t="s">
        <v>547</v>
      </c>
      <c r="I41" s="1" t="s">
        <v>548</v>
      </c>
      <c r="J41" s="1" t="s">
        <v>548</v>
      </c>
      <c r="K41" s="1" t="s">
        <v>548</v>
      </c>
      <c r="L41" s="2"/>
      <c r="M41" s="2"/>
      <c r="N41" s="2"/>
      <c r="O41" s="2"/>
      <c r="P41" s="2"/>
      <c r="Q41" s="2"/>
      <c r="R41" s="2"/>
      <c r="S41" s="2"/>
      <c r="T41" s="2"/>
      <c r="U41" s="2"/>
      <c r="V41" s="2"/>
      <c r="W41" s="2"/>
      <c r="X41" s="2"/>
      <c r="Y41" s="2"/>
      <c r="Z41" s="2"/>
    </row>
    <row r="42" ht="15.75" customHeight="1">
      <c r="A42" s="1" t="s">
        <v>549</v>
      </c>
      <c r="B42" s="1" t="s">
        <v>550</v>
      </c>
      <c r="C42" s="1" t="s">
        <v>551</v>
      </c>
      <c r="D42" s="1" t="s">
        <v>552</v>
      </c>
      <c r="E42" s="1" t="s">
        <v>553</v>
      </c>
      <c r="F42" s="1" t="s">
        <v>554</v>
      </c>
      <c r="G42" s="1" t="s">
        <v>555</v>
      </c>
      <c r="H42" s="1" t="s">
        <v>556</v>
      </c>
      <c r="I42" s="1" t="s">
        <v>557</v>
      </c>
      <c r="J42" s="1" t="s">
        <v>558</v>
      </c>
      <c r="K42" s="1" t="s">
        <v>559</v>
      </c>
      <c r="L42" s="2"/>
      <c r="M42" s="2"/>
      <c r="N42" s="2"/>
      <c r="O42" s="2"/>
      <c r="P42" s="2"/>
      <c r="Q42" s="2"/>
      <c r="R42" s="2"/>
      <c r="S42" s="2"/>
      <c r="T42" s="2"/>
      <c r="U42" s="2"/>
      <c r="V42" s="2"/>
      <c r="W42" s="2"/>
      <c r="X42" s="2"/>
      <c r="Y42" s="2"/>
      <c r="Z42" s="2"/>
    </row>
    <row r="43" ht="15.75" customHeight="1">
      <c r="A43" s="1" t="s">
        <v>560</v>
      </c>
      <c r="B43" s="1">
        <v>0.0</v>
      </c>
      <c r="C43" s="1">
        <v>0.0</v>
      </c>
      <c r="D43" s="1">
        <v>0.0</v>
      </c>
      <c r="E43" s="1">
        <v>0.0</v>
      </c>
      <c r="F43" s="1" t="s">
        <v>129</v>
      </c>
      <c r="G43" s="1" t="s">
        <v>547</v>
      </c>
      <c r="H43" s="1" t="s">
        <v>439</v>
      </c>
      <c r="I43" s="1" t="s">
        <v>548</v>
      </c>
      <c r="J43" s="1" t="s">
        <v>547</v>
      </c>
      <c r="K43" s="1" t="s">
        <v>548</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566</v>
      </c>
      <c r="G44" s="1" t="s">
        <v>567</v>
      </c>
      <c r="H44" s="1" t="s">
        <v>568</v>
      </c>
      <c r="I44" s="1" t="s">
        <v>569</v>
      </c>
      <c r="J44" s="1" t="s">
        <v>570</v>
      </c>
      <c r="K44" s="1" t="s">
        <v>571</v>
      </c>
      <c r="L44" s="2"/>
      <c r="M44" s="2"/>
      <c r="N44" s="2"/>
      <c r="O44" s="2"/>
      <c r="P44" s="2"/>
      <c r="Q44" s="2"/>
      <c r="R44" s="2"/>
      <c r="S44" s="2"/>
      <c r="T44" s="2"/>
      <c r="U44" s="2"/>
      <c r="V44" s="2"/>
      <c r="W44" s="2"/>
      <c r="X44" s="2"/>
      <c r="Y44" s="2"/>
      <c r="Z44" s="2"/>
    </row>
    <row r="45" ht="15.75" customHeight="1">
      <c r="A45" s="1" t="s">
        <v>572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573</v>
      </c>
      <c r="B46" s="1" t="s">
        <v>574</v>
      </c>
      <c r="C46" s="1" t="s">
        <v>575</v>
      </c>
      <c r="D46" s="1" t="s">
        <v>576</v>
      </c>
      <c r="E46" s="1" t="s">
        <v>577</v>
      </c>
      <c r="F46" s="1" t="s">
        <v>578</v>
      </c>
      <c r="G46" s="1" t="s">
        <v>579</v>
      </c>
      <c r="H46" s="1" t="s">
        <v>580</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t="s">
        <v>585</v>
      </c>
      <c r="C47" s="1" t="s">
        <v>586</v>
      </c>
      <c r="D47" s="1" t="s">
        <v>587</v>
      </c>
      <c r="E47" s="1" t="s">
        <v>588</v>
      </c>
      <c r="F47" s="1" t="s">
        <v>589</v>
      </c>
      <c r="G47" s="1">
        <v>0.116</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v>0.0232</v>
      </c>
      <c r="C49" s="1" t="s">
        <v>606</v>
      </c>
      <c r="D49" s="1">
        <v>0.116</v>
      </c>
      <c r="E49" s="1" t="s">
        <v>607</v>
      </c>
      <c r="F49" s="1" t="s">
        <v>551</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v>0.0232</v>
      </c>
      <c r="C50" s="1" t="s">
        <v>606</v>
      </c>
      <c r="D50" s="1">
        <v>0.116</v>
      </c>
      <c r="E50" s="1" t="s">
        <v>614</v>
      </c>
      <c r="F50" s="1" t="s">
        <v>615</v>
      </c>
      <c r="G50" s="1" t="s">
        <v>616</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622</v>
      </c>
      <c r="C52" s="1" t="s">
        <v>623</v>
      </c>
      <c r="D52" s="1" t="s">
        <v>624</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633</v>
      </c>
      <c r="B53" s="1" t="s">
        <v>634</v>
      </c>
      <c r="C53" s="1" t="s">
        <v>635</v>
      </c>
      <c r="D53" s="1" t="s">
        <v>570</v>
      </c>
      <c r="E53" s="1" t="s">
        <v>636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622</v>
      </c>
      <c r="C54" s="1" t="s">
        <v>623</v>
      </c>
      <c r="D54" s="1" t="s">
        <v>644</v>
      </c>
      <c r="E54" s="1" t="s">
        <v>645</v>
      </c>
      <c r="F54" s="1" t="s">
        <v>646</v>
      </c>
      <c r="G54" s="1" t="s">
        <v>647</v>
      </c>
      <c r="H54" s="1" t="s">
        <v>648</v>
      </c>
      <c r="I54" s="1">
        <v>1.0904</v>
      </c>
      <c r="J54" s="1" t="s">
        <v>630</v>
      </c>
      <c r="K54" s="1" t="s">
        <v>631</v>
      </c>
      <c r="L54" s="2"/>
      <c r="M54" s="2"/>
      <c r="N54" s="2"/>
      <c r="O54" s="2"/>
      <c r="P54" s="2"/>
      <c r="Q54" s="2"/>
      <c r="R54" s="2"/>
      <c r="S54" s="2"/>
      <c r="T54" s="2"/>
      <c r="U54" s="2"/>
      <c r="V54" s="2"/>
      <c r="W54" s="2"/>
      <c r="X54" s="2"/>
      <c r="Y54" s="2"/>
      <c r="Z54" s="2"/>
    </row>
    <row r="55" ht="15.75" customHeight="1">
      <c r="A55" s="1" t="s">
        <v>649</v>
      </c>
      <c r="B55" s="1" t="s">
        <v>650</v>
      </c>
      <c r="C55" s="1" t="s">
        <v>651</v>
      </c>
      <c r="D55" s="1" t="s">
        <v>652</v>
      </c>
      <c r="E55" s="1" t="s">
        <v>653</v>
      </c>
      <c r="F55" s="1" t="s">
        <v>654</v>
      </c>
      <c r="G55" s="1" t="s">
        <v>655</v>
      </c>
      <c r="H55" s="1" t="s">
        <v>656</v>
      </c>
      <c r="I55" s="1" t="s">
        <v>406</v>
      </c>
      <c r="J55" s="1" t="s">
        <v>657</v>
      </c>
      <c r="K55" s="1" t="s">
        <v>658</v>
      </c>
      <c r="L55" s="2"/>
      <c r="M55" s="2"/>
      <c r="N55" s="2"/>
      <c r="O55" s="2"/>
      <c r="P55" s="2"/>
      <c r="Q55" s="2"/>
      <c r="R55" s="2"/>
      <c r="S55" s="2"/>
      <c r="T55" s="2"/>
      <c r="U55" s="2"/>
      <c r="V55" s="2"/>
      <c r="W55" s="2"/>
      <c r="X55" s="2"/>
      <c r="Y55" s="2"/>
      <c r="Z55" s="2"/>
    </row>
    <row r="56" ht="15.75" customHeight="1">
      <c r="A56" s="1" t="s">
        <v>659</v>
      </c>
      <c r="B56" s="1" t="s">
        <v>660</v>
      </c>
      <c r="C56" s="1" t="s">
        <v>661</v>
      </c>
      <c r="D56" s="1" t="s">
        <v>296</v>
      </c>
      <c r="E56" s="1" t="s">
        <v>662</v>
      </c>
      <c r="F56" s="1" t="s">
        <v>663</v>
      </c>
      <c r="G56" s="1" t="s">
        <v>664</v>
      </c>
      <c r="H56" s="1" t="s">
        <v>665</v>
      </c>
      <c r="I56" s="1" t="s">
        <v>666</v>
      </c>
      <c r="J56" s="1" t="s">
        <v>335</v>
      </c>
      <c r="K56" s="1" t="s">
        <v>667</v>
      </c>
      <c r="L56" s="2"/>
      <c r="M56" s="2"/>
      <c r="N56" s="2"/>
      <c r="O56" s="2"/>
      <c r="P56" s="2"/>
      <c r="Q56" s="2"/>
      <c r="R56" s="2"/>
      <c r="S56" s="2"/>
      <c r="T56" s="2"/>
      <c r="U56" s="2"/>
      <c r="V56" s="2"/>
      <c r="W56" s="2"/>
      <c r="X56" s="2"/>
      <c r="Y56" s="2"/>
      <c r="Z56" s="2"/>
    </row>
    <row r="57" ht="15.75" customHeight="1">
      <c r="A57" s="1" t="s">
        <v>668</v>
      </c>
      <c r="B57" s="1" t="s">
        <v>669</v>
      </c>
      <c r="C57" s="1" t="s">
        <v>670</v>
      </c>
      <c r="D57" s="1" t="s">
        <v>671</v>
      </c>
      <c r="E57" s="1" t="s">
        <v>672</v>
      </c>
      <c r="F57" s="1" t="s">
        <v>673</v>
      </c>
      <c r="G57" s="1" t="s">
        <v>674</v>
      </c>
      <c r="H57" s="1" t="s">
        <v>675</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683</v>
      </c>
      <c r="F58" s="1" t="s">
        <v>684</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v>0.3016</v>
      </c>
      <c r="C59" s="1" t="s">
        <v>691</v>
      </c>
      <c r="D59" s="1" t="s">
        <v>692</v>
      </c>
      <c r="E59" s="1" t="s">
        <v>693</v>
      </c>
      <c r="F59" s="1" t="s">
        <v>694</v>
      </c>
      <c r="G59" s="1" t="s">
        <v>695</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t="s">
        <v>701</v>
      </c>
      <c r="C60" s="1" t="s">
        <v>702</v>
      </c>
      <c r="D60" s="1" t="s">
        <v>703</v>
      </c>
      <c r="E60" s="1" t="s">
        <v>704</v>
      </c>
      <c r="F60" s="1" t="s">
        <v>264</v>
      </c>
      <c r="G60" s="1" t="s">
        <v>705</v>
      </c>
      <c r="H60" s="1" t="s">
        <v>706</v>
      </c>
      <c r="I60" s="1" t="s">
        <v>707</v>
      </c>
      <c r="J60" s="1" t="s">
        <v>708</v>
      </c>
      <c r="K60" s="1" t="s">
        <v>709</v>
      </c>
      <c r="L60" s="2"/>
      <c r="M60" s="2"/>
      <c r="N60" s="2"/>
      <c r="O60" s="2"/>
      <c r="P60" s="2"/>
      <c r="Q60" s="2"/>
      <c r="R60" s="2"/>
      <c r="S60" s="2"/>
      <c r="T60" s="2"/>
      <c r="U60" s="2"/>
      <c r="V60" s="2"/>
      <c r="W60" s="2"/>
      <c r="X60" s="2"/>
      <c r="Y60" s="2"/>
      <c r="Z60" s="2"/>
    </row>
    <row r="61" ht="15.75" customHeight="1">
      <c r="A61" s="1" t="s">
        <v>710</v>
      </c>
      <c r="B61" s="1" t="s">
        <v>711</v>
      </c>
      <c r="C61" s="1" t="s">
        <v>712</v>
      </c>
      <c r="D61" s="1" t="s">
        <v>713</v>
      </c>
      <c r="E61" s="1" t="s">
        <v>714</v>
      </c>
      <c r="F61" s="1" t="s">
        <v>715</v>
      </c>
      <c r="G61" s="1" t="s">
        <v>716</v>
      </c>
      <c r="H61" s="1" t="s">
        <v>717</v>
      </c>
      <c r="I61" s="1" t="s">
        <v>718</v>
      </c>
      <c r="J61" s="1" t="s">
        <v>719</v>
      </c>
      <c r="K61" s="1" t="s">
        <v>720</v>
      </c>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v>-10.0456</v>
      </c>
      <c r="C63" s="1" t="s">
        <v>733</v>
      </c>
      <c r="D63" s="1" t="s">
        <v>734</v>
      </c>
      <c r="E63" s="1" t="s">
        <v>735</v>
      </c>
      <c r="F63" s="1" t="s">
        <v>736</v>
      </c>
      <c r="G63" s="1" t="s">
        <v>737</v>
      </c>
      <c r="H63" s="1" t="s">
        <v>738</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t="s">
        <v>743</v>
      </c>
      <c r="C64" s="1" t="s">
        <v>744</v>
      </c>
      <c r="D64" s="1" t="s">
        <v>745</v>
      </c>
      <c r="E64" s="1" t="s">
        <v>746</v>
      </c>
      <c r="F64" s="1" t="s">
        <v>747</v>
      </c>
      <c r="G64" s="1" t="s">
        <v>748</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753</v>
      </c>
      <c r="B65" s="1" t="s">
        <v>622</v>
      </c>
      <c r="C65" s="1" t="s">
        <v>754</v>
      </c>
      <c r="D65" s="1" t="s">
        <v>755</v>
      </c>
      <c r="E65" s="1" t="s">
        <v>756</v>
      </c>
      <c r="F65" s="1" t="s">
        <v>757</v>
      </c>
      <c r="G65" s="1" t="s">
        <v>758</v>
      </c>
      <c r="H65" s="1" t="s">
        <v>759</v>
      </c>
      <c r="I65" s="1" t="s">
        <v>760</v>
      </c>
      <c r="J65" s="1" t="s">
        <v>761</v>
      </c>
      <c r="K65" s="1" t="s">
        <v>762</v>
      </c>
      <c r="L65" s="2"/>
      <c r="M65" s="2"/>
      <c r="N65" s="2"/>
      <c r="O65" s="2"/>
      <c r="P65" s="2"/>
      <c r="Q65" s="2"/>
      <c r="R65" s="2"/>
      <c r="S65" s="2"/>
      <c r="T65" s="2"/>
      <c r="U65" s="2"/>
      <c r="V65" s="2"/>
      <c r="W65" s="2"/>
      <c r="X65" s="2"/>
      <c r="Y65" s="2"/>
      <c r="Z65" s="2"/>
    </row>
    <row r="66" ht="15.75" customHeight="1">
      <c r="A66" s="1" t="s">
        <v>763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769</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1" t="s">
        <v>776</v>
      </c>
      <c r="C68" s="1" t="s">
        <v>777</v>
      </c>
      <c r="D68" s="1" t="s">
        <v>778</v>
      </c>
      <c r="E68" s="1" t="s">
        <v>779</v>
      </c>
      <c r="F68" s="1" t="s">
        <v>780</v>
      </c>
      <c r="G68" s="1" t="s">
        <v>781</v>
      </c>
      <c r="H68" s="1" t="s">
        <v>782</v>
      </c>
      <c r="I68" s="1" t="s">
        <v>783</v>
      </c>
      <c r="J68" s="1" t="s">
        <v>784</v>
      </c>
      <c r="K68" s="1" t="s">
        <v>785</v>
      </c>
      <c r="L68" s="2"/>
      <c r="M68" s="2"/>
      <c r="N68" s="2"/>
      <c r="O68" s="2"/>
      <c r="P68" s="2"/>
      <c r="Q68" s="2"/>
      <c r="R68" s="2"/>
      <c r="S68" s="2"/>
      <c r="T68" s="2"/>
      <c r="U68" s="2"/>
      <c r="V68" s="2"/>
      <c r="W68" s="2"/>
      <c r="X68" s="2"/>
      <c r="Y68" s="2"/>
      <c r="Z68" s="2"/>
    </row>
    <row r="69" ht="15.75" customHeight="1">
      <c r="A69" s="1" t="s">
        <v>786</v>
      </c>
      <c r="B69" s="1" t="s">
        <v>787</v>
      </c>
      <c r="C69" s="1" t="s">
        <v>788</v>
      </c>
      <c r="D69" s="1" t="s">
        <v>789</v>
      </c>
      <c r="E69" s="1" t="s">
        <v>699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797</v>
      </c>
      <c r="C70" s="1">
        <v>0.0</v>
      </c>
      <c r="D70" s="1" t="s">
        <v>798</v>
      </c>
      <c r="E70" s="1" t="s">
        <v>799</v>
      </c>
      <c r="F70" s="1" t="s">
        <v>800</v>
      </c>
      <c r="G70" s="1" t="s">
        <v>801</v>
      </c>
      <c r="H70" s="1" t="s">
        <v>802</v>
      </c>
      <c r="I70" s="1" t="s">
        <v>803</v>
      </c>
      <c r="J70" s="1" t="s">
        <v>804</v>
      </c>
      <c r="K70" s="1" t="s">
        <v>805</v>
      </c>
      <c r="L70" s="2"/>
      <c r="M70" s="2"/>
      <c r="N70" s="2"/>
      <c r="O70" s="2"/>
      <c r="P70" s="2"/>
      <c r="Q70" s="2"/>
      <c r="R70" s="2"/>
      <c r="S70" s="2"/>
      <c r="T70" s="2"/>
      <c r="U70" s="2"/>
      <c r="V70" s="2"/>
      <c r="W70" s="2"/>
      <c r="X70" s="2"/>
      <c r="Y70" s="2"/>
      <c r="Z70" s="2"/>
    </row>
    <row r="71" ht="15.75" customHeight="1">
      <c r="A71" s="1" t="s">
        <v>806</v>
      </c>
      <c r="B71" s="1" t="s">
        <v>797</v>
      </c>
      <c r="C71" s="1">
        <v>0.0</v>
      </c>
      <c r="D71" s="1" t="s">
        <v>798</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t="s">
        <v>816</v>
      </c>
      <c r="D72" s="1" t="s">
        <v>817</v>
      </c>
      <c r="E72" s="1" t="s">
        <v>818</v>
      </c>
      <c r="F72" s="1" t="s">
        <v>819</v>
      </c>
      <c r="G72" s="1" t="s">
        <v>820</v>
      </c>
      <c r="H72" s="1" t="s">
        <v>821</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815</v>
      </c>
      <c r="C73" s="1" t="s">
        <v>816</v>
      </c>
      <c r="D73" s="1" t="s">
        <v>817</v>
      </c>
      <c r="E73" s="1" t="s">
        <v>818</v>
      </c>
      <c r="F73" s="1" t="s">
        <v>819</v>
      </c>
      <c r="G73" s="1" t="s">
        <v>820</v>
      </c>
      <c r="H73" s="1" t="s">
        <v>821</v>
      </c>
      <c r="I73" s="1" t="s">
        <v>822</v>
      </c>
      <c r="J73" s="1" t="s">
        <v>823</v>
      </c>
      <c r="K73" s="1" t="s">
        <v>824</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815</v>
      </c>
      <c r="C75" s="1" t="s">
        <v>816</v>
      </c>
      <c r="D75" s="1" t="s">
        <v>838</v>
      </c>
      <c r="E75" s="1" t="s">
        <v>799</v>
      </c>
      <c r="F75" s="1" t="s">
        <v>839</v>
      </c>
      <c r="G75" s="1" t="s">
        <v>840</v>
      </c>
      <c r="H75" s="1" t="s">
        <v>841</v>
      </c>
      <c r="I75" s="1" t="s">
        <v>822</v>
      </c>
      <c r="J75" s="1" t="s">
        <v>842</v>
      </c>
      <c r="K75" s="1" t="s">
        <v>824</v>
      </c>
      <c r="L75" s="2"/>
      <c r="M75" s="2"/>
      <c r="N75" s="2"/>
      <c r="O75" s="2"/>
      <c r="P75" s="2"/>
      <c r="Q75" s="2"/>
      <c r="R75" s="2"/>
      <c r="S75" s="2"/>
      <c r="T75" s="2"/>
      <c r="U75" s="2"/>
      <c r="V75" s="2"/>
      <c r="W75" s="2"/>
      <c r="X75" s="2"/>
      <c r="Y75" s="2"/>
      <c r="Z75" s="2"/>
    </row>
    <row r="76" ht="15.75" customHeight="1">
      <c r="A76" s="1" t="s">
        <v>843</v>
      </c>
      <c r="B76" s="1" t="s">
        <v>844</v>
      </c>
      <c r="C76" s="1" t="s">
        <v>845</v>
      </c>
      <c r="D76" s="1" t="s">
        <v>846</v>
      </c>
      <c r="E76" s="1" t="s">
        <v>847</v>
      </c>
      <c r="F76" s="1" t="s">
        <v>848</v>
      </c>
      <c r="G76" s="1" t="s">
        <v>849</v>
      </c>
      <c r="H76" s="1" t="s">
        <v>850</v>
      </c>
      <c r="I76" s="1" t="s">
        <v>851</v>
      </c>
      <c r="J76" s="1" t="s">
        <v>852</v>
      </c>
      <c r="K76" s="1" t="s">
        <v>853</v>
      </c>
      <c r="L76" s="2"/>
      <c r="M76" s="2"/>
      <c r="N76" s="2"/>
      <c r="O76" s="2"/>
      <c r="P76" s="2"/>
      <c r="Q76" s="2"/>
      <c r="R76" s="2"/>
      <c r="S76" s="2"/>
      <c r="T76" s="2"/>
      <c r="U76" s="2"/>
      <c r="V76" s="2"/>
      <c r="W76" s="2"/>
      <c r="X76" s="2"/>
      <c r="Y76" s="2"/>
      <c r="Z76" s="2"/>
    </row>
    <row r="77" ht="15.75" customHeight="1">
      <c r="A77" s="1" t="s">
        <v>854</v>
      </c>
      <c r="B77" s="1" t="s">
        <v>855</v>
      </c>
      <c r="C77" s="1" t="s">
        <v>856</v>
      </c>
      <c r="D77" s="1" t="s">
        <v>310</v>
      </c>
      <c r="E77" s="1" t="s">
        <v>857</v>
      </c>
      <c r="F77" s="1" t="s">
        <v>858</v>
      </c>
      <c r="G77" s="1" t="s">
        <v>859</v>
      </c>
      <c r="H77" s="1" t="s">
        <v>860</v>
      </c>
      <c r="I77" s="1" t="s">
        <v>861</v>
      </c>
      <c r="J77" s="1" t="s">
        <v>862</v>
      </c>
      <c r="K77" s="1" t="s">
        <v>348</v>
      </c>
      <c r="L77" s="2"/>
      <c r="M77" s="2"/>
      <c r="N77" s="2"/>
      <c r="O77" s="2"/>
      <c r="P77" s="2"/>
      <c r="Q77" s="2"/>
      <c r="R77" s="2"/>
      <c r="S77" s="2"/>
      <c r="T77" s="2"/>
      <c r="U77" s="2"/>
      <c r="V77" s="2"/>
      <c r="W77" s="2"/>
      <c r="X77" s="2"/>
      <c r="Y77" s="2"/>
      <c r="Z77" s="2"/>
    </row>
    <row r="78" ht="15.75" customHeight="1">
      <c r="A78" s="1" t="s">
        <v>863</v>
      </c>
      <c r="B78" s="1" t="s">
        <v>232</v>
      </c>
      <c r="C78" s="1" t="s">
        <v>608</v>
      </c>
      <c r="D78" s="1" t="s">
        <v>864</v>
      </c>
      <c r="E78" s="1" t="s">
        <v>865</v>
      </c>
      <c r="F78" s="1" t="s">
        <v>866</v>
      </c>
      <c r="G78" s="1" t="s">
        <v>867</v>
      </c>
      <c r="H78" s="1" t="s">
        <v>677</v>
      </c>
      <c r="I78" s="1" t="s">
        <v>868</v>
      </c>
      <c r="J78" s="1" t="s">
        <v>811</v>
      </c>
      <c r="K78" s="1" t="s">
        <v>869</v>
      </c>
      <c r="L78" s="2"/>
      <c r="M78" s="2"/>
      <c r="N78" s="2"/>
      <c r="O78" s="2"/>
      <c r="P78" s="2"/>
      <c r="Q78" s="2"/>
      <c r="R78" s="2"/>
      <c r="S78" s="2"/>
      <c r="T78" s="2"/>
      <c r="U78" s="2"/>
      <c r="V78" s="2"/>
      <c r="W78" s="2"/>
      <c r="X78" s="2"/>
      <c r="Y78" s="2"/>
      <c r="Z78" s="2"/>
    </row>
    <row r="79" ht="15.75" customHeight="1">
      <c r="A79" s="1" t="s">
        <v>870</v>
      </c>
      <c r="B79" s="1" t="s">
        <v>871</v>
      </c>
      <c r="C79" s="1" t="s">
        <v>872</v>
      </c>
      <c r="D79" s="1" t="s">
        <v>409</v>
      </c>
      <c r="E79" s="1" t="s">
        <v>873</v>
      </c>
      <c r="F79" s="1" t="s">
        <v>874</v>
      </c>
      <c r="G79" s="1" t="s">
        <v>875</v>
      </c>
      <c r="H79" s="1" t="s">
        <v>876</v>
      </c>
      <c r="I79" s="1" t="s">
        <v>877</v>
      </c>
      <c r="J79" s="1" t="s">
        <v>878</v>
      </c>
      <c r="K79" s="1" t="s">
        <v>879</v>
      </c>
      <c r="L79" s="2"/>
      <c r="M79" s="2"/>
      <c r="N79" s="2"/>
      <c r="O79" s="2"/>
      <c r="P79" s="2"/>
      <c r="Q79" s="2"/>
      <c r="R79" s="2"/>
      <c r="S79" s="2"/>
      <c r="T79" s="2"/>
      <c r="U79" s="2"/>
      <c r="V79" s="2"/>
      <c r="W79" s="2"/>
      <c r="X79" s="2"/>
      <c r="Y79" s="2"/>
      <c r="Z79" s="2"/>
    </row>
    <row r="80" ht="15.75" customHeight="1">
      <c r="A80" s="1" t="s">
        <v>880</v>
      </c>
      <c r="B80" s="1" t="s">
        <v>881</v>
      </c>
      <c r="C80" s="1" t="s">
        <v>882</v>
      </c>
      <c r="D80" s="1" t="s">
        <v>883</v>
      </c>
      <c r="E80" s="1" t="s">
        <v>884</v>
      </c>
      <c r="F80" s="1" t="s">
        <v>885</v>
      </c>
      <c r="G80" s="1" t="s">
        <v>886</v>
      </c>
      <c r="H80" s="1" t="s">
        <v>887</v>
      </c>
      <c r="I80" s="1" t="s">
        <v>888</v>
      </c>
      <c r="J80" s="1" t="s">
        <v>889</v>
      </c>
      <c r="K80" s="1" t="s">
        <v>890</v>
      </c>
      <c r="L80" s="2"/>
      <c r="M80" s="2"/>
      <c r="N80" s="2"/>
      <c r="O80" s="2"/>
      <c r="P80" s="2"/>
      <c r="Q80" s="2"/>
      <c r="R80" s="2"/>
      <c r="S80" s="2"/>
      <c r="T80" s="2"/>
      <c r="U80" s="2"/>
      <c r="V80" s="2"/>
      <c r="W80" s="2"/>
      <c r="X80" s="2"/>
      <c r="Y80" s="2"/>
      <c r="Z80" s="2"/>
    </row>
    <row r="81" ht="15.75" customHeight="1">
      <c r="A81" s="1" t="s">
        <v>891</v>
      </c>
      <c r="B81" s="1" t="s">
        <v>892</v>
      </c>
      <c r="C81" s="1" t="s">
        <v>893</v>
      </c>
      <c r="D81" s="1" t="s">
        <v>894</v>
      </c>
      <c r="E81" s="1" t="s">
        <v>895</v>
      </c>
      <c r="F81" s="1" t="s">
        <v>896</v>
      </c>
      <c r="G81" s="1" t="s">
        <v>897</v>
      </c>
      <c r="H81" s="1" t="s">
        <v>898</v>
      </c>
      <c r="I81" s="1" t="s">
        <v>899</v>
      </c>
      <c r="J81" s="1" t="s">
        <v>900</v>
      </c>
      <c r="K81" s="1" t="s">
        <v>901</v>
      </c>
      <c r="L81" s="2"/>
      <c r="M81" s="2"/>
      <c r="N81" s="2"/>
      <c r="O81" s="2"/>
      <c r="P81" s="2"/>
      <c r="Q81" s="2"/>
      <c r="R81" s="2"/>
      <c r="S81" s="2"/>
      <c r="T81" s="2"/>
      <c r="U81" s="2"/>
      <c r="V81" s="2"/>
      <c r="W81" s="2"/>
      <c r="X81" s="2"/>
      <c r="Y81" s="2"/>
      <c r="Z81" s="2"/>
    </row>
    <row r="82" ht="15.75" customHeight="1">
      <c r="A82" s="1" t="s">
        <v>902</v>
      </c>
      <c r="B82" s="1" t="s">
        <v>694</v>
      </c>
      <c r="C82" s="1" t="s">
        <v>903</v>
      </c>
      <c r="D82" s="1" t="s">
        <v>904</v>
      </c>
      <c r="E82" s="1" t="s">
        <v>905</v>
      </c>
      <c r="F82" s="1" t="s">
        <v>906</v>
      </c>
      <c r="G82" s="1" t="s">
        <v>907</v>
      </c>
      <c r="H82" s="1" t="s">
        <v>908</v>
      </c>
      <c r="I82" s="1" t="s">
        <v>909</v>
      </c>
      <c r="J82" s="1" t="s">
        <v>910</v>
      </c>
      <c r="K82" s="1" t="s">
        <v>911</v>
      </c>
      <c r="L82" s="2"/>
      <c r="M82" s="2"/>
      <c r="N82" s="2"/>
      <c r="O82" s="2"/>
      <c r="P82" s="2"/>
      <c r="Q82" s="2"/>
      <c r="R82" s="2"/>
      <c r="S82" s="2"/>
      <c r="T82" s="2"/>
      <c r="U82" s="2"/>
      <c r="V82" s="2"/>
      <c r="W82" s="2"/>
      <c r="X82" s="2"/>
      <c r="Y82" s="2"/>
      <c r="Z82" s="2"/>
    </row>
    <row r="83" ht="15.75" customHeight="1">
      <c r="A83" s="1" t="s">
        <v>912</v>
      </c>
      <c r="B83" s="1" t="s">
        <v>913</v>
      </c>
      <c r="C83" s="1" t="s">
        <v>914</v>
      </c>
      <c r="D83" s="1" t="s">
        <v>915</v>
      </c>
      <c r="E83" s="1" t="s">
        <v>916</v>
      </c>
      <c r="F83" s="1" t="s">
        <v>917</v>
      </c>
      <c r="G83" s="1" t="s">
        <v>918</v>
      </c>
      <c r="H83" s="1" t="s">
        <v>919</v>
      </c>
      <c r="I83" s="1" t="s">
        <v>920</v>
      </c>
      <c r="J83" s="1" t="s">
        <v>921</v>
      </c>
      <c r="K83" s="1" t="s">
        <v>922</v>
      </c>
      <c r="L83" s="2"/>
      <c r="M83" s="2"/>
      <c r="N83" s="2"/>
      <c r="O83" s="2"/>
      <c r="P83" s="2"/>
      <c r="Q83" s="2"/>
      <c r="R83" s="2"/>
      <c r="S83" s="2"/>
      <c r="T83" s="2"/>
      <c r="U83" s="2"/>
      <c r="V83" s="2"/>
      <c r="W83" s="2"/>
      <c r="X83" s="2"/>
      <c r="Y83" s="2"/>
      <c r="Z83" s="2"/>
    </row>
    <row r="84" ht="15.75" customHeight="1">
      <c r="A84" s="1" t="s">
        <v>923</v>
      </c>
      <c r="B84" s="1" t="s">
        <v>924</v>
      </c>
      <c r="C84" s="1" t="s">
        <v>925</v>
      </c>
      <c r="D84" s="1" t="s">
        <v>926</v>
      </c>
      <c r="E84" s="1" t="s">
        <v>927</v>
      </c>
      <c r="F84" s="1" t="s">
        <v>928</v>
      </c>
      <c r="G84" s="1" t="s">
        <v>929</v>
      </c>
      <c r="H84" s="1" t="s">
        <v>930</v>
      </c>
      <c r="I84" s="1" t="s">
        <v>931</v>
      </c>
      <c r="J84" s="1" t="s">
        <v>932</v>
      </c>
      <c r="K84" s="1" t="s">
        <v>933</v>
      </c>
      <c r="L84" s="2"/>
      <c r="M84" s="2"/>
      <c r="N84" s="2"/>
      <c r="O84" s="2"/>
      <c r="P84" s="2"/>
      <c r="Q84" s="2"/>
      <c r="R84" s="2"/>
      <c r="S84" s="2"/>
      <c r="T84" s="2"/>
      <c r="U84" s="2"/>
      <c r="V84" s="2"/>
      <c r="W84" s="2"/>
      <c r="X84" s="2"/>
      <c r="Y84" s="2"/>
      <c r="Z84" s="2"/>
    </row>
    <row r="85" ht="15.75" customHeight="1">
      <c r="A85" s="1" t="s">
        <v>934</v>
      </c>
      <c r="B85" s="1" t="s">
        <v>924</v>
      </c>
      <c r="C85" s="1" t="s">
        <v>935</v>
      </c>
      <c r="D85" s="1" t="s">
        <v>936</v>
      </c>
      <c r="E85" s="1" t="s">
        <v>937</v>
      </c>
      <c r="F85" s="1" t="s">
        <v>938</v>
      </c>
      <c r="G85" s="1" t="s">
        <v>939</v>
      </c>
      <c r="H85" s="1" t="s">
        <v>940</v>
      </c>
      <c r="I85" s="1" t="s">
        <v>941</v>
      </c>
      <c r="J85" s="1" t="s">
        <v>942</v>
      </c>
      <c r="K85" s="1" t="s">
        <v>943</v>
      </c>
      <c r="L85" s="2"/>
      <c r="M85" s="2"/>
      <c r="N85" s="2"/>
      <c r="O85" s="2"/>
      <c r="P85" s="2"/>
      <c r="Q85" s="2"/>
      <c r="R85" s="2"/>
      <c r="S85" s="2"/>
      <c r="T85" s="2"/>
      <c r="U85" s="2"/>
      <c r="V85" s="2"/>
      <c r="W85" s="2"/>
      <c r="X85" s="2"/>
      <c r="Y85" s="2"/>
      <c r="Z85" s="2"/>
    </row>
    <row r="86" ht="15.75" customHeight="1">
      <c r="A86" s="1" t="s">
        <v>944</v>
      </c>
      <c r="B86" s="1" t="s">
        <v>815</v>
      </c>
      <c r="C86" s="1" t="s">
        <v>945</v>
      </c>
      <c r="D86" s="1" t="s">
        <v>946</v>
      </c>
      <c r="E86" s="1" t="s">
        <v>256</v>
      </c>
      <c r="F86" s="1" t="s">
        <v>947</v>
      </c>
      <c r="G86" s="1" t="s">
        <v>948</v>
      </c>
      <c r="H86" s="1" t="s">
        <v>949</v>
      </c>
      <c r="I86" s="1" t="s">
        <v>950</v>
      </c>
      <c r="J86" s="1" t="s">
        <v>951</v>
      </c>
      <c r="K86" s="1" t="s">
        <v>952</v>
      </c>
      <c r="L86" s="2"/>
      <c r="M86" s="2"/>
      <c r="N86" s="2"/>
      <c r="O86" s="2"/>
      <c r="P86" s="2"/>
      <c r="Q86" s="2"/>
      <c r="R86" s="2"/>
      <c r="S86" s="2"/>
      <c r="T86" s="2"/>
      <c r="U86" s="2"/>
      <c r="V86" s="2"/>
      <c r="W86" s="2"/>
      <c r="X86" s="2"/>
      <c r="Y86" s="2"/>
      <c r="Z86" s="2"/>
    </row>
    <row r="87" ht="15.75" customHeight="1">
      <c r="A87" s="1" t="s">
        <v>953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954</v>
      </c>
      <c r="B88" s="1" t="s">
        <v>955</v>
      </c>
      <c r="C88" s="1" t="s">
        <v>956</v>
      </c>
      <c r="D88" s="1" t="s">
        <v>957</v>
      </c>
      <c r="E88" s="1" t="s">
        <v>958</v>
      </c>
      <c r="F88" s="1" t="s">
        <v>959</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968</v>
      </c>
      <c r="E89" s="1" t="s">
        <v>969</v>
      </c>
      <c r="F89" s="1" t="s">
        <v>970</v>
      </c>
      <c r="G89" s="1" t="s">
        <v>971</v>
      </c>
      <c r="H89" s="1" t="s">
        <v>972</v>
      </c>
      <c r="I89" s="1" t="s">
        <v>973</v>
      </c>
      <c r="J89" s="1" t="s">
        <v>974</v>
      </c>
      <c r="K89" s="1" t="s">
        <v>975</v>
      </c>
      <c r="L89" s="2"/>
      <c r="M89" s="2"/>
      <c r="N89" s="2"/>
      <c r="O89" s="2"/>
      <c r="P89" s="2"/>
      <c r="Q89" s="2"/>
      <c r="R89" s="2"/>
      <c r="S89" s="2"/>
      <c r="T89" s="2"/>
      <c r="U89" s="2"/>
      <c r="V89" s="2"/>
      <c r="W89" s="2"/>
      <c r="X89" s="2"/>
      <c r="Y89" s="2"/>
      <c r="Z89" s="2"/>
    </row>
    <row r="90" ht="15.75" customHeight="1">
      <c r="A90" s="1" t="s">
        <v>976</v>
      </c>
      <c r="B90" s="1" t="s">
        <v>977</v>
      </c>
      <c r="C90" s="1" t="s">
        <v>978</v>
      </c>
      <c r="D90" s="1" t="s">
        <v>979</v>
      </c>
      <c r="E90" s="1" t="s">
        <v>980</v>
      </c>
      <c r="F90" s="1" t="s">
        <v>981</v>
      </c>
      <c r="G90" s="1" t="s">
        <v>901</v>
      </c>
      <c r="H90" s="1" t="s">
        <v>982</v>
      </c>
      <c r="I90" s="1" t="s">
        <v>983</v>
      </c>
      <c r="J90" s="1" t="s">
        <v>984</v>
      </c>
      <c r="K90" s="1" t="s">
        <v>672</v>
      </c>
      <c r="L90" s="2"/>
      <c r="M90" s="2"/>
      <c r="N90" s="2"/>
      <c r="O90" s="2"/>
      <c r="P90" s="2"/>
      <c r="Q90" s="2"/>
      <c r="R90" s="2"/>
      <c r="S90" s="2"/>
      <c r="T90" s="2"/>
      <c r="U90" s="2"/>
      <c r="V90" s="2"/>
      <c r="W90" s="2"/>
      <c r="X90" s="2"/>
      <c r="Y90" s="2"/>
      <c r="Z90" s="2"/>
    </row>
    <row r="91" ht="15.75" customHeight="1">
      <c r="A91" s="1" t="s">
        <v>985</v>
      </c>
      <c r="B91" s="1" t="s">
        <v>708</v>
      </c>
      <c r="C91" s="1" t="s">
        <v>986</v>
      </c>
      <c r="D91" s="1" t="s">
        <v>987</v>
      </c>
      <c r="E91" s="1" t="s">
        <v>988</v>
      </c>
      <c r="F91" s="1" t="s">
        <v>989</v>
      </c>
      <c r="G91" s="1" t="s">
        <v>990</v>
      </c>
      <c r="H91" s="1" t="s">
        <v>991</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708</v>
      </c>
      <c r="C92" s="1" t="s">
        <v>986</v>
      </c>
      <c r="D92" s="1" t="s">
        <v>987</v>
      </c>
      <c r="E92" s="1" t="s">
        <v>996</v>
      </c>
      <c r="F92" s="1" t="s">
        <v>997</v>
      </c>
      <c r="G92" s="1" t="s">
        <v>998</v>
      </c>
      <c r="H92" s="1" t="s">
        <v>999</v>
      </c>
      <c r="I92" s="1" t="s">
        <v>992</v>
      </c>
      <c r="J92" s="1" t="s">
        <v>1000</v>
      </c>
      <c r="K92" s="1" t="s">
        <v>1001</v>
      </c>
      <c r="L92" s="2"/>
      <c r="M92" s="2"/>
      <c r="N92" s="2"/>
      <c r="O92" s="2"/>
      <c r="P92" s="2"/>
      <c r="Q92" s="2"/>
      <c r="R92" s="2"/>
      <c r="S92" s="2"/>
      <c r="T92" s="2"/>
      <c r="U92" s="2"/>
      <c r="V92" s="2"/>
      <c r="W92" s="2"/>
      <c r="X92" s="2"/>
      <c r="Y92" s="2"/>
      <c r="Z92" s="2"/>
    </row>
    <row r="93" ht="15.75" customHeight="1">
      <c r="A93" s="1" t="s">
        <v>1002</v>
      </c>
      <c r="B93" s="1" t="s">
        <v>1003</v>
      </c>
      <c r="C93" s="1">
        <v>0.29</v>
      </c>
      <c r="D93" s="1" t="s">
        <v>1004</v>
      </c>
      <c r="E93" s="1" t="s">
        <v>1005</v>
      </c>
      <c r="F93" s="1" t="s">
        <v>1006</v>
      </c>
      <c r="G93" s="1" t="s">
        <v>1007</v>
      </c>
      <c r="H93" s="1" t="s">
        <v>1008</v>
      </c>
      <c r="I93" s="1" t="s">
        <v>1009</v>
      </c>
      <c r="J93" s="1">
        <v>-0.1508</v>
      </c>
      <c r="K93" s="1" t="s">
        <v>1010</v>
      </c>
      <c r="L93" s="2"/>
      <c r="M93" s="2"/>
      <c r="N93" s="2"/>
      <c r="O93" s="2"/>
      <c r="P93" s="2"/>
      <c r="Q93" s="2"/>
      <c r="R93" s="2"/>
      <c r="S93" s="2"/>
      <c r="T93" s="2"/>
      <c r="U93" s="2"/>
      <c r="V93" s="2"/>
      <c r="W93" s="2"/>
      <c r="X93" s="2"/>
      <c r="Y93" s="2"/>
      <c r="Z93" s="2"/>
    </row>
    <row r="94" ht="15.75" customHeight="1">
      <c r="A94" s="1" t="s">
        <v>1011</v>
      </c>
      <c r="B94" s="1" t="s">
        <v>1003</v>
      </c>
      <c r="C94" s="1">
        <v>0.29</v>
      </c>
      <c r="D94" s="1" t="s">
        <v>1004</v>
      </c>
      <c r="E94" s="1" t="s">
        <v>1005</v>
      </c>
      <c r="F94" s="1" t="s">
        <v>1006</v>
      </c>
      <c r="G94" s="1" t="s">
        <v>1007</v>
      </c>
      <c r="H94" s="1" t="s">
        <v>1008</v>
      </c>
      <c r="I94" s="1" t="s">
        <v>1009</v>
      </c>
      <c r="J94" s="1">
        <v>-0.1508</v>
      </c>
      <c r="K94" s="1" t="s">
        <v>1010</v>
      </c>
      <c r="L94" s="2"/>
      <c r="M94" s="2"/>
      <c r="N94" s="2"/>
      <c r="O94" s="2"/>
      <c r="P94" s="2"/>
      <c r="Q94" s="2"/>
      <c r="R94" s="2"/>
      <c r="S94" s="2"/>
      <c r="T94" s="2"/>
      <c r="U94" s="2"/>
      <c r="V94" s="2"/>
      <c r="W94" s="2"/>
      <c r="X94" s="2"/>
      <c r="Y94" s="2"/>
      <c r="Z94" s="2"/>
    </row>
    <row r="95" ht="15.75" customHeight="1">
      <c r="A95" s="1" t="s">
        <v>1012</v>
      </c>
      <c r="B95" s="1" t="s">
        <v>1013</v>
      </c>
      <c r="C95" s="1" t="s">
        <v>1014</v>
      </c>
      <c r="D95" s="1" t="s">
        <v>1015</v>
      </c>
      <c r="E95" s="1" t="s">
        <v>597</v>
      </c>
      <c r="F95" s="1" t="s">
        <v>1016</v>
      </c>
      <c r="G95" s="1" t="s">
        <v>1017</v>
      </c>
      <c r="H95" s="1" t="s">
        <v>1018</v>
      </c>
      <c r="I95" s="1" t="s">
        <v>1019</v>
      </c>
      <c r="J95" s="1" t="s">
        <v>1020</v>
      </c>
      <c r="K95" s="1" t="s">
        <v>1021</v>
      </c>
      <c r="L95" s="2"/>
      <c r="M95" s="2"/>
      <c r="N95" s="2"/>
      <c r="O95" s="2"/>
      <c r="P95" s="2"/>
      <c r="Q95" s="2"/>
      <c r="R95" s="2"/>
      <c r="S95" s="2"/>
      <c r="T95" s="2"/>
      <c r="U95" s="2"/>
      <c r="V95" s="2"/>
      <c r="W95" s="2"/>
      <c r="X95" s="2"/>
      <c r="Y95" s="2"/>
      <c r="Z95" s="2"/>
    </row>
    <row r="96" ht="15.75" customHeight="1">
      <c r="A96" s="1" t="s">
        <v>1022</v>
      </c>
      <c r="B96" s="1" t="s">
        <v>1003</v>
      </c>
      <c r="C96" s="1">
        <v>0.29</v>
      </c>
      <c r="D96" s="1" t="s">
        <v>1023</v>
      </c>
      <c r="E96" s="1" t="s">
        <v>1024</v>
      </c>
      <c r="F96" s="1" t="s">
        <v>1025</v>
      </c>
      <c r="G96" s="1" t="s">
        <v>1026</v>
      </c>
      <c r="H96" s="1" t="s">
        <v>1027</v>
      </c>
      <c r="I96" s="1" t="s">
        <v>1009</v>
      </c>
      <c r="J96" s="1">
        <v>-0.1508</v>
      </c>
      <c r="K96" s="1" t="s">
        <v>1028</v>
      </c>
      <c r="L96" s="2"/>
      <c r="M96" s="2"/>
      <c r="N96" s="2"/>
      <c r="O96" s="2"/>
      <c r="P96" s="2"/>
      <c r="Q96" s="2"/>
      <c r="R96" s="2"/>
      <c r="S96" s="2"/>
      <c r="T96" s="2"/>
      <c r="U96" s="2"/>
      <c r="V96" s="2"/>
      <c r="W96" s="2"/>
      <c r="X96" s="2"/>
      <c r="Y96" s="2"/>
      <c r="Z96" s="2"/>
    </row>
    <row r="97" ht="15.75" customHeight="1">
      <c r="A97" s="1" t="s">
        <v>1029</v>
      </c>
      <c r="B97" s="1" t="s">
        <v>1030</v>
      </c>
      <c r="C97" s="1" t="s">
        <v>1031</v>
      </c>
      <c r="D97" s="1" t="s">
        <v>1032</v>
      </c>
      <c r="E97" s="1" t="s">
        <v>1033</v>
      </c>
      <c r="F97" s="1" t="s">
        <v>1034</v>
      </c>
      <c r="G97" s="1" t="s">
        <v>1035</v>
      </c>
      <c r="H97" s="1" t="s">
        <v>1036</v>
      </c>
      <c r="I97" s="1" t="s">
        <v>1037</v>
      </c>
      <c r="J97" s="1" t="s">
        <v>984</v>
      </c>
      <c r="K97" s="1">
        <v>-0.0812</v>
      </c>
      <c r="L97" s="2"/>
      <c r="M97" s="2"/>
      <c r="N97" s="2"/>
      <c r="O97" s="2"/>
      <c r="P97" s="2"/>
      <c r="Q97" s="2"/>
      <c r="R97" s="2"/>
      <c r="S97" s="2"/>
      <c r="T97" s="2"/>
      <c r="U97" s="2"/>
      <c r="V97" s="2"/>
      <c r="W97" s="2"/>
      <c r="X97" s="2"/>
      <c r="Y97" s="2"/>
      <c r="Z97" s="2"/>
    </row>
    <row r="98" ht="15.75" customHeight="1">
      <c r="A98" s="1" t="s">
        <v>1038</v>
      </c>
      <c r="B98" s="1" t="s">
        <v>1039</v>
      </c>
      <c r="C98" s="1" t="s">
        <v>1040</v>
      </c>
      <c r="D98" s="1" t="s">
        <v>1041</v>
      </c>
      <c r="E98" s="1" t="s">
        <v>189</v>
      </c>
      <c r="F98" s="1" t="s">
        <v>1042</v>
      </c>
      <c r="G98" s="1" t="s">
        <v>1043</v>
      </c>
      <c r="H98" s="1" t="s">
        <v>1044</v>
      </c>
      <c r="I98" s="1" t="s">
        <v>1045</v>
      </c>
      <c r="J98" s="1" t="s">
        <v>1046</v>
      </c>
      <c r="K98" s="1" t="s">
        <v>1047</v>
      </c>
      <c r="L98" s="2"/>
      <c r="M98" s="2"/>
      <c r="N98" s="2"/>
      <c r="O98" s="2"/>
      <c r="P98" s="2"/>
      <c r="Q98" s="2"/>
      <c r="R98" s="2"/>
      <c r="S98" s="2"/>
      <c r="T98" s="2"/>
      <c r="U98" s="2"/>
      <c r="V98" s="2"/>
      <c r="W98" s="2"/>
      <c r="X98" s="2"/>
      <c r="Y98" s="2"/>
      <c r="Z98" s="2"/>
    </row>
    <row r="99" ht="15.75" customHeight="1">
      <c r="A99" s="1" t="s">
        <v>1048</v>
      </c>
      <c r="B99" s="1" t="s">
        <v>1049</v>
      </c>
      <c r="C99" s="1" t="s">
        <v>1050</v>
      </c>
      <c r="D99" s="1" t="s">
        <v>1051</v>
      </c>
      <c r="E99" s="1" t="s">
        <v>608</v>
      </c>
      <c r="F99" s="1" t="s">
        <v>1052</v>
      </c>
      <c r="G99" s="1" t="s">
        <v>1053</v>
      </c>
      <c r="H99" s="1" t="s">
        <v>793</v>
      </c>
      <c r="I99" s="1" t="s">
        <v>1054</v>
      </c>
      <c r="J99" s="1" t="s">
        <v>1055</v>
      </c>
      <c r="K99" s="1" t="s">
        <v>1056</v>
      </c>
      <c r="L99" s="2"/>
      <c r="M99" s="2"/>
      <c r="N99" s="2"/>
      <c r="O99" s="2"/>
      <c r="P99" s="2"/>
      <c r="Q99" s="2"/>
      <c r="R99" s="2"/>
      <c r="S99" s="2"/>
      <c r="T99" s="2"/>
      <c r="U99" s="2"/>
      <c r="V99" s="2"/>
      <c r="W99" s="2"/>
      <c r="X99" s="2"/>
      <c r="Y99" s="2"/>
      <c r="Z99" s="2"/>
    </row>
    <row r="100" ht="15.75" customHeight="1">
      <c r="A100" s="1" t="s">
        <v>1057</v>
      </c>
      <c r="B100" s="1" t="s">
        <v>1058</v>
      </c>
      <c r="C100" s="1" t="s">
        <v>1059</v>
      </c>
      <c r="D100" s="1" t="s">
        <v>1060</v>
      </c>
      <c r="E100" s="1" t="s">
        <v>1061</v>
      </c>
      <c r="F100" s="1" t="s">
        <v>1062</v>
      </c>
      <c r="G100" s="1" t="s">
        <v>1063</v>
      </c>
      <c r="H100" s="1" t="s">
        <v>1064</v>
      </c>
      <c r="I100" s="1" t="s">
        <v>1065</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692</v>
      </c>
      <c r="E101" s="1" t="s">
        <v>266</v>
      </c>
      <c r="F101" s="1" t="s">
        <v>1071</v>
      </c>
      <c r="G101" s="1" t="s">
        <v>698</v>
      </c>
      <c r="H101" s="1" t="s">
        <v>1072</v>
      </c>
      <c r="I101" s="1" t="s">
        <v>1073</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1079</v>
      </c>
      <c r="E102" s="1" t="s">
        <v>1080</v>
      </c>
      <c r="F102" s="1" t="s">
        <v>387</v>
      </c>
      <c r="G102" s="1" t="s">
        <v>1081</v>
      </c>
      <c r="H102" s="1" t="s">
        <v>1073</v>
      </c>
      <c r="I102" s="1" t="s">
        <v>1082</v>
      </c>
      <c r="J102" s="1" t="s">
        <v>1083</v>
      </c>
      <c r="K102" s="1" t="s">
        <v>1084</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1088</v>
      </c>
      <c r="E103" s="1" t="s">
        <v>1089</v>
      </c>
      <c r="F103" s="1" t="s">
        <v>1090</v>
      </c>
      <c r="G103" s="1" t="s">
        <v>1091</v>
      </c>
      <c r="H103" s="1" t="s">
        <v>1092</v>
      </c>
      <c r="I103" s="1" t="s">
        <v>1093</v>
      </c>
      <c r="J103" s="1" t="s">
        <v>1094</v>
      </c>
      <c r="K103" s="1" t="s">
        <v>1095</v>
      </c>
      <c r="L103" s="2"/>
      <c r="M103" s="2"/>
      <c r="N103" s="2"/>
      <c r="O103" s="2"/>
      <c r="P103" s="2"/>
      <c r="Q103" s="2"/>
      <c r="R103" s="2"/>
      <c r="S103" s="2"/>
      <c r="T103" s="2"/>
      <c r="U103" s="2"/>
      <c r="V103" s="2"/>
      <c r="W103" s="2"/>
      <c r="X103" s="2"/>
      <c r="Y103" s="2"/>
      <c r="Z103" s="2"/>
    </row>
    <row r="104" ht="15.75" customHeight="1">
      <c r="A104" s="1" t="s">
        <v>1096</v>
      </c>
      <c r="B104" s="1" t="s">
        <v>872</v>
      </c>
      <c r="C104" s="1" t="s">
        <v>1097</v>
      </c>
      <c r="D104" s="1" t="s">
        <v>1098</v>
      </c>
      <c r="E104" s="1" t="s">
        <v>1099</v>
      </c>
      <c r="F104" s="1" t="s">
        <v>1100</v>
      </c>
      <c r="G104" s="1" t="s">
        <v>731</v>
      </c>
      <c r="H104" s="1" t="s">
        <v>1101</v>
      </c>
      <c r="I104" s="1" t="s">
        <v>1102</v>
      </c>
      <c r="J104" s="1" t="s">
        <v>1103</v>
      </c>
      <c r="K104" s="1" t="s">
        <v>1104</v>
      </c>
      <c r="L104" s="2"/>
      <c r="M104" s="2"/>
      <c r="N104" s="2"/>
      <c r="O104" s="2"/>
      <c r="P104" s="2"/>
      <c r="Q104" s="2"/>
      <c r="R104" s="2"/>
      <c r="S104" s="2"/>
      <c r="T104" s="2"/>
      <c r="U104" s="2"/>
      <c r="V104" s="2"/>
      <c r="W104" s="2"/>
      <c r="X104" s="2"/>
      <c r="Y104" s="2"/>
      <c r="Z104" s="2"/>
    </row>
    <row r="105" ht="15.75" customHeight="1">
      <c r="A105" s="1" t="s">
        <v>1105</v>
      </c>
      <c r="B105" s="1" t="s">
        <v>1106</v>
      </c>
      <c r="C105" s="1" t="s">
        <v>1107</v>
      </c>
      <c r="D105" s="1" t="s">
        <v>1108</v>
      </c>
      <c r="E105" s="1" t="s">
        <v>1109</v>
      </c>
      <c r="F105" s="1" t="s">
        <v>1110</v>
      </c>
      <c r="G105" s="1" t="s">
        <v>1111</v>
      </c>
      <c r="H105" s="1" t="s">
        <v>1112</v>
      </c>
      <c r="I105" s="1" t="s">
        <v>375</v>
      </c>
      <c r="J105" s="1" t="s">
        <v>1113</v>
      </c>
      <c r="K105" s="1" t="s">
        <v>1114</v>
      </c>
      <c r="L105" s="2"/>
      <c r="M105" s="2"/>
      <c r="N105" s="2"/>
      <c r="O105" s="2"/>
      <c r="P105" s="2"/>
      <c r="Q105" s="2"/>
      <c r="R105" s="2"/>
      <c r="S105" s="2"/>
      <c r="T105" s="2"/>
      <c r="U105" s="2"/>
      <c r="V105" s="2"/>
      <c r="W105" s="2"/>
      <c r="X105" s="2"/>
      <c r="Y105" s="2"/>
      <c r="Z105" s="2"/>
    </row>
    <row r="106" ht="15.75" customHeight="1">
      <c r="A106" s="1" t="s">
        <v>1115</v>
      </c>
      <c r="B106" s="1" t="s">
        <v>1116</v>
      </c>
      <c r="C106" s="1">
        <v>-0.174</v>
      </c>
      <c r="D106" s="1" t="s">
        <v>1117</v>
      </c>
      <c r="E106" s="1" t="s">
        <v>1118</v>
      </c>
      <c r="F106" s="1" t="s">
        <v>1119</v>
      </c>
      <c r="G106" s="1" t="s">
        <v>1120</v>
      </c>
      <c r="H106" s="1" t="s">
        <v>1121</v>
      </c>
      <c r="I106" s="1" t="s">
        <v>1122</v>
      </c>
      <c r="J106" s="1" t="s">
        <v>1123</v>
      </c>
      <c r="K106" s="1" t="s">
        <v>1124</v>
      </c>
      <c r="L106" s="2"/>
      <c r="M106" s="2"/>
      <c r="N106" s="2"/>
      <c r="O106" s="2"/>
      <c r="P106" s="2"/>
      <c r="Q106" s="2"/>
      <c r="R106" s="2"/>
      <c r="S106" s="2"/>
      <c r="T106" s="2"/>
      <c r="U106" s="2"/>
      <c r="V106" s="2"/>
      <c r="W106" s="2"/>
      <c r="X106" s="2"/>
      <c r="Y106" s="2"/>
      <c r="Z106" s="2"/>
    </row>
    <row r="107" ht="15.75" customHeight="1">
      <c r="A107" s="1" t="s">
        <v>1125</v>
      </c>
      <c r="B107" s="1" t="s">
        <v>1003</v>
      </c>
      <c r="C107" s="1" t="s">
        <v>1126</v>
      </c>
      <c r="D107" s="1" t="s">
        <v>1127</v>
      </c>
      <c r="E107" s="1" t="s">
        <v>1128</v>
      </c>
      <c r="F107" s="1" t="s">
        <v>439</v>
      </c>
      <c r="G107" s="1" t="s">
        <v>1129</v>
      </c>
      <c r="H107" s="1" t="s">
        <v>1130</v>
      </c>
      <c r="I107" s="1" t="s">
        <v>1131</v>
      </c>
      <c r="J107" s="1" t="s">
        <v>1132</v>
      </c>
      <c r="K107" s="1" t="s">
        <v>1133</v>
      </c>
      <c r="L107" s="2"/>
      <c r="M107" s="2"/>
      <c r="N107" s="2"/>
      <c r="O107" s="2"/>
      <c r="P107" s="2"/>
      <c r="Q107" s="2"/>
      <c r="R107" s="2"/>
      <c r="S107" s="2"/>
      <c r="T107" s="2"/>
      <c r="U107" s="2"/>
      <c r="V107" s="2"/>
      <c r="W107" s="2"/>
      <c r="X107" s="2"/>
      <c r="Y107" s="2"/>
      <c r="Z107" s="2"/>
    </row>
    <row r="108" ht="15.75" customHeight="1">
      <c r="A108" s="1" t="s">
        <v>1134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1135</v>
      </c>
      <c r="B109" s="1" t="s">
        <v>1136</v>
      </c>
      <c r="C109" s="1" t="s">
        <v>1137</v>
      </c>
      <c r="D109" s="1" t="s">
        <v>1138</v>
      </c>
      <c r="E109" s="1" t="s">
        <v>1139</v>
      </c>
      <c r="F109" s="1" t="s">
        <v>1140</v>
      </c>
      <c r="G109" s="1" t="s">
        <v>1141</v>
      </c>
      <c r="H109" s="1" t="s">
        <v>662</v>
      </c>
      <c r="I109" s="1" t="s">
        <v>1142</v>
      </c>
      <c r="J109" s="1" t="s">
        <v>1143</v>
      </c>
      <c r="K109" s="1" t="s">
        <v>1144</v>
      </c>
      <c r="L109" s="2"/>
      <c r="M109" s="2"/>
      <c r="N109" s="2"/>
      <c r="O109" s="2"/>
      <c r="P109" s="2"/>
      <c r="Q109" s="2"/>
      <c r="R109" s="2"/>
      <c r="S109" s="2"/>
      <c r="T109" s="2"/>
      <c r="U109" s="2"/>
      <c r="V109" s="2"/>
      <c r="W109" s="2"/>
      <c r="X109" s="2"/>
      <c r="Y109" s="2"/>
      <c r="Z109" s="2"/>
    </row>
    <row r="110" ht="15.75" customHeight="1">
      <c r="A110" s="1" t="s">
        <v>1145</v>
      </c>
      <c r="B110" s="1" t="s">
        <v>1146</v>
      </c>
      <c r="C110" s="1" t="s">
        <v>1147</v>
      </c>
      <c r="D110" s="1" t="s">
        <v>1148</v>
      </c>
      <c r="E110" s="1" t="s">
        <v>1149</v>
      </c>
      <c r="F110" s="1" t="s">
        <v>1150</v>
      </c>
      <c r="G110" s="1" t="s">
        <v>1151</v>
      </c>
      <c r="H110" s="1" t="s">
        <v>1152</v>
      </c>
      <c r="I110" s="1" t="s">
        <v>1153</v>
      </c>
      <c r="J110" s="1" t="s">
        <v>1154</v>
      </c>
      <c r="K110" s="1" t="s">
        <v>1155</v>
      </c>
      <c r="L110" s="2"/>
      <c r="M110" s="2"/>
      <c r="N110" s="2"/>
      <c r="O110" s="2"/>
      <c r="P110" s="2"/>
      <c r="Q110" s="2"/>
      <c r="R110" s="2"/>
      <c r="S110" s="2"/>
      <c r="T110" s="2"/>
      <c r="U110" s="2"/>
      <c r="V110" s="2"/>
      <c r="W110" s="2"/>
      <c r="X110" s="2"/>
      <c r="Y110" s="2"/>
      <c r="Z110" s="2"/>
    </row>
    <row r="111" ht="15.75" customHeight="1">
      <c r="A111" s="1" t="s">
        <v>1156</v>
      </c>
      <c r="B111" s="1" t="s">
        <v>1157</v>
      </c>
      <c r="C111" s="1" t="s">
        <v>1158</v>
      </c>
      <c r="D111" s="1" t="s">
        <v>1159</v>
      </c>
      <c r="E111" s="1" t="s">
        <v>1160</v>
      </c>
      <c r="F111" s="1" t="s">
        <v>1161</v>
      </c>
      <c r="G111" s="1" t="s">
        <v>1162</v>
      </c>
      <c r="H111" s="1" t="s">
        <v>1163</v>
      </c>
      <c r="I111" s="1" t="s">
        <v>1164</v>
      </c>
      <c r="J111" s="1" t="s">
        <v>1165</v>
      </c>
      <c r="K111" s="1" t="s">
        <v>962</v>
      </c>
      <c r="L111" s="2"/>
      <c r="M111" s="2"/>
      <c r="N111" s="2"/>
      <c r="O111" s="2"/>
      <c r="P111" s="2"/>
      <c r="Q111" s="2"/>
      <c r="R111" s="2"/>
      <c r="S111" s="2"/>
      <c r="T111" s="2"/>
      <c r="U111" s="2"/>
      <c r="V111" s="2"/>
      <c r="W111" s="2"/>
      <c r="X111" s="2"/>
      <c r="Y111" s="2"/>
      <c r="Z111" s="2"/>
    </row>
    <row r="112" ht="15.75" customHeight="1">
      <c r="A112" s="1" t="s">
        <v>1166</v>
      </c>
      <c r="B112" s="1" t="s">
        <v>1167</v>
      </c>
      <c r="C112" s="1" t="s">
        <v>1168</v>
      </c>
      <c r="D112" s="1" t="s">
        <v>1169</v>
      </c>
      <c r="E112" s="1" t="s">
        <v>1170</v>
      </c>
      <c r="F112" s="1" t="s">
        <v>1171</v>
      </c>
      <c r="G112" s="1" t="s">
        <v>1172</v>
      </c>
      <c r="H112" s="1" t="s">
        <v>1173</v>
      </c>
      <c r="I112" s="1" t="s">
        <v>1174</v>
      </c>
      <c r="J112" s="1" t="s">
        <v>1175</v>
      </c>
      <c r="K112" s="1" t="s">
        <v>1176</v>
      </c>
      <c r="L112" s="2"/>
      <c r="M112" s="2"/>
      <c r="N112" s="2"/>
      <c r="O112" s="2"/>
      <c r="P112" s="2"/>
      <c r="Q112" s="2"/>
      <c r="R112" s="2"/>
      <c r="S112" s="2"/>
      <c r="T112" s="2"/>
      <c r="U112" s="2"/>
      <c r="V112" s="2"/>
      <c r="W112" s="2"/>
      <c r="X112" s="2"/>
      <c r="Y112" s="2"/>
      <c r="Z112" s="2"/>
    </row>
    <row r="113" ht="15.75" customHeight="1">
      <c r="A113" s="1" t="s">
        <v>1177</v>
      </c>
      <c r="B113" s="1" t="s">
        <v>1167</v>
      </c>
      <c r="C113" s="1" t="s">
        <v>1168</v>
      </c>
      <c r="D113" s="1" t="s">
        <v>1169</v>
      </c>
      <c r="E113" s="1" t="s">
        <v>1178</v>
      </c>
      <c r="F113" s="1" t="s">
        <v>1179</v>
      </c>
      <c r="G113" s="1" t="s">
        <v>1180</v>
      </c>
      <c r="H113" s="1" t="s">
        <v>1181</v>
      </c>
      <c r="I113" s="1" t="s">
        <v>1182</v>
      </c>
      <c r="J113" s="1" t="s">
        <v>1183</v>
      </c>
      <c r="K113" s="1" t="s">
        <v>1184</v>
      </c>
      <c r="L113" s="2"/>
      <c r="M113" s="2"/>
      <c r="N113" s="2"/>
      <c r="O113" s="2"/>
      <c r="P113" s="2"/>
      <c r="Q113" s="2"/>
      <c r="R113" s="2"/>
      <c r="S113" s="2"/>
      <c r="T113" s="2"/>
      <c r="U113" s="2"/>
      <c r="V113" s="2"/>
      <c r="W113" s="2"/>
      <c r="X113" s="2"/>
      <c r="Y113" s="2"/>
      <c r="Z113" s="2"/>
    </row>
    <row r="114" ht="15.75" customHeight="1">
      <c r="A114" s="1" t="s">
        <v>1185</v>
      </c>
      <c r="B114" s="1" t="s">
        <v>1186</v>
      </c>
      <c r="C114" s="1" t="s">
        <v>1187</v>
      </c>
      <c r="D114" s="1" t="s">
        <v>1188</v>
      </c>
      <c r="E114" s="1" t="s">
        <v>1189</v>
      </c>
      <c r="F114" s="1" t="s">
        <v>1190</v>
      </c>
      <c r="G114" s="1" t="s">
        <v>973</v>
      </c>
      <c r="H114" s="1" t="s">
        <v>1191</v>
      </c>
      <c r="I114" s="1" t="s">
        <v>1192</v>
      </c>
      <c r="J114" s="1" t="s">
        <v>1193</v>
      </c>
      <c r="K114" s="1" t="s">
        <v>1194</v>
      </c>
      <c r="L114" s="2"/>
      <c r="M114" s="2"/>
      <c r="N114" s="2"/>
      <c r="O114" s="2"/>
      <c r="P114" s="2"/>
      <c r="Q114" s="2"/>
      <c r="R114" s="2"/>
      <c r="S114" s="2"/>
      <c r="T114" s="2"/>
      <c r="U114" s="2"/>
      <c r="V114" s="2"/>
      <c r="W114" s="2"/>
      <c r="X114" s="2"/>
      <c r="Y114" s="2"/>
      <c r="Z114" s="2"/>
    </row>
    <row r="115" ht="15.75" customHeight="1">
      <c r="A115" s="1" t="s">
        <v>1195</v>
      </c>
      <c r="B115" s="1" t="s">
        <v>1186</v>
      </c>
      <c r="C115" s="1" t="s">
        <v>1187</v>
      </c>
      <c r="D115" s="1" t="s">
        <v>1188</v>
      </c>
      <c r="E115" s="1" t="s">
        <v>1189</v>
      </c>
      <c r="F115" s="1" t="s">
        <v>1190</v>
      </c>
      <c r="G115" s="1" t="s">
        <v>973</v>
      </c>
      <c r="H115" s="1" t="s">
        <v>1191</v>
      </c>
      <c r="I115" s="1" t="s">
        <v>1192</v>
      </c>
      <c r="J115" s="1" t="s">
        <v>1193</v>
      </c>
      <c r="K115" s="1" t="s">
        <v>1194</v>
      </c>
      <c r="L115" s="2"/>
      <c r="M115" s="2"/>
      <c r="N115" s="2"/>
      <c r="O115" s="2"/>
      <c r="P115" s="2"/>
      <c r="Q115" s="2"/>
      <c r="R115" s="2"/>
      <c r="S115" s="2"/>
      <c r="T115" s="2"/>
      <c r="U115" s="2"/>
      <c r="V115" s="2"/>
      <c r="W115" s="2"/>
      <c r="X115" s="2"/>
      <c r="Y115" s="2"/>
      <c r="Z115" s="2"/>
    </row>
    <row r="116" ht="15.75" customHeight="1">
      <c r="A116" s="1" t="s">
        <v>1196</v>
      </c>
      <c r="B116" s="1" t="s">
        <v>1186</v>
      </c>
      <c r="C116" s="1" t="s">
        <v>1197</v>
      </c>
      <c r="D116" s="1" t="s">
        <v>1198</v>
      </c>
      <c r="E116" s="1" t="s">
        <v>1199</v>
      </c>
      <c r="F116" s="1" t="s">
        <v>1200</v>
      </c>
      <c r="G116" s="1" t="s">
        <v>1201</v>
      </c>
      <c r="H116" s="1" t="s">
        <v>1202</v>
      </c>
      <c r="I116" s="1" t="s">
        <v>1203</v>
      </c>
      <c r="J116" s="1" t="s">
        <v>1204</v>
      </c>
      <c r="K116" s="1" t="s">
        <v>1182</v>
      </c>
      <c r="L116" s="2"/>
      <c r="M116" s="2"/>
      <c r="N116" s="2"/>
      <c r="O116" s="2"/>
      <c r="P116" s="2"/>
      <c r="Q116" s="2"/>
      <c r="R116" s="2"/>
      <c r="S116" s="2"/>
      <c r="T116" s="2"/>
      <c r="U116" s="2"/>
      <c r="V116" s="2"/>
      <c r="W116" s="2"/>
      <c r="X116" s="2"/>
      <c r="Y116" s="2"/>
      <c r="Z116" s="2"/>
    </row>
    <row r="117" ht="15.75" customHeight="1">
      <c r="A117" s="1" t="s">
        <v>1205</v>
      </c>
      <c r="B117" s="1" t="s">
        <v>1186</v>
      </c>
      <c r="C117" s="1" t="s">
        <v>1187</v>
      </c>
      <c r="D117" s="1" t="s">
        <v>1206</v>
      </c>
      <c r="E117" s="1" t="s">
        <v>1207</v>
      </c>
      <c r="F117" s="1" t="s">
        <v>1208</v>
      </c>
      <c r="G117" s="1" t="s">
        <v>1209</v>
      </c>
      <c r="H117" s="1" t="s">
        <v>1210</v>
      </c>
      <c r="I117" s="1" t="s">
        <v>1141</v>
      </c>
      <c r="J117" s="1" t="s">
        <v>1211</v>
      </c>
      <c r="K117" s="1" t="s">
        <v>1194</v>
      </c>
      <c r="L117" s="2"/>
      <c r="M117" s="2"/>
      <c r="N117" s="2"/>
      <c r="O117" s="2"/>
      <c r="P117" s="2"/>
      <c r="Q117" s="2"/>
      <c r="R117" s="2"/>
      <c r="S117" s="2"/>
      <c r="T117" s="2"/>
      <c r="U117" s="2"/>
      <c r="V117" s="2"/>
      <c r="W117" s="2"/>
      <c r="X117" s="2"/>
      <c r="Y117" s="2"/>
      <c r="Z117" s="2"/>
    </row>
    <row r="118" ht="15.75" customHeight="1">
      <c r="A118" s="1" t="s">
        <v>1212</v>
      </c>
      <c r="B118" s="1" t="s">
        <v>1213</v>
      </c>
      <c r="C118" s="1" t="s">
        <v>1214</v>
      </c>
      <c r="D118" s="1" t="s">
        <v>1215</v>
      </c>
      <c r="E118" s="1" t="s">
        <v>1216</v>
      </c>
      <c r="F118" s="1" t="s">
        <v>1217</v>
      </c>
      <c r="G118" s="1" t="s">
        <v>1218</v>
      </c>
      <c r="H118" s="1" t="s">
        <v>436</v>
      </c>
      <c r="I118" s="1" t="s">
        <v>1219</v>
      </c>
      <c r="J118" s="1" t="s">
        <v>1220</v>
      </c>
      <c r="K118" s="1" t="s">
        <v>1221</v>
      </c>
      <c r="L118" s="2"/>
      <c r="M118" s="2"/>
      <c r="N118" s="2"/>
      <c r="O118" s="2"/>
      <c r="P118" s="2"/>
      <c r="Q118" s="2"/>
      <c r="R118" s="2"/>
      <c r="S118" s="2"/>
      <c r="T118" s="2"/>
      <c r="U118" s="2"/>
      <c r="V118" s="2"/>
      <c r="W118" s="2"/>
      <c r="X118" s="2"/>
      <c r="Y118" s="2"/>
      <c r="Z118" s="2"/>
    </row>
    <row r="119" ht="15.75" customHeight="1">
      <c r="A119" s="1" t="s">
        <v>1222</v>
      </c>
      <c r="B119" s="1" t="s">
        <v>1223</v>
      </c>
      <c r="C119" s="1" t="s">
        <v>1224</v>
      </c>
      <c r="D119" s="1" t="s">
        <v>1225</v>
      </c>
      <c r="E119" s="1" t="s">
        <v>1226</v>
      </c>
      <c r="F119" s="1" t="s">
        <v>1227</v>
      </c>
      <c r="G119" s="1" t="s">
        <v>1228</v>
      </c>
      <c r="H119" s="1" t="s">
        <v>1229</v>
      </c>
      <c r="I119" s="1" t="s">
        <v>1230</v>
      </c>
      <c r="J119" s="1" t="s">
        <v>1231</v>
      </c>
      <c r="K119" s="1" t="s">
        <v>1232</v>
      </c>
      <c r="L119" s="2"/>
      <c r="M119" s="2"/>
      <c r="N119" s="2"/>
      <c r="O119" s="2"/>
      <c r="P119" s="2"/>
      <c r="Q119" s="2"/>
      <c r="R119" s="2"/>
      <c r="S119" s="2"/>
      <c r="T119" s="2"/>
      <c r="U119" s="2"/>
      <c r="V119" s="2"/>
      <c r="W119" s="2"/>
      <c r="X119" s="2"/>
      <c r="Y119" s="2"/>
      <c r="Z119" s="2"/>
    </row>
    <row r="120" ht="15.75" customHeight="1">
      <c r="A120" s="1" t="s">
        <v>1233</v>
      </c>
      <c r="B120" s="1" t="s">
        <v>1234</v>
      </c>
      <c r="C120" s="1" t="s">
        <v>1235</v>
      </c>
      <c r="D120" s="1" t="s">
        <v>1236</v>
      </c>
      <c r="E120" s="1" t="s">
        <v>1237</v>
      </c>
      <c r="F120" s="1" t="s">
        <v>1238</v>
      </c>
      <c r="G120" s="1" t="s">
        <v>1239</v>
      </c>
      <c r="H120" s="1" t="s">
        <v>1240</v>
      </c>
      <c r="I120" s="1" t="s">
        <v>1241</v>
      </c>
      <c r="J120" s="1" t="s">
        <v>1242</v>
      </c>
      <c r="K120" s="1" t="s">
        <v>1243</v>
      </c>
      <c r="L120" s="2"/>
      <c r="M120" s="2"/>
      <c r="N120" s="2"/>
      <c r="O120" s="2"/>
      <c r="P120" s="2"/>
      <c r="Q120" s="2"/>
      <c r="R120" s="2"/>
      <c r="S120" s="2"/>
      <c r="T120" s="2"/>
      <c r="U120" s="2"/>
      <c r="V120" s="2"/>
      <c r="W120" s="2"/>
      <c r="X120" s="2"/>
      <c r="Y120" s="2"/>
      <c r="Z120" s="2"/>
    </row>
    <row r="121" ht="15.75" customHeight="1">
      <c r="A121" s="1" t="s">
        <v>1244</v>
      </c>
      <c r="B121" s="1" t="s">
        <v>1245</v>
      </c>
      <c r="C121" s="1" t="s">
        <v>1246</v>
      </c>
      <c r="D121" s="1" t="s">
        <v>1247</v>
      </c>
      <c r="E121" s="1" t="s">
        <v>1248</v>
      </c>
      <c r="F121" s="1" t="s">
        <v>1249</v>
      </c>
      <c r="G121" s="1" t="s">
        <v>1250</v>
      </c>
      <c r="H121" s="1" t="s">
        <v>1251</v>
      </c>
      <c r="I121" s="1" t="s">
        <v>1252</v>
      </c>
      <c r="J121" s="1" t="s">
        <v>992</v>
      </c>
      <c r="K121" s="1" t="s">
        <v>1253</v>
      </c>
      <c r="L121" s="2"/>
      <c r="M121" s="2"/>
      <c r="N121" s="2"/>
      <c r="O121" s="2"/>
      <c r="P121" s="2"/>
      <c r="Q121" s="2"/>
      <c r="R121" s="2"/>
      <c r="S121" s="2"/>
      <c r="T121" s="2"/>
      <c r="U121" s="2"/>
      <c r="V121" s="2"/>
      <c r="W121" s="2"/>
      <c r="X121" s="2"/>
      <c r="Y121" s="2"/>
      <c r="Z121" s="2"/>
    </row>
    <row r="122" ht="15.75" customHeight="1">
      <c r="A122" s="1" t="s">
        <v>1254</v>
      </c>
      <c r="B122" s="1" t="s">
        <v>1255</v>
      </c>
      <c r="C122" s="1" t="s">
        <v>1256</v>
      </c>
      <c r="D122" s="1" t="s">
        <v>310</v>
      </c>
      <c r="E122" s="1" t="s">
        <v>1257</v>
      </c>
      <c r="F122" s="1" t="s">
        <v>1258</v>
      </c>
      <c r="G122" s="1" t="s">
        <v>890</v>
      </c>
      <c r="H122" s="1" t="s">
        <v>1259</v>
      </c>
      <c r="I122" s="1" t="s">
        <v>1260</v>
      </c>
      <c r="J122" s="1" t="s">
        <v>1261</v>
      </c>
      <c r="K122" s="1" t="s">
        <v>1262</v>
      </c>
      <c r="L122" s="2"/>
      <c r="M122" s="2"/>
      <c r="N122" s="2"/>
      <c r="O122" s="2"/>
      <c r="P122" s="2"/>
      <c r="Q122" s="2"/>
      <c r="R122" s="2"/>
      <c r="S122" s="2"/>
      <c r="T122" s="2"/>
      <c r="U122" s="2"/>
      <c r="V122" s="2"/>
      <c r="W122" s="2"/>
      <c r="X122" s="2"/>
      <c r="Y122" s="2"/>
      <c r="Z122" s="2"/>
    </row>
    <row r="123" ht="15.75" customHeight="1">
      <c r="A123" s="1" t="s">
        <v>1263</v>
      </c>
      <c r="B123" s="1" t="s">
        <v>1264</v>
      </c>
      <c r="C123" s="1" t="s">
        <v>1265</v>
      </c>
      <c r="D123" s="1" t="s">
        <v>1266</v>
      </c>
      <c r="E123" s="1" t="s">
        <v>1267</v>
      </c>
      <c r="F123" s="1" t="s">
        <v>1268</v>
      </c>
      <c r="G123" s="1" t="s">
        <v>1269</v>
      </c>
      <c r="H123" s="1" t="s">
        <v>1270</v>
      </c>
      <c r="I123" s="1" t="s">
        <v>1271</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t="s">
        <v>1275</v>
      </c>
      <c r="C124" s="1" t="s">
        <v>1276</v>
      </c>
      <c r="D124" s="1">
        <v>-0.29</v>
      </c>
      <c r="E124" s="1" t="s">
        <v>1277</v>
      </c>
      <c r="F124" s="1" t="s">
        <v>1278</v>
      </c>
      <c r="G124" s="1" t="s">
        <v>1279</v>
      </c>
      <c r="H124" s="1" t="s">
        <v>1280</v>
      </c>
      <c r="I124" s="1" t="s">
        <v>1281</v>
      </c>
      <c r="J124" s="1" t="s">
        <v>1282</v>
      </c>
      <c r="K124" s="1" t="s">
        <v>1283</v>
      </c>
      <c r="L124" s="2"/>
      <c r="M124" s="2"/>
      <c r="N124" s="2"/>
      <c r="O124" s="2"/>
      <c r="P124" s="2"/>
      <c r="Q124" s="2"/>
      <c r="R124" s="2"/>
      <c r="S124" s="2"/>
      <c r="T124" s="2"/>
      <c r="U124" s="2"/>
      <c r="V124" s="2"/>
      <c r="W124" s="2"/>
      <c r="X124" s="2"/>
      <c r="Y124" s="2"/>
      <c r="Z124" s="2"/>
    </row>
    <row r="125" ht="15.75" customHeight="1">
      <c r="A125" s="1" t="s">
        <v>1284</v>
      </c>
      <c r="B125" s="1" t="s">
        <v>1285</v>
      </c>
      <c r="C125" s="1" t="s">
        <v>1286</v>
      </c>
      <c r="D125" s="1" t="s">
        <v>1287</v>
      </c>
      <c r="E125" s="1" t="s">
        <v>1025</v>
      </c>
      <c r="F125" s="1" t="s">
        <v>1288</v>
      </c>
      <c r="G125" s="1" t="s">
        <v>1289</v>
      </c>
      <c r="H125" s="1" t="s">
        <v>1290</v>
      </c>
      <c r="I125" s="1" t="s">
        <v>568</v>
      </c>
      <c r="J125" s="1" t="s">
        <v>1291</v>
      </c>
      <c r="K125" s="1" t="s">
        <v>1292</v>
      </c>
      <c r="L125" s="2"/>
      <c r="M125" s="2"/>
      <c r="N125" s="2"/>
      <c r="O125" s="2"/>
      <c r="P125" s="2"/>
      <c r="Q125" s="2"/>
      <c r="R125" s="2"/>
      <c r="S125" s="2"/>
      <c r="T125" s="2"/>
      <c r="U125" s="2"/>
      <c r="V125" s="2"/>
      <c r="W125" s="2"/>
      <c r="X125" s="2"/>
      <c r="Y125" s="2"/>
      <c r="Z125" s="2"/>
    </row>
    <row r="126" ht="15.75" customHeight="1">
      <c r="A126" s="1" t="s">
        <v>1293</v>
      </c>
      <c r="B126" s="1">
        <v>0.0</v>
      </c>
      <c r="C126" s="1" t="s">
        <v>1294</v>
      </c>
      <c r="D126" s="1" t="s">
        <v>1295</v>
      </c>
      <c r="E126" s="1" t="s">
        <v>1296</v>
      </c>
      <c r="F126" s="1">
        <v>0.174</v>
      </c>
      <c r="G126" s="1" t="s">
        <v>1297</v>
      </c>
      <c r="H126" s="1" t="s">
        <v>1298</v>
      </c>
      <c r="I126" s="1" t="s">
        <v>1299</v>
      </c>
      <c r="J126" s="1" t="s">
        <v>1300</v>
      </c>
      <c r="K126" s="1" t="s">
        <v>1301</v>
      </c>
      <c r="L126" s="2"/>
      <c r="M126" s="2"/>
      <c r="N126" s="2"/>
      <c r="O126" s="2"/>
      <c r="P126" s="2"/>
      <c r="Q126" s="2"/>
      <c r="R126" s="2"/>
      <c r="S126" s="2"/>
      <c r="T126" s="2"/>
      <c r="U126" s="2"/>
      <c r="V126" s="2"/>
      <c r="W126" s="2"/>
      <c r="X126" s="2"/>
      <c r="Y126" s="2"/>
      <c r="Z126" s="2"/>
    </row>
    <row r="127" ht="15.75" customHeight="1">
      <c r="A127" s="1" t="s">
        <v>1302</v>
      </c>
      <c r="B127" s="1">
        <v>0.0</v>
      </c>
      <c r="C127" s="1" t="s">
        <v>1303</v>
      </c>
      <c r="D127" s="1" t="s">
        <v>1304</v>
      </c>
      <c r="E127" s="1" t="s">
        <v>1305</v>
      </c>
      <c r="F127" s="1" t="s">
        <v>1306</v>
      </c>
      <c r="G127" s="1" t="s">
        <v>1307</v>
      </c>
      <c r="H127" s="1" t="s">
        <v>1308</v>
      </c>
      <c r="I127" s="1" t="s">
        <v>1309</v>
      </c>
      <c r="J127" s="1" t="s">
        <v>1310</v>
      </c>
      <c r="K127" s="1" t="s">
        <v>1311</v>
      </c>
      <c r="L127" s="2"/>
      <c r="M127" s="2"/>
      <c r="N127" s="2"/>
      <c r="O127" s="2"/>
      <c r="P127" s="2"/>
      <c r="Q127" s="2"/>
      <c r="R127" s="2"/>
      <c r="S127" s="2"/>
      <c r="T127" s="2"/>
      <c r="U127" s="2"/>
      <c r="V127" s="2"/>
      <c r="W127" s="2"/>
      <c r="X127" s="2"/>
      <c r="Y127" s="2"/>
      <c r="Z127" s="2"/>
    </row>
    <row r="128" ht="15.75" customHeight="1">
      <c r="A128" s="1" t="s">
        <v>1312</v>
      </c>
      <c r="B128" s="1">
        <v>0.0</v>
      </c>
      <c r="C128" s="1" t="s">
        <v>1313</v>
      </c>
      <c r="D128" s="1" t="s">
        <v>1314</v>
      </c>
      <c r="E128" s="1" t="s">
        <v>1315</v>
      </c>
      <c r="F128" s="1" t="s">
        <v>1316</v>
      </c>
      <c r="G128" s="1" t="s">
        <v>1317</v>
      </c>
      <c r="H128" s="1" t="s">
        <v>1318</v>
      </c>
      <c r="I128" s="1" t="s">
        <v>1319</v>
      </c>
      <c r="J128" s="1" t="s">
        <v>1320</v>
      </c>
      <c r="K128" s="1" t="s">
        <v>1321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1322</v>
      </c>
      <c r="C1" s="1" t="s">
        <v>1323</v>
      </c>
      <c r="D1" s="1" t="s">
        <v>1324</v>
      </c>
      <c r="E1" s="1" t="s">
        <v>1325</v>
      </c>
      <c r="F1" s="1" t="s">
        <v>1326</v>
      </c>
      <c r="G1" s="1" t="s">
        <v>1327</v>
      </c>
      <c r="H1" s="1" t="s">
        <v>1328</v>
      </c>
      <c r="I1" s="2"/>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2"/>
      <c r="J2" s="2"/>
      <c r="K2" s="2"/>
      <c r="L2" s="2"/>
      <c r="M2" s="2"/>
      <c r="N2" s="2"/>
      <c r="O2" s="2"/>
      <c r="P2" s="2"/>
      <c r="Q2" s="2"/>
      <c r="R2" s="2"/>
      <c r="S2" s="2"/>
      <c r="T2" s="2"/>
      <c r="U2" s="2"/>
      <c r="V2" s="2"/>
      <c r="W2" s="2"/>
      <c r="X2" s="2"/>
      <c r="Y2" s="2"/>
      <c r="Z2" s="2"/>
    </row>
    <row r="3">
      <c r="A3" s="1" t="s">
        <v>1336</v>
      </c>
      <c r="B3" s="1" t="s">
        <v>1335</v>
      </c>
      <c r="C3" s="1" t="s">
        <v>1335</v>
      </c>
      <c r="D3" s="1" t="s">
        <v>1337</v>
      </c>
      <c r="E3" s="1" t="s">
        <v>1338</v>
      </c>
      <c r="F3" s="1" t="s">
        <v>1339</v>
      </c>
      <c r="G3" s="1" t="s">
        <v>1335</v>
      </c>
      <c r="H3" s="1" t="s">
        <v>1335</v>
      </c>
      <c r="I3" s="2"/>
      <c r="J3" s="2"/>
      <c r="K3" s="2"/>
      <c r="L3" s="2"/>
      <c r="M3" s="2"/>
      <c r="N3" s="2"/>
      <c r="O3" s="2"/>
      <c r="P3" s="2"/>
      <c r="Q3" s="2"/>
      <c r="R3" s="2"/>
      <c r="S3" s="2"/>
      <c r="T3" s="2"/>
      <c r="U3" s="2"/>
      <c r="V3" s="2"/>
      <c r="W3" s="2"/>
      <c r="X3" s="2"/>
      <c r="Y3" s="2"/>
      <c r="Z3" s="2"/>
    </row>
    <row r="4">
      <c r="A4" s="1" t="s">
        <v>1340</v>
      </c>
      <c r="B4" s="1" t="s">
        <v>1330</v>
      </c>
      <c r="C4" s="1" t="s">
        <v>1331</v>
      </c>
      <c r="D4" s="1" t="s">
        <v>1341</v>
      </c>
      <c r="E4" s="1" t="s">
        <v>1342</v>
      </c>
      <c r="F4" s="1" t="s">
        <v>1343</v>
      </c>
      <c r="G4" s="1" t="s">
        <v>1344</v>
      </c>
      <c r="H4" s="1" t="s">
        <v>1345</v>
      </c>
      <c r="I4" s="2"/>
      <c r="J4" s="2"/>
      <c r="K4" s="2"/>
      <c r="L4" s="2"/>
      <c r="M4" s="2"/>
      <c r="N4" s="2"/>
      <c r="O4" s="2"/>
      <c r="P4" s="2"/>
      <c r="Q4" s="2"/>
      <c r="R4" s="2"/>
      <c r="S4" s="2"/>
      <c r="T4" s="2"/>
      <c r="U4" s="2"/>
      <c r="V4" s="2"/>
      <c r="W4" s="2"/>
      <c r="X4" s="2"/>
      <c r="Y4" s="2"/>
      <c r="Z4" s="2"/>
    </row>
    <row r="5">
      <c r="A5" s="1" t="s">
        <v>1336</v>
      </c>
      <c r="B5" s="1" t="s">
        <v>1335</v>
      </c>
      <c r="C5" s="1" t="s">
        <v>1335</v>
      </c>
      <c r="D5" s="1" t="s">
        <v>1346</v>
      </c>
      <c r="E5" s="1" t="s">
        <v>1347</v>
      </c>
      <c r="F5" s="1" t="s">
        <v>1348</v>
      </c>
      <c r="G5" s="1" t="s">
        <v>1349</v>
      </c>
      <c r="H5" s="1" t="s">
        <v>1350</v>
      </c>
      <c r="I5" s="2"/>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2"/>
      <c r="J6" s="2"/>
      <c r="K6" s="2"/>
      <c r="L6" s="2"/>
      <c r="M6" s="2"/>
      <c r="N6" s="2"/>
      <c r="O6" s="2"/>
      <c r="P6" s="2"/>
      <c r="Q6" s="2"/>
      <c r="R6" s="2"/>
      <c r="S6" s="2"/>
      <c r="T6" s="2"/>
      <c r="U6" s="2"/>
      <c r="V6" s="2"/>
      <c r="W6" s="2"/>
      <c r="X6" s="2"/>
      <c r="Y6" s="2"/>
      <c r="Z6" s="2"/>
    </row>
    <row r="7">
      <c r="A7" s="1" t="s">
        <v>1359</v>
      </c>
      <c r="B7" s="1" t="s">
        <v>1360</v>
      </c>
      <c r="C7" s="1" t="s">
        <v>1361</v>
      </c>
      <c r="D7" s="1" t="s">
        <v>1362</v>
      </c>
      <c r="E7" s="1" t="s">
        <v>1363</v>
      </c>
      <c r="F7" s="1" t="s">
        <v>1364</v>
      </c>
      <c r="G7" s="1" t="s">
        <v>1365</v>
      </c>
      <c r="H7" s="1" t="s">
        <v>1366</v>
      </c>
      <c r="I7" s="2"/>
      <c r="J7" s="2"/>
      <c r="K7" s="2"/>
      <c r="L7" s="2"/>
      <c r="M7" s="2"/>
      <c r="N7" s="2"/>
      <c r="O7" s="2"/>
      <c r="P7" s="2"/>
      <c r="Q7" s="2"/>
      <c r="R7" s="2"/>
      <c r="S7" s="2"/>
      <c r="T7" s="2"/>
      <c r="U7" s="2"/>
      <c r="V7" s="2"/>
      <c r="W7" s="2"/>
      <c r="X7" s="2"/>
      <c r="Y7" s="2"/>
      <c r="Z7" s="2"/>
    </row>
    <row r="8">
      <c r="A8" s="1" t="s">
        <v>1367</v>
      </c>
      <c r="B8" s="1" t="s">
        <v>1335</v>
      </c>
      <c r="C8" s="1" t="s">
        <v>1335</v>
      </c>
      <c r="D8" s="1" t="s">
        <v>1368</v>
      </c>
      <c r="E8" s="1" t="s">
        <v>1369</v>
      </c>
      <c r="F8" s="1" t="s">
        <v>1370</v>
      </c>
      <c r="G8" s="1" t="s">
        <v>1371</v>
      </c>
      <c r="H8" s="1" t="s">
        <v>1360</v>
      </c>
      <c r="I8" s="2"/>
      <c r="J8" s="2"/>
      <c r="K8" s="2"/>
      <c r="L8" s="2"/>
      <c r="M8" s="2"/>
      <c r="N8" s="2"/>
      <c r="O8" s="2"/>
      <c r="P8" s="2"/>
      <c r="Q8" s="2"/>
      <c r="R8" s="2"/>
      <c r="S8" s="2"/>
      <c r="T8" s="2"/>
      <c r="U8" s="2"/>
      <c r="V8" s="2"/>
      <c r="W8" s="2"/>
      <c r="X8" s="2"/>
      <c r="Y8" s="2"/>
      <c r="Z8" s="2"/>
    </row>
    <row r="9">
      <c r="A9" s="1" t="s">
        <v>1372</v>
      </c>
      <c r="B9" s="1" t="s">
        <v>1373</v>
      </c>
      <c r="C9" s="1" t="s">
        <v>1374</v>
      </c>
      <c r="D9" s="1" t="s">
        <v>1375</v>
      </c>
      <c r="E9" s="1" t="s">
        <v>1376</v>
      </c>
      <c r="F9" s="1" t="s">
        <v>1377</v>
      </c>
      <c r="G9" s="1" t="s">
        <v>1378</v>
      </c>
      <c r="H9" s="1" t="s">
        <v>1379</v>
      </c>
      <c r="I9" s="2"/>
      <c r="J9" s="2"/>
      <c r="K9" s="2"/>
      <c r="L9" s="2"/>
      <c r="M9" s="2"/>
      <c r="N9" s="2"/>
      <c r="O9" s="2"/>
      <c r="P9" s="2"/>
      <c r="Q9" s="2"/>
      <c r="R9" s="2"/>
      <c r="S9" s="2"/>
      <c r="T9" s="2"/>
      <c r="U9" s="2"/>
      <c r="V9" s="2"/>
      <c r="W9" s="2"/>
      <c r="X9" s="2"/>
      <c r="Y9" s="2"/>
      <c r="Z9" s="2"/>
    </row>
    <row r="10">
      <c r="A10" s="1" t="s">
        <v>1380</v>
      </c>
      <c r="B10" s="1" t="s">
        <v>1373</v>
      </c>
      <c r="C10" s="1" t="s">
        <v>1374</v>
      </c>
      <c r="D10" s="1" t="s">
        <v>1381</v>
      </c>
      <c r="E10" s="1" t="s">
        <v>1382</v>
      </c>
      <c r="F10" s="1" t="s">
        <v>1383</v>
      </c>
      <c r="G10" s="1" t="s">
        <v>1384</v>
      </c>
      <c r="H10" s="1" t="s">
        <v>1385</v>
      </c>
      <c r="I10" s="2"/>
      <c r="J10" s="2"/>
      <c r="K10" s="2"/>
      <c r="L10" s="2"/>
      <c r="M10" s="2"/>
      <c r="N10" s="2"/>
      <c r="O10" s="2"/>
      <c r="P10" s="2"/>
      <c r="Q10" s="2"/>
      <c r="R10" s="2"/>
      <c r="S10" s="2"/>
      <c r="T10" s="2"/>
      <c r="U10" s="2"/>
      <c r="V10" s="2"/>
      <c r="W10" s="2"/>
      <c r="X10" s="2"/>
      <c r="Y10" s="2"/>
      <c r="Z10" s="2"/>
    </row>
    <row r="11">
      <c r="A11" s="1" t="s">
        <v>1386</v>
      </c>
      <c r="B11" s="1" t="s">
        <v>1387</v>
      </c>
      <c r="C11" s="1" t="s">
        <v>1388</v>
      </c>
      <c r="D11" s="1" t="s">
        <v>1389</v>
      </c>
      <c r="E11" s="1" t="s">
        <v>1390</v>
      </c>
      <c r="F11" s="1" t="s">
        <v>1391</v>
      </c>
      <c r="G11" s="1" t="s">
        <v>1392</v>
      </c>
      <c r="H11" s="1" t="s">
        <v>1393</v>
      </c>
      <c r="I11" s="2"/>
      <c r="J11" s="2"/>
      <c r="K11" s="2"/>
      <c r="L11" s="2"/>
      <c r="M11" s="2"/>
      <c r="N11" s="2"/>
      <c r="O11" s="2"/>
      <c r="P11" s="2"/>
      <c r="Q11" s="2"/>
      <c r="R11" s="2"/>
      <c r="S11" s="2"/>
      <c r="T11" s="2"/>
      <c r="U11" s="2"/>
      <c r="V11" s="2"/>
      <c r="W11" s="2"/>
      <c r="X11" s="2"/>
      <c r="Y11" s="2"/>
      <c r="Z11" s="2"/>
    </row>
    <row r="12">
      <c r="A12" s="1" t="s">
        <v>1394</v>
      </c>
      <c r="B12" s="1" t="s">
        <v>1395</v>
      </c>
      <c r="C12" s="1" t="s">
        <v>1396</v>
      </c>
      <c r="D12" s="1" t="s">
        <v>1335</v>
      </c>
      <c r="E12" s="1" t="s">
        <v>1397</v>
      </c>
      <c r="F12" s="1" t="s">
        <v>1398</v>
      </c>
      <c r="G12" s="1" t="s">
        <v>1399</v>
      </c>
      <c r="H12" s="1" t="s">
        <v>1400</v>
      </c>
      <c r="I12" s="2"/>
      <c r="J12" s="2"/>
      <c r="K12" s="2"/>
      <c r="L12" s="2"/>
      <c r="M12" s="2"/>
      <c r="N12" s="2"/>
      <c r="O12" s="2"/>
      <c r="P12" s="2"/>
      <c r="Q12" s="2"/>
      <c r="R12" s="2"/>
      <c r="S12" s="2"/>
      <c r="T12" s="2"/>
      <c r="U12" s="2"/>
      <c r="V12" s="2"/>
      <c r="W12" s="2"/>
      <c r="X12" s="2"/>
      <c r="Y12" s="2"/>
      <c r="Z12" s="2"/>
    </row>
    <row r="13">
      <c r="A13" s="1" t="s">
        <v>1401</v>
      </c>
      <c r="B13" s="1" t="s">
        <v>1402</v>
      </c>
      <c r="C13" s="1" t="s">
        <v>1403</v>
      </c>
      <c r="D13" s="1" t="s">
        <v>1404</v>
      </c>
      <c r="E13" s="1" t="s">
        <v>1405</v>
      </c>
      <c r="F13" s="1" t="s">
        <v>1392</v>
      </c>
      <c r="G13" s="1" t="s">
        <v>1406</v>
      </c>
      <c r="H13" s="1" t="s">
        <v>1407</v>
      </c>
      <c r="I13" s="2"/>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1412</v>
      </c>
      <c r="F14" s="1" t="s">
        <v>1413</v>
      </c>
      <c r="G14" s="1" t="s">
        <v>1414</v>
      </c>
      <c r="H14" s="1" t="s">
        <v>1415</v>
      </c>
      <c r="I14" s="2"/>
      <c r="J14" s="2"/>
      <c r="K14" s="2"/>
      <c r="L14" s="2"/>
      <c r="M14" s="2"/>
      <c r="N14" s="2"/>
      <c r="O14" s="2"/>
      <c r="P14" s="2"/>
      <c r="Q14" s="2"/>
      <c r="R14" s="2"/>
      <c r="S14" s="2"/>
      <c r="T14" s="2"/>
      <c r="U14" s="2"/>
      <c r="V14" s="2"/>
      <c r="W14" s="2"/>
      <c r="X14" s="2"/>
      <c r="Y14" s="2"/>
      <c r="Z14" s="2"/>
    </row>
    <row r="15">
      <c r="A15" s="1" t="s">
        <v>1416</v>
      </c>
      <c r="B15" s="1" t="s">
        <v>204</v>
      </c>
      <c r="C15" s="1" t="s">
        <v>206</v>
      </c>
      <c r="D15" s="1" t="s">
        <v>1417</v>
      </c>
      <c r="E15" s="1" t="s">
        <v>1418</v>
      </c>
      <c r="F15" s="1" t="s">
        <v>1419</v>
      </c>
      <c r="G15" s="1" t="s">
        <v>352</v>
      </c>
      <c r="H15" s="1" t="s">
        <v>1084</v>
      </c>
      <c r="I15" s="2"/>
      <c r="J15" s="2"/>
      <c r="K15" s="2"/>
      <c r="L15" s="2"/>
      <c r="M15" s="2"/>
      <c r="N15" s="2"/>
      <c r="O15" s="2"/>
      <c r="P15" s="2"/>
      <c r="Q15" s="2"/>
      <c r="R15" s="2"/>
      <c r="S15" s="2"/>
      <c r="T15" s="2"/>
      <c r="U15" s="2"/>
      <c r="V15" s="2"/>
      <c r="W15" s="2"/>
      <c r="X15" s="2"/>
      <c r="Y15" s="2"/>
      <c r="Z15" s="2"/>
    </row>
    <row r="16">
      <c r="A16" s="1" t="s">
        <v>1420</v>
      </c>
      <c r="B16" s="1" t="s">
        <v>1421</v>
      </c>
      <c r="C16" s="1" t="s">
        <v>1422</v>
      </c>
      <c r="D16" s="1" t="s">
        <v>1423</v>
      </c>
      <c r="E16" s="1" t="s">
        <v>1424</v>
      </c>
      <c r="F16" s="1" t="s">
        <v>1425</v>
      </c>
      <c r="G16" s="1" t="s">
        <v>1426</v>
      </c>
      <c r="H16" s="1" t="s">
        <v>1427</v>
      </c>
      <c r="I16" s="2"/>
      <c r="J16" s="2"/>
      <c r="K16" s="2"/>
      <c r="L16" s="2"/>
      <c r="M16" s="2"/>
      <c r="N16" s="2"/>
      <c r="O16" s="2"/>
      <c r="P16" s="2"/>
      <c r="Q16" s="2"/>
      <c r="R16" s="2"/>
      <c r="S16" s="2"/>
      <c r="T16" s="2"/>
      <c r="U16" s="2"/>
      <c r="V16" s="2"/>
      <c r="W16" s="2"/>
      <c r="X16" s="2"/>
      <c r="Y16" s="2"/>
      <c r="Z16" s="2"/>
    </row>
    <row r="17">
      <c r="A17" s="1" t="s">
        <v>1428</v>
      </c>
      <c r="B17" s="1" t="s">
        <v>176</v>
      </c>
      <c r="C17" s="1" t="s">
        <v>178</v>
      </c>
      <c r="D17" s="1" t="s">
        <v>179</v>
      </c>
      <c r="E17" s="1" t="s">
        <v>180</v>
      </c>
      <c r="F17" s="1" t="s">
        <v>1097</v>
      </c>
      <c r="G17" s="1" t="s">
        <v>1429</v>
      </c>
      <c r="H17" s="1" t="s">
        <v>1430</v>
      </c>
      <c r="I17" s="2"/>
      <c r="J17" s="2"/>
      <c r="K17" s="2"/>
      <c r="L17" s="2"/>
      <c r="M17" s="2"/>
      <c r="N17" s="2"/>
      <c r="O17" s="2"/>
      <c r="P17" s="2"/>
      <c r="Q17" s="2"/>
      <c r="R17" s="2"/>
      <c r="S17" s="2"/>
      <c r="T17" s="2"/>
      <c r="U17" s="2"/>
      <c r="V17" s="2"/>
      <c r="W17" s="2"/>
      <c r="X17" s="2"/>
      <c r="Y17" s="2"/>
      <c r="Z17" s="2"/>
    </row>
    <row r="18">
      <c r="A18" s="1" t="s">
        <v>1431</v>
      </c>
      <c r="B18" s="1" t="s">
        <v>1432</v>
      </c>
      <c r="C18" s="1" t="s">
        <v>1433</v>
      </c>
      <c r="D18" s="1" t="s">
        <v>1434</v>
      </c>
      <c r="E18" s="1" t="s">
        <v>1435</v>
      </c>
      <c r="F18" s="1" t="s">
        <v>1436</v>
      </c>
      <c r="G18" s="1" t="s">
        <v>1437</v>
      </c>
      <c r="H18" s="1" t="s">
        <v>1438</v>
      </c>
      <c r="I18" s="2"/>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1" t="s">
        <v>1446</v>
      </c>
      <c r="I19" s="2"/>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1" t="s">
        <v>1454</v>
      </c>
      <c r="I20" s="2"/>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1335</v>
      </c>
      <c r="E21" s="1" t="s">
        <v>1458</v>
      </c>
      <c r="F21" s="1" t="s">
        <v>1459</v>
      </c>
      <c r="G21" s="1" t="s">
        <v>1460</v>
      </c>
      <c r="H21" s="1" t="s">
        <v>1461</v>
      </c>
      <c r="I21" s="2"/>
      <c r="J21" s="2"/>
      <c r="K21" s="2"/>
      <c r="L21" s="2"/>
      <c r="M21" s="2"/>
      <c r="N21" s="2"/>
      <c r="O21" s="2"/>
      <c r="P21" s="2"/>
      <c r="Q21" s="2"/>
      <c r="R21" s="2"/>
      <c r="S21" s="2"/>
      <c r="T21" s="2"/>
      <c r="U21" s="2"/>
      <c r="V21" s="2"/>
      <c r="W21" s="2"/>
      <c r="X21" s="2"/>
      <c r="Y21" s="2"/>
      <c r="Z21" s="2"/>
    </row>
    <row r="22" ht="15.75" customHeight="1">
      <c r="A22" s="1" t="s">
        <v>1462</v>
      </c>
      <c r="B22" s="1" t="s">
        <v>1463</v>
      </c>
      <c r="C22" s="1" t="s">
        <v>1464</v>
      </c>
      <c r="D22" s="1" t="s">
        <v>1465</v>
      </c>
      <c r="E22" s="1" t="s">
        <v>1466</v>
      </c>
      <c r="F22" s="1" t="s">
        <v>1467</v>
      </c>
      <c r="G22" s="1" t="s">
        <v>1468</v>
      </c>
      <c r="H22" s="1" t="s">
        <v>1469</v>
      </c>
      <c r="I22" s="2"/>
      <c r="J22" s="2"/>
      <c r="K22" s="2"/>
      <c r="L22" s="2"/>
      <c r="M22" s="2"/>
      <c r="N22" s="2"/>
      <c r="O22" s="2"/>
      <c r="P22" s="2"/>
      <c r="Q22" s="2"/>
      <c r="R22" s="2"/>
      <c r="S22" s="2"/>
      <c r="T22" s="2"/>
      <c r="U22" s="2"/>
      <c r="V22" s="2"/>
      <c r="W22" s="2"/>
      <c r="X22" s="2"/>
      <c r="Y22" s="2"/>
      <c r="Z22" s="2"/>
    </row>
    <row r="23" ht="15.75" customHeight="1">
      <c r="A23" s="1" t="s">
        <v>1470</v>
      </c>
      <c r="B23" s="1" t="s">
        <v>1335</v>
      </c>
      <c r="C23" s="1" t="s">
        <v>1335</v>
      </c>
      <c r="D23" s="1" t="s">
        <v>1471</v>
      </c>
      <c r="E23" s="1" t="s">
        <v>1472</v>
      </c>
      <c r="F23" s="1" t="s">
        <v>1473</v>
      </c>
      <c r="G23" s="1" t="s">
        <v>1474</v>
      </c>
      <c r="H23" s="1" t="s">
        <v>1475</v>
      </c>
      <c r="I23" s="2"/>
      <c r="J23" s="2"/>
      <c r="K23" s="2"/>
      <c r="L23" s="2"/>
      <c r="M23" s="2"/>
      <c r="N23" s="2"/>
      <c r="O23" s="2"/>
      <c r="P23" s="2"/>
      <c r="Q23" s="2"/>
      <c r="R23" s="2"/>
      <c r="S23" s="2"/>
      <c r="T23" s="2"/>
      <c r="U23" s="2"/>
      <c r="V23" s="2"/>
      <c r="W23" s="2"/>
      <c r="X23" s="2"/>
      <c r="Y23" s="2"/>
      <c r="Z23" s="2"/>
    </row>
    <row r="24" ht="15.75" customHeight="1">
      <c r="A24" s="1" t="s">
        <v>1476</v>
      </c>
      <c r="B24" s="1" t="s">
        <v>1477</v>
      </c>
      <c r="C24" s="1" t="s">
        <v>1478</v>
      </c>
      <c r="D24" s="1" t="s">
        <v>1479</v>
      </c>
      <c r="E24" s="1" t="s">
        <v>1480</v>
      </c>
      <c r="F24" s="1" t="s">
        <v>1481</v>
      </c>
      <c r="G24" s="1" t="s">
        <v>1481</v>
      </c>
      <c r="H24" s="1" t="s">
        <v>1481</v>
      </c>
      <c r="I24" s="2"/>
      <c r="J24" s="2"/>
      <c r="K24" s="2"/>
      <c r="L24" s="2"/>
      <c r="M24" s="2"/>
      <c r="N24" s="2"/>
      <c r="O24" s="2"/>
      <c r="P24" s="2"/>
      <c r="Q24" s="2"/>
      <c r="R24" s="2"/>
      <c r="S24" s="2"/>
      <c r="T24" s="2"/>
      <c r="U24" s="2"/>
      <c r="V24" s="2"/>
      <c r="W24" s="2"/>
      <c r="X24" s="2"/>
      <c r="Y24" s="2"/>
      <c r="Z24" s="2"/>
    </row>
    <row r="25" ht="15.75" customHeight="1">
      <c r="A25" s="1" t="s">
        <v>1482</v>
      </c>
      <c r="B25" s="1" t="s">
        <v>1483</v>
      </c>
      <c r="C25" s="1" t="s">
        <v>1483</v>
      </c>
      <c r="D25" s="1" t="s">
        <v>1483</v>
      </c>
      <c r="E25" s="1" t="s">
        <v>1483</v>
      </c>
      <c r="F25" s="1" t="s">
        <v>1484</v>
      </c>
      <c r="G25" s="1" t="s">
        <v>1335</v>
      </c>
      <c r="H25" s="1" t="s">
        <v>1335</v>
      </c>
      <c r="I25" s="2"/>
      <c r="J25" s="2"/>
      <c r="K25" s="2"/>
      <c r="L25" s="2"/>
      <c r="M25" s="2"/>
      <c r="N25" s="2"/>
      <c r="O25" s="2"/>
      <c r="P25" s="2"/>
      <c r="Q25" s="2"/>
      <c r="R25" s="2"/>
      <c r="S25" s="2"/>
      <c r="T25" s="2"/>
      <c r="U25" s="2"/>
      <c r="V25" s="2"/>
      <c r="W25" s="2"/>
      <c r="X25" s="2"/>
      <c r="Y25" s="2"/>
      <c r="Z25" s="2"/>
    </row>
    <row r="26" ht="15.75" customHeight="1">
      <c r="A26" s="1" t="s">
        <v>1485</v>
      </c>
      <c r="B26" s="1" t="s">
        <v>1486</v>
      </c>
      <c r="C26" s="1" t="s">
        <v>1487</v>
      </c>
      <c r="D26" s="1" t="s">
        <v>1488</v>
      </c>
      <c r="E26" s="1" t="s">
        <v>1489</v>
      </c>
      <c r="F26" s="1" t="s">
        <v>1335</v>
      </c>
      <c r="G26" s="1" t="s">
        <v>1335</v>
      </c>
      <c r="H26" s="1" t="s">
        <v>1335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1490</v>
      </c>
      <c r="B2" s="1" t="s">
        <v>1491</v>
      </c>
      <c r="C2" s="2"/>
      <c r="D2" s="2"/>
      <c r="E2" s="2"/>
      <c r="F2" s="2"/>
      <c r="G2" s="2"/>
      <c r="H2" s="2"/>
      <c r="I2" s="2"/>
      <c r="J2" s="2"/>
      <c r="K2" s="2"/>
      <c r="L2" s="2"/>
      <c r="M2" s="2"/>
      <c r="N2" s="2"/>
      <c r="O2" s="2"/>
      <c r="P2" s="2"/>
      <c r="Q2" s="2"/>
      <c r="R2" s="2"/>
      <c r="S2" s="2"/>
      <c r="T2" s="2"/>
      <c r="U2" s="2"/>
      <c r="V2" s="2"/>
      <c r="W2" s="2"/>
      <c r="X2" s="2"/>
      <c r="Y2" s="2"/>
      <c r="Z2" s="2"/>
    </row>
    <row r="3">
      <c r="A3" s="3" t="s">
        <v>1492</v>
      </c>
      <c r="B3" s="1" t="s">
        <v>1493</v>
      </c>
      <c r="C3" s="2"/>
      <c r="D3" s="2"/>
      <c r="E3" s="2"/>
      <c r="F3" s="2"/>
      <c r="G3" s="2"/>
      <c r="H3" s="2"/>
      <c r="I3" s="2"/>
      <c r="J3" s="2"/>
      <c r="K3" s="2"/>
      <c r="L3" s="2"/>
      <c r="M3" s="2"/>
      <c r="N3" s="2"/>
      <c r="O3" s="2"/>
      <c r="P3" s="2"/>
      <c r="Q3" s="2"/>
      <c r="R3" s="2"/>
      <c r="S3" s="2"/>
      <c r="T3" s="2"/>
      <c r="U3" s="2"/>
      <c r="V3" s="2"/>
      <c r="W3" s="2"/>
      <c r="X3" s="2"/>
      <c r="Y3" s="2"/>
      <c r="Z3" s="2"/>
    </row>
    <row r="4">
      <c r="A4" s="3" t="s">
        <v>1494</v>
      </c>
      <c r="B4" s="1" t="s">
        <v>1495</v>
      </c>
      <c r="C4" s="2"/>
      <c r="D4" s="2"/>
      <c r="E4" s="2"/>
      <c r="F4" s="2"/>
      <c r="G4" s="2"/>
      <c r="H4" s="2"/>
      <c r="I4" s="2"/>
      <c r="J4" s="2"/>
      <c r="K4" s="2"/>
      <c r="L4" s="2"/>
      <c r="M4" s="2"/>
      <c r="N4" s="2"/>
      <c r="O4" s="2"/>
      <c r="P4" s="2"/>
      <c r="Q4" s="2"/>
      <c r="R4" s="2"/>
      <c r="S4" s="2"/>
      <c r="T4" s="2"/>
      <c r="U4" s="2"/>
      <c r="V4" s="2"/>
      <c r="W4" s="2"/>
      <c r="X4" s="2"/>
      <c r="Y4" s="2"/>
      <c r="Z4" s="2"/>
    </row>
    <row r="5">
      <c r="A5" s="3" t="s">
        <v>1496</v>
      </c>
      <c r="B5" s="1" t="s">
        <v>1497</v>
      </c>
      <c r="C5" s="2"/>
      <c r="D5" s="2"/>
      <c r="E5" s="2"/>
      <c r="F5" s="2"/>
      <c r="G5" s="2"/>
      <c r="H5" s="2"/>
      <c r="I5" s="2"/>
      <c r="J5" s="2"/>
      <c r="K5" s="2"/>
      <c r="L5" s="2"/>
      <c r="M5" s="2"/>
      <c r="N5" s="2"/>
      <c r="O5" s="2"/>
      <c r="P5" s="2"/>
      <c r="Q5" s="2"/>
      <c r="R5" s="2"/>
      <c r="S5" s="2"/>
      <c r="T5" s="2"/>
      <c r="U5" s="2"/>
      <c r="V5" s="2"/>
      <c r="W5" s="2"/>
      <c r="X5" s="2"/>
      <c r="Y5" s="2"/>
      <c r="Z5" s="2"/>
    </row>
    <row r="6">
      <c r="A6" s="3" t="s">
        <v>1498</v>
      </c>
      <c r="B6" s="1" t="s">
        <v>11</v>
      </c>
      <c r="C6" s="2"/>
      <c r="D6" s="2"/>
      <c r="E6" s="2"/>
      <c r="F6" s="2"/>
      <c r="G6" s="2"/>
      <c r="H6" s="2"/>
      <c r="I6" s="2"/>
      <c r="J6" s="2"/>
      <c r="K6" s="2"/>
      <c r="L6" s="2"/>
      <c r="M6" s="2"/>
      <c r="N6" s="2"/>
      <c r="O6" s="2"/>
      <c r="P6" s="2"/>
      <c r="Q6" s="2"/>
      <c r="R6" s="2"/>
      <c r="S6" s="2"/>
      <c r="T6" s="2"/>
      <c r="U6" s="2"/>
      <c r="V6" s="2"/>
      <c r="W6" s="2"/>
      <c r="X6" s="2"/>
      <c r="Y6" s="2"/>
      <c r="Z6" s="2"/>
    </row>
    <row r="7">
      <c r="A7" s="3" t="s">
        <v>1499</v>
      </c>
      <c r="B7" s="1" t="s">
        <v>1500</v>
      </c>
      <c r="C7" s="2"/>
      <c r="D7" s="2"/>
      <c r="E7" s="2"/>
      <c r="F7" s="2"/>
      <c r="G7" s="2"/>
      <c r="H7" s="2"/>
      <c r="I7" s="2"/>
      <c r="J7" s="2"/>
      <c r="K7" s="2"/>
      <c r="L7" s="2"/>
      <c r="M7" s="2"/>
      <c r="N7" s="2"/>
      <c r="O7" s="2"/>
      <c r="P7" s="2"/>
      <c r="Q7" s="2"/>
      <c r="R7" s="2"/>
      <c r="S7" s="2"/>
      <c r="T7" s="2"/>
      <c r="U7" s="2"/>
      <c r="V7" s="2"/>
      <c r="W7" s="2"/>
      <c r="X7" s="2"/>
      <c r="Y7" s="2"/>
      <c r="Z7" s="2"/>
    </row>
    <row r="8">
      <c r="A8" s="3" t="s">
        <v>1501</v>
      </c>
      <c r="B8" s="4" t="s">
        <v>1502</v>
      </c>
      <c r="C8" s="2"/>
      <c r="D8" s="2"/>
      <c r="E8" s="2"/>
      <c r="F8" s="2"/>
      <c r="G8" s="2"/>
      <c r="H8" s="2"/>
      <c r="I8" s="2"/>
      <c r="J8" s="2"/>
      <c r="K8" s="2"/>
      <c r="L8" s="2"/>
      <c r="M8" s="2"/>
      <c r="N8" s="2"/>
      <c r="O8" s="2"/>
      <c r="P8" s="2"/>
      <c r="Q8" s="2"/>
      <c r="R8" s="2"/>
      <c r="S8" s="2"/>
      <c r="T8" s="2"/>
      <c r="U8" s="2"/>
      <c r="V8" s="2"/>
      <c r="W8" s="2"/>
      <c r="X8" s="2"/>
      <c r="Y8" s="2"/>
      <c r="Z8" s="2"/>
    </row>
    <row r="9">
      <c r="A9" s="3" t="s">
        <v>1503</v>
      </c>
      <c r="B9" s="1" t="s">
        <v>1504</v>
      </c>
      <c r="C9" s="2"/>
      <c r="D9" s="2"/>
      <c r="E9" s="2"/>
      <c r="F9" s="2"/>
      <c r="G9" s="2"/>
      <c r="H9" s="2"/>
      <c r="I9" s="2"/>
      <c r="J9" s="2"/>
      <c r="K9" s="2"/>
      <c r="L9" s="2"/>
      <c r="M9" s="2"/>
      <c r="N9" s="2"/>
      <c r="O9" s="2"/>
      <c r="P9" s="2"/>
      <c r="Q9" s="2"/>
      <c r="R9" s="2"/>
      <c r="S9" s="2"/>
      <c r="T9" s="2"/>
      <c r="U9" s="2"/>
      <c r="V9" s="2"/>
      <c r="W9" s="2"/>
      <c r="X9" s="2"/>
      <c r="Y9" s="2"/>
      <c r="Z9" s="2"/>
    </row>
    <row r="10">
      <c r="A10" s="3" t="s">
        <v>1505</v>
      </c>
      <c r="B10" s="1" t="s">
        <v>1506</v>
      </c>
      <c r="C10" s="2"/>
      <c r="D10" s="2"/>
      <c r="E10" s="2"/>
      <c r="F10" s="2"/>
      <c r="G10" s="2"/>
      <c r="H10" s="2"/>
      <c r="I10" s="2"/>
      <c r="J10" s="2"/>
      <c r="K10" s="2"/>
      <c r="L10" s="2"/>
      <c r="M10" s="2"/>
      <c r="N10" s="2"/>
      <c r="O10" s="2"/>
      <c r="P10" s="2"/>
      <c r="Q10" s="2"/>
      <c r="R10" s="2"/>
      <c r="S10" s="2"/>
      <c r="T10" s="2"/>
      <c r="U10" s="2"/>
      <c r="V10" s="2"/>
      <c r="W10" s="2"/>
      <c r="X10" s="2"/>
      <c r="Y10" s="2"/>
      <c r="Z10" s="2"/>
    </row>
    <row r="11">
      <c r="A11" s="3" t="s">
        <v>1507</v>
      </c>
      <c r="B11" s="1" t="s">
        <v>1504</v>
      </c>
      <c r="C11" s="2"/>
      <c r="D11" s="2"/>
      <c r="E11" s="2"/>
      <c r="F11" s="2"/>
      <c r="G11" s="2"/>
      <c r="H11" s="2"/>
      <c r="I11" s="2"/>
      <c r="J11" s="2"/>
      <c r="K11" s="2"/>
      <c r="L11" s="2"/>
      <c r="M11" s="2"/>
      <c r="N11" s="2"/>
      <c r="O11" s="2"/>
      <c r="P11" s="2"/>
      <c r="Q11" s="2"/>
      <c r="R11" s="2"/>
      <c r="S11" s="2"/>
      <c r="T11" s="2"/>
      <c r="U11" s="2"/>
      <c r="V11" s="2"/>
      <c r="W11" s="2"/>
      <c r="X11" s="2"/>
      <c r="Y11" s="2"/>
      <c r="Z11" s="2"/>
    </row>
    <row r="12">
      <c r="A12" s="3" t="s">
        <v>1508</v>
      </c>
      <c r="B12" s="1" t="s">
        <v>1509</v>
      </c>
      <c r="C12" s="2"/>
      <c r="D12" s="2"/>
      <c r="E12" s="2"/>
      <c r="F12" s="2"/>
      <c r="G12" s="2"/>
      <c r="H12" s="2"/>
      <c r="I12" s="2"/>
      <c r="J12" s="2"/>
      <c r="K12" s="2"/>
      <c r="L12" s="2"/>
      <c r="M12" s="2"/>
      <c r="N12" s="2"/>
      <c r="O12" s="2"/>
      <c r="P12" s="2"/>
      <c r="Q12" s="2"/>
      <c r="R12" s="2"/>
      <c r="S12" s="2"/>
      <c r="T12" s="2"/>
      <c r="U12" s="2"/>
      <c r="V12" s="2"/>
      <c r="W12" s="2"/>
      <c r="X12" s="2"/>
      <c r="Y12" s="2"/>
      <c r="Z12" s="2"/>
    </row>
    <row r="13">
      <c r="A13" s="3" t="s">
        <v>1510</v>
      </c>
      <c r="B13" s="1" t="s">
        <v>1511</v>
      </c>
      <c r="C13" s="2"/>
      <c r="D13" s="2"/>
      <c r="E13" s="2"/>
      <c r="F13" s="2"/>
      <c r="G13" s="2"/>
      <c r="H13" s="2"/>
      <c r="I13" s="2"/>
      <c r="J13" s="2"/>
      <c r="K13" s="2"/>
      <c r="L13" s="2"/>
      <c r="M13" s="2"/>
      <c r="N13" s="2"/>
      <c r="O13" s="2"/>
      <c r="P13" s="2"/>
      <c r="Q13" s="2"/>
      <c r="R13" s="2"/>
      <c r="S13" s="2"/>
      <c r="T13" s="2"/>
      <c r="U13" s="2"/>
      <c r="V13" s="2"/>
      <c r="W13" s="2"/>
      <c r="X13" s="2"/>
      <c r="Y13" s="2"/>
      <c r="Z13" s="2"/>
    </row>
    <row r="14">
      <c r="A14" s="3" t="s">
        <v>1512</v>
      </c>
      <c r="B14" s="1" t="s">
        <v>1509</v>
      </c>
      <c r="C14" s="2"/>
      <c r="D14" s="2"/>
      <c r="E14" s="2"/>
      <c r="F14" s="2"/>
      <c r="G14" s="2"/>
      <c r="H14" s="2"/>
      <c r="I14" s="2"/>
      <c r="J14" s="2"/>
      <c r="K14" s="2"/>
      <c r="L14" s="2"/>
      <c r="M14" s="2"/>
      <c r="N14" s="2"/>
      <c r="O14" s="2"/>
      <c r="P14" s="2"/>
      <c r="Q14" s="2"/>
      <c r="R14" s="2"/>
      <c r="S14" s="2"/>
      <c r="T14" s="2"/>
      <c r="U14" s="2"/>
      <c r="V14" s="2"/>
      <c r="W14" s="2"/>
      <c r="X14" s="2"/>
      <c r="Y14" s="2"/>
      <c r="Z14" s="2"/>
    </row>
    <row r="15">
      <c r="A15" s="3" t="s">
        <v>1513</v>
      </c>
      <c r="B15" s="1" t="s">
        <v>1514</v>
      </c>
      <c r="C15" s="2"/>
      <c r="D15" s="2"/>
      <c r="E15" s="2"/>
      <c r="F15" s="2"/>
      <c r="G15" s="2"/>
      <c r="H15" s="2"/>
      <c r="I15" s="2"/>
      <c r="J15" s="2"/>
      <c r="K15" s="2"/>
      <c r="L15" s="2"/>
      <c r="M15" s="2"/>
      <c r="N15" s="2"/>
      <c r="O15" s="2"/>
      <c r="P15" s="2"/>
      <c r="Q15" s="2"/>
      <c r="R15" s="2"/>
      <c r="S15" s="2"/>
      <c r="T15" s="2"/>
      <c r="U15" s="2"/>
      <c r="V15" s="2"/>
      <c r="W15" s="2"/>
      <c r="X15" s="2"/>
      <c r="Y15" s="2"/>
      <c r="Z15" s="2"/>
    </row>
    <row r="16">
      <c r="A16" s="3" t="s">
        <v>1515</v>
      </c>
      <c r="B16" s="1">
        <v>665.0</v>
      </c>
      <c r="C16" s="2"/>
      <c r="D16" s="2"/>
      <c r="E16" s="2"/>
      <c r="F16" s="2"/>
      <c r="G16" s="2"/>
      <c r="H16" s="2"/>
      <c r="I16" s="2"/>
      <c r="J16" s="2"/>
      <c r="K16" s="2"/>
      <c r="L16" s="2"/>
      <c r="M16" s="2"/>
      <c r="N16" s="2"/>
      <c r="O16" s="2"/>
      <c r="P16" s="2"/>
      <c r="Q16" s="2"/>
      <c r="R16" s="2"/>
      <c r="S16" s="2"/>
      <c r="T16" s="2"/>
      <c r="U16" s="2"/>
      <c r="V16" s="2"/>
      <c r="W16" s="2"/>
      <c r="X16" s="2"/>
      <c r="Y16" s="2"/>
      <c r="Z16" s="2"/>
    </row>
    <row r="17">
      <c r="A17" s="3" t="s">
        <v>1516</v>
      </c>
      <c r="B17" s="1" t="s">
        <v>1517</v>
      </c>
      <c r="C17" s="2"/>
      <c r="D17" s="2"/>
      <c r="E17" s="2"/>
      <c r="F17" s="2"/>
      <c r="G17" s="2"/>
      <c r="H17" s="2"/>
      <c r="I17" s="2"/>
      <c r="J17" s="2"/>
      <c r="K17" s="2"/>
      <c r="L17" s="2"/>
      <c r="M17" s="2"/>
      <c r="N17" s="2"/>
      <c r="O17" s="2"/>
      <c r="P17" s="2"/>
      <c r="Q17" s="2"/>
      <c r="R17" s="2"/>
      <c r="S17" s="2"/>
      <c r="T17" s="2"/>
      <c r="U17" s="2"/>
      <c r="V17" s="2"/>
      <c r="W17" s="2"/>
      <c r="X17" s="2"/>
      <c r="Y17" s="2"/>
      <c r="Z17" s="2"/>
    </row>
    <row r="18">
      <c r="A18" s="3" t="s">
        <v>1518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1519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1520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1521</v>
      </c>
      <c r="B21" s="1">
        <v>24.9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1522</v>
      </c>
      <c r="B22" s="1">
        <v>24.76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1523</v>
      </c>
      <c r="B23" s="1">
        <v>25.07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1524</v>
      </c>
      <c r="B24" s="1">
        <v>25.28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1525</v>
      </c>
      <c r="B25" s="1">
        <v>24.9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1526</v>
      </c>
      <c r="B26" s="1">
        <v>24.76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1527</v>
      </c>
      <c r="B27" s="1">
        <v>25.07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1528</v>
      </c>
      <c r="B28" s="1">
        <v>25.28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1529</v>
      </c>
      <c r="B29" s="1">
        <v>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1530</v>
      </c>
      <c r="B30" s="1">
        <v>0.020299999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1531</v>
      </c>
      <c r="B31" s="1">
        <v>1.7183232E9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1532</v>
      </c>
      <c r="B32" s="1">
        <v>0.3049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1533</v>
      </c>
      <c r="B33" s="1">
        <v>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1534</v>
      </c>
      <c r="B34" s="1">
        <v>0.799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1535</v>
      </c>
      <c r="B35" s="1">
        <v>13.878454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1536</v>
      </c>
      <c r="B36" s="1">
        <v>5851.0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1537</v>
      </c>
      <c r="B37" s="1">
        <v>5851.0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1538</v>
      </c>
      <c r="B38" s="1">
        <v>2065.0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1539</v>
      </c>
      <c r="B39" s="1">
        <v>4670.0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1540</v>
      </c>
      <c r="B40" s="1">
        <v>4670.0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1541</v>
      </c>
      <c r="B41" s="1">
        <v>21.8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1542</v>
      </c>
      <c r="B42" s="1">
        <v>25.96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1543</v>
      </c>
      <c r="B43" s="1">
        <v>1000.0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1544</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1545</v>
      </c>
      <c r="B45" s="1">
        <v>4.6689288E7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1546</v>
      </c>
      <c r="B46" s="1">
        <v>23.94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1547</v>
      </c>
      <c r="B47" s="1">
        <v>29.72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1548</v>
      </c>
      <c r="B48" s="1">
        <v>3.4068583E-4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1549</v>
      </c>
      <c r="B49" s="1">
        <v>24.9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1550</v>
      </c>
      <c r="B50" s="1">
        <v>26.25035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1551</v>
      </c>
      <c r="B51" s="1" t="s">
        <v>1552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1553</v>
      </c>
      <c r="B52" s="1">
        <v>8.7331064E7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1554</v>
      </c>
      <c r="B53" s="1">
        <v>0.08599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1555</v>
      </c>
      <c r="B54" s="1">
        <v>553319.0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1556</v>
      </c>
      <c r="B55" s="1">
        <v>1858650.0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1557</v>
      </c>
      <c r="B56" s="1">
        <v>1641.0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1558</v>
      </c>
      <c r="B57" s="1">
        <v>861.0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1559</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1560</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1561</v>
      </c>
      <c r="B60" s="1">
        <v>9.0000004E-4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1562</v>
      </c>
      <c r="B61" s="1">
        <v>0.70835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1563</v>
      </c>
      <c r="B62" s="1">
        <v>0.115229994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1564</v>
      </c>
      <c r="B63" s="1">
        <v>0.93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1565</v>
      </c>
      <c r="B64" s="1">
        <v>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1566</v>
      </c>
      <c r="B65" s="1">
        <v>1858650.0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1567</v>
      </c>
      <c r="B66" s="1">
        <v>27554.99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1568</v>
      </c>
      <c r="B67" s="1">
        <v>9.116316E-4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1569</v>
      </c>
      <c r="B68" s="1">
        <v>1.6409088E9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1570</v>
      </c>
      <c r="B69" s="1">
        <v>1.6724448E9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1571</v>
      </c>
      <c r="B70" s="1">
        <v>1.7196192E9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1572</v>
      </c>
      <c r="B71" s="1">
        <v>-0.302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1573</v>
      </c>
      <c r="B72" s="1">
        <v>1.1783999488E10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1574</v>
      </c>
      <c r="B73" s="1">
        <v>1.81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1575</v>
      </c>
      <c r="B74" s="1" t="s">
        <v>1576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1577</v>
      </c>
      <c r="B75" s="1">
        <v>9.232704E8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1578</v>
      </c>
      <c r="B76" s="1">
        <v>0.001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1579</v>
      </c>
      <c r="B77" s="1">
        <v>0.007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1580</v>
      </c>
      <c r="B78" s="1">
        <v>-0.07647061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1581</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1582</v>
      </c>
      <c r="B80" s="1">
        <v>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1583</v>
      </c>
      <c r="B81" s="1">
        <v>1.7183232E9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1584</v>
      </c>
      <c r="B82" s="1" t="s">
        <v>1585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1586</v>
      </c>
      <c r="B83" s="1" t="s">
        <v>1587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1590</v>
      </c>
      <c r="B86" s="1" t="s">
        <v>1591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1592</v>
      </c>
      <c r="B87" s="1" t="s">
        <v>1591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1593</v>
      </c>
      <c r="B88" s="1">
        <v>9.9153E7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1594</v>
      </c>
      <c r="B89" s="1" t="s">
        <v>1595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t="s">
        <v>1597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t="s">
        <v>1599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t="s">
        <v>1601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v>25.12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1604</v>
      </c>
      <c r="B95" s="1" t="s">
        <v>1605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1606</v>
      </c>
      <c r="B96" s="1">
        <v>2.2123E7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1607</v>
      </c>
      <c r="B97" s="1">
        <v>11.903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1608</v>
      </c>
      <c r="B98" s="1">
        <v>1.1911000064E10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1609</v>
      </c>
      <c r="B99" s="1">
        <v>4.8917E7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1610</v>
      </c>
      <c r="B100" s="1">
        <v>1.616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1611</v>
      </c>
      <c r="B101" s="1">
        <v>1.968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1612</v>
      </c>
      <c r="B102" s="1">
        <v>1.37045000192E11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1613</v>
      </c>
      <c r="B103" s="1">
        <v>64.344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1614</v>
      </c>
      <c r="B104" s="1">
        <v>73733.74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1615</v>
      </c>
      <c r="B105" s="1">
        <v>0.04496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1616</v>
      </c>
      <c r="B106" s="1">
        <v>0.31577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1617</v>
      </c>
      <c r="B107" s="1">
        <v>1.928E9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1618</v>
      </c>
      <c r="B108" s="1">
        <v>1.4049000448E10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1619</v>
      </c>
      <c r="B109" s="1">
        <v>-0.302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1620</v>
      </c>
      <c r="B110" s="1">
        <v>0.082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1621</v>
      </c>
      <c r="B111" s="1">
        <v>0.20915002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1622</v>
      </c>
      <c r="B112" s="1">
        <v>0.08691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1623</v>
      </c>
      <c r="B113" s="1">
        <v>0.046630003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1624</v>
      </c>
      <c r="B114" s="1" t="s">
        <v>1552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1625</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-82.012</v>
      </c>
      <c r="C3" s="1">
        <v>45.58799999999999</v>
      </c>
      <c r="D3" s="1">
        <v>-85.49199999999999</v>
      </c>
      <c r="E3" s="1">
        <v>-45.23999999999999</v>
      </c>
      <c r="F3" s="1">
        <v>-21.344</v>
      </c>
      <c r="G3" s="1">
        <v>-15.196</v>
      </c>
      <c r="H3" s="1">
        <v>115.072</v>
      </c>
      <c r="I3" s="1">
        <v>16.472</v>
      </c>
      <c r="J3" s="1">
        <v>-37.12</v>
      </c>
      <c r="K3" s="1">
        <v>-24.244</v>
      </c>
      <c r="L3" s="1">
        <f>IF(K3*FORECAST(L2,B3:K3,B2:K2)&gt;0,FORECAST(L2,B3:K3,B2:K2),K3)*$X$1</f>
        <v>-24.244</v>
      </c>
      <c r="M3" s="1">
        <f>IF(L3*FORECAST(M2,B3:L3,B2:L2)&gt;0,FORECAST(M2,B3:L3,B2:L2),L3)*$X$1</f>
        <v>-24.244</v>
      </c>
      <c r="N3" s="1">
        <f>IF(M3*FORECAST(N2,B3:M3,B2:M2)&gt;0,FORECAST(N2,B3:M3,B2:M2),M3)*$X$1</f>
        <v>-24.244</v>
      </c>
      <c r="O3" s="1">
        <f>IF(N3*FORECAST(O2,B3:N3,B2:N2)&gt;0,FORECAST(O2,B3:N3,B2:N2),N3)*$X$1</f>
        <v>-4.113538462</v>
      </c>
      <c r="P3" s="1">
        <f>IF(O3*FORECAST(P2,B3:O3,B2:O2)&gt;0,FORECAST(P2,B3:O3,B2:O2),O3)*$X$1</f>
        <v>-2.434725275</v>
      </c>
      <c r="Q3" s="1">
        <f>IF(P3*FORECAST(Q2,B3:P3,B2:P2)&gt;0,FORECAST(Q2,B3:P3,B2:P2),P3)*$X$1</f>
        <v>-0.7559120879</v>
      </c>
      <c r="R3" s="1">
        <f>IF(Q3*FORECAST(R2,B3:Q3,B2:Q2)&gt;0,FORECAST(R2,B3:Q3,B2:Q2),Q3)*$X$1</f>
        <v>-0.7559120879</v>
      </c>
      <c r="S3" s="5">
        <f>IF(R3*FORECAST(S2,B3:R3,B2:R2)&gt;0,FORECAST(S2,B3:R3,B2:R2),R3)*$X$1</f>
        <v>-0.7559120879</v>
      </c>
      <c r="T3" s="5">
        <f>IF(S3*FORECAST(T2,B3:S3,B2:S2)&gt;0,FORECAST(T2,B3:S3,B2:S2),S3)*$X$1</f>
        <v>-0.7559120879</v>
      </c>
      <c r="U3" s="5">
        <f>IF(T3*FORECAST(U2,B3:T3,B2:T2)&gt;0,FORECAST(U2,B3:T3,B2:T2),T3)*$X$1</f>
        <v>-0.7559120879</v>
      </c>
      <c r="V3" s="5">
        <f>IF(U3*FORECAST(V2,B3:U3,B2:U2)&gt;0,FORECAST(V2,B3:U3,B2:U2),U3)*$X$1</f>
        <v>-0.7559120879</v>
      </c>
      <c r="W3" s="5">
        <f>IF(V3*FORECAST(W2,B3:V3,B2:V2)&gt;0,FORECAST(W2,B3:V3,B2:V2),V3)*$X$1</f>
        <v>-0.7559120879</v>
      </c>
      <c r="X3" s="2"/>
      <c r="Y3" s="2"/>
      <c r="Z3" s="2"/>
    </row>
    <row r="4">
      <c r="A4" s="3" t="s">
        <v>128</v>
      </c>
      <c r="B4" s="1">
        <v>-434.884</v>
      </c>
      <c r="C4" s="1">
        <v>-389.1799999999999</v>
      </c>
      <c r="D4" s="1">
        <v>-203.348</v>
      </c>
      <c r="E4" s="1">
        <v>-70.29599999999999</v>
      </c>
      <c r="F4" s="1">
        <v>-45.82</v>
      </c>
      <c r="G4" s="1">
        <v>-80.27199999999999</v>
      </c>
      <c r="H4" s="1">
        <v>-186.644</v>
      </c>
      <c r="I4" s="1">
        <v>-224.228</v>
      </c>
      <c r="J4" s="1">
        <v>-451.124</v>
      </c>
      <c r="K4" s="1">
        <v>-491.956</v>
      </c>
      <c r="L4" s="2"/>
      <c r="M4" s="2"/>
      <c r="N4" s="2"/>
      <c r="O4" s="2"/>
      <c r="P4" s="2"/>
      <c r="Q4" s="2"/>
      <c r="R4" s="2"/>
      <c r="S4" s="2"/>
      <c r="T4" s="2"/>
      <c r="U4" s="2"/>
      <c r="V4" s="2"/>
      <c r="W4" s="2"/>
      <c r="X4" s="2"/>
      <c r="Y4" s="2"/>
      <c r="Z4" s="2"/>
    </row>
    <row r="5">
      <c r="A5" s="3" t="s">
        <v>1626</v>
      </c>
      <c r="B5" s="1">
        <v>575.0</v>
      </c>
      <c r="C5" s="1">
        <v>575.0</v>
      </c>
      <c r="D5" s="1">
        <v>489.0</v>
      </c>
      <c r="E5" s="1">
        <v>396.0</v>
      </c>
      <c r="F5" s="1">
        <v>367.0</v>
      </c>
      <c r="G5" s="1">
        <v>367.0</v>
      </c>
      <c r="H5" s="1">
        <v>367.0</v>
      </c>
      <c r="I5" s="1">
        <v>367.0</v>
      </c>
      <c r="J5" s="1">
        <v>367.0</v>
      </c>
      <c r="K5" s="1">
        <v>367.0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(1+0.02)/(0.074-0.02)</f>
        <v>-14.27833944</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NPV(0.074,M3:W3)</f>
        <v>-51.76180483</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NPV(0.074,M16:W16)</f>
        <v>-6.510743817</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-58.27254865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-491.956</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433.6834514</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367.0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1.181698778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-14.27833944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48.604</v>
      </c>
      <c r="C3" s="1">
        <v>65.30799999999999</v>
      </c>
      <c r="D3" s="1">
        <v>56.84</v>
      </c>
      <c r="E3" s="1">
        <v>61.248</v>
      </c>
      <c r="F3" s="1">
        <v>49.068</v>
      </c>
      <c r="G3" s="1">
        <v>62.06</v>
      </c>
      <c r="H3" s="1">
        <v>29.928</v>
      </c>
      <c r="I3" s="1">
        <v>57.99999999999999</v>
      </c>
      <c r="J3" s="1">
        <v>40.83199999999999</v>
      </c>
      <c r="K3" s="1">
        <v>71.10799999999999</v>
      </c>
      <c r="L3" s="1">
        <f>IF(K3*FORECAST(L2,B3:K3,B2:K2)&gt;0,FORECAST(L2,B3:K3,B2:K2),K3)*$X$1</f>
        <v>52.83413333</v>
      </c>
      <c r="M3" s="1">
        <f>IF(L3*FORECAST(M2,B3:L3,B2:L2)&gt;0,FORECAST(M2,B3:L3,B2:L2),L3)*$X$1</f>
        <v>52.56768485</v>
      </c>
      <c r="N3" s="1">
        <f>IF(M3*FORECAST(N2,B3:M3,B2:M2)&gt;0,FORECAST(N2,B3:M3,B2:M2),M3)*$X$1</f>
        <v>52.30123636</v>
      </c>
      <c r="O3" s="1">
        <f>IF(N3*FORECAST(O2,B3:N3,B2:N2)&gt;0,FORECAST(O2,B3:N3,B2:N2),N3)*$X$1</f>
        <v>52.03478788</v>
      </c>
      <c r="P3" s="1">
        <f>IF(O3*FORECAST(P2,B3:O3,B2:O2)&gt;0,FORECAST(P2,B3:O3,B2:O2),O3)*$X$1</f>
        <v>51.76833939</v>
      </c>
      <c r="Q3" s="1">
        <f>IF(P3*FORECAST(Q2,B3:P3,B2:P2)&gt;0,FORECAST(Q2,B3:P3,B2:P2),P3)*$X$1</f>
        <v>51.50189091</v>
      </c>
      <c r="R3" s="1">
        <f>IF(Q3*FORECAST(R2,B3:Q3,B2:Q2)&gt;0,FORECAST(R2,B3:Q3,B2:Q2),Q3)*$X$1</f>
        <v>51.23544242</v>
      </c>
      <c r="S3" s="5">
        <f>IF(R3*FORECAST(S2,B3:R3,B2:R2)&gt;0,FORECAST(S2,B3:R3,B2:R2),R3)*$X$1</f>
        <v>50.96899394</v>
      </c>
      <c r="T3" s="5">
        <f>IF(S3*FORECAST(T2,B3:S3,B2:S2)&gt;0,FORECAST(T2,B3:S3,B2:S2),S3)*$X$1</f>
        <v>50.70254545</v>
      </c>
      <c r="U3" s="5">
        <f>IF(T3*FORECAST(U2,B3:T3,B2:T2)&gt;0,FORECAST(U2,B3:T3,B2:T2),T3)*$X$1</f>
        <v>50.43609697</v>
      </c>
      <c r="V3" s="5">
        <f>IF(U3*FORECAST(V2,B3:U3,B2:U2)&gt;0,FORECAST(V2,B3:U3,B2:U2),U3)*$X$1</f>
        <v>50.16964848</v>
      </c>
      <c r="W3" s="5">
        <f>IF(V3*FORECAST(W2,B3:V3,B2:V2)&gt;0,FORECAST(W2,B3:V3,B2:V2),V3)*$X$1</f>
        <v>49.9032</v>
      </c>
      <c r="X3" s="2"/>
      <c r="Y3" s="2"/>
      <c r="Z3" s="2"/>
    </row>
    <row r="4">
      <c r="A4" s="3" t="s">
        <v>128</v>
      </c>
      <c r="B4" s="1">
        <v>-434.884</v>
      </c>
      <c r="C4" s="1">
        <v>-389.1799999999999</v>
      </c>
      <c r="D4" s="1">
        <v>-203.348</v>
      </c>
      <c r="E4" s="1">
        <v>-70.29599999999999</v>
      </c>
      <c r="F4" s="1">
        <v>-45.82</v>
      </c>
      <c r="G4" s="1">
        <v>-80.27199999999999</v>
      </c>
      <c r="H4" s="1">
        <v>-186.644</v>
      </c>
      <c r="I4" s="1">
        <v>-224.228</v>
      </c>
      <c r="J4" s="1">
        <v>-451.124</v>
      </c>
      <c r="K4" s="1">
        <v>-491.956</v>
      </c>
      <c r="L4" s="2"/>
      <c r="M4" s="2"/>
      <c r="N4" s="2"/>
      <c r="O4" s="2"/>
      <c r="P4" s="2"/>
      <c r="Q4" s="2"/>
      <c r="R4" s="2"/>
      <c r="S4" s="2"/>
      <c r="T4" s="2"/>
      <c r="U4" s="2"/>
      <c r="V4" s="2"/>
      <c r="W4" s="2"/>
      <c r="X4" s="2"/>
      <c r="Y4" s="2"/>
      <c r="Z4" s="2"/>
    </row>
    <row r="5">
      <c r="A5" s="3" t="s">
        <v>1626</v>
      </c>
      <c r="B5" s="1">
        <v>575.0</v>
      </c>
      <c r="C5" s="1">
        <v>575.0</v>
      </c>
      <c r="D5" s="1">
        <v>489.0</v>
      </c>
      <c r="E5" s="1">
        <v>396.0</v>
      </c>
      <c r="F5" s="1">
        <v>367.0</v>
      </c>
      <c r="G5" s="1">
        <v>367.0</v>
      </c>
      <c r="H5" s="1">
        <v>367.0</v>
      </c>
      <c r="I5" s="1">
        <v>367.0</v>
      </c>
      <c r="J5" s="1">
        <v>367.0</v>
      </c>
      <c r="K5" s="1">
        <v>367.0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(1+0.02)/(0.074-0.02)</f>
        <v>942.616</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NPV(0.074,M3:W3)</f>
        <v>378.0425237</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NPV(0.074,M16:W16)</f>
        <v>429.8210811</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807.8636048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-491.956</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1299.819605</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367.0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3.541742792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942.616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