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<sst xmlns="http://schemas.openxmlformats.org/spreadsheetml/2006/main" count="1940" uniqueCount="1599">
  <si>
    <t>ticker</t>
  </si>
  <si>
    <t>AZO</t>
  </si>
  <si>
    <t>nombre</t>
  </si>
  <si>
    <t>AUTOZONE INC</t>
  </si>
  <si>
    <t>empresa</t>
  </si>
  <si>
    <t>Auto Vehicles, Parts &amp; Service Retailers</t>
  </si>
  <si>
    <t>Open</t>
  </si>
  <si>
    <t>Target Price</t>
  </si>
  <si>
    <t>Upside</t>
  </si>
  <si>
    <t>-4.92%</t>
  </si>
  <si>
    <t>Country</t>
  </si>
  <si>
    <t>United States</t>
  </si>
  <si>
    <t>Market Cap</t>
  </si>
  <si>
    <t>Book Value</t>
  </si>
  <si>
    <t>Pe ratio</t>
  </si>
  <si>
    <t>Dividend Ratio</t>
  </si>
  <si>
    <t>No encontrado</t>
  </si>
  <si>
    <t>Net Debt Growth</t>
  </si>
  <si>
    <t>-7.76%</t>
  </si>
  <si>
    <t>Total Assets Growth</t>
  </si>
  <si>
    <t>-5.81%</t>
  </si>
  <si>
    <t>Net Property, Plant and Equipment Growth</t>
  </si>
  <si>
    <t>-5.90%</t>
  </si>
  <si>
    <t>EBITDA Growth</t>
  </si>
  <si>
    <t>77.26%</t>
  </si>
  <si>
    <t>Fiscal Period: August</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</si>
  <si>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</si>
  <si>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</si>
  <si>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</si>
  <si>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</si>
  <si>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</si>
  <si>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</si>
  <si>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</si>
  <si>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</si>
  <si>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</si>
  <si>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</si>
  <si>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</si>
  <si>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</si>
  <si>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</si>
  <si>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</si>
  <si>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</si>
  <si>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</si>
  <si>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</si>
  <si>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</si>
  <si>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</si>
  <si>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</si>
  <si>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</si>
  <si>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</si>
  <si>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</si>
  <si>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</si>
  <si>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</si>
  <si>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</si>
  <si>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</si>
  <si>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</si>
  <si>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</si>
  <si>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</si>
  <si>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</si>
  <si>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</si>
  <si>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</si>
  <si>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</si>
  <si>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</si>
  <si>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</si>
  <si>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</si>
  <si>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</si>
  <si>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</si>
  <si>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</si>
  <si>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</si>
  <si>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</si>
  <si>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</si>
  <si>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</si>
  <si>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</si>
  <si>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</si>
  <si>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</si>
  <si>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</si>
  <si>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</si>
  <si>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</si>
  <si>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</si>
  <si>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</si>
  <si>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</si>
  <si>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</si>
  <si>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</si>
  <si>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</si>
  <si>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</si>
  <si>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</si>
  <si>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</si>
  <si>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</si>
  <si>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</si>
  <si>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</si>
  <si>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</si>
  <si>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</si>
  <si>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</si>
  <si>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</si>
  <si>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</si>
  <si>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</si>
  <si>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</si>
  <si>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</si>
  <si>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</si>
  <si>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</si>
  <si>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</si>
  <si>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</si>
  <si>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</si>
  <si>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</si>
  <si>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</si>
  <si>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</si>
  <si>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</si>
  <si>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</si>
  <si>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</si>
  <si>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</si>
  <si>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</si>
  <si>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</si>
  <si>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</si>
  <si>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-55.49</t>
  </si>
  <si>
    <t>-61.39</t>
  </si>
  <si>
    <t>-51.32</t>
  </si>
  <si>
    <t>-59.06</t>
  </si>
  <si>
    <t>-71.3</t>
  </si>
  <si>
    <t>-37.56</t>
  </si>
  <si>
    <t>-85.04</t>
  </si>
  <si>
    <t>-185.03</t>
  </si>
  <si>
    <t>-243.6</t>
  </si>
  <si>
    <t>-280.61</t>
  </si>
  <si>
    <t>Tangible Book Value</t>
  </si>
  <si>
    <t>Tangible Book Value Per Share</t>
  </si>
  <si>
    <t>-70.55</t>
  </si>
  <si>
    <t>-76.94</t>
  </si>
  <si>
    <t>-67.29</t>
  </si>
  <si>
    <t>-71.2</t>
  </si>
  <si>
    <t>-84.12</t>
  </si>
  <si>
    <t>-50.57</t>
  </si>
  <si>
    <t>-99.36</t>
  </si>
  <si>
    <t>-200.86</t>
  </si>
  <si>
    <t>-260.54</t>
  </si>
  <si>
    <t>-298.49</t>
  </si>
  <si>
    <t>Total Debt</t>
  </si>
  <si>
    <t>Net Debt</t>
  </si>
  <si>
    <t>Debt Equivalent of Unfunded Proj. Benefit Obligation</t>
  </si>
  <si>
    <t>Debt Equivalent Oper. Leases</t>
  </si>
  <si>
    <t>Account Code - Inventory Valuation</t>
  </si>
  <si>
    <t>LIFO Reserve,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</si>
  <si>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</si>
  <si>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</si>
  <si>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</si>
  <si>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</si>
  <si>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</si>
  <si>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</si>
  <si>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</si>
  <si>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</si>
  <si>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</si>
  <si>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</si>
  <si>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</si>
  <si>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</si>
  <si>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</si>
  <si>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</si>
  <si>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</si>
  <si>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</si>
  <si>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</si>
  <si>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</si>
  <si>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</si>
  <si>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</si>
  <si>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</si>
  <si>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</si>
  <si>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</si>
  <si>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</si>
  <si>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</si>
  <si>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</si>
  <si>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</si>
  <si>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</si>
  <si>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</si>
  <si>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36.76</t>
  </si>
  <si>
    <t>41.52</t>
  </si>
  <si>
    <t>45.05</t>
  </si>
  <si>
    <t>49.59</t>
  </si>
  <si>
    <t>64.78</t>
  </si>
  <si>
    <t>73.62</t>
  </si>
  <si>
    <t>97.6</t>
  </si>
  <si>
    <t>120.83</t>
  </si>
  <si>
    <t>136.6</t>
  </si>
  <si>
    <t>153.82</t>
  </si>
  <si>
    <t>Basic EPS - Continuing Operations</t>
  </si>
  <si>
    <t>Basic Weighted Average Shares Outstanding</t>
  </si>
  <si>
    <t>Net EPS - Diluted</t>
  </si>
  <si>
    <t>36.03</t>
  </si>
  <si>
    <t>40.7</t>
  </si>
  <si>
    <t>44.07</t>
  </si>
  <si>
    <t>48.77</t>
  </si>
  <si>
    <t>63.43</t>
  </si>
  <si>
    <t>71.93</t>
  </si>
  <si>
    <t>95.19</t>
  </si>
  <si>
    <t>117.19</t>
  </si>
  <si>
    <t>132.36</t>
  </si>
  <si>
    <t>149.55</t>
  </si>
  <si>
    <t>Diluted EPS - Continuing Operations</t>
  </si>
  <si>
    <t>Diluted Weighted Average Shares Outstanding</t>
  </si>
  <si>
    <t>Normalized Basic EPS</t>
  </si>
  <si>
    <t>35.7</t>
  </si>
  <si>
    <t>42.33</t>
  </si>
  <si>
    <t>45.42</t>
  </si>
  <si>
    <t>50.85</t>
  </si>
  <si>
    <t>61.08</t>
  </si>
  <si>
    <t>78.48</t>
  </si>
  <si>
    <t>95.71</t>
  </si>
  <si>
    <t>106.96</t>
  </si>
  <si>
    <t>120.5</t>
  </si>
  <si>
    <t>Normalized Diluted EPS</t>
  </si>
  <si>
    <t>34.98</t>
  </si>
  <si>
    <t>39.21</t>
  </si>
  <si>
    <t>41.4</t>
  </si>
  <si>
    <t>44.66</t>
  </si>
  <si>
    <t>49.79</t>
  </si>
  <si>
    <t>59.68</t>
  </si>
  <si>
    <t>76.54</t>
  </si>
  <si>
    <t>92.82</t>
  </si>
  <si>
    <t>103.64</t>
  </si>
  <si>
    <t>117.15</t>
  </si>
  <si>
    <t>American Depositary Receipts Ratio (ADR)</t>
  </si>
  <si>
    <t>0.05</t>
  </si>
  <si>
    <t>EBITDA</t>
  </si>
  <si>
    <t>EBITA</t>
  </si>
  <si>
    <t>EBIT</t>
  </si>
  <si>
    <t>EBITDAR</t>
  </si>
  <si>
    <t>Effective Tax Rate - (Ratio)</t>
  </si>
  <si>
    <t>35.64</t>
  </si>
  <si>
    <t>35.12</t>
  </si>
  <si>
    <t>33.48</t>
  </si>
  <si>
    <t>18.26</t>
  </si>
  <si>
    <t>20.39</t>
  </si>
  <si>
    <t>21.82</t>
  </si>
  <si>
    <t>21.06</t>
  </si>
  <si>
    <t>21.09</t>
  </si>
  <si>
    <t>20.18</t>
  </si>
  <si>
    <t>20.22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</si>
  <si>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</si>
  <si>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</si>
  <si>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</si>
  <si>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</si>
  <si>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</si>
  <si>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</si>
  <si>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</si>
  <si>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</si>
  <si>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</si>
  <si>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</si>
  <si>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</si>
  <si>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</si>
  <si>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</si>
  <si>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</si>
  <si>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</si>
  <si>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</si>
  <si>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Total Stock-Based Compensation</t>
  </si>
  <si>
    <t>Profitability</t>
  </si>
  <si>
    <t>Return on Assets</t>
  </si>
  <si>
    <t>15.65</t>
  </si>
  <si>
    <t>15.42</t>
  </si>
  <si>
    <t>14.56</t>
  </si>
  <si>
    <t>14.34</t>
  </si>
  <si>
    <t>14.4</t>
  </si>
  <si>
    <t>12.86</t>
  </si>
  <si>
    <t>12.9</t>
  </si>
  <si>
    <t>13.72</t>
  </si>
  <si>
    <t>13.89</t>
  </si>
  <si>
    <t>14.28</t>
  </si>
  <si>
    <t>Return on Total Capital</t>
  </si>
  <si>
    <t>42.82</t>
  </si>
  <si>
    <t>41.91</t>
  </si>
  <si>
    <t>37.78</t>
  </si>
  <si>
    <t>36.86</t>
  </si>
  <si>
    <t>37.88</t>
  </si>
  <si>
    <t>27.78</t>
  </si>
  <si>
    <t>26.3</t>
  </si>
  <si>
    <t>32.47</t>
  </si>
  <si>
    <t>34.04</t>
  </si>
  <si>
    <t>32.26</t>
  </si>
  <si>
    <t>Return On Equity %</t>
  </si>
  <si>
    <t>-69.83</t>
  </si>
  <si>
    <t>-71.14</t>
  </si>
  <si>
    <t>-79.66</t>
  </si>
  <si>
    <t>-90.72</t>
  </si>
  <si>
    <t>-100.01</t>
  </si>
  <si>
    <t>-133.73</t>
  </si>
  <si>
    <t>-162.24</t>
  </si>
  <si>
    <t>-91.06</t>
  </si>
  <si>
    <t>-64.1</t>
  </si>
  <si>
    <t>-58.52</t>
  </si>
  <si>
    <t>Return on Common Equity</t>
  </si>
  <si>
    <t>Margin Analysis</t>
  </si>
  <si>
    <t>Gross Profit Margin %</t>
  </si>
  <si>
    <t>52.29</t>
  </si>
  <si>
    <t>52.74</t>
  </si>
  <si>
    <t>52.71</t>
  </si>
  <si>
    <t>53.24</t>
  </si>
  <si>
    <t>53.65</t>
  </si>
  <si>
    <t>53.6</t>
  </si>
  <si>
    <t>52.75</t>
  </si>
  <si>
    <t>52.13</t>
  </si>
  <si>
    <t>51.96</t>
  </si>
  <si>
    <t>53.09</t>
  </si>
  <si>
    <t>SG&amp;A Margin</t>
  </si>
  <si>
    <t>33.12</t>
  </si>
  <si>
    <t>33.36</t>
  </si>
  <si>
    <t>33.61</t>
  </si>
  <si>
    <t>34.22</t>
  </si>
  <si>
    <t>34.97</t>
  </si>
  <si>
    <t>33.8</t>
  </si>
  <si>
    <t>32.33</t>
  </si>
  <si>
    <t>32.01</t>
  </si>
  <si>
    <t>32.06</t>
  </si>
  <si>
    <t>32.6</t>
  </si>
  <si>
    <t>EBITDA Margin %</t>
  </si>
  <si>
    <t>22.17</t>
  </si>
  <si>
    <t>22.07</t>
  </si>
  <si>
    <t>22.1</t>
  </si>
  <si>
    <t>21.8</t>
  </si>
  <si>
    <t>22.95</t>
  </si>
  <si>
    <t>23.21</t>
  </si>
  <si>
    <t>22.85</t>
  </si>
  <si>
    <t>22.75</t>
  </si>
  <si>
    <t>23.46</t>
  </si>
  <si>
    <t>EBITA Margin %</t>
  </si>
  <si>
    <t>19.26</t>
  </si>
  <si>
    <t>19.45</t>
  </si>
  <si>
    <t>19.18</t>
  </si>
  <si>
    <t>19.07</t>
  </si>
  <si>
    <t>18.72</t>
  </si>
  <si>
    <t>19.84</t>
  </si>
  <si>
    <t>20.42</t>
  </si>
  <si>
    <t>20.12</t>
  </si>
  <si>
    <t>19.9</t>
  </si>
  <si>
    <t>20.49</t>
  </si>
  <si>
    <t>EBIT Margin %</t>
  </si>
  <si>
    <t>19.17</t>
  </si>
  <si>
    <t>19.37</t>
  </si>
  <si>
    <t>19.1</t>
  </si>
  <si>
    <t>19.02</t>
  </si>
  <si>
    <t>18.68</t>
  </si>
  <si>
    <t>19.8</t>
  </si>
  <si>
    <t>Income From Continuing Operations Margin %</t>
  </si>
  <si>
    <t>11.39</t>
  </si>
  <si>
    <t>11.67</t>
  </si>
  <si>
    <t>11.76</t>
  </si>
  <si>
    <t>11.92</t>
  </si>
  <si>
    <t>13.63</t>
  </si>
  <si>
    <t>14.84</t>
  </si>
  <si>
    <t>14.95</t>
  </si>
  <si>
    <t>14.48</t>
  </si>
  <si>
    <t>Net Income Margin %</t>
  </si>
  <si>
    <t>Net Avail. For Common Margin %</t>
  </si>
  <si>
    <t>Normalized Net Income Margin</t>
  </si>
  <si>
    <t>11.06</t>
  </si>
  <si>
    <t>11.24</t>
  </si>
  <si>
    <t>11.05</t>
  </si>
  <si>
    <t>10.92</t>
  </si>
  <si>
    <t>10.7</t>
  </si>
  <si>
    <t>11.38</t>
  </si>
  <si>
    <t>11.93</t>
  </si>
  <si>
    <t>11.84</t>
  </si>
  <si>
    <t>11.34</t>
  </si>
  <si>
    <t>11.28</t>
  </si>
  <si>
    <t>Levered Free Cash Flow Margin</t>
  </si>
  <si>
    <t>9.43</t>
  </si>
  <si>
    <t>7.12</t>
  </si>
  <si>
    <t>7.65</t>
  </si>
  <si>
    <t>11.55</t>
  </si>
  <si>
    <t>10.49</t>
  </si>
  <si>
    <t>13.97</t>
  </si>
  <si>
    <t>16.64</t>
  </si>
  <si>
    <t>11.48</t>
  </si>
  <si>
    <t>8.83</t>
  </si>
  <si>
    <t>7.2</t>
  </si>
  <si>
    <t>Unlevered Free Cash Flow Margin</t>
  </si>
  <si>
    <t>10.3</t>
  </si>
  <si>
    <t>7.93</t>
  </si>
  <si>
    <t>8.48</t>
  </si>
  <si>
    <t>12.48</t>
  </si>
  <si>
    <t>11.43</t>
  </si>
  <si>
    <t>14.91</t>
  </si>
  <si>
    <t>17.41</t>
  </si>
  <si>
    <t>12.17</t>
  </si>
  <si>
    <t>9.92</t>
  </si>
  <si>
    <t>8.7</t>
  </si>
  <si>
    <t>Asset Turnover</t>
  </si>
  <si>
    <t>1.31</t>
  </si>
  <si>
    <t>1.27</t>
  </si>
  <si>
    <t>1.22</t>
  </si>
  <si>
    <t>1.21</t>
  </si>
  <si>
    <t>1.23</t>
  </si>
  <si>
    <t>1.04</t>
  </si>
  <si>
    <t>1.01</t>
  </si>
  <si>
    <t>1.09</t>
  </si>
  <si>
    <t>1.12</t>
  </si>
  <si>
    <t>Fixed Assets Turnover</t>
  </si>
  <si>
    <t>2.99</t>
  </si>
  <si>
    <t>2.94</t>
  </si>
  <si>
    <t>2.8</t>
  </si>
  <si>
    <t>2.72</t>
  </si>
  <si>
    <t>2.75</t>
  </si>
  <si>
    <t>2.2</t>
  </si>
  <si>
    <t>1.99</t>
  </si>
  <si>
    <t>2.07</t>
  </si>
  <si>
    <t>2.09</t>
  </si>
  <si>
    <t>Receivables Turnover (Average Receivables)</t>
  </si>
  <si>
    <t>45.4</t>
  </si>
  <si>
    <t>39.72</t>
  </si>
  <si>
    <t>38.31</t>
  </si>
  <si>
    <t>41.65</t>
  </si>
  <si>
    <t>41.84</t>
  </si>
  <si>
    <t>37.5</t>
  </si>
  <si>
    <t>39.37</t>
  </si>
  <si>
    <t>36.8</t>
  </si>
  <si>
    <t>34.05</t>
  </si>
  <si>
    <t>34.69</t>
  </si>
  <si>
    <t>Inventory Turnover (Average Inventory)</t>
  </si>
  <si>
    <t>1.48</t>
  </si>
  <si>
    <t>1.43</t>
  </si>
  <si>
    <t>1.37</t>
  </si>
  <si>
    <t>1.34</t>
  </si>
  <si>
    <t>1.33</t>
  </si>
  <si>
    <t>1.52</t>
  </si>
  <si>
    <t>1.51</t>
  </si>
  <si>
    <t>1.47</t>
  </si>
  <si>
    <t>1.46</t>
  </si>
  <si>
    <t>Short Term Liquidity</t>
  </si>
  <si>
    <t>Current Ratio</t>
  </si>
  <si>
    <t>0.84</t>
  </si>
  <si>
    <t>0.9</t>
  </si>
  <si>
    <t>0.97</t>
  </si>
  <si>
    <t>0.92</t>
  </si>
  <si>
    <t>0.91</t>
  </si>
  <si>
    <t>1.08</t>
  </si>
  <si>
    <t>0.87</t>
  </si>
  <si>
    <t>0.77</t>
  </si>
  <si>
    <t>0.8</t>
  </si>
  <si>
    <t>Quick Ratio</t>
  </si>
  <si>
    <t>0.09</t>
  </si>
  <si>
    <t>0.1</t>
  </si>
  <si>
    <t>0.12</t>
  </si>
  <si>
    <t>0.11</t>
  </si>
  <si>
    <t>0.35</t>
  </si>
  <si>
    <t>0.22</t>
  </si>
  <si>
    <t>Operating Cash Flow to Current Liabilities</t>
  </si>
  <si>
    <t>0.32</t>
  </si>
  <si>
    <t>0.34</t>
  </si>
  <si>
    <t>0.33</t>
  </si>
  <si>
    <t>0.41</t>
  </si>
  <si>
    <t>0.39</t>
  </si>
  <si>
    <t>0.43</t>
  </si>
  <si>
    <t>0.48</t>
  </si>
  <si>
    <t>0.37</t>
  </si>
  <si>
    <t>Days Sales Outstanding (Average Receivables)</t>
  </si>
  <si>
    <t>8.02</t>
  </si>
  <si>
    <t>9.16</t>
  </si>
  <si>
    <t>9.5</t>
  </si>
  <si>
    <t>8.74</t>
  </si>
  <si>
    <t>8.87</t>
  </si>
  <si>
    <t>9.71</t>
  </si>
  <si>
    <t>9.25</t>
  </si>
  <si>
    <t>9.89</t>
  </si>
  <si>
    <t>10.69</t>
  </si>
  <si>
    <t>Days Outstanding Inventory (Average Inventory)</t>
  </si>
  <si>
    <t>245.71</t>
  </si>
  <si>
    <t>255.37</t>
  </si>
  <si>
    <t>265.59</t>
  </si>
  <si>
    <t>271.43</t>
  </si>
  <si>
    <t>278.74</t>
  </si>
  <si>
    <t>273.02</t>
  </si>
  <si>
    <t>239.96</t>
  </si>
  <si>
    <t>240.44</t>
  </si>
  <si>
    <t>247.44</t>
  </si>
  <si>
    <t>254.93</t>
  </si>
  <si>
    <t>Average Days Payable Outstanding</t>
  </si>
  <si>
    <t>264.53</t>
  </si>
  <si>
    <t>276.62</t>
  </si>
  <si>
    <t>278.59</t>
  </si>
  <si>
    <t>294.08</t>
  </si>
  <si>
    <t>292.87</t>
  </si>
  <si>
    <t>303.2</t>
  </si>
  <si>
    <t>287.21</t>
  </si>
  <si>
    <t>276.08</t>
  </si>
  <si>
    <t>310.06</t>
  </si>
  <si>
    <t>297.91</t>
  </si>
  <si>
    <t>Cash Conversion Cycle (Average Days)</t>
  </si>
  <si>
    <t>-10.8</t>
  </si>
  <si>
    <t>-12.08</t>
  </si>
  <si>
    <t>-3.5</t>
  </si>
  <si>
    <t>-13.91</t>
  </si>
  <si>
    <t>-5.26</t>
  </si>
  <si>
    <t>-20.48</t>
  </si>
  <si>
    <t>-25.74</t>
  </si>
  <si>
    <t>-51.93</t>
  </si>
  <si>
    <t>-32.29</t>
  </si>
  <si>
    <t>Long Term Solvency</t>
  </si>
  <si>
    <t>Total Debt/Equity</t>
  </si>
  <si>
    <t>-274.21</t>
  </si>
  <si>
    <t>-277.98</t>
  </si>
  <si>
    <t>-359.1</t>
  </si>
  <si>
    <t>-332.7</t>
  </si>
  <si>
    <t>-314.28</t>
  </si>
  <si>
    <t>-963.82</t>
  </si>
  <si>
    <t>-468.16</t>
  </si>
  <si>
    <t>-268.83</t>
  </si>
  <si>
    <t>-255.88</t>
  </si>
  <si>
    <t>-266.36</t>
  </si>
  <si>
    <t>Total Debt / Total Capital</t>
  </si>
  <si>
    <t>157.4</t>
  </si>
  <si>
    <t>156.19</t>
  </si>
  <si>
    <t>138.59</t>
  </si>
  <si>
    <t>142.97</t>
  </si>
  <si>
    <t>146.67</t>
  </si>
  <si>
    <t>111.58</t>
  </si>
  <si>
    <t>127.16</t>
  </si>
  <si>
    <t>159.23</t>
  </si>
  <si>
    <t>164.15</t>
  </si>
  <si>
    <t>160.11</t>
  </si>
  <si>
    <t>LT Debt/Equity</t>
  </si>
  <si>
    <t>-271.83</t>
  </si>
  <si>
    <t>-275.47</t>
  </si>
  <si>
    <t>-355.74</t>
  </si>
  <si>
    <t>-329.26</t>
  </si>
  <si>
    <t>-930.64</t>
  </si>
  <si>
    <t>-449.99</t>
  </si>
  <si>
    <t>-259.33</t>
  </si>
  <si>
    <t>-247.97</t>
  </si>
  <si>
    <t>-258.3</t>
  </si>
  <si>
    <t>Long-Term Debt / Total Capital</t>
  </si>
  <si>
    <t>156.03</t>
  </si>
  <si>
    <t>154.78</t>
  </si>
  <si>
    <t>137.29</t>
  </si>
  <si>
    <t>141.5</t>
  </si>
  <si>
    <t>145.14</t>
  </si>
  <si>
    <t>107.73</t>
  </si>
  <si>
    <t>122.23</t>
  </si>
  <si>
    <t>153.6</t>
  </si>
  <si>
    <t>159.08</t>
  </si>
  <si>
    <t>155.27</t>
  </si>
  <si>
    <t>Total Liabilities / Total Assets</t>
  </si>
  <si>
    <t>120.79</t>
  </si>
  <si>
    <t>115.43</t>
  </si>
  <si>
    <t>116.27</t>
  </si>
  <si>
    <t>117.32</t>
  </si>
  <si>
    <t>106.09</t>
  </si>
  <si>
    <t>112.38</t>
  </si>
  <si>
    <t>123.17</t>
  </si>
  <si>
    <t>127.21</t>
  </si>
  <si>
    <t>127.65</t>
  </si>
  <si>
    <t>EBIT / Interest Expense</t>
  </si>
  <si>
    <t>12.85</t>
  </si>
  <si>
    <t>13.73</t>
  </si>
  <si>
    <t>13.16</t>
  </si>
  <si>
    <t>11.85</t>
  </si>
  <si>
    <t>11.53</t>
  </si>
  <si>
    <t>12.09</t>
  </si>
  <si>
    <t>14.88</t>
  </si>
  <si>
    <t>16.55</t>
  </si>
  <si>
    <t>10.91</t>
  </si>
  <si>
    <t>8.18</t>
  </si>
  <si>
    <t>EBITDA / Interest Expense</t>
  </si>
  <si>
    <t>14.62</t>
  </si>
  <si>
    <t>15.71</t>
  </si>
  <si>
    <t>15.2</t>
  </si>
  <si>
    <t>13.76</t>
  </si>
  <si>
    <t>13.46</t>
  </si>
  <si>
    <t>15.73</t>
  </si>
  <si>
    <t>18.76</t>
  </si>
  <si>
    <t>20.81</t>
  </si>
  <si>
    <t>13.85</t>
  </si>
  <si>
    <t>10.42</t>
  </si>
  <si>
    <t>(EBITDA - Capex) / Interest Expense</t>
  </si>
  <si>
    <t>11.46</t>
  </si>
  <si>
    <t>12.46</t>
  </si>
  <si>
    <t>11.7</t>
  </si>
  <si>
    <t>10.87</t>
  </si>
  <si>
    <t>13.52</t>
  </si>
  <si>
    <t>15.66</t>
  </si>
  <si>
    <t>11.35</t>
  </si>
  <si>
    <t>8.1</t>
  </si>
  <si>
    <t>Total Debt / EBITDA</t>
  </si>
  <si>
    <t>2.1</t>
  </si>
  <si>
    <t>2.11</t>
  </si>
  <si>
    <t>2.13</t>
  </si>
  <si>
    <t>2.04</t>
  </si>
  <si>
    <t>2.08</t>
  </si>
  <si>
    <t>2.6</t>
  </si>
  <si>
    <t>2.23</t>
  </si>
  <si>
    <t>2.31</t>
  </si>
  <si>
    <t>2.52</t>
  </si>
  <si>
    <t>2.62</t>
  </si>
  <si>
    <t>Net Debt / EBITDA</t>
  </si>
  <si>
    <t>1.98</t>
  </si>
  <si>
    <t>2.02</t>
  </si>
  <si>
    <t>1.93</t>
  </si>
  <si>
    <t>1.96</t>
  </si>
  <si>
    <t>1.89</t>
  </si>
  <si>
    <t>2.22</t>
  </si>
  <si>
    <t>2.43</t>
  </si>
  <si>
    <t>2.54</t>
  </si>
  <si>
    <t>Total Debt / (EBITDA - Capex)</t>
  </si>
  <si>
    <t>2.68</t>
  </si>
  <si>
    <t>2.66</t>
  </si>
  <si>
    <t>2.77</t>
  </si>
  <si>
    <t>2.58</t>
  </si>
  <si>
    <t>3.03</t>
  </si>
  <si>
    <t>2.76</t>
  </si>
  <si>
    <t>3.08</t>
  </si>
  <si>
    <t>3.37</t>
  </si>
  <si>
    <t>Net Debt / (EBITDA - Capex)</t>
  </si>
  <si>
    <t>2.53</t>
  </si>
  <si>
    <t>2.55</t>
  </si>
  <si>
    <t>2.61</t>
  </si>
  <si>
    <t>2.44</t>
  </si>
  <si>
    <t>2.35</t>
  </si>
  <si>
    <t>2.27</t>
  </si>
  <si>
    <t>2.65</t>
  </si>
  <si>
    <t>2.97</t>
  </si>
  <si>
    <t>3.26</t>
  </si>
  <si>
    <t>Growth Over Prior Year</t>
  </si>
  <si>
    <t>Total Revenues, 1 Yr. Growth %</t>
  </si>
  <si>
    <t>7.51</t>
  </si>
  <si>
    <t>4.4</t>
  </si>
  <si>
    <t>2.38</t>
  </si>
  <si>
    <t>3.05</t>
  </si>
  <si>
    <t>5.73</t>
  </si>
  <si>
    <t>6.48</t>
  </si>
  <si>
    <t>15.81</t>
  </si>
  <si>
    <t>11.09</t>
  </si>
  <si>
    <t>7.41</t>
  </si>
  <si>
    <t>5.92</t>
  </si>
  <si>
    <t>Gross Profit, 1 Yr. Growth %</t>
  </si>
  <si>
    <t>7.95</t>
  </si>
  <si>
    <t>5.29</t>
  </si>
  <si>
    <t>2.33</t>
  </si>
  <si>
    <t>4.08</t>
  </si>
  <si>
    <t>6.55</t>
  </si>
  <si>
    <t>6.37</t>
  </si>
  <si>
    <t>13.99</t>
  </si>
  <si>
    <t>9.78</t>
  </si>
  <si>
    <t>7.06</t>
  </si>
  <si>
    <t>8.23</t>
  </si>
  <si>
    <t>EBITDA, 1 Yr. Growth %</t>
  </si>
  <si>
    <t>6.8</t>
  </si>
  <si>
    <t>6.06</t>
  </si>
  <si>
    <t>1.92</t>
  </si>
  <si>
    <t>3.17</t>
  </si>
  <si>
    <t>4.3</t>
  </si>
  <si>
    <t>12.4</t>
  </si>
  <si>
    <t>17.11</t>
  </si>
  <si>
    <t>9.36</t>
  </si>
  <si>
    <t>6.97</t>
  </si>
  <si>
    <t>9.24</t>
  </si>
  <si>
    <t>EBITA, 1 Yr. Growth %</t>
  </si>
  <si>
    <t>6.77</t>
  </si>
  <si>
    <t>5.47</t>
  </si>
  <si>
    <t>0.94</t>
  </si>
  <si>
    <t>3.78</t>
  </si>
  <si>
    <t>13.2</t>
  </si>
  <si>
    <t>19.43</t>
  </si>
  <si>
    <t>9.48</t>
  </si>
  <si>
    <t>6.21</t>
  </si>
  <si>
    <t>9.06</t>
  </si>
  <si>
    <t>EBIT, 1 Yr. Growth %</t>
  </si>
  <si>
    <t>6.71</t>
  </si>
  <si>
    <t>5.5</t>
  </si>
  <si>
    <t>0.95</t>
  </si>
  <si>
    <t>3.83</t>
  </si>
  <si>
    <t>13.23</t>
  </si>
  <si>
    <t>Earnings From Cont. Operations, 1 Yr. Growth %</t>
  </si>
  <si>
    <t>8.46</t>
  </si>
  <si>
    <t>6.96</t>
  </si>
  <si>
    <t>3.21</t>
  </si>
  <si>
    <t>4.42</t>
  </si>
  <si>
    <t>20.91</t>
  </si>
  <si>
    <t>7.16</t>
  </si>
  <si>
    <t>25.24</t>
  </si>
  <si>
    <t>11.95</t>
  </si>
  <si>
    <t>4.07</t>
  </si>
  <si>
    <t>5.3</t>
  </si>
  <si>
    <t>Net Income, 1 Yr. Growth %</t>
  </si>
  <si>
    <t>Normalized Net Income, 1 Yr. Growth %</t>
  </si>
  <si>
    <t>8.41</t>
  </si>
  <si>
    <t>6.11</t>
  </si>
  <si>
    <t>0.67</t>
  </si>
  <si>
    <t>1.78</t>
  </si>
  <si>
    <t>3.65</t>
  </si>
  <si>
    <t>21.38</t>
  </si>
  <si>
    <t>10.28</t>
  </si>
  <si>
    <t>2.87</t>
  </si>
  <si>
    <t>5.35</t>
  </si>
  <si>
    <t>Diluted EPS Before Extra, 1 Yr. Growth %</t>
  </si>
  <si>
    <t>14.13</t>
  </si>
  <si>
    <t>12.96</t>
  </si>
  <si>
    <t>8.28</t>
  </si>
  <si>
    <t>10.66</t>
  </si>
  <si>
    <t>30.06</t>
  </si>
  <si>
    <t>13.4</t>
  </si>
  <si>
    <t>32.34</t>
  </si>
  <si>
    <t>23.11</t>
  </si>
  <si>
    <t>12.94</t>
  </si>
  <si>
    <t>12.99</t>
  </si>
  <si>
    <t>Accounts Receivable, 1 Yr. Growth %</t>
  </si>
  <si>
    <t>23.38</t>
  </si>
  <si>
    <t>16.06</t>
  </si>
  <si>
    <t>-2.41</t>
  </si>
  <si>
    <t>-8.05</t>
  </si>
  <si>
    <t>19.7</t>
  </si>
  <si>
    <t>18.05</t>
  </si>
  <si>
    <t>3.73</t>
  </si>
  <si>
    <t>33.43</t>
  </si>
  <si>
    <t>3.07</t>
  </si>
  <si>
    <t>4.84</t>
  </si>
  <si>
    <t>Inventory, 1 Yr. Growth %</t>
  </si>
  <si>
    <t>8.97</t>
  </si>
  <si>
    <t>6.15</t>
  </si>
  <si>
    <t>6.89</t>
  </si>
  <si>
    <t>1.59</t>
  </si>
  <si>
    <t>9.52</t>
  </si>
  <si>
    <t>3.57</t>
  </si>
  <si>
    <t>3.72</t>
  </si>
  <si>
    <t>21.51</t>
  </si>
  <si>
    <t>2.24</t>
  </si>
  <si>
    <t>6.78</t>
  </si>
  <si>
    <t>Net Property, Plant and Equip., 1 Yr. Growth %</t>
  </si>
  <si>
    <t>5.9</t>
  </si>
  <si>
    <t>6.49</t>
  </si>
  <si>
    <t>7.98</t>
  </si>
  <si>
    <t>4.65</t>
  </si>
  <si>
    <t>4.28</t>
  </si>
  <si>
    <t>61.2</t>
  </si>
  <si>
    <t>6.84</t>
  </si>
  <si>
    <t>6.25</t>
  </si>
  <si>
    <t>7.52</t>
  </si>
  <si>
    <t>Total Assets, 1 Yr. Growth %</t>
  </si>
  <si>
    <t>8.07</t>
  </si>
  <si>
    <t>6.14</t>
  </si>
  <si>
    <t>7.67</t>
  </si>
  <si>
    <t>5.87</t>
  </si>
  <si>
    <t>45.76</t>
  </si>
  <si>
    <t>0.64</t>
  </si>
  <si>
    <t>5.23</t>
  </si>
  <si>
    <t>7.45</t>
  </si>
  <si>
    <t>Tangible Book Value, 1 Yr. Growth %</t>
  </si>
  <si>
    <t>4.77</t>
  </si>
  <si>
    <t>3.58</t>
  </si>
  <si>
    <t>-16.41</t>
  </si>
  <si>
    <t>-2.13</t>
  </si>
  <si>
    <t>10.33</t>
  </si>
  <si>
    <t>-41.54</t>
  </si>
  <si>
    <t>77.89</t>
  </si>
  <si>
    <t>82.92</t>
  </si>
  <si>
    <t>21.11</t>
  </si>
  <si>
    <t>8.59</t>
  </si>
  <si>
    <t>Common Equity, 1 Yr. Growth %</t>
  </si>
  <si>
    <t>4.9</t>
  </si>
  <si>
    <t>5.06</t>
  </si>
  <si>
    <t>-20.09</t>
  </si>
  <si>
    <t>6.44</t>
  </si>
  <si>
    <t>12.73</t>
  </si>
  <si>
    <t>-48.77</t>
  </si>
  <si>
    <t>104.74</t>
  </si>
  <si>
    <t>96.88</t>
  </si>
  <si>
    <t>22.92</t>
  </si>
  <si>
    <t>9.19</t>
  </si>
  <si>
    <t>Cash From Operations, 1 Yr. Growth %</t>
  </si>
  <si>
    <t>13.71</t>
  </si>
  <si>
    <t>3.42</t>
  </si>
  <si>
    <t>-4.29</t>
  </si>
  <si>
    <t>32.45</t>
  </si>
  <si>
    <t>2.32</t>
  </si>
  <si>
    <t>27.79</t>
  </si>
  <si>
    <t>29.35</t>
  </si>
  <si>
    <t>-8.74</t>
  </si>
  <si>
    <t>-8.42</t>
  </si>
  <si>
    <t>2.15</t>
  </si>
  <si>
    <t>Capital Expenditures, 1 Yr. Growth %</t>
  </si>
  <si>
    <t>9.69</t>
  </si>
  <si>
    <t>1.71</t>
  </si>
  <si>
    <t>13.31</t>
  </si>
  <si>
    <t>-5.79</t>
  </si>
  <si>
    <t>-4.93</t>
  </si>
  <si>
    <t>-7.72</t>
  </si>
  <si>
    <t>35.84</t>
  </si>
  <si>
    <t>8.14</t>
  </si>
  <si>
    <t>18.48</t>
  </si>
  <si>
    <t>34.65</t>
  </si>
  <si>
    <t>Levered Free Cash Flow, 1 Yr. Growth %</t>
  </si>
  <si>
    <t>4.33</t>
  </si>
  <si>
    <t>-21.16</t>
  </si>
  <si>
    <t>9.99</t>
  </si>
  <si>
    <t>55.58</t>
  </si>
  <si>
    <t>42.36</t>
  </si>
  <si>
    <t>37.98</t>
  </si>
  <si>
    <t>-23.4</t>
  </si>
  <si>
    <t>-17.33</t>
  </si>
  <si>
    <t>-13.72</t>
  </si>
  <si>
    <t>Unlevered Free Cash Flow, 1 Yr. Growth %</t>
  </si>
  <si>
    <t>2.91</t>
  </si>
  <si>
    <t>-19.65</t>
  </si>
  <si>
    <t>51.63</t>
  </si>
  <si>
    <t>-3.14</t>
  </si>
  <si>
    <t>39.34</t>
  </si>
  <si>
    <t>35.27</t>
  </si>
  <si>
    <t>-22.38</t>
  </si>
  <si>
    <t>-12.42</t>
  </si>
  <si>
    <t>-7.16</t>
  </si>
  <si>
    <t>Compound Annual Growth Rate Over Two Years</t>
  </si>
  <si>
    <t>Total Revenues, 2 Yr. CAGR %</t>
  </si>
  <si>
    <t>5.53</t>
  </si>
  <si>
    <t>5.95</t>
  </si>
  <si>
    <t>3.38</t>
  </si>
  <si>
    <t>4.38</t>
  </si>
  <si>
    <t>6.1</t>
  </si>
  <si>
    <t>13.43</t>
  </si>
  <si>
    <t>6.66</t>
  </si>
  <si>
    <t>Gross Profit, 2 Yr. CAGR %</t>
  </si>
  <si>
    <t>6.61</t>
  </si>
  <si>
    <t>3.8</t>
  </si>
  <si>
    <t>3.2</t>
  </si>
  <si>
    <t>5.31</t>
  </si>
  <si>
    <t>6.46</t>
  </si>
  <si>
    <t>10.12</t>
  </si>
  <si>
    <t>11.86</t>
  </si>
  <si>
    <t>7.64</t>
  </si>
  <si>
    <t>EBITDA, 2 Yr. CAGR %</t>
  </si>
  <si>
    <t>5.42</t>
  </si>
  <si>
    <t>6.43</t>
  </si>
  <si>
    <t>3.97</t>
  </si>
  <si>
    <t>3.74</t>
  </si>
  <si>
    <t>8.13</t>
  </si>
  <si>
    <t>14.58</t>
  </si>
  <si>
    <t>13.17</t>
  </si>
  <si>
    <t>8.16</t>
  </si>
  <si>
    <t>EBITA, 2 Yr. CAGR %</t>
  </si>
  <si>
    <t>5.19</t>
  </si>
  <si>
    <t>6.33</t>
  </si>
  <si>
    <t>3.41</t>
  </si>
  <si>
    <t>1.9</t>
  </si>
  <si>
    <t>3.32</t>
  </si>
  <si>
    <t>8.35</t>
  </si>
  <si>
    <t>16.11</t>
  </si>
  <si>
    <t>7.83</t>
  </si>
  <si>
    <t>7.63</t>
  </si>
  <si>
    <t>EBIT, 2 Yr. CAGR %</t>
  </si>
  <si>
    <t>4.95</t>
  </si>
  <si>
    <t>3.22</t>
  </si>
  <si>
    <t>8.26</t>
  </si>
  <si>
    <t>Earnings From Cont. Operations, 2 Yr. CAGR %</t>
  </si>
  <si>
    <t>7.71</t>
  </si>
  <si>
    <t>5.07</t>
  </si>
  <si>
    <t>3.82</t>
  </si>
  <si>
    <t>12.37</t>
  </si>
  <si>
    <t>13.83</t>
  </si>
  <si>
    <t>15.84</t>
  </si>
  <si>
    <t>18.41</t>
  </si>
  <si>
    <t>7.94</t>
  </si>
  <si>
    <t>4.68</t>
  </si>
  <si>
    <t>Net Income, 2 Yr. CAGR %</t>
  </si>
  <si>
    <t>Normalized Net Income, 2 Yr. CAGR %</t>
  </si>
  <si>
    <t>7.25</t>
  </si>
  <si>
    <t>3.35</t>
  </si>
  <si>
    <t>2.71</t>
  </si>
  <si>
    <t>8.34</t>
  </si>
  <si>
    <t>17.24</t>
  </si>
  <si>
    <t>15.69</t>
  </si>
  <si>
    <t>6.51</t>
  </si>
  <si>
    <t>4.11</t>
  </si>
  <si>
    <t>Diluted EPS Before Extra, 2 Yr. CAGR %</t>
  </si>
  <si>
    <t>13.86</t>
  </si>
  <si>
    <t>13.54</t>
  </si>
  <si>
    <t>10.6</t>
  </si>
  <si>
    <t>9.47</t>
  </si>
  <si>
    <t>19.97</t>
  </si>
  <si>
    <t>21.44</t>
  </si>
  <si>
    <t>22.5</t>
  </si>
  <si>
    <t>27.64</t>
  </si>
  <si>
    <t>17.92</t>
  </si>
  <si>
    <t>12.97</t>
  </si>
  <si>
    <t>Accounts Receivable, 2 Yr. CAGR %</t>
  </si>
  <si>
    <t>20.17</t>
  </si>
  <si>
    <t>19.66</t>
  </si>
  <si>
    <t>6.42</t>
  </si>
  <si>
    <t>-5.27</t>
  </si>
  <si>
    <t>4.91</t>
  </si>
  <si>
    <t>18.87</t>
  </si>
  <si>
    <t>17.65</t>
  </si>
  <si>
    <t>17.27</t>
  </si>
  <si>
    <t>3.95</t>
  </si>
  <si>
    <t>Inventory, 2 Yr. CAGR %</t>
  </si>
  <si>
    <t>7.55</t>
  </si>
  <si>
    <t>6.52</t>
  </si>
  <si>
    <t>4.2</t>
  </si>
  <si>
    <t>5.48</t>
  </si>
  <si>
    <t>6.5</t>
  </si>
  <si>
    <t>12.27</t>
  </si>
  <si>
    <t>4.49</t>
  </si>
  <si>
    <t>Net Property, Plant and Equip., 2 Yr. CAGR %</t>
  </si>
  <si>
    <t>6.19</t>
  </si>
  <si>
    <t>7.23</t>
  </si>
  <si>
    <t>6.3</t>
  </si>
  <si>
    <t>4.46</t>
  </si>
  <si>
    <t>29.65</t>
  </si>
  <si>
    <t>31.23</t>
  </si>
  <si>
    <t>6.81</t>
  </si>
  <si>
    <t>6.88</t>
  </si>
  <si>
    <t>Total Assets, 2 Yr. CAGR %</t>
  </si>
  <si>
    <t>8.43</t>
  </si>
  <si>
    <t>7.1</t>
  </si>
  <si>
    <t>6.9</t>
  </si>
  <si>
    <t>4.25</t>
  </si>
  <si>
    <t>24.22</t>
  </si>
  <si>
    <t>21.12</t>
  </si>
  <si>
    <t>4.94</t>
  </si>
  <si>
    <t>6.04</t>
  </si>
  <si>
    <t>Tangible Book Value, 2 Yr. CAGR %</t>
  </si>
  <si>
    <t>1.32</t>
  </si>
  <si>
    <t>4.17</t>
  </si>
  <si>
    <t>-6.95</t>
  </si>
  <si>
    <t>-9.55</t>
  </si>
  <si>
    <t>3.91</t>
  </si>
  <si>
    <t>-19.69</t>
  </si>
  <si>
    <t>1.91</t>
  </si>
  <si>
    <t>80.38</t>
  </si>
  <si>
    <t>48.84</t>
  </si>
  <si>
    <t>14.68</t>
  </si>
  <si>
    <t>Common Equity, 2 Yr. CAGR %</t>
  </si>
  <si>
    <t>0.42</t>
  </si>
  <si>
    <t>4.98</t>
  </si>
  <si>
    <t>-8.37</t>
  </si>
  <si>
    <t>-7.78</t>
  </si>
  <si>
    <t>9.54</t>
  </si>
  <si>
    <t>-24.01</t>
  </si>
  <si>
    <t>2.41</t>
  </si>
  <si>
    <t>100.77</t>
  </si>
  <si>
    <t>55.56</t>
  </si>
  <si>
    <t>15.85</t>
  </si>
  <si>
    <t>Cash From Operations, 2 Yr. CAGR %</t>
  </si>
  <si>
    <t>8.44</t>
  </si>
  <si>
    <t>-0.08</t>
  </si>
  <si>
    <t>12.59</t>
  </si>
  <si>
    <t>16.41</t>
  </si>
  <si>
    <t>14.35</t>
  </si>
  <si>
    <t>28.57</t>
  </si>
  <si>
    <t>8.65</t>
  </si>
  <si>
    <t>-8.58</t>
  </si>
  <si>
    <t>-3.28</t>
  </si>
  <si>
    <t>Capital Expenditures, 2 Yr. CAGR %</t>
  </si>
  <si>
    <t>7.68</t>
  </si>
  <si>
    <t>5.62</t>
  </si>
  <si>
    <t>7.35</t>
  </si>
  <si>
    <t>-5.36</t>
  </si>
  <si>
    <t>-6.34</t>
  </si>
  <si>
    <t>11.96</t>
  </si>
  <si>
    <t>21.2</t>
  </si>
  <si>
    <t>13.19</t>
  </si>
  <si>
    <t>26.31</t>
  </si>
  <si>
    <t>Levered Free Cash Flow, 2 Yr. CAGR %</t>
  </si>
  <si>
    <t>-0.54</t>
  </si>
  <si>
    <t>-9.3</t>
  </si>
  <si>
    <t>-6.88</t>
  </si>
  <si>
    <t>30.81</t>
  </si>
  <si>
    <t>22.21</t>
  </si>
  <si>
    <t>16.71</t>
  </si>
  <si>
    <t>39.91</t>
  </si>
  <si>
    <t>2.81</t>
  </si>
  <si>
    <t>-20.42</t>
  </si>
  <si>
    <t>-15.54</t>
  </si>
  <si>
    <t>Unlevered Free Cash Flow, 2 Yr. CAGR %</t>
  </si>
  <si>
    <t>-1.41</t>
  </si>
  <si>
    <t>-9.07</t>
  </si>
  <si>
    <t>-6.19</t>
  </si>
  <si>
    <t>28.87</t>
  </si>
  <si>
    <t>21.19</t>
  </si>
  <si>
    <t>15.99</t>
  </si>
  <si>
    <t>37.07</t>
  </si>
  <si>
    <t>2.47</t>
  </si>
  <si>
    <t>-17.55</t>
  </si>
  <si>
    <t>-9.83</t>
  </si>
  <si>
    <t>Compound Annual Growth Rate Over Three Years</t>
  </si>
  <si>
    <t>Total Revenues, 3 Yr. CAGR %</t>
  </si>
  <si>
    <t>5.79</t>
  </si>
  <si>
    <t>5.15</t>
  </si>
  <si>
    <t>4.74</t>
  </si>
  <si>
    <t>3.27</t>
  </si>
  <si>
    <t>3.71</t>
  </si>
  <si>
    <t>8.12</t>
  </si>
  <si>
    <t>Gross Profit, 3 Yr. CAGR %</t>
  </si>
  <si>
    <t>6.32</t>
  </si>
  <si>
    <t>5.76</t>
  </si>
  <si>
    <t>5.16</t>
  </si>
  <si>
    <t>3.89</t>
  </si>
  <si>
    <t>4.31</t>
  </si>
  <si>
    <t>5.66</t>
  </si>
  <si>
    <t>8.91</t>
  </si>
  <si>
    <t>10.24</t>
  </si>
  <si>
    <t>EBITDA, 3 Yr. CAGR %</t>
  </si>
  <si>
    <t>5.63</t>
  </si>
  <si>
    <t>3.13</t>
  </si>
  <si>
    <t>6.45</t>
  </si>
  <si>
    <t>12.81</t>
  </si>
  <si>
    <t>8.52</t>
  </si>
  <si>
    <t>EBITA, 3 Yr. CAGR %</t>
  </si>
  <si>
    <t>6.39</t>
  </si>
  <si>
    <t>5.28</t>
  </si>
  <si>
    <t>4.5</t>
  </si>
  <si>
    <t>6.4</t>
  </si>
  <si>
    <t>11.57</t>
  </si>
  <si>
    <t>8.24</t>
  </si>
  <si>
    <t>EBIT, 3 Yr. CAGR %</t>
  </si>
  <si>
    <t>6.24</t>
  </si>
  <si>
    <t>5.13</t>
  </si>
  <si>
    <t>4.36</t>
  </si>
  <si>
    <t>2.46</t>
  </si>
  <si>
    <t>6.34</t>
  </si>
  <si>
    <t>Earnings From Cont. Operations, 3 Yr. CAGR %</t>
  </si>
  <si>
    <t>4.85</t>
  </si>
  <si>
    <t>9.23</t>
  </si>
  <si>
    <t>17.51</t>
  </si>
  <si>
    <t>14.53</t>
  </si>
  <si>
    <t>13.42</t>
  </si>
  <si>
    <t>7.05</t>
  </si>
  <si>
    <t>Net Income, 3 Yr. CAGR %</t>
  </si>
  <si>
    <t>Normalized Net Income, 3 Yr. CAGR %</t>
  </si>
  <si>
    <t>5.01</t>
  </si>
  <si>
    <t>2.83</t>
  </si>
  <si>
    <t>2.03</t>
  </si>
  <si>
    <t>12.52</t>
  </si>
  <si>
    <t>14.87</t>
  </si>
  <si>
    <t>11.25</t>
  </si>
  <si>
    <t>6.12</t>
  </si>
  <si>
    <t>Diluted EPS Before Extra, 3 Yr. CAGR %</t>
  </si>
  <si>
    <t>15.34</t>
  </si>
  <si>
    <t>13.56</t>
  </si>
  <si>
    <t>10.62</t>
  </si>
  <si>
    <t>15.94</t>
  </si>
  <si>
    <t>17.74</t>
  </si>
  <si>
    <t>24.97</t>
  </si>
  <si>
    <t>22.71</t>
  </si>
  <si>
    <t>22.54</t>
  </si>
  <si>
    <t>16.25</t>
  </si>
  <si>
    <t>Accounts Receivable, 3 Yr. CAGR %</t>
  </si>
  <si>
    <t>15.38</t>
  </si>
  <si>
    <t>18.79</t>
  </si>
  <si>
    <t>11.8</t>
  </si>
  <si>
    <t>1.36</t>
  </si>
  <si>
    <t>9.12</t>
  </si>
  <si>
    <t>13.6</t>
  </si>
  <si>
    <t>17.78</t>
  </si>
  <si>
    <t>12.57</t>
  </si>
  <si>
    <t>Inventory, 3 Yr. CAGR %</t>
  </si>
  <si>
    <t>9.2</t>
  </si>
  <si>
    <t>7.33</t>
  </si>
  <si>
    <t>5.57</t>
  </si>
  <si>
    <t>9.29</t>
  </si>
  <si>
    <t>8.82</t>
  </si>
  <si>
    <t>9.88</t>
  </si>
  <si>
    <t>Net Property, Plant and Equip., 3 Yr. CAGR %</t>
  </si>
  <si>
    <t>7.07</t>
  </si>
  <si>
    <t>6.72</t>
  </si>
  <si>
    <t>6.36</t>
  </si>
  <si>
    <t>20.72</t>
  </si>
  <si>
    <t>21.55</t>
  </si>
  <si>
    <t>22.52</t>
  </si>
  <si>
    <t>6.62</t>
  </si>
  <si>
    <t>6.85</t>
  </si>
  <si>
    <t>Total Assets, 3 Yr. CAGR %</t>
  </si>
  <si>
    <t>8.95</t>
  </si>
  <si>
    <t>7.66</t>
  </si>
  <si>
    <t>7.29</t>
  </si>
  <si>
    <t>4.88</t>
  </si>
  <si>
    <t>4.79</t>
  </si>
  <si>
    <t>15.92</t>
  </si>
  <si>
    <t>15.8</t>
  </si>
  <si>
    <t>15.57</t>
  </si>
  <si>
    <t>3.49</t>
  </si>
  <si>
    <t>5.77</t>
  </si>
  <si>
    <t>Tangible Book Value, 3 Yr. CAGR %</t>
  </si>
  <si>
    <t>5.34</t>
  </si>
  <si>
    <t>-3.2</t>
  </si>
  <si>
    <t>-5.37</t>
  </si>
  <si>
    <t>-3.36</t>
  </si>
  <si>
    <t>-14.22</t>
  </si>
  <si>
    <t>4.64</t>
  </si>
  <si>
    <t>23.85</t>
  </si>
  <si>
    <t>57.95</t>
  </si>
  <si>
    <t>33.99</t>
  </si>
  <si>
    <t>Common Equity, 3 Yr. CAGR %</t>
  </si>
  <si>
    <t>1.94</t>
  </si>
  <si>
    <t>-4.15</t>
  </si>
  <si>
    <t>-3.68</t>
  </si>
  <si>
    <t>-1.39</t>
  </si>
  <si>
    <t>-14.98</t>
  </si>
  <si>
    <t>5.74</t>
  </si>
  <si>
    <t>27.34</t>
  </si>
  <si>
    <t>70.48</t>
  </si>
  <si>
    <t>38.25</t>
  </si>
  <si>
    <t>Cash From Operations, 3 Yr. CAGR %</t>
  </si>
  <si>
    <t>7.61</t>
  </si>
  <si>
    <t>3.69</t>
  </si>
  <si>
    <t>5.4</t>
  </si>
  <si>
    <t>9.76</t>
  </si>
  <si>
    <t>20.09</t>
  </si>
  <si>
    <t>19.15</t>
  </si>
  <si>
    <t>14.69</t>
  </si>
  <si>
    <t>2.63</t>
  </si>
  <si>
    <t>-5.13</t>
  </si>
  <si>
    <t>Capital Expenditures, 3 Yr. CAGR %</t>
  </si>
  <si>
    <t>8.33</t>
  </si>
  <si>
    <t>5.65</t>
  </si>
  <si>
    <t>2.78</t>
  </si>
  <si>
    <t>0.49</t>
  </si>
  <si>
    <t>-6.15</t>
  </si>
  <si>
    <t>6.02</t>
  </si>
  <si>
    <t>10.67</t>
  </si>
  <si>
    <t>20.29</t>
  </si>
  <si>
    <t>19.94</t>
  </si>
  <si>
    <t>Levered Free Cash Flow, 3 Yr. CAGR %</t>
  </si>
  <si>
    <t>5.56</t>
  </si>
  <si>
    <t>-7.95</t>
  </si>
  <si>
    <t>10.5</t>
  </si>
  <si>
    <t>28.44</t>
  </si>
  <si>
    <t>23.4</t>
  </si>
  <si>
    <t>14.46</t>
  </si>
  <si>
    <t>-4.4</t>
  </si>
  <si>
    <t>-18.24</t>
  </si>
  <si>
    <t>Unlevered Free Cash Flow, 3 Yr. CAGR %</t>
  </si>
  <si>
    <t>4.51</t>
  </si>
  <si>
    <t>-7.91</t>
  </si>
  <si>
    <t>-3.25</t>
  </si>
  <si>
    <t>10.09</t>
  </si>
  <si>
    <t>17.17</t>
  </si>
  <si>
    <t>26.82</t>
  </si>
  <si>
    <t>22.09</t>
  </si>
  <si>
    <t>13.41</t>
  </si>
  <si>
    <t>-2.76</t>
  </si>
  <si>
    <t>Compound Annual Growth Rate Over Five Years</t>
  </si>
  <si>
    <t>Total Revenues, 5 Yr. CAGR %</t>
  </si>
  <si>
    <t>5.67</t>
  </si>
  <si>
    <t>4.82</t>
  </si>
  <si>
    <t>4.6</t>
  </si>
  <si>
    <t>6.58</t>
  </si>
  <si>
    <t>9.28</t>
  </si>
  <si>
    <t>Gross Profit, 5 Yr. CAGR %</t>
  </si>
  <si>
    <t>7.49</t>
  </si>
  <si>
    <t>4.73</t>
  </si>
  <si>
    <t>5.22</t>
  </si>
  <si>
    <t>6.59</t>
  </si>
  <si>
    <t>8.71</t>
  </si>
  <si>
    <t>9.05</t>
  </si>
  <si>
    <t>EBITDA, 5 Yr. CAGR %</t>
  </si>
  <si>
    <t>6.87</t>
  </si>
  <si>
    <t>4.39</t>
  </si>
  <si>
    <t>4.44</t>
  </si>
  <si>
    <t>5.45</t>
  </si>
  <si>
    <t>7.57</t>
  </si>
  <si>
    <t>9.09</t>
  </si>
  <si>
    <t>10.9</t>
  </si>
  <si>
    <t>EBITA, 5 Yr. CAGR %</t>
  </si>
  <si>
    <t>5.1</t>
  </si>
  <si>
    <t>3.94</t>
  </si>
  <si>
    <t>5.11</t>
  </si>
  <si>
    <t>10.23</t>
  </si>
  <si>
    <t>11.32</t>
  </si>
  <si>
    <t>EBIT, 5 Yr. CAGR %</t>
  </si>
  <si>
    <t>6.63</t>
  </si>
  <si>
    <t>3.9</t>
  </si>
  <si>
    <t>5.08</t>
  </si>
  <si>
    <t>Earnings From Cont. Operations, 5 Yr. CAGR %</t>
  </si>
  <si>
    <t>9.46</t>
  </si>
  <si>
    <t>7.89</t>
  </si>
  <si>
    <t>6.6</t>
  </si>
  <si>
    <t>5.64</t>
  </si>
  <si>
    <t>8.62</t>
  </si>
  <si>
    <t>11.83</t>
  </si>
  <si>
    <t>13.66</t>
  </si>
  <si>
    <t>13.58</t>
  </si>
  <si>
    <t>10.48</t>
  </si>
  <si>
    <t>Net Income, 5 Yr. CAGR %</t>
  </si>
  <si>
    <t>Normalized Net Income, 5 Yr. CAGR %</t>
  </si>
  <si>
    <t>9.21</t>
  </si>
  <si>
    <t>4.09</t>
  </si>
  <si>
    <t>7.86</t>
  </si>
  <si>
    <t>9.84</t>
  </si>
  <si>
    <t>10.08</t>
  </si>
  <si>
    <t>10.44</t>
  </si>
  <si>
    <t>Diluted EPS Before Extra, 5 Yr. CAGR %</t>
  </si>
  <si>
    <t>19.2</t>
  </si>
  <si>
    <t>15.89</t>
  </si>
  <si>
    <t>11.91</t>
  </si>
  <si>
    <t>14.98</t>
  </si>
  <si>
    <t>14.83</t>
  </si>
  <si>
    <t>18.52</t>
  </si>
  <si>
    <t>21.6</t>
  </si>
  <si>
    <t>18.71</t>
  </si>
  <si>
    <t>Accounts Receivable, 5 Yr. CAGR %</t>
  </si>
  <si>
    <t>11.71</t>
  </si>
  <si>
    <t>8.5</t>
  </si>
  <si>
    <t>8.99</t>
  </si>
  <si>
    <t>8.03</t>
  </si>
  <si>
    <t>15.05</t>
  </si>
  <si>
    <t>12.04</t>
  </si>
  <si>
    <t>Inventory, 5 Yr. CAGR %</t>
  </si>
  <si>
    <t>8.05</t>
  </si>
  <si>
    <t>5.51</t>
  </si>
  <si>
    <t>5.02</t>
  </si>
  <si>
    <t>7.75</t>
  </si>
  <si>
    <t>7.34</t>
  </si>
  <si>
    <t>Net Property, Plant and Equip., 5 Yr. CAGR %</t>
  </si>
  <si>
    <t>6.83</t>
  </si>
  <si>
    <t>6.94</t>
  </si>
  <si>
    <t>7.14</t>
  </si>
  <si>
    <t>5.85</t>
  </si>
  <si>
    <t>15.13</t>
  </si>
  <si>
    <t>15.3</t>
  </si>
  <si>
    <t>16.01</t>
  </si>
  <si>
    <t>Total Assets, 5 Yr. CAGR %</t>
  </si>
  <si>
    <t>7.78</t>
  </si>
  <si>
    <t>6.28</t>
  </si>
  <si>
    <t>5.71</t>
  </si>
  <si>
    <t>12.23</t>
  </si>
  <si>
    <t>11.04</t>
  </si>
  <si>
    <t>10.53</t>
  </si>
  <si>
    <t>11.33</t>
  </si>
  <si>
    <t>11.66</t>
  </si>
  <si>
    <t>Tangible Book Value, 5 Yr. CAGR %</t>
  </si>
  <si>
    <t>15.74</t>
  </si>
  <si>
    <t>0.24</t>
  </si>
  <si>
    <t>-2.75</t>
  </si>
  <si>
    <t>-0.41</t>
  </si>
  <si>
    <t>-11.38</t>
  </si>
  <si>
    <t>-1.28</t>
  </si>
  <si>
    <t>15.45</t>
  </si>
  <si>
    <t>20.48</t>
  </si>
  <si>
    <t>20.1</t>
  </si>
  <si>
    <t>Common Equity, 5 Yr. CAGR %</t>
  </si>
  <si>
    <t>18.16</t>
  </si>
  <si>
    <t>-1.6</t>
  </si>
  <si>
    <t>-2.06</t>
  </si>
  <si>
    <t>1.11</t>
  </si>
  <si>
    <t>-12.39</t>
  </si>
  <si>
    <t>22.61</t>
  </si>
  <si>
    <t>Cash From Operations, 5 Yr. CAGR %</t>
  </si>
  <si>
    <t>8.01</t>
  </si>
  <si>
    <t>9.68</t>
  </si>
  <si>
    <t>11.58</t>
  </si>
  <si>
    <t>16.48</t>
  </si>
  <si>
    <t>7.17</t>
  </si>
  <si>
    <t>7.13</t>
  </si>
  <si>
    <t>Capital Expenditures, 5 Yr. CAGR %</t>
  </si>
  <si>
    <t>8.79</t>
  </si>
  <si>
    <t>8.73</t>
  </si>
  <si>
    <t>4.71</t>
  </si>
  <si>
    <t>-0.97</t>
  </si>
  <si>
    <t>4.93</t>
  </si>
  <si>
    <t>3.96</t>
  </si>
  <si>
    <t>16.68</t>
  </si>
  <si>
    <t>Levered Free Cash Flow, 5 Yr. CAGR %</t>
  </si>
  <si>
    <t>0.78</t>
  </si>
  <si>
    <t>-3.54</t>
  </si>
  <si>
    <t>0.4</t>
  </si>
  <si>
    <t>5.94</t>
  </si>
  <si>
    <t>26.32</t>
  </si>
  <si>
    <t>17.5</t>
  </si>
  <si>
    <t>3.54</t>
  </si>
  <si>
    <t>Unlevered Free Cash Flow, 5 Yr. CAGR %</t>
  </si>
  <si>
    <t>0.6</t>
  </si>
  <si>
    <t>-3.46</t>
  </si>
  <si>
    <t>12.41</t>
  </si>
  <si>
    <t>24.76</t>
  </si>
  <si>
    <t>16.46</t>
  </si>
  <si>
    <t>4.35</t>
  </si>
  <si>
    <t>3.47</t>
  </si>
  <si>
    <t>2020</t>
  </si>
  <si>
    <t>2021</t>
  </si>
  <si>
    <t>2022</t>
  </si>
  <si>
    <t>2023</t>
  </si>
  <si>
    <t>2024</t>
  </si>
  <si>
    <t>2025</t>
  </si>
  <si>
    <t>2026</t>
  </si>
  <si>
    <t>2027</t>
  </si>
  <si>
    <t>Capitalization
                                    1</t>
  </si>
  <si>
    <t>27,945</t>
  </si>
  <si>
    <t>33,376</t>
  </si>
  <si>
    <t>41,298</t>
  </si>
  <si>
    <t>45,959</t>
  </si>
  <si>
    <t>54,349</t>
  </si>
  <si>
    <t>54,564</t>
  </si>
  <si>
    <t>-</t>
  </si>
  <si>
    <t>Change</t>
  </si>
  <si>
    <t>19.43%</t>
  </si>
  <si>
    <t>23.74%</t>
  </si>
  <si>
    <t>11.28%</t>
  </si>
  <si>
    <t>18.26%</t>
  </si>
  <si>
    <t>0.4%</t>
  </si>
  <si>
    <t>Enterprise Value (EV)
                                    1</t>
  </si>
  <si>
    <t>31,708</t>
  </si>
  <si>
    <t>37,475</t>
  </si>
  <si>
    <t>47,156</t>
  </si>
  <si>
    <t>53,350</t>
  </si>
  <si>
    <t>63,075</t>
  </si>
  <si>
    <t>63,331</t>
  </si>
  <si>
    <t>63,525</t>
  </si>
  <si>
    <t>63,567</t>
  </si>
  <si>
    <t>18.19%</t>
  </si>
  <si>
    <t>25.83%</t>
  </si>
  <si>
    <t>13.14%</t>
  </si>
  <si>
    <t>18.23%</t>
  </si>
  <si>
    <t>0.41%</t>
  </si>
  <si>
    <t>0.31%</t>
  </si>
  <si>
    <t>0.07%</t>
  </si>
  <si>
    <t>P/E ratio</t>
  </si>
  <si>
    <t>16.6x</t>
  </si>
  <si>
    <t>16.3x</t>
  </si>
  <si>
    <t>18.1x</t>
  </si>
  <si>
    <t>19.1x</t>
  </si>
  <si>
    <t>21.3x</t>
  </si>
  <si>
    <t>18.9x</t>
  </si>
  <si>
    <t>17.1x</t>
  </si>
  <si>
    <t>PBR</t>
  </si>
  <si>
    <t>-31.9x</t>
  </si>
  <si>
    <t>-18.2x</t>
  </si>
  <si>
    <t>-11.5x</t>
  </si>
  <si>
    <t>-10.4x</t>
  </si>
  <si>
    <t>-11.3x</t>
  </si>
  <si>
    <t>-11.2x</t>
  </si>
  <si>
    <t>-10.3x</t>
  </si>
  <si>
    <t>-10.9x</t>
  </si>
  <si>
    <t>PEG</t>
  </si>
  <si>
    <t>0.5x</t>
  </si>
  <si>
    <t>0.8x</t>
  </si>
  <si>
    <t>1.5x</t>
  </si>
  <si>
    <t>1.6x</t>
  </si>
  <si>
    <t>9.83x</t>
  </si>
  <si>
    <t>Capitalization / Revenue</t>
  </si>
  <si>
    <t>2.21x</t>
  </si>
  <si>
    <t>2.28x</t>
  </si>
  <si>
    <t>2.54x</t>
  </si>
  <si>
    <t>2.63x</t>
  </si>
  <si>
    <t>2.94x</t>
  </si>
  <si>
    <t>2.9x</t>
  </si>
  <si>
    <t>2.74x</t>
  </si>
  <si>
    <t>2.56x</t>
  </si>
  <si>
    <t>EV / Revenue</t>
  </si>
  <si>
    <t>2.51x</t>
  </si>
  <si>
    <t>3.06x</t>
  </si>
  <si>
    <t>3.41x</t>
  </si>
  <si>
    <t>3.37x</t>
  </si>
  <si>
    <t>3.19x</t>
  </si>
  <si>
    <t>2.99x</t>
  </si>
  <si>
    <t>EV / EBITDA</t>
  </si>
  <si>
    <t>11.3x</t>
  </si>
  <si>
    <t>11.2x</t>
  </si>
  <si>
    <t>12.7x</t>
  </si>
  <si>
    <t>13.4x</t>
  </si>
  <si>
    <t>14.5x</t>
  </si>
  <si>
    <t>14.4x</t>
  </si>
  <si>
    <t>13.6x</t>
  </si>
  <si>
    <t>EV / EBIT</t>
  </si>
  <si>
    <t>13.1x</t>
  </si>
  <si>
    <t>15.4x</t>
  </si>
  <si>
    <t>16.7x</t>
  </si>
  <si>
    <t>15.6x</t>
  </si>
  <si>
    <t>14.6x</t>
  </si>
  <si>
    <t>EV / FCF</t>
  </si>
  <si>
    <t>14x</t>
  </si>
  <si>
    <t>12.9x</t>
  </si>
  <si>
    <t>18.6x</t>
  </si>
  <si>
    <t>24.9x</t>
  </si>
  <si>
    <t>32.7x</t>
  </si>
  <si>
    <t>26x</t>
  </si>
  <si>
    <t>23.4x</t>
  </si>
  <si>
    <t>22.3x</t>
  </si>
  <si>
    <t>FCF Yield</t>
  </si>
  <si>
    <t>7.14%</t>
  </si>
  <si>
    <t>7.73%</t>
  </si>
  <si>
    <t>5.38%</t>
  </si>
  <si>
    <t>4.02%</t>
  </si>
  <si>
    <t>3.06%</t>
  </si>
  <si>
    <t>3.84%</t>
  </si>
  <si>
    <t>4.27%</t>
  </si>
  <si>
    <t>4.48%</t>
  </si>
  <si>
    <t>Dividend per Share
                                    2</t>
  </si>
  <si>
    <t>Rate of return</t>
  </si>
  <si>
    <t>EPS
                                    2</t>
  </si>
  <si>
    <t>117.2</t>
  </si>
  <si>
    <t>132.4</t>
  </si>
  <si>
    <t>149.6</t>
  </si>
  <si>
    <t>152.8</t>
  </si>
  <si>
    <t>171.7</t>
  </si>
  <si>
    <t>190.4</t>
  </si>
  <si>
    <t>Distribution rate</t>
  </si>
  <si>
    <t>Net sales
                                    1</t>
  </si>
  <si>
    <t>12,632</t>
  </si>
  <si>
    <t>14,630</t>
  </si>
  <si>
    <t>16,252</t>
  </si>
  <si>
    <t>17,457</t>
  </si>
  <si>
    <t>18,490</t>
  </si>
  <si>
    <t>18,815</t>
  </si>
  <si>
    <t>19,932</t>
  </si>
  <si>
    <t>21,274</t>
  </si>
  <si>
    <t>EBITDA
                                    1</t>
  </si>
  <si>
    <t>2,815</t>
  </si>
  <si>
    <t>3,352</t>
  </si>
  <si>
    <t>3,713</t>
  </si>
  <si>
    <t>3,972</t>
  </si>
  <si>
    <t>4,338</t>
  </si>
  <si>
    <t>4,384</t>
  </si>
  <si>
    <t>4,676</t>
  </si>
  <si>
    <t>4,990</t>
  </si>
  <si>
    <t>EBIT
                                    1</t>
  </si>
  <si>
    <t>2,418</t>
  </si>
  <si>
    <t>2,945</t>
  </si>
  <si>
    <t>3,271</t>
  </si>
  <si>
    <t>3,474</t>
  </si>
  <si>
    <t>3,789</t>
  </si>
  <si>
    <t>3,800</t>
  </si>
  <si>
    <t>4,061</t>
  </si>
  <si>
    <t>4,343</t>
  </si>
  <si>
    <t>Net income
                                    1</t>
  </si>
  <si>
    <t>1,733</t>
  </si>
  <si>
    <t>2,170</t>
  </si>
  <si>
    <t>2,430</t>
  </si>
  <si>
    <t>2,528</t>
  </si>
  <si>
    <t>2,662</t>
  </si>
  <si>
    <t>2,608</t>
  </si>
  <si>
    <t>2,804</t>
  </si>
  <si>
    <t>2,986</t>
  </si>
  <si>
    <t>Net Debt
                                    1</t>
  </si>
  <si>
    <t>3,763</t>
  </si>
  <si>
    <t>4,098</t>
  </si>
  <si>
    <t>5,858</t>
  </si>
  <si>
    <t>7,391</t>
  </si>
  <si>
    <t>8,726</t>
  </si>
  <si>
    <t>8,767</t>
  </si>
  <si>
    <t>8,961</t>
  </si>
  <si>
    <t>9,003</t>
  </si>
  <si>
    <t>Reference price
                                    2</t>
  </si>
  <si>
    <t>1,196.31</t>
  </si>
  <si>
    <t>1,549.15</t>
  </si>
  <si>
    <t>2,119.21</t>
  </si>
  <si>
    <t>2,531.33</t>
  </si>
  <si>
    <t>3,181.48</t>
  </si>
  <si>
    <t>3,251.32</t>
  </si>
  <si>
    <t>Nbr of stocks (in thousands)</t>
  </si>
  <si>
    <t>23,359</t>
  </si>
  <si>
    <t>21,545</t>
  </si>
  <si>
    <t>19,488</t>
  </si>
  <si>
    <t>18,156</t>
  </si>
  <si>
    <t>17,083</t>
  </si>
  <si>
    <t>16,782</t>
  </si>
  <si>
    <t>Announcement Date</t>
  </si>
  <si>
    <t>9/22/20</t>
  </si>
  <si>
    <t>9/21/21</t>
  </si>
  <si>
    <t>9/19/22</t>
  </si>
  <si>
    <t>9/19/23</t>
  </si>
  <si>
    <t>9/24/24</t>
  </si>
  <si>
    <t>address1</t>
  </si>
  <si>
    <t>123 South Front Street</t>
  </si>
  <si>
    <t>city</t>
  </si>
  <si>
    <t>Memphis</t>
  </si>
  <si>
    <t>state</t>
  </si>
  <si>
    <t>TN</t>
  </si>
  <si>
    <t>zip</t>
  </si>
  <si>
    <t>38103</t>
  </si>
  <si>
    <t>country</t>
  </si>
  <si>
    <t>phone</t>
  </si>
  <si>
    <t>901 495 6500</t>
  </si>
  <si>
    <t>website</t>
  </si>
  <si>
    <t>https://www.autozone.com</t>
  </si>
  <si>
    <t>industry</t>
  </si>
  <si>
    <t>Specialty Retail</t>
  </si>
  <si>
    <t>industryKey</t>
  </si>
  <si>
    <t>specialty-retail</t>
  </si>
  <si>
    <t>industryDisp</t>
  </si>
  <si>
    <t>sector</t>
  </si>
  <si>
    <t>Consumer Cyclical</t>
  </si>
  <si>
    <t>sectorKey</t>
  </si>
  <si>
    <t>consumer-cyclical</t>
  </si>
  <si>
    <t>sectorDisp</t>
  </si>
  <si>
    <t>longBusinessSummary</t>
  </si>
  <si>
    <t>AutoZone, Inc. retails and distributes automotive replacement parts and accessories in the United States, Mexico, and Brazil. The company provides various products for cars, sport utility vehicles, vans, and light trucks, including new and remanufactured automotive hard parts, maintenance items, accessories, and non-automotive products. It also offers A/C compressors, batteries and accessories, bearings, belts and hoses, calipers, chassis, clutches, CV axles, engines, fuel pumps, fuses, ignition and lighting products, mufflers, radiators, starters and alternators, thermostats, and water pumps, as well as tire repairs. In addition, the company provides maintenance products, such as antifreeze and windshield washer fluids; brake drums, rotors, shoes, and pads; brake and power steering fluids, and oil and fuel additives; oil and transmission fluids; oil, cabin, air, fuel, and transmission filters; oxygen sensors; paints and accessories; refrigerants and accessories; shock absorbers and struts; spark plugs and wires; and windshield wipers. Further, it offers air fresheners, cell phone accessories, drinks and snacks, floor mats and seat covers, interior and exterior accessories, mirrors, performance products, protectants and cleaners, sealants and adhesives, steering wheel covers, tools, vehicle entertainment systems, and wash and wax products, as well as towing services. Additionally, the company provides a sales program that offers commercial credit and delivery of parts and other products; sells automotive diagnostic, repair, collision, and shop management information software under the ALLDATA brand through alldata.com; Duralast branded products through duralastparts.com; and automotive hard parts, maintenance items, accessories, and non-automotive products through autozone.com. AutoZone, Inc. was founded in 1979 and is headquartered in Memphis, Tennessee.</t>
  </si>
  <si>
    <t>fullTimeEmployees</t>
  </si>
  <si>
    <t>companyOfficers</t>
  </si>
  <si>
    <t>[{'maxAge': 1, 'name': 'Mr. William C. Rhodes III', 'age': 58, 'title': 'Executive Chairman', 'yearBorn': 1965, 'fiscalYear': 2022, 'totalPay': 1129264, 'exercisedValue': 47734852, 'unexercisedValue': 189877392}, {'maxAge': 1, 'name': 'Mr. Philip B. Daniele III', 'age': 54, 'title': 'CEO, President &amp; Director', 'yearBorn': 1969, 'fiscalYear': 2022, 'totalPay': 1973605, 'exercisedValue': 10126512, 'unexercisedValue': 59780240}, {'maxAge': 1, 'name': 'Mr. Jamere  Jackson CPA', 'age': 54, 'title': 'Chief Financial Officer of Customer Satisfaction', 'yearBorn': 1969, 'fiscalYear': 2022, 'totalPay': 1669447, 'exercisedValue': 0, 'unexercisedValue': 20678076}, {'maxAge': 1, 'name': 'Mr. Thomas B. Newbern', 'age': 61, 'title': 'Chief Operating Officer of Customer Satisfaction', 'yearBorn': 1962, 'fiscalYear': 2022, 'totalPay': 1634529, 'exercisedValue': 13874765, 'unexercisedValue': 35002048}, {'maxAge': 1, 'name': 'Mr. William R. Hackney', 'age': 58, 'title': 'Executive Vice President of Merchandising, Marketing, Supply Chain &amp; Customer Satisfaction', 'yearBorn': 1965, 'fiscalYear': 2022, 'totalPay': 1014357, 'exercisedValue': 0, 'unexercisedValue': 3399675}, {'maxAge': 1, 'name': 'Mr. Kenneth E. Jaycox Jr.', 'age': 55, 'title': 'Senior VP, Commercial, Customer Satisfaction', 'yearBorn': 1968, 'fiscalYear': 2022, 'totalPay': 98197, 'exercisedValue': 0, 'unexercisedValue': 0}, {'maxAge': 1, 'name': 'Mr. John Scott Murphy', 'age': 50, 'title': 'Principal Accounting Officer, VP of Customer Satisfaction &amp; Controller', 'yearBorn': 1973, 'fiscalYear': 2022, 'exercisedValue': 0, 'unexercisedValue': 0}, {'maxAge': 1, 'name': 'Mr. Brian L. Campbell', 'title': 'Vice President of Tax, Treasury &amp; Investor Relations', 'fiscalYear': 2022, 'exercisedValue': 0, 'unexercisedValue': 0}, {'maxAge': 1, 'name': 'Ms. Jennifer M. Bedsole', 'age': 52, 'title': 'Senior VP, General Counsel, Secretary &amp; Customer Satisfaction', 'yearBorn': 1971, 'fiscalYear': 2022, 'exercisedValue': 0, 'unexercisedValue': 0}, {'maxAge': 1, 'name': 'Mr. Richard C. Smith', 'age': 59, 'title': 'Senior VP of Human Resources &amp; Customer Satisfaction', 'yearBorn': 1964, 'fiscalYear': 2022, 'exercisedValue': 0, 'unexercisedValue': 0}]</t>
  </si>
  <si>
    <t>auditRisk</t>
  </si>
  <si>
    <t>boardRisk</t>
  </si>
  <si>
    <t>compensationRisk</t>
  </si>
  <si>
    <t>shareHolderRightsRisk</t>
  </si>
  <si>
    <t>overallRisk</t>
  </si>
  <si>
    <t>governanceEpochDate</t>
  </si>
  <si>
    <t>compensationAsOfEpochDate</t>
  </si>
  <si>
    <t>irWebsite</t>
  </si>
  <si>
    <t>http://phx.corporate-ir.net/phoenix.zhtml?c=76792&amp;p=irol-irhome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</si>
  <si>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</si>
  <si>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</si>
  <si>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</si>
  <si>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</si>
  <si>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</si>
  <si>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</si>
  <si>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</si>
  <si>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</si>
  <si>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</si>
  <si>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</si>
  <si>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</si>
  <si>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</si>
  <si>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</si>
  <si>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</si>
  <si>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</si>
  <si>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</si>
  <si>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</si>
  <si>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</si>
  <si>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</si>
  <si>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</si>
  <si>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</si>
  <si>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</si>
  <si>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</si>
  <si>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</si>
  <si>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</si>
  <si>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</si>
  <si>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</si>
  <si>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</si>
  <si>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</si>
  <si>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</si>
  <si>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</si>
  <si>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</si>
  <si>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</si>
  <si>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</si>
  <si>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</si>
  <si>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</si>
  <si>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</si>
  <si>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</si>
  <si>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</si>
  <si>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</si>
  <si>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</si>
  <si>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</si>
  <si>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</si>
  <si>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</si>
  <si>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</si>
  <si>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</si>
  <si>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</si>
  <si>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</si>
  <si>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</si>
  <si>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</si>
  <si>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</si>
  <si>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</si>
  <si>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</si>
  <si>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</si>
  <si>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</si>
  <si>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</si>
  <si>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</si>
  <si>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</si>
  <si>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</si>
  <si>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</si>
  <si>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</si>
  <si>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</si>
  <si>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</si>
  <si>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</si>
  <si>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</si>
  <si>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</si>
  <si>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AutoZone, Inc.</t>
  </si>
  <si>
    <t>longName</t>
  </si>
  <si>
    <t>firstTradeDateEpochUtc</t>
  </si>
  <si>
    <t>timeZoneFullName</t>
  </si>
  <si>
    <t>America/New_York</t>
  </si>
  <si>
    <t>timeZoneShortName</t>
  </si>
  <si>
    <t>EST</t>
  </si>
  <si>
    <t>uuid</t>
  </si>
  <si>
    <t>cd209cf1-de79-3635-91e9-70d258280024</t>
  </si>
  <si>
    <t>messageBoardId</t>
  </si>
  <si>
    <t>finmb_25307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</si>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</sst>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tozone.com/" TargetMode="External"/><Relationship Id="rId2" Type="http://schemas.openxmlformats.org/officeDocument/2006/relationships/hyperlink" Target="http://phx.corporate-ir.net/phoenix.zhtml?c=7679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3235.01</v>
      </c>
      <c r="C4" s="2"/>
      <c r="D4" s="2"/>
      <c r="E4" s="2"/>
      <c r="F4" s="2"/>
      <c r="G4" s="2"/>
      <c r="H4" s="2"/>
      <c r="I4" s="2"/>
      <c r="J4" s="2"/>
      <c r="K4" s="2"/>
      <c r="L4" s="2"/>
      <c r="M4" s="2"/>
      <c r="N4" s="2"/>
      <c r="O4" s="2"/>
      <c r="P4" s="2"/>
      <c r="Q4" s="2"/>
      <c r="R4" s="2"/>
      <c r="S4" s="2"/>
      <c r="T4" s="2"/>
      <c r="U4" s="2"/>
      <c r="V4" s="2"/>
      <c r="W4" s="2"/>
      <c r="X4" s="2"/>
      <c r="Y4" s="2"/>
      <c r="Z4" s="2"/>
    </row>
    <row r="5">
      <c r="A5" s="1" t="s">
        <v>7</v>
      </c>
      <c r="B5" s="1">
        <v>3075.740427986319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5.4564302848E10</v>
      </c>
      <c r="C8" s="2"/>
      <c r="D8" s="2"/>
      <c r="E8" s="2"/>
      <c r="F8" s="2"/>
      <c r="G8" s="2"/>
      <c r="H8" s="2"/>
      <c r="I8" s="2"/>
      <c r="J8" s="2"/>
      <c r="K8" s="2"/>
      <c r="L8" s="2"/>
      <c r="M8" s="2"/>
      <c r="N8" s="2"/>
      <c r="O8" s="2"/>
      <c r="P8" s="2"/>
      <c r="Q8" s="2"/>
      <c r="R8" s="2"/>
      <c r="S8" s="2"/>
      <c r="T8" s="2"/>
      <c r="U8" s="2"/>
      <c r="V8" s="2"/>
      <c r="W8" s="2"/>
      <c r="X8" s="2"/>
      <c r="Y8" s="2"/>
      <c r="Z8" s="2"/>
    </row>
    <row r="9">
      <c r="A9" s="1" t="s">
        <v>13</v>
      </c>
      <c r="B9" s="1">
        <v>-280.611</v>
      </c>
      <c r="C9" s="2"/>
      <c r="D9" s="2"/>
      <c r="E9" s="2"/>
      <c r="F9" s="2"/>
      <c r="G9" s="2"/>
      <c r="H9" s="2"/>
      <c r="I9" s="2"/>
      <c r="J9" s="2"/>
      <c r="K9" s="2"/>
      <c r="L9" s="2"/>
      <c r="M9" s="2"/>
      <c r="N9" s="2"/>
      <c r="O9" s="2"/>
      <c r="P9" s="2"/>
      <c r="Q9" s="2"/>
      <c r="R9" s="2"/>
      <c r="S9" s="2"/>
      <c r="T9" s="2"/>
      <c r="U9" s="2"/>
      <c r="V9" s="2"/>
      <c r="W9" s="2"/>
      <c r="X9" s="2"/>
      <c r="Y9" s="2"/>
      <c r="Z9" s="2"/>
    </row>
    <row r="10">
      <c r="A10" s="1" t="s">
        <v>14</v>
      </c>
      <c r="B10" s="1">
        <v>18.778772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1160.0</v>
      </c>
      <c r="C2" s="1">
        <v>1240.0</v>
      </c>
      <c r="D2" s="1">
        <v>1280.0</v>
      </c>
      <c r="E2" s="1">
        <v>1340.0</v>
      </c>
      <c r="F2" s="1">
        <v>1620.0</v>
      </c>
      <c r="G2" s="1">
        <v>1730.0</v>
      </c>
      <c r="H2" s="1">
        <v>2170.0</v>
      </c>
      <c r="I2" s="1">
        <v>2430.0</v>
      </c>
      <c r="J2" s="1">
        <v>2530.0</v>
      </c>
      <c r="K2" s="1">
        <v>2660.0</v>
      </c>
      <c r="L2" s="2"/>
      <c r="M2" s="2"/>
      <c r="N2" s="2"/>
      <c r="O2" s="2"/>
      <c r="P2" s="2"/>
      <c r="Q2" s="2"/>
      <c r="R2" s="2"/>
      <c r="S2" s="2"/>
      <c r="T2" s="2"/>
      <c r="U2" s="2"/>
      <c r="V2" s="2"/>
      <c r="W2" s="2"/>
      <c r="X2" s="2"/>
      <c r="Y2" s="2"/>
      <c r="Z2" s="2"/>
    </row>
    <row r="3">
      <c r="A3" s="1" t="s">
        <v>27</v>
      </c>
      <c r="B3" s="1">
        <v>261.0</v>
      </c>
      <c r="C3" s="1">
        <v>289.0</v>
      </c>
      <c r="D3" s="1">
        <v>315.0</v>
      </c>
      <c r="E3" s="1">
        <v>340.0</v>
      </c>
      <c r="F3" s="1">
        <v>366.0</v>
      </c>
      <c r="G3" s="1">
        <v>393.0</v>
      </c>
      <c r="H3" s="1">
        <v>408.0</v>
      </c>
      <c r="I3" s="1">
        <v>442.0</v>
      </c>
      <c r="J3" s="1">
        <v>498.0</v>
      </c>
      <c r="K3" s="1">
        <v>550.0</v>
      </c>
      <c r="L3" s="2"/>
      <c r="M3" s="2"/>
      <c r="N3" s="2"/>
      <c r="O3" s="2"/>
      <c r="P3" s="2"/>
      <c r="Q3" s="2"/>
      <c r="R3" s="2"/>
      <c r="S3" s="2"/>
      <c r="T3" s="2"/>
      <c r="U3" s="2"/>
      <c r="V3" s="2"/>
      <c r="W3" s="2"/>
      <c r="X3" s="2"/>
      <c r="Y3" s="2"/>
      <c r="Z3" s="2"/>
    </row>
    <row r="4">
      <c r="A4" s="1" t="s">
        <v>28</v>
      </c>
      <c r="B4" s="1">
        <v>8.0</v>
      </c>
      <c r="C4" s="1">
        <v>8.0</v>
      </c>
      <c r="D4" s="1">
        <v>8.0</v>
      </c>
      <c r="E4" s="1">
        <v>5.0</v>
      </c>
      <c r="F4" s="1">
        <v>4.0</v>
      </c>
      <c r="G4" s="1">
        <v>4.0</v>
      </c>
      <c r="H4" s="1">
        <v>0.0</v>
      </c>
      <c r="I4" s="1">
        <v>0.0</v>
      </c>
      <c r="J4" s="1">
        <v>0.0</v>
      </c>
      <c r="K4" s="1">
        <v>0.0</v>
      </c>
      <c r="L4" s="2"/>
      <c r="M4" s="2"/>
      <c r="N4" s="2"/>
      <c r="O4" s="2"/>
      <c r="P4" s="2"/>
      <c r="Q4" s="2"/>
      <c r="R4" s="2"/>
      <c r="S4" s="2"/>
      <c r="T4" s="2"/>
      <c r="U4" s="2"/>
      <c r="V4" s="2"/>
      <c r="W4" s="2"/>
      <c r="X4" s="2"/>
      <c r="Y4" s="2"/>
      <c r="Z4" s="2"/>
    </row>
    <row r="5">
      <c r="A5" s="1" t="s">
        <v>29</v>
      </c>
      <c r="B5" s="1">
        <v>270.0</v>
      </c>
      <c r="C5" s="1">
        <v>297.0</v>
      </c>
      <c r="D5" s="1">
        <v>323.0</v>
      </c>
      <c r="E5" s="1">
        <v>345.0</v>
      </c>
      <c r="F5" s="1">
        <v>370.0</v>
      </c>
      <c r="G5" s="1">
        <v>397.0</v>
      </c>
      <c r="H5" s="1">
        <v>408.0</v>
      </c>
      <c r="I5" s="1">
        <v>442.0</v>
      </c>
      <c r="J5" s="1">
        <v>498.0</v>
      </c>
      <c r="K5" s="1">
        <v>550.0</v>
      </c>
      <c r="L5" s="2"/>
      <c r="M5" s="2"/>
      <c r="N5" s="2"/>
      <c r="O5" s="2"/>
      <c r="P5" s="2"/>
      <c r="Q5" s="2"/>
      <c r="R5" s="2"/>
      <c r="S5" s="2"/>
      <c r="T5" s="2"/>
      <c r="U5" s="2"/>
      <c r="V5" s="2"/>
      <c r="W5" s="2"/>
      <c r="X5" s="2"/>
      <c r="Y5" s="2"/>
      <c r="Z5" s="2"/>
    </row>
    <row r="6">
      <c r="A6" s="1" t="s">
        <v>30</v>
      </c>
      <c r="B6" s="1">
        <v>6.0</v>
      </c>
      <c r="C6" s="1">
        <v>7.0</v>
      </c>
      <c r="D6" s="1">
        <v>8.0</v>
      </c>
      <c r="E6" s="1">
        <v>8.0</v>
      </c>
      <c r="F6" s="1">
        <v>8.0</v>
      </c>
      <c r="G6" s="1">
        <v>10.0</v>
      </c>
      <c r="H6" s="1">
        <v>12.0</v>
      </c>
      <c r="I6" s="1">
        <v>11.0</v>
      </c>
      <c r="J6" s="1">
        <v>9.0</v>
      </c>
      <c r="K6" s="1">
        <v>11.0</v>
      </c>
      <c r="L6" s="2"/>
      <c r="M6" s="2"/>
      <c r="N6" s="2"/>
      <c r="O6" s="2"/>
      <c r="P6" s="2"/>
      <c r="Q6" s="2"/>
      <c r="R6" s="2"/>
      <c r="S6" s="2"/>
      <c r="T6" s="2"/>
      <c r="U6" s="2"/>
      <c r="V6" s="2"/>
      <c r="W6" s="2"/>
      <c r="X6" s="2"/>
      <c r="Y6" s="2"/>
      <c r="Z6" s="2"/>
    </row>
    <row r="7">
      <c r="A7" s="1" t="s">
        <v>31</v>
      </c>
      <c r="B7" s="1">
        <v>0.0</v>
      </c>
      <c r="C7" s="1">
        <v>0.0</v>
      </c>
      <c r="D7" s="1">
        <v>0.0</v>
      </c>
      <c r="E7" s="1">
        <v>193.0</v>
      </c>
      <c r="F7" s="1">
        <v>0.0</v>
      </c>
      <c r="G7" s="1">
        <v>0.0</v>
      </c>
      <c r="H7" s="1">
        <v>0.0</v>
      </c>
      <c r="I7" s="1">
        <v>0.0</v>
      </c>
      <c r="J7" s="1">
        <v>0.0</v>
      </c>
      <c r="K7" s="1">
        <v>0.0</v>
      </c>
      <c r="L7" s="2"/>
      <c r="M7" s="2"/>
      <c r="N7" s="2"/>
      <c r="O7" s="2"/>
      <c r="P7" s="2"/>
      <c r="Q7" s="2"/>
      <c r="R7" s="2"/>
      <c r="S7" s="2"/>
      <c r="T7" s="2"/>
      <c r="U7" s="2"/>
      <c r="V7" s="2"/>
      <c r="W7" s="2"/>
      <c r="X7" s="2"/>
      <c r="Y7" s="2"/>
      <c r="Z7" s="2"/>
    </row>
    <row r="8">
      <c r="A8" s="1" t="s">
        <v>32</v>
      </c>
      <c r="B8" s="1">
        <v>41.0</v>
      </c>
      <c r="C8" s="1">
        <v>39.0</v>
      </c>
      <c r="D8" s="1">
        <v>38.0</v>
      </c>
      <c r="E8" s="1">
        <v>43.0</v>
      </c>
      <c r="F8" s="1">
        <v>43.0</v>
      </c>
      <c r="G8" s="1">
        <v>44.0</v>
      </c>
      <c r="H8" s="1">
        <v>56.0</v>
      </c>
      <c r="I8" s="1">
        <v>70.0</v>
      </c>
      <c r="J8" s="1">
        <v>93.0</v>
      </c>
      <c r="K8" s="1">
        <v>106.0</v>
      </c>
      <c r="L8" s="2"/>
      <c r="M8" s="2"/>
      <c r="N8" s="2"/>
      <c r="O8" s="2"/>
      <c r="P8" s="2"/>
      <c r="Q8" s="2"/>
      <c r="R8" s="2"/>
      <c r="S8" s="2"/>
      <c r="T8" s="2"/>
      <c r="U8" s="2"/>
      <c r="V8" s="2"/>
      <c r="W8" s="2"/>
      <c r="X8" s="2"/>
      <c r="Y8" s="2"/>
      <c r="Z8" s="2"/>
    </row>
    <row r="9">
      <c r="A9" s="1" t="s">
        <v>33</v>
      </c>
      <c r="B9" s="1">
        <v>-47.0</v>
      </c>
      <c r="C9" s="1">
        <v>-63.0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35.0</v>
      </c>
      <c r="C10" s="1">
        <v>-7.0</v>
      </c>
      <c r="D10" s="1">
        <v>57.0</v>
      </c>
      <c r="E10" s="1">
        <v>-5.0</v>
      </c>
      <c r="F10" s="1">
        <v>28.0</v>
      </c>
      <c r="G10" s="1">
        <v>51.0</v>
      </c>
      <c r="H10" s="1">
        <v>-34.0</v>
      </c>
      <c r="I10" s="1">
        <v>186.0</v>
      </c>
      <c r="J10" s="1">
        <v>18.0</v>
      </c>
      <c r="K10" s="1">
        <v>-294.0</v>
      </c>
      <c r="L10" s="2"/>
      <c r="M10" s="2"/>
      <c r="N10" s="2"/>
      <c r="O10" s="2"/>
      <c r="P10" s="2"/>
      <c r="Q10" s="2"/>
      <c r="R10" s="2"/>
      <c r="S10" s="2"/>
      <c r="T10" s="2"/>
      <c r="U10" s="2"/>
      <c r="V10" s="2"/>
      <c r="W10" s="2"/>
      <c r="X10" s="2"/>
      <c r="Y10" s="2"/>
      <c r="Z10" s="2"/>
    </row>
    <row r="11">
      <c r="A11" s="1" t="s">
        <v>35</v>
      </c>
      <c r="B11" s="1">
        <v>-36.0</v>
      </c>
      <c r="C11" s="1">
        <v>-41.0</v>
      </c>
      <c r="D11" s="1">
        <v>7.0</v>
      </c>
      <c r="E11" s="1">
        <v>7.0</v>
      </c>
      <c r="F11" s="1">
        <v>-48.0</v>
      </c>
      <c r="G11" s="1">
        <v>-58.0</v>
      </c>
      <c r="H11" s="1">
        <v>-11.0</v>
      </c>
      <c r="I11" s="1">
        <v>-126.0</v>
      </c>
      <c r="J11" s="1">
        <v>-6.0</v>
      </c>
      <c r="K11" s="1">
        <v>-38.0</v>
      </c>
      <c r="L11" s="2"/>
      <c r="M11" s="2"/>
      <c r="N11" s="2"/>
      <c r="O11" s="2"/>
      <c r="P11" s="2"/>
      <c r="Q11" s="2"/>
      <c r="R11" s="2"/>
      <c r="S11" s="2"/>
      <c r="T11" s="2"/>
      <c r="U11" s="2"/>
      <c r="V11" s="2"/>
      <c r="W11" s="2"/>
      <c r="X11" s="2"/>
      <c r="Y11" s="2"/>
      <c r="Z11" s="2"/>
    </row>
    <row r="12">
      <c r="A12" s="1" t="s">
        <v>36</v>
      </c>
      <c r="B12" s="1">
        <v>-267.0</v>
      </c>
      <c r="C12" s="1">
        <v>-228.0</v>
      </c>
      <c r="D12" s="1">
        <v>-237.0</v>
      </c>
      <c r="E12" s="1">
        <v>-189.0</v>
      </c>
      <c r="F12" s="1">
        <v>-394.0</v>
      </c>
      <c r="G12" s="1">
        <v>-184.0</v>
      </c>
      <c r="H12" s="1">
        <v>-139.0</v>
      </c>
      <c r="I12" s="1">
        <v>-991.0</v>
      </c>
      <c r="J12" s="1">
        <v>-89.0</v>
      </c>
      <c r="K12" s="1">
        <v>-453.0</v>
      </c>
      <c r="L12" s="2"/>
      <c r="M12" s="2"/>
      <c r="N12" s="2"/>
      <c r="O12" s="2"/>
      <c r="P12" s="2"/>
      <c r="Q12" s="2"/>
      <c r="R12" s="2"/>
      <c r="S12" s="2"/>
      <c r="T12" s="2"/>
      <c r="U12" s="2"/>
      <c r="V12" s="2"/>
      <c r="W12" s="2"/>
      <c r="X12" s="2"/>
      <c r="Y12" s="2"/>
      <c r="Z12" s="2"/>
    </row>
    <row r="13">
      <c r="A13" s="1" t="s">
        <v>37</v>
      </c>
      <c r="B13" s="1">
        <v>292.0</v>
      </c>
      <c r="C13" s="1">
        <v>271.0</v>
      </c>
      <c r="D13" s="1">
        <v>82.0</v>
      </c>
      <c r="E13" s="1">
        <v>320.0</v>
      </c>
      <c r="F13" s="1">
        <v>464.0</v>
      </c>
      <c r="G13" s="1">
        <v>531.0</v>
      </c>
      <c r="H13" s="1">
        <v>1030.0</v>
      </c>
      <c r="I13" s="1">
        <v>1220.0</v>
      </c>
      <c r="J13" s="1">
        <v>-184.0</v>
      </c>
      <c r="K13" s="1">
        <v>244.0</v>
      </c>
      <c r="L13" s="2"/>
      <c r="M13" s="2"/>
      <c r="N13" s="2"/>
      <c r="O13" s="2"/>
      <c r="P13" s="2"/>
      <c r="Q13" s="2"/>
      <c r="R13" s="2"/>
      <c r="S13" s="2"/>
      <c r="T13" s="2"/>
      <c r="U13" s="2"/>
      <c r="V13" s="2"/>
      <c r="W13" s="2"/>
      <c r="X13" s="2"/>
      <c r="Y13" s="2"/>
      <c r="Z13" s="2"/>
    </row>
    <row r="14">
      <c r="A14" s="1" t="s">
        <v>38</v>
      </c>
      <c r="B14" s="1">
        <v>74.0</v>
      </c>
      <c r="C14" s="1">
        <v>50.0</v>
      </c>
      <c r="D14" s="1">
        <v>-3.0</v>
      </c>
      <c r="E14" s="1">
        <v>-6.0</v>
      </c>
      <c r="F14" s="1">
        <v>-10.0</v>
      </c>
      <c r="G14" s="1">
        <v>90.0</v>
      </c>
      <c r="H14" s="1">
        <v>29.0</v>
      </c>
      <c r="I14" s="1">
        <v>-10.0</v>
      </c>
      <c r="J14" s="1">
        <v>92.0</v>
      </c>
      <c r="K14" s="1">
        <v>296.0</v>
      </c>
      <c r="L14" s="2"/>
      <c r="M14" s="2"/>
      <c r="N14" s="2"/>
      <c r="O14" s="2"/>
      <c r="P14" s="2"/>
      <c r="Q14" s="2"/>
      <c r="R14" s="2"/>
      <c r="S14" s="2"/>
      <c r="T14" s="2"/>
      <c r="U14" s="2"/>
      <c r="V14" s="2"/>
      <c r="W14" s="2"/>
      <c r="X14" s="2"/>
      <c r="Y14" s="2"/>
      <c r="Z14" s="2"/>
    </row>
    <row r="15">
      <c r="A15" s="1" t="s">
        <v>39</v>
      </c>
      <c r="B15" s="1">
        <v>-3.0</v>
      </c>
      <c r="C15" s="1">
        <v>10.0</v>
      </c>
      <c r="D15" s="1">
        <v>13.0</v>
      </c>
      <c r="E15" s="1">
        <v>26.0</v>
      </c>
      <c r="F15" s="1">
        <v>50.0</v>
      </c>
      <c r="G15" s="1">
        <v>104.0</v>
      </c>
      <c r="H15" s="1">
        <v>-3.0</v>
      </c>
      <c r="I15" s="1">
        <v>-25.0</v>
      </c>
      <c r="J15" s="1">
        <v>-19.0</v>
      </c>
      <c r="K15" s="1">
        <v>-81.0</v>
      </c>
      <c r="L15" s="2"/>
      <c r="M15" s="2"/>
      <c r="N15" s="2"/>
      <c r="O15" s="2"/>
      <c r="P15" s="2"/>
      <c r="Q15" s="2"/>
      <c r="R15" s="2"/>
      <c r="S15" s="2"/>
      <c r="T15" s="2"/>
      <c r="U15" s="2"/>
      <c r="V15" s="2"/>
      <c r="W15" s="2"/>
      <c r="X15" s="2"/>
      <c r="Y15" s="2"/>
      <c r="Z15" s="2"/>
    </row>
    <row r="16">
      <c r="A16" s="1" t="s">
        <v>40</v>
      </c>
      <c r="B16" s="1">
        <v>1530.0</v>
      </c>
      <c r="C16" s="1">
        <v>1580.0</v>
      </c>
      <c r="D16" s="1">
        <v>1570.0</v>
      </c>
      <c r="E16" s="1">
        <v>2080.0</v>
      </c>
      <c r="F16" s="1">
        <v>2130.0</v>
      </c>
      <c r="G16" s="1">
        <v>2720.0</v>
      </c>
      <c r="H16" s="1">
        <v>3520.0</v>
      </c>
      <c r="I16" s="1">
        <v>3210.0</v>
      </c>
      <c r="J16" s="1">
        <v>2940.0</v>
      </c>
      <c r="K16" s="1">
        <v>3000.0</v>
      </c>
      <c r="L16" s="2"/>
      <c r="M16" s="2"/>
      <c r="N16" s="2"/>
      <c r="O16" s="2"/>
      <c r="P16" s="2"/>
      <c r="Q16" s="2"/>
      <c r="R16" s="2"/>
      <c r="S16" s="2"/>
      <c r="T16" s="2"/>
      <c r="U16" s="2"/>
      <c r="V16" s="2"/>
      <c r="W16" s="2"/>
      <c r="X16" s="2"/>
      <c r="Y16" s="2"/>
      <c r="Z16" s="2"/>
    </row>
    <row r="17">
      <c r="A17" s="1" t="s">
        <v>41</v>
      </c>
      <c r="B17" s="1">
        <v>-481.0</v>
      </c>
      <c r="C17" s="1">
        <v>-489.0</v>
      </c>
      <c r="D17" s="1">
        <v>-554.0</v>
      </c>
      <c r="E17" s="1">
        <v>-522.0</v>
      </c>
      <c r="F17" s="1">
        <v>-496.0</v>
      </c>
      <c r="G17" s="1">
        <v>-458.0</v>
      </c>
      <c r="H17" s="1">
        <v>-622.0</v>
      </c>
      <c r="I17" s="1">
        <v>-672.0</v>
      </c>
      <c r="J17" s="1">
        <v>-797.0</v>
      </c>
      <c r="K17" s="1">
        <v>-1070.0</v>
      </c>
      <c r="L17" s="2"/>
      <c r="M17" s="2"/>
      <c r="N17" s="2"/>
      <c r="O17" s="2"/>
      <c r="P17" s="2"/>
      <c r="Q17" s="2"/>
      <c r="R17" s="2"/>
      <c r="S17" s="2"/>
      <c r="T17" s="2"/>
      <c r="U17" s="2"/>
      <c r="V17" s="2"/>
      <c r="W17" s="2"/>
      <c r="X17" s="2"/>
      <c r="Y17" s="2"/>
      <c r="Z17" s="2"/>
    </row>
    <row r="18">
      <c r="A18" s="1" t="s">
        <v>42</v>
      </c>
      <c r="B18" s="1">
        <v>1.0</v>
      </c>
      <c r="C18" s="1">
        <v>2.0</v>
      </c>
      <c r="D18" s="1">
        <v>2.0</v>
      </c>
      <c r="E18" s="1">
        <v>35.0</v>
      </c>
      <c r="F18" s="1">
        <v>6.0</v>
      </c>
      <c r="G18" s="1">
        <v>11.0</v>
      </c>
      <c r="H18" s="1">
        <v>29.0</v>
      </c>
      <c r="I18" s="1">
        <v>57.0</v>
      </c>
      <c r="J18" s="1">
        <v>27.0</v>
      </c>
      <c r="K18" s="1">
        <v>0.0</v>
      </c>
      <c r="L18" s="2"/>
      <c r="M18" s="2"/>
      <c r="N18" s="2"/>
      <c r="O18" s="2"/>
      <c r="P18" s="2"/>
      <c r="Q18" s="2"/>
      <c r="R18" s="2"/>
      <c r="S18" s="2"/>
      <c r="T18" s="2"/>
      <c r="U18" s="2"/>
      <c r="V18" s="2"/>
      <c r="W18" s="2"/>
      <c r="X18" s="2"/>
      <c r="Y18" s="2"/>
      <c r="Z18" s="2"/>
    </row>
    <row r="19">
      <c r="A19" s="1" t="s">
        <v>43</v>
      </c>
      <c r="B19" s="1">
        <v>-75.0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-10.0</v>
      </c>
      <c r="C20" s="1">
        <v>-10.0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-3.0</v>
      </c>
      <c r="C21" s="1">
        <v>-9.0</v>
      </c>
      <c r="D21" s="1">
        <v>-2.0</v>
      </c>
      <c r="E21" s="1">
        <v>-34.0</v>
      </c>
      <c r="F21" s="1">
        <v>-2.0</v>
      </c>
      <c r="G21" s="1">
        <v>-51.0</v>
      </c>
      <c r="H21" s="1">
        <v>-10.0</v>
      </c>
      <c r="I21" s="1">
        <v>-33.0</v>
      </c>
      <c r="J21" s="1">
        <v>-107.0</v>
      </c>
      <c r="K21" s="1">
        <v>-225.0</v>
      </c>
      <c r="L21" s="2"/>
      <c r="M21" s="2"/>
      <c r="N21" s="2"/>
      <c r="O21" s="2"/>
      <c r="P21" s="2"/>
      <c r="Q21" s="2"/>
      <c r="R21" s="2"/>
      <c r="S21" s="2"/>
      <c r="T21" s="2"/>
      <c r="U21" s="2"/>
      <c r="V21" s="2"/>
      <c r="W21" s="2"/>
      <c r="X21" s="2"/>
      <c r="Y21" s="2"/>
      <c r="Z21" s="2"/>
    </row>
    <row r="22" ht="15.75" customHeight="1">
      <c r="A22" s="1" t="s">
        <v>46</v>
      </c>
      <c r="B22" s="1">
        <v>0.0</v>
      </c>
      <c r="C22" s="1">
        <v>0.0</v>
      </c>
      <c r="D22" s="1">
        <v>0.0</v>
      </c>
      <c r="E22" s="1">
        <v>-45.0</v>
      </c>
      <c r="F22" s="1">
        <v>0.0</v>
      </c>
      <c r="G22" s="1">
        <v>0.0</v>
      </c>
      <c r="H22" s="1">
        <v>0.0</v>
      </c>
      <c r="I22" s="1">
        <v>0.0</v>
      </c>
      <c r="J22" s="1">
        <v>0.0</v>
      </c>
      <c r="K22" s="1">
        <v>11.0</v>
      </c>
      <c r="L22" s="2"/>
      <c r="M22" s="2"/>
      <c r="N22" s="2"/>
      <c r="O22" s="2"/>
      <c r="P22" s="2"/>
      <c r="Q22" s="2"/>
      <c r="R22" s="2"/>
      <c r="S22" s="2"/>
      <c r="T22" s="2"/>
      <c r="U22" s="2"/>
      <c r="V22" s="2"/>
      <c r="W22" s="2"/>
      <c r="X22" s="2"/>
      <c r="Y22" s="2"/>
      <c r="Z22" s="2"/>
    </row>
    <row r="23" ht="15.75" customHeight="1">
      <c r="A23" s="1" t="s">
        <v>47</v>
      </c>
      <c r="B23" s="1">
        <v>-568.0</v>
      </c>
      <c r="C23" s="1">
        <v>-506.0</v>
      </c>
      <c r="D23" s="1">
        <v>-554.0</v>
      </c>
      <c r="E23" s="1">
        <v>-522.0</v>
      </c>
      <c r="F23" s="1">
        <v>-492.0</v>
      </c>
      <c r="G23" s="1">
        <v>-498.0</v>
      </c>
      <c r="H23" s="1">
        <v>-602.0</v>
      </c>
      <c r="I23" s="1">
        <v>-648.0</v>
      </c>
      <c r="J23" s="1">
        <v>-876.0</v>
      </c>
      <c r="K23" s="1">
        <v>-1290.0</v>
      </c>
      <c r="L23" s="2"/>
      <c r="M23" s="2"/>
      <c r="N23" s="2"/>
      <c r="O23" s="2"/>
      <c r="P23" s="2"/>
      <c r="Q23" s="2"/>
      <c r="R23" s="2"/>
      <c r="S23" s="2"/>
      <c r="T23" s="2"/>
      <c r="U23" s="2"/>
      <c r="V23" s="2"/>
      <c r="W23" s="2"/>
      <c r="X23" s="2"/>
      <c r="Y23" s="2"/>
      <c r="Z23" s="2"/>
    </row>
    <row r="24" ht="15.75" customHeight="1">
      <c r="A24" s="1" t="s">
        <v>48</v>
      </c>
      <c r="B24" s="1">
        <v>0.0</v>
      </c>
      <c r="C24" s="1">
        <v>0.0</v>
      </c>
      <c r="D24" s="1">
        <v>0.0</v>
      </c>
      <c r="E24" s="1">
        <v>170.0</v>
      </c>
      <c r="F24" s="1">
        <v>0.0</v>
      </c>
      <c r="G24" s="1">
        <v>0.0</v>
      </c>
      <c r="H24" s="1">
        <v>0.0</v>
      </c>
      <c r="I24" s="1">
        <v>603.0</v>
      </c>
      <c r="J24" s="1">
        <v>606.0</v>
      </c>
      <c r="K24" s="1">
        <v>0.0</v>
      </c>
      <c r="L24" s="2"/>
      <c r="M24" s="2"/>
      <c r="N24" s="2"/>
      <c r="O24" s="2"/>
      <c r="P24" s="2"/>
      <c r="Q24" s="2"/>
      <c r="R24" s="2"/>
      <c r="S24" s="2"/>
      <c r="T24" s="2"/>
      <c r="U24" s="2"/>
      <c r="V24" s="2"/>
      <c r="W24" s="2"/>
      <c r="X24" s="2"/>
      <c r="Y24" s="2"/>
      <c r="Z24" s="2"/>
    </row>
    <row r="25" ht="15.75" customHeight="1">
      <c r="A25" s="1" t="s">
        <v>49</v>
      </c>
      <c r="B25" s="1">
        <v>804.0</v>
      </c>
      <c r="C25" s="1">
        <v>800.0</v>
      </c>
      <c r="D25" s="1">
        <v>600.0</v>
      </c>
      <c r="E25" s="1">
        <v>0.0</v>
      </c>
      <c r="F25" s="1">
        <v>750.0</v>
      </c>
      <c r="G25" s="1">
        <v>1850.0</v>
      </c>
      <c r="H25" s="1">
        <v>0.0</v>
      </c>
      <c r="I25" s="1">
        <v>750.0</v>
      </c>
      <c r="J25" s="1">
        <v>1750.0</v>
      </c>
      <c r="K25" s="1">
        <v>2300.0</v>
      </c>
      <c r="L25" s="2"/>
      <c r="M25" s="2"/>
      <c r="N25" s="2"/>
      <c r="O25" s="2"/>
      <c r="P25" s="2"/>
      <c r="Q25" s="2"/>
      <c r="R25" s="2"/>
      <c r="S25" s="2"/>
      <c r="T25" s="2"/>
      <c r="U25" s="2"/>
      <c r="V25" s="2"/>
      <c r="W25" s="2"/>
      <c r="X25" s="2"/>
      <c r="Y25" s="2"/>
      <c r="Z25" s="2"/>
    </row>
    <row r="26" ht="15.75" customHeight="1">
      <c r="A26" s="1" t="s">
        <v>50</v>
      </c>
      <c r="B26" s="1">
        <v>804.0</v>
      </c>
      <c r="C26" s="1">
        <v>800.0</v>
      </c>
      <c r="D26" s="1">
        <v>600.0</v>
      </c>
      <c r="E26" s="1">
        <v>170.0</v>
      </c>
      <c r="F26" s="1">
        <v>750.0</v>
      </c>
      <c r="G26" s="1">
        <v>1850.0</v>
      </c>
      <c r="H26" s="1">
        <v>0.0</v>
      </c>
      <c r="I26" s="1">
        <v>1350.0</v>
      </c>
      <c r="J26" s="1">
        <v>2360.0</v>
      </c>
      <c r="K26" s="1">
        <v>2300.0</v>
      </c>
      <c r="L26" s="2"/>
      <c r="M26" s="2"/>
      <c r="N26" s="2"/>
      <c r="O26" s="2"/>
      <c r="P26" s="2"/>
      <c r="Q26" s="2"/>
      <c r="R26" s="2"/>
      <c r="S26" s="2"/>
      <c r="T26" s="2"/>
      <c r="U26" s="2"/>
      <c r="V26" s="2"/>
      <c r="W26" s="2"/>
      <c r="X26" s="2"/>
      <c r="Y26" s="2"/>
      <c r="Z26" s="2"/>
    </row>
    <row r="27" ht="15.75" customHeight="1">
      <c r="A27" s="1" t="s">
        <v>51</v>
      </c>
      <c r="B27" s="1">
        <v>0.0</v>
      </c>
      <c r="C27" s="1">
        <v>0.0</v>
      </c>
      <c r="D27" s="1">
        <v>-42.0</v>
      </c>
      <c r="E27" s="1">
        <v>0.0</v>
      </c>
      <c r="F27" s="1">
        <v>-295.0</v>
      </c>
      <c r="G27" s="1">
        <v>-1030.0</v>
      </c>
      <c r="H27" s="1">
        <v>0.0</v>
      </c>
      <c r="I27" s="1">
        <v>0.0</v>
      </c>
      <c r="J27" s="1">
        <v>0.0</v>
      </c>
      <c r="K27" s="1">
        <v>-630.0</v>
      </c>
      <c r="L27" s="2"/>
      <c r="M27" s="2"/>
      <c r="N27" s="2"/>
      <c r="O27" s="2"/>
      <c r="P27" s="2"/>
      <c r="Q27" s="2"/>
      <c r="R27" s="2"/>
      <c r="S27" s="2"/>
      <c r="T27" s="2"/>
      <c r="U27" s="2"/>
      <c r="V27" s="2"/>
      <c r="W27" s="2"/>
      <c r="X27" s="2"/>
      <c r="Y27" s="2"/>
      <c r="Z27" s="2"/>
    </row>
    <row r="28" ht="15.75" customHeight="1">
      <c r="A28" s="1" t="s">
        <v>52</v>
      </c>
      <c r="B28" s="1">
        <v>-535.0</v>
      </c>
      <c r="C28" s="1">
        <v>-536.0</v>
      </c>
      <c r="D28" s="1">
        <v>-448.0</v>
      </c>
      <c r="E28" s="1">
        <v>-299.0</v>
      </c>
      <c r="F28" s="1">
        <v>-303.0</v>
      </c>
      <c r="G28" s="1">
        <v>-552.0</v>
      </c>
      <c r="H28" s="1">
        <v>-310.0</v>
      </c>
      <c r="I28" s="1">
        <v>-567.0</v>
      </c>
      <c r="J28" s="1">
        <v>-881.0</v>
      </c>
      <c r="K28" s="1">
        <v>-385.0</v>
      </c>
      <c r="L28" s="2"/>
      <c r="M28" s="2"/>
      <c r="N28" s="2"/>
      <c r="O28" s="2"/>
      <c r="P28" s="2"/>
      <c r="Q28" s="2"/>
      <c r="R28" s="2"/>
      <c r="S28" s="2"/>
      <c r="T28" s="2"/>
      <c r="U28" s="2"/>
      <c r="V28" s="2"/>
      <c r="W28" s="2"/>
      <c r="X28" s="2"/>
      <c r="Y28" s="2"/>
      <c r="Z28" s="2"/>
    </row>
    <row r="29" ht="15.75" customHeight="1">
      <c r="A29" s="1" t="s">
        <v>53</v>
      </c>
      <c r="B29" s="1">
        <v>-535.0</v>
      </c>
      <c r="C29" s="1">
        <v>-536.0</v>
      </c>
      <c r="D29" s="1">
        <v>-490.0</v>
      </c>
      <c r="E29" s="1">
        <v>-299.0</v>
      </c>
      <c r="F29" s="1">
        <v>-599.0</v>
      </c>
      <c r="G29" s="1">
        <v>-1580.0</v>
      </c>
      <c r="H29" s="1">
        <v>-310.0</v>
      </c>
      <c r="I29" s="1">
        <v>-567.0</v>
      </c>
      <c r="J29" s="1">
        <v>-881.0</v>
      </c>
      <c r="K29" s="1">
        <v>-1010.0</v>
      </c>
      <c r="L29" s="2"/>
      <c r="M29" s="2"/>
      <c r="N29" s="2"/>
      <c r="O29" s="2"/>
      <c r="P29" s="2"/>
      <c r="Q29" s="2"/>
      <c r="R29" s="2"/>
      <c r="S29" s="2"/>
      <c r="T29" s="2"/>
      <c r="U29" s="2"/>
      <c r="V29" s="2"/>
      <c r="W29" s="2"/>
      <c r="X29" s="2"/>
      <c r="Y29" s="2"/>
      <c r="Z29" s="2"/>
    </row>
    <row r="30" ht="15.75" customHeight="1">
      <c r="A30" s="1" t="s">
        <v>54</v>
      </c>
      <c r="B30" s="1">
        <v>66.0</v>
      </c>
      <c r="C30" s="1">
        <v>80.0</v>
      </c>
      <c r="D30" s="1">
        <v>54.0</v>
      </c>
      <c r="E30" s="1">
        <v>89.0</v>
      </c>
      <c r="F30" s="1">
        <v>189.0</v>
      </c>
      <c r="G30" s="1">
        <v>68.0</v>
      </c>
      <c r="H30" s="1">
        <v>188.0</v>
      </c>
      <c r="I30" s="1">
        <v>114.0</v>
      </c>
      <c r="J30" s="1">
        <v>182.0</v>
      </c>
      <c r="K30" s="1">
        <v>176.0</v>
      </c>
      <c r="L30" s="2"/>
      <c r="M30" s="2"/>
      <c r="N30" s="2"/>
      <c r="O30" s="2"/>
      <c r="P30" s="2"/>
      <c r="Q30" s="2"/>
      <c r="R30" s="2"/>
      <c r="S30" s="2"/>
      <c r="T30" s="2"/>
      <c r="U30" s="2"/>
      <c r="V30" s="2"/>
      <c r="W30" s="2"/>
      <c r="X30" s="2"/>
      <c r="Y30" s="2"/>
      <c r="Z30" s="2"/>
    </row>
    <row r="31" ht="15.75" customHeight="1">
      <c r="A31" s="1" t="s">
        <v>55</v>
      </c>
      <c r="B31" s="1">
        <v>-1270.0</v>
      </c>
      <c r="C31" s="1">
        <v>-1450.0</v>
      </c>
      <c r="D31" s="1">
        <v>-1070.0</v>
      </c>
      <c r="E31" s="1">
        <v>-1590.0</v>
      </c>
      <c r="F31" s="1">
        <v>-2000.0</v>
      </c>
      <c r="G31" s="1">
        <v>-931.0</v>
      </c>
      <c r="H31" s="1">
        <v>-3380.0</v>
      </c>
      <c r="I31" s="1">
        <v>-4360.0</v>
      </c>
      <c r="J31" s="1">
        <v>-3700.0</v>
      </c>
      <c r="K31" s="1">
        <v>-3140.0</v>
      </c>
      <c r="L31" s="2"/>
      <c r="M31" s="2"/>
      <c r="N31" s="2"/>
      <c r="O31" s="2"/>
      <c r="P31" s="2"/>
      <c r="Q31" s="2"/>
      <c r="R31" s="2"/>
      <c r="S31" s="2"/>
      <c r="T31" s="2"/>
      <c r="U31" s="2"/>
      <c r="V31" s="2"/>
      <c r="W31" s="2"/>
      <c r="X31" s="2"/>
      <c r="Y31" s="2"/>
      <c r="Z31" s="2"/>
    </row>
    <row r="32" ht="15.75" customHeight="1">
      <c r="A32" s="1" t="s">
        <v>56</v>
      </c>
      <c r="B32" s="1">
        <v>39.0</v>
      </c>
      <c r="C32" s="1">
        <v>55.0</v>
      </c>
      <c r="D32" s="1">
        <v>-7.0</v>
      </c>
      <c r="E32" s="1">
        <v>-1.0</v>
      </c>
      <c r="F32" s="1">
        <v>-9.0</v>
      </c>
      <c r="G32" s="1">
        <v>-48.0</v>
      </c>
      <c r="H32" s="1">
        <v>0.0</v>
      </c>
      <c r="I32" s="1">
        <v>-10.0</v>
      </c>
      <c r="J32" s="1">
        <v>-18.0</v>
      </c>
      <c r="K32" s="1">
        <v>-4.0</v>
      </c>
      <c r="L32" s="2"/>
      <c r="M32" s="2"/>
      <c r="N32" s="2"/>
      <c r="O32" s="2"/>
      <c r="P32" s="2"/>
      <c r="Q32" s="2"/>
      <c r="R32" s="2"/>
      <c r="S32" s="2"/>
      <c r="T32" s="2"/>
      <c r="U32" s="2"/>
      <c r="V32" s="2"/>
      <c r="W32" s="2"/>
      <c r="X32" s="2"/>
      <c r="Y32" s="2"/>
      <c r="Z32" s="2"/>
    </row>
    <row r="33" ht="15.75" customHeight="1">
      <c r="A33" s="1" t="s">
        <v>57</v>
      </c>
      <c r="B33" s="1">
        <v>-897.0</v>
      </c>
      <c r="C33" s="1">
        <v>-1050.0</v>
      </c>
      <c r="D33" s="1">
        <v>-914.0</v>
      </c>
      <c r="E33" s="1">
        <v>-1630.0</v>
      </c>
      <c r="F33" s="1">
        <v>-1670.0</v>
      </c>
      <c r="G33" s="1">
        <v>-644.0</v>
      </c>
      <c r="H33" s="1">
        <v>-3500.0</v>
      </c>
      <c r="I33" s="1">
        <v>-3470.0</v>
      </c>
      <c r="J33" s="1">
        <v>-2060.0</v>
      </c>
      <c r="K33" s="1">
        <v>-1680.0</v>
      </c>
      <c r="L33" s="2"/>
      <c r="M33" s="2"/>
      <c r="N33" s="2"/>
      <c r="O33" s="2"/>
      <c r="P33" s="2"/>
      <c r="Q33" s="2"/>
      <c r="R33" s="2"/>
      <c r="S33" s="2"/>
      <c r="T33" s="2"/>
      <c r="U33" s="2"/>
      <c r="V33" s="2"/>
      <c r="W33" s="2"/>
      <c r="X33" s="2"/>
      <c r="Y33" s="2"/>
      <c r="Z33" s="2"/>
    </row>
    <row r="34" ht="15.75" customHeight="1">
      <c r="A34" s="1" t="s">
        <v>58</v>
      </c>
      <c r="B34" s="1">
        <v>-9.0</v>
      </c>
      <c r="C34" s="1">
        <v>-4.0</v>
      </c>
      <c r="D34" s="1">
        <v>85.0</v>
      </c>
      <c r="E34" s="1">
        <v>-1.0</v>
      </c>
      <c r="F34" s="1">
        <v>-4.0</v>
      </c>
      <c r="G34" s="1">
        <v>-4.0</v>
      </c>
      <c r="H34" s="1">
        <v>4.0</v>
      </c>
      <c r="I34" s="1">
        <v>50.0</v>
      </c>
      <c r="J34" s="1">
        <v>8.0</v>
      </c>
      <c r="K34" s="1">
        <v>-12.0</v>
      </c>
      <c r="L34" s="2"/>
      <c r="M34" s="2"/>
      <c r="N34" s="2"/>
      <c r="O34" s="2"/>
      <c r="P34" s="2"/>
      <c r="Q34" s="2"/>
      <c r="R34" s="2"/>
      <c r="S34" s="2"/>
      <c r="T34" s="2"/>
      <c r="U34" s="2"/>
      <c r="V34" s="2"/>
      <c r="W34" s="2"/>
      <c r="X34" s="2"/>
      <c r="Y34" s="2"/>
      <c r="Z34" s="2"/>
    </row>
    <row r="35" ht="15.75" customHeight="1">
      <c r="A35" s="1" t="s">
        <v>59</v>
      </c>
      <c r="B35" s="1">
        <v>50.0</v>
      </c>
      <c r="C35" s="1">
        <v>14.0</v>
      </c>
      <c r="D35" s="1">
        <v>104.0</v>
      </c>
      <c r="E35" s="1">
        <v>-75.0</v>
      </c>
      <c r="F35" s="1">
        <v>-41.0</v>
      </c>
      <c r="G35" s="1">
        <v>1570.0</v>
      </c>
      <c r="H35" s="1">
        <v>-579.0</v>
      </c>
      <c r="I35" s="1">
        <v>-907.0</v>
      </c>
      <c r="J35" s="1">
        <v>12.0</v>
      </c>
      <c r="K35" s="1">
        <v>21.0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138.0</v>
      </c>
      <c r="C37" s="1">
        <v>137.0</v>
      </c>
      <c r="D37" s="1">
        <v>135.0</v>
      </c>
      <c r="E37" s="1">
        <v>164.0</v>
      </c>
      <c r="F37" s="1">
        <v>153.0</v>
      </c>
      <c r="G37" s="1">
        <v>162.0</v>
      </c>
      <c r="H37" s="1">
        <v>188.0</v>
      </c>
      <c r="I37" s="1">
        <v>179.0</v>
      </c>
      <c r="J37" s="1">
        <v>261.0</v>
      </c>
      <c r="K37" s="1">
        <v>354.0</v>
      </c>
      <c r="L37" s="2"/>
      <c r="M37" s="2"/>
      <c r="N37" s="2"/>
      <c r="O37" s="2"/>
      <c r="P37" s="2"/>
      <c r="Q37" s="2"/>
      <c r="R37" s="2"/>
      <c r="S37" s="2"/>
      <c r="T37" s="2"/>
      <c r="U37" s="2"/>
      <c r="V37" s="2"/>
      <c r="W37" s="2"/>
      <c r="X37" s="2"/>
      <c r="Y37" s="2"/>
      <c r="Z37" s="2"/>
    </row>
    <row r="38" ht="15.75" customHeight="1">
      <c r="A38" s="1" t="s">
        <v>62</v>
      </c>
      <c r="B38" s="1">
        <v>539.0</v>
      </c>
      <c r="C38" s="1">
        <v>582.0</v>
      </c>
      <c r="D38" s="1">
        <v>580.0</v>
      </c>
      <c r="E38" s="1">
        <v>427.0</v>
      </c>
      <c r="F38" s="1">
        <v>384.0</v>
      </c>
      <c r="G38" s="1">
        <v>339.0</v>
      </c>
      <c r="H38" s="1">
        <v>575.0</v>
      </c>
      <c r="I38" s="1">
        <v>461.0</v>
      </c>
      <c r="J38" s="1">
        <v>570.0</v>
      </c>
      <c r="K38" s="1">
        <v>438.0</v>
      </c>
      <c r="L38" s="2"/>
      <c r="M38" s="2"/>
      <c r="N38" s="2"/>
      <c r="O38" s="2"/>
      <c r="P38" s="2"/>
      <c r="Q38" s="2"/>
      <c r="R38" s="2"/>
      <c r="S38" s="2"/>
      <c r="T38" s="2"/>
      <c r="U38" s="2"/>
      <c r="V38" s="2"/>
      <c r="W38" s="2"/>
      <c r="X38" s="2"/>
      <c r="Y38" s="2"/>
      <c r="Z38" s="2"/>
    </row>
    <row r="39" ht="15.75" customHeight="1">
      <c r="A39" s="1" t="s">
        <v>63</v>
      </c>
      <c r="B39" s="1">
        <v>960.0</v>
      </c>
      <c r="C39" s="1">
        <v>757.0</v>
      </c>
      <c r="D39" s="1">
        <v>833.0</v>
      </c>
      <c r="E39" s="1">
        <v>1300.0</v>
      </c>
      <c r="F39" s="1">
        <v>1240.0</v>
      </c>
      <c r="G39" s="1">
        <v>1760.0</v>
      </c>
      <c r="H39" s="1">
        <v>2440.0</v>
      </c>
      <c r="I39" s="1">
        <v>1870.0</v>
      </c>
      <c r="J39" s="1">
        <v>1540.0</v>
      </c>
      <c r="K39" s="1">
        <v>1330.0</v>
      </c>
      <c r="L39" s="2"/>
      <c r="M39" s="2"/>
      <c r="N39" s="2"/>
      <c r="O39" s="2"/>
      <c r="P39" s="2"/>
      <c r="Q39" s="2"/>
      <c r="R39" s="2"/>
      <c r="S39" s="2"/>
      <c r="T39" s="2"/>
      <c r="U39" s="2"/>
      <c r="V39" s="2"/>
      <c r="W39" s="2"/>
      <c r="X39" s="2"/>
      <c r="Y39" s="2"/>
      <c r="Z39" s="2"/>
    </row>
    <row r="40" ht="15.75" customHeight="1">
      <c r="A40" s="1" t="s">
        <v>64</v>
      </c>
      <c r="B40" s="1">
        <v>1050.0</v>
      </c>
      <c r="C40" s="1">
        <v>843.0</v>
      </c>
      <c r="D40" s="1">
        <v>923.0</v>
      </c>
      <c r="E40" s="1">
        <v>1400.0</v>
      </c>
      <c r="F40" s="1">
        <v>1360.0</v>
      </c>
      <c r="G40" s="1">
        <v>1880.0</v>
      </c>
      <c r="H40" s="1">
        <v>2550.0</v>
      </c>
      <c r="I40" s="1">
        <v>1980.0</v>
      </c>
      <c r="J40" s="1">
        <v>1730.0</v>
      </c>
      <c r="K40" s="1">
        <v>1610.0</v>
      </c>
      <c r="L40" s="2"/>
      <c r="M40" s="2"/>
      <c r="N40" s="2"/>
      <c r="O40" s="2"/>
      <c r="P40" s="2"/>
      <c r="Q40" s="2"/>
      <c r="R40" s="2"/>
      <c r="S40" s="2"/>
      <c r="T40" s="2"/>
      <c r="U40" s="2"/>
      <c r="V40" s="2"/>
      <c r="W40" s="2"/>
      <c r="X40" s="2"/>
      <c r="Y40" s="2"/>
      <c r="Z40" s="2"/>
    </row>
    <row r="41" ht="15.75" customHeight="1">
      <c r="A41" s="1" t="s">
        <v>65</v>
      </c>
      <c r="B41" s="1">
        <v>-8.0</v>
      </c>
      <c r="C41" s="1">
        <v>283.0</v>
      </c>
      <c r="D41" s="1">
        <v>184.0</v>
      </c>
      <c r="E41" s="1">
        <v>-199.0</v>
      </c>
      <c r="F41" s="1">
        <v>-53.0</v>
      </c>
      <c r="G41" s="1">
        <v>-335.0</v>
      </c>
      <c r="H41" s="1">
        <v>-838.0</v>
      </c>
      <c r="I41" s="1">
        <v>-92.0</v>
      </c>
      <c r="J41" s="1">
        <v>233.0</v>
      </c>
      <c r="K41" s="1">
        <v>343.0</v>
      </c>
      <c r="L41" s="2"/>
      <c r="M41" s="2"/>
      <c r="N41" s="2"/>
      <c r="O41" s="2"/>
      <c r="P41" s="2"/>
      <c r="Q41" s="2"/>
      <c r="R41" s="2"/>
      <c r="S41" s="2"/>
      <c r="T41" s="2"/>
      <c r="U41" s="2"/>
      <c r="V41" s="2"/>
      <c r="W41" s="2"/>
      <c r="X41" s="2"/>
      <c r="Y41" s="2"/>
      <c r="Z41" s="2"/>
    </row>
    <row r="42" ht="15.75" customHeight="1">
      <c r="A42" s="1" t="s">
        <v>66</v>
      </c>
      <c r="B42" s="1">
        <v>269.0</v>
      </c>
      <c r="C42" s="1">
        <v>264.0</v>
      </c>
      <c r="D42" s="1">
        <v>110.0</v>
      </c>
      <c r="E42" s="1">
        <v>-129.0</v>
      </c>
      <c r="F42" s="1">
        <v>151.0</v>
      </c>
      <c r="G42" s="1">
        <v>268.0</v>
      </c>
      <c r="H42" s="1">
        <v>-310.0</v>
      </c>
      <c r="I42" s="1">
        <v>786.0</v>
      </c>
      <c r="J42" s="1">
        <v>1480.0</v>
      </c>
      <c r="K42" s="1">
        <v>1290.0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175.0</v>
      </c>
      <c r="C3" s="1">
        <v>190.0</v>
      </c>
      <c r="D3" s="1">
        <v>293.0</v>
      </c>
      <c r="E3" s="1">
        <v>218.0</v>
      </c>
      <c r="F3" s="1">
        <v>176.0</v>
      </c>
      <c r="G3" s="1">
        <v>1750.0</v>
      </c>
      <c r="H3" s="1">
        <v>1170.0</v>
      </c>
      <c r="I3" s="1">
        <v>264.0</v>
      </c>
      <c r="J3" s="1">
        <v>277.0</v>
      </c>
      <c r="K3" s="1">
        <v>298.0</v>
      </c>
      <c r="L3" s="2"/>
      <c r="M3" s="2"/>
      <c r="N3" s="2"/>
      <c r="O3" s="2"/>
      <c r="P3" s="2"/>
      <c r="Q3" s="2"/>
      <c r="R3" s="2"/>
      <c r="S3" s="2"/>
      <c r="T3" s="2"/>
      <c r="U3" s="2"/>
      <c r="V3" s="2"/>
      <c r="W3" s="2"/>
      <c r="X3" s="2"/>
      <c r="Y3" s="2"/>
      <c r="Z3" s="2"/>
    </row>
    <row r="4">
      <c r="A4" s="1" t="s">
        <v>69</v>
      </c>
      <c r="B4" s="1">
        <v>8.0</v>
      </c>
      <c r="C4" s="1">
        <v>7.0</v>
      </c>
      <c r="D4" s="1">
        <v>18.0</v>
      </c>
      <c r="E4" s="1">
        <v>59.0</v>
      </c>
      <c r="F4" s="1">
        <v>67.0</v>
      </c>
      <c r="G4" s="1">
        <v>76.0</v>
      </c>
      <c r="H4" s="1">
        <v>46.0</v>
      </c>
      <c r="I4" s="1">
        <v>49.0</v>
      </c>
      <c r="J4" s="1">
        <v>39.0</v>
      </c>
      <c r="K4" s="1">
        <v>38.0</v>
      </c>
      <c r="L4" s="2"/>
      <c r="M4" s="2"/>
      <c r="N4" s="2"/>
      <c r="O4" s="2"/>
      <c r="P4" s="2"/>
      <c r="Q4" s="2"/>
      <c r="R4" s="2"/>
      <c r="S4" s="2"/>
      <c r="T4" s="2"/>
      <c r="U4" s="2"/>
      <c r="V4" s="2"/>
      <c r="W4" s="2"/>
      <c r="X4" s="2"/>
      <c r="Y4" s="2"/>
      <c r="Z4" s="2"/>
    </row>
    <row r="5">
      <c r="A5" s="1" t="s">
        <v>70</v>
      </c>
      <c r="B5" s="1">
        <v>184.0</v>
      </c>
      <c r="C5" s="1">
        <v>197.0</v>
      </c>
      <c r="D5" s="1">
        <v>312.0</v>
      </c>
      <c r="E5" s="1">
        <v>277.0</v>
      </c>
      <c r="F5" s="1">
        <v>244.0</v>
      </c>
      <c r="G5" s="1">
        <v>1830.0</v>
      </c>
      <c r="H5" s="1">
        <v>1220.0</v>
      </c>
      <c r="I5" s="1">
        <v>314.0</v>
      </c>
      <c r="J5" s="1">
        <v>317.0</v>
      </c>
      <c r="K5" s="1">
        <v>337.0</v>
      </c>
      <c r="L5" s="2"/>
      <c r="M5" s="2"/>
      <c r="N5" s="2"/>
      <c r="O5" s="2"/>
      <c r="P5" s="2"/>
      <c r="Q5" s="2"/>
      <c r="R5" s="2"/>
      <c r="S5" s="2"/>
      <c r="T5" s="2"/>
      <c r="U5" s="2"/>
      <c r="V5" s="2"/>
      <c r="W5" s="2"/>
      <c r="X5" s="2"/>
      <c r="Y5" s="2"/>
      <c r="Z5" s="2"/>
    </row>
    <row r="6">
      <c r="A6" s="1" t="s">
        <v>71</v>
      </c>
      <c r="B6" s="1">
        <v>248.0</v>
      </c>
      <c r="C6" s="1">
        <v>288.0</v>
      </c>
      <c r="D6" s="1">
        <v>281.0</v>
      </c>
      <c r="E6" s="1">
        <v>258.0</v>
      </c>
      <c r="F6" s="1">
        <v>309.0</v>
      </c>
      <c r="G6" s="1">
        <v>365.0</v>
      </c>
      <c r="H6" s="1">
        <v>378.0</v>
      </c>
      <c r="I6" s="1">
        <v>505.0</v>
      </c>
      <c r="J6" s="1">
        <v>520.0</v>
      </c>
      <c r="K6" s="1">
        <v>546.0</v>
      </c>
      <c r="L6" s="2"/>
      <c r="M6" s="2"/>
      <c r="N6" s="2"/>
      <c r="O6" s="2"/>
      <c r="P6" s="2"/>
      <c r="Q6" s="2"/>
      <c r="R6" s="2"/>
      <c r="S6" s="2"/>
      <c r="T6" s="2"/>
      <c r="U6" s="2"/>
      <c r="V6" s="2"/>
      <c r="W6" s="2"/>
      <c r="X6" s="2"/>
      <c r="Y6" s="2"/>
      <c r="Z6" s="2"/>
    </row>
    <row r="7">
      <c r="A7" s="1" t="s">
        <v>72</v>
      </c>
      <c r="B7" s="1">
        <v>248.0</v>
      </c>
      <c r="C7" s="1">
        <v>288.0</v>
      </c>
      <c r="D7" s="1">
        <v>281.0</v>
      </c>
      <c r="E7" s="1">
        <v>258.0</v>
      </c>
      <c r="F7" s="1">
        <v>309.0</v>
      </c>
      <c r="G7" s="1">
        <v>365.0</v>
      </c>
      <c r="H7" s="1">
        <v>378.0</v>
      </c>
      <c r="I7" s="1">
        <v>505.0</v>
      </c>
      <c r="J7" s="1">
        <v>520.0</v>
      </c>
      <c r="K7" s="1">
        <v>546.0</v>
      </c>
      <c r="L7" s="2"/>
      <c r="M7" s="2"/>
      <c r="N7" s="2"/>
      <c r="O7" s="2"/>
      <c r="P7" s="2"/>
      <c r="Q7" s="2"/>
      <c r="R7" s="2"/>
      <c r="S7" s="2"/>
      <c r="T7" s="2"/>
      <c r="U7" s="2"/>
      <c r="V7" s="2"/>
      <c r="W7" s="2"/>
      <c r="X7" s="2"/>
      <c r="Y7" s="2"/>
      <c r="Z7" s="2"/>
    </row>
    <row r="8">
      <c r="A8" s="1" t="s">
        <v>73</v>
      </c>
      <c r="B8" s="1">
        <v>3420.0</v>
      </c>
      <c r="C8" s="1">
        <v>3630.0</v>
      </c>
      <c r="D8" s="1">
        <v>3880.0</v>
      </c>
      <c r="E8" s="1">
        <v>3940.0</v>
      </c>
      <c r="F8" s="1">
        <v>4320.0</v>
      </c>
      <c r="G8" s="1">
        <v>4470.0</v>
      </c>
      <c r="H8" s="1">
        <v>4640.0</v>
      </c>
      <c r="I8" s="1">
        <v>5640.0</v>
      </c>
      <c r="J8" s="1">
        <v>5760.0</v>
      </c>
      <c r="K8" s="1">
        <v>6160.0</v>
      </c>
      <c r="L8" s="2"/>
      <c r="M8" s="2"/>
      <c r="N8" s="2"/>
      <c r="O8" s="2"/>
      <c r="P8" s="2"/>
      <c r="Q8" s="2"/>
      <c r="R8" s="2"/>
      <c r="S8" s="2"/>
      <c r="T8" s="2"/>
      <c r="U8" s="2"/>
      <c r="V8" s="2"/>
      <c r="W8" s="2"/>
      <c r="X8" s="2"/>
      <c r="Y8" s="2"/>
      <c r="Z8" s="2"/>
    </row>
    <row r="9">
      <c r="A9" s="1" t="s">
        <v>74</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113.0</v>
      </c>
      <c r="C10" s="1">
        <v>123.0</v>
      </c>
      <c r="D10" s="1">
        <v>137.0</v>
      </c>
      <c r="E10" s="1">
        <v>157.0</v>
      </c>
      <c r="F10" s="1">
        <v>156.0</v>
      </c>
      <c r="G10" s="1">
        <v>147.0</v>
      </c>
      <c r="H10" s="1">
        <v>180.0</v>
      </c>
      <c r="I10" s="1">
        <v>171.0</v>
      </c>
      <c r="J10" s="1">
        <v>178.0</v>
      </c>
      <c r="K10" s="1">
        <v>269.0</v>
      </c>
      <c r="L10" s="2"/>
      <c r="M10" s="2"/>
      <c r="N10" s="2"/>
      <c r="O10" s="2"/>
      <c r="P10" s="2"/>
      <c r="Q10" s="2"/>
      <c r="R10" s="2"/>
      <c r="S10" s="2"/>
      <c r="T10" s="2"/>
      <c r="U10" s="2"/>
      <c r="V10" s="2"/>
      <c r="W10" s="2"/>
      <c r="X10" s="2"/>
      <c r="Y10" s="2"/>
      <c r="Z10" s="2"/>
    </row>
    <row r="11">
      <c r="A11" s="1" t="s">
        <v>76</v>
      </c>
      <c r="B11" s="1">
        <v>3970.0</v>
      </c>
      <c r="C11" s="1">
        <v>4240.0</v>
      </c>
      <c r="D11" s="1">
        <v>4610.0</v>
      </c>
      <c r="E11" s="1">
        <v>4640.0</v>
      </c>
      <c r="F11" s="1">
        <v>5030.0</v>
      </c>
      <c r="G11" s="1">
        <v>6810.0</v>
      </c>
      <c r="H11" s="1">
        <v>6420.0</v>
      </c>
      <c r="I11" s="1">
        <v>6630.0</v>
      </c>
      <c r="J11" s="1">
        <v>6780.0</v>
      </c>
      <c r="K11" s="1">
        <v>7310.0</v>
      </c>
      <c r="L11" s="2"/>
      <c r="M11" s="2"/>
      <c r="N11" s="2"/>
      <c r="O11" s="2"/>
      <c r="P11" s="2"/>
      <c r="Q11" s="2"/>
      <c r="R11" s="2"/>
      <c r="S11" s="2"/>
      <c r="T11" s="2"/>
      <c r="U11" s="2"/>
      <c r="V11" s="2"/>
      <c r="W11" s="2"/>
      <c r="X11" s="2"/>
      <c r="Y11" s="2"/>
      <c r="Z11" s="2"/>
    </row>
    <row r="12">
      <c r="A12" s="1" t="s">
        <v>77</v>
      </c>
      <c r="B12" s="1">
        <v>5890.0</v>
      </c>
      <c r="C12" s="1">
        <v>6330.0</v>
      </c>
      <c r="D12" s="1">
        <v>6870.0</v>
      </c>
      <c r="E12" s="1">
        <v>7290.0</v>
      </c>
      <c r="F12" s="1">
        <v>7710.0</v>
      </c>
      <c r="G12" s="1">
        <v>10720.0</v>
      </c>
      <c r="H12" s="1">
        <v>11530.0</v>
      </c>
      <c r="I12" s="1">
        <v>12370.0</v>
      </c>
      <c r="J12" s="1">
        <v>13340.0</v>
      </c>
      <c r="K12" s="1">
        <v>14360.0</v>
      </c>
      <c r="L12" s="2"/>
      <c r="M12" s="2"/>
      <c r="N12" s="2"/>
      <c r="O12" s="2"/>
      <c r="P12" s="2"/>
      <c r="Q12" s="2"/>
      <c r="R12" s="2"/>
      <c r="S12" s="2"/>
      <c r="T12" s="2"/>
      <c r="U12" s="2"/>
      <c r="V12" s="2"/>
      <c r="W12" s="2"/>
      <c r="X12" s="2"/>
      <c r="Y12" s="2"/>
      <c r="Z12" s="2"/>
    </row>
    <row r="13">
      <c r="A13" s="1" t="s">
        <v>78</v>
      </c>
      <c r="B13" s="1">
        <v>-2390.0</v>
      </c>
      <c r="C13" s="1">
        <v>-2600.0</v>
      </c>
      <c r="D13" s="1">
        <v>-2840.0</v>
      </c>
      <c r="E13" s="1">
        <v>-3070.0</v>
      </c>
      <c r="F13" s="1">
        <v>-3310.0</v>
      </c>
      <c r="G13" s="1">
        <v>-3630.0</v>
      </c>
      <c r="H13" s="1">
        <v>-3950.0</v>
      </c>
      <c r="I13" s="1">
        <v>-4280.0</v>
      </c>
      <c r="J13" s="1">
        <v>-4740.0</v>
      </c>
      <c r="K13" s="1">
        <v>-5120.0</v>
      </c>
      <c r="L13" s="2"/>
      <c r="M13" s="2"/>
      <c r="N13" s="2"/>
      <c r="O13" s="2"/>
      <c r="P13" s="2"/>
      <c r="Q13" s="2"/>
      <c r="R13" s="2"/>
      <c r="S13" s="2"/>
      <c r="T13" s="2"/>
      <c r="U13" s="2"/>
      <c r="V13" s="2"/>
      <c r="W13" s="2"/>
      <c r="X13" s="2"/>
      <c r="Y13" s="2"/>
      <c r="Z13" s="2"/>
    </row>
    <row r="14">
      <c r="A14" s="1" t="s">
        <v>79</v>
      </c>
      <c r="B14" s="1">
        <v>3510.0</v>
      </c>
      <c r="C14" s="1">
        <v>3730.0</v>
      </c>
      <c r="D14" s="1">
        <v>4030.0</v>
      </c>
      <c r="E14" s="1">
        <v>4220.0</v>
      </c>
      <c r="F14" s="1">
        <v>4400.0</v>
      </c>
      <c r="G14" s="1">
        <v>7090.0</v>
      </c>
      <c r="H14" s="1">
        <v>7580.0</v>
      </c>
      <c r="I14" s="1">
        <v>8090.0</v>
      </c>
      <c r="J14" s="1">
        <v>8590.0</v>
      </c>
      <c r="K14" s="1">
        <v>9240.0</v>
      </c>
      <c r="L14" s="2"/>
      <c r="M14" s="2"/>
      <c r="N14" s="2"/>
      <c r="O14" s="2"/>
      <c r="P14" s="2"/>
      <c r="Q14" s="2"/>
      <c r="R14" s="2"/>
      <c r="S14" s="2"/>
      <c r="T14" s="2"/>
      <c r="U14" s="2"/>
      <c r="V14" s="2"/>
      <c r="W14" s="2"/>
      <c r="X14" s="2"/>
      <c r="Y14" s="2"/>
      <c r="Z14" s="2"/>
    </row>
    <row r="15">
      <c r="A15" s="1" t="s">
        <v>80</v>
      </c>
      <c r="B15" s="1">
        <v>79.0</v>
      </c>
      <c r="C15" s="1">
        <v>91.0</v>
      </c>
      <c r="D15" s="1">
        <v>82.0</v>
      </c>
      <c r="E15" s="1">
        <v>75.0</v>
      </c>
      <c r="F15" s="1">
        <v>70.0</v>
      </c>
      <c r="G15" s="1">
        <v>71.0</v>
      </c>
      <c r="H15" s="1">
        <v>67.0</v>
      </c>
      <c r="I15" s="1">
        <v>62.0</v>
      </c>
      <c r="J15" s="1">
        <v>81.0</v>
      </c>
      <c r="K15" s="1">
        <v>83.0</v>
      </c>
      <c r="L15" s="2"/>
      <c r="M15" s="2"/>
      <c r="N15" s="2"/>
      <c r="O15" s="2"/>
      <c r="P15" s="2"/>
      <c r="Q15" s="2"/>
      <c r="R15" s="2"/>
      <c r="S15" s="2"/>
      <c r="T15" s="2"/>
      <c r="U15" s="2"/>
      <c r="V15" s="2"/>
      <c r="W15" s="2"/>
      <c r="X15" s="2"/>
      <c r="Y15" s="2"/>
      <c r="Z15" s="2"/>
    </row>
    <row r="16">
      <c r="A16" s="1" t="s">
        <v>81</v>
      </c>
      <c r="B16" s="1">
        <v>392.0</v>
      </c>
      <c r="C16" s="1">
        <v>392.0</v>
      </c>
      <c r="D16" s="1">
        <v>392.0</v>
      </c>
      <c r="E16" s="1">
        <v>303.0</v>
      </c>
      <c r="F16" s="1">
        <v>303.0</v>
      </c>
      <c r="G16" s="1">
        <v>303.0</v>
      </c>
      <c r="H16" s="1">
        <v>303.0</v>
      </c>
      <c r="I16" s="1">
        <v>303.0</v>
      </c>
      <c r="J16" s="1">
        <v>303.0</v>
      </c>
      <c r="K16" s="1">
        <v>303.0</v>
      </c>
      <c r="L16" s="2"/>
      <c r="M16" s="2"/>
      <c r="N16" s="2"/>
      <c r="O16" s="2"/>
      <c r="P16" s="2"/>
      <c r="Q16" s="2"/>
      <c r="R16" s="2"/>
      <c r="S16" s="2"/>
      <c r="T16" s="2"/>
      <c r="U16" s="2"/>
      <c r="V16" s="2"/>
      <c r="W16" s="2"/>
      <c r="X16" s="2"/>
      <c r="Y16" s="2"/>
      <c r="Z16" s="2"/>
    </row>
    <row r="17">
      <c r="A17" s="1" t="s">
        <v>82</v>
      </c>
      <c r="B17" s="1">
        <v>69.0</v>
      </c>
      <c r="C17" s="1">
        <v>60.0</v>
      </c>
      <c r="D17" s="1">
        <v>52.0</v>
      </c>
      <c r="E17" s="1">
        <v>9.0</v>
      </c>
      <c r="F17" s="1">
        <v>5.0</v>
      </c>
      <c r="G17" s="1">
        <v>1.0</v>
      </c>
      <c r="H17" s="1">
        <v>0.0</v>
      </c>
      <c r="I17" s="1">
        <v>0.0</v>
      </c>
      <c r="J17" s="1">
        <v>0.0</v>
      </c>
      <c r="K17" s="1">
        <v>0.0</v>
      </c>
      <c r="L17" s="2"/>
      <c r="M17" s="2"/>
      <c r="N17" s="2"/>
      <c r="O17" s="2"/>
      <c r="P17" s="2"/>
      <c r="Q17" s="2"/>
      <c r="R17" s="2"/>
      <c r="S17" s="2"/>
      <c r="T17" s="2"/>
      <c r="U17" s="2"/>
      <c r="V17" s="2"/>
      <c r="W17" s="2"/>
      <c r="X17" s="2"/>
      <c r="Y17" s="2"/>
      <c r="Z17" s="2"/>
    </row>
    <row r="18">
      <c r="A18" s="1" t="s">
        <v>83</v>
      </c>
      <c r="B18" s="1">
        <v>42.0</v>
      </c>
      <c r="C18" s="1">
        <v>36.0</v>
      </c>
      <c r="D18" s="1">
        <v>35.0</v>
      </c>
      <c r="E18" s="1">
        <v>34.0</v>
      </c>
      <c r="F18" s="1">
        <v>26.0</v>
      </c>
      <c r="G18" s="1">
        <v>27.0</v>
      </c>
      <c r="H18" s="1">
        <v>41.0</v>
      </c>
      <c r="I18" s="1">
        <v>52.0</v>
      </c>
      <c r="J18" s="1">
        <v>86.0</v>
      </c>
      <c r="K18" s="1">
        <v>83.0</v>
      </c>
      <c r="L18" s="2"/>
      <c r="M18" s="2"/>
      <c r="N18" s="2"/>
      <c r="O18" s="2"/>
      <c r="P18" s="2"/>
      <c r="Q18" s="2"/>
      <c r="R18" s="2"/>
      <c r="S18" s="2"/>
      <c r="T18" s="2"/>
      <c r="U18" s="2"/>
      <c r="V18" s="2"/>
      <c r="W18" s="2"/>
      <c r="X18" s="2"/>
      <c r="Y18" s="2"/>
      <c r="Z18" s="2"/>
    </row>
    <row r="19">
      <c r="A19" s="1" t="s">
        <v>84</v>
      </c>
      <c r="B19" s="1">
        <v>42.0</v>
      </c>
      <c r="C19" s="1">
        <v>46.0</v>
      </c>
      <c r="D19" s="1">
        <v>55.0</v>
      </c>
      <c r="E19" s="1">
        <v>70.0</v>
      </c>
      <c r="F19" s="1">
        <v>62.0</v>
      </c>
      <c r="G19" s="1">
        <v>118.0</v>
      </c>
      <c r="H19" s="1">
        <v>114.0</v>
      </c>
      <c r="I19" s="1">
        <v>140.0</v>
      </c>
      <c r="J19" s="1">
        <v>141.0</v>
      </c>
      <c r="K19" s="1">
        <v>158.0</v>
      </c>
      <c r="L19" s="2"/>
      <c r="M19" s="2"/>
      <c r="N19" s="2"/>
      <c r="O19" s="2"/>
      <c r="P19" s="2"/>
      <c r="Q19" s="2"/>
      <c r="R19" s="2"/>
      <c r="S19" s="2"/>
      <c r="T19" s="2"/>
      <c r="U19" s="2"/>
      <c r="V19" s="2"/>
      <c r="W19" s="2"/>
      <c r="X19" s="2"/>
      <c r="Y19" s="2"/>
      <c r="Z19" s="2"/>
    </row>
    <row r="20">
      <c r="A20" s="1" t="s">
        <v>85</v>
      </c>
      <c r="B20" s="1">
        <v>8100.0</v>
      </c>
      <c r="C20" s="1">
        <v>8600.0</v>
      </c>
      <c r="D20" s="1">
        <v>9260.0</v>
      </c>
      <c r="E20" s="1">
        <v>9350.0</v>
      </c>
      <c r="F20" s="1">
        <v>9900.0</v>
      </c>
      <c r="G20" s="1">
        <v>14420.0</v>
      </c>
      <c r="H20" s="1">
        <v>14520.0</v>
      </c>
      <c r="I20" s="1">
        <v>15280.0</v>
      </c>
      <c r="J20" s="1">
        <v>15990.0</v>
      </c>
      <c r="K20" s="1">
        <v>17180.0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3860.0</v>
      </c>
      <c r="C22" s="1">
        <v>4100.0</v>
      </c>
      <c r="D22" s="1">
        <v>4170.0</v>
      </c>
      <c r="E22" s="1">
        <v>4410.0</v>
      </c>
      <c r="F22" s="1">
        <v>4860.0</v>
      </c>
      <c r="G22" s="1">
        <v>5160.0</v>
      </c>
      <c r="H22" s="1">
        <v>6010.0</v>
      </c>
      <c r="I22" s="1">
        <v>7300.0</v>
      </c>
      <c r="J22" s="1">
        <v>7200.0</v>
      </c>
      <c r="K22" s="1">
        <v>7360.0</v>
      </c>
      <c r="L22" s="2"/>
      <c r="M22" s="2"/>
      <c r="N22" s="2"/>
      <c r="O22" s="2"/>
      <c r="P22" s="2"/>
      <c r="Q22" s="2"/>
      <c r="R22" s="2"/>
      <c r="S22" s="2"/>
      <c r="T22" s="2"/>
      <c r="U22" s="2"/>
      <c r="V22" s="2"/>
      <c r="W22" s="2"/>
      <c r="X22" s="2"/>
      <c r="Y22" s="2"/>
      <c r="Z22" s="2"/>
    </row>
    <row r="23" ht="15.75" customHeight="1">
      <c r="A23" s="1" t="s">
        <v>88</v>
      </c>
      <c r="B23" s="1">
        <v>379.0</v>
      </c>
      <c r="C23" s="1">
        <v>388.0</v>
      </c>
      <c r="D23" s="1">
        <v>406.0</v>
      </c>
      <c r="E23" s="1">
        <v>427.0</v>
      </c>
      <c r="F23" s="1">
        <v>430.0</v>
      </c>
      <c r="G23" s="1">
        <v>619.0</v>
      </c>
      <c r="H23" s="1">
        <v>783.0</v>
      </c>
      <c r="I23" s="1">
        <v>734.0</v>
      </c>
      <c r="J23" s="1">
        <v>691.0</v>
      </c>
      <c r="K23" s="1">
        <v>679.0</v>
      </c>
      <c r="L23" s="2"/>
      <c r="M23" s="2"/>
      <c r="N23" s="2"/>
      <c r="O23" s="2"/>
      <c r="P23" s="2"/>
      <c r="Q23" s="2"/>
      <c r="R23" s="2"/>
      <c r="S23" s="2"/>
      <c r="T23" s="2"/>
      <c r="U23" s="2"/>
      <c r="V23" s="2"/>
      <c r="W23" s="2"/>
      <c r="X23" s="2"/>
      <c r="Y23" s="2"/>
      <c r="Z23" s="2"/>
    </row>
    <row r="24" ht="15.75" customHeight="1">
      <c r="A24" s="1" t="s">
        <v>89</v>
      </c>
      <c r="B24" s="1">
        <v>40.0</v>
      </c>
      <c r="C24" s="1">
        <v>44.0</v>
      </c>
      <c r="D24" s="1">
        <v>48.0</v>
      </c>
      <c r="E24" s="1">
        <v>52.0</v>
      </c>
      <c r="F24" s="1">
        <v>56.0</v>
      </c>
      <c r="G24" s="1">
        <v>291.0</v>
      </c>
      <c r="H24" s="1">
        <v>326.0</v>
      </c>
      <c r="I24" s="1">
        <v>336.0</v>
      </c>
      <c r="J24" s="1">
        <v>344.0</v>
      </c>
      <c r="K24" s="1">
        <v>382.0</v>
      </c>
      <c r="L24" s="2"/>
      <c r="M24" s="2"/>
      <c r="N24" s="2"/>
      <c r="O24" s="2"/>
      <c r="P24" s="2"/>
      <c r="Q24" s="2"/>
      <c r="R24" s="2"/>
      <c r="S24" s="2"/>
      <c r="T24" s="2"/>
      <c r="U24" s="2"/>
      <c r="V24" s="2"/>
      <c r="W24" s="2"/>
      <c r="X24" s="2"/>
      <c r="Y24" s="2"/>
      <c r="Z24" s="2"/>
    </row>
    <row r="25" ht="15.75" customHeight="1">
      <c r="A25" s="1" t="s">
        <v>90</v>
      </c>
      <c r="B25" s="1">
        <v>58.0</v>
      </c>
      <c r="C25" s="1">
        <v>42.0</v>
      </c>
      <c r="D25" s="1">
        <v>34.0</v>
      </c>
      <c r="E25" s="1">
        <v>12.0</v>
      </c>
      <c r="F25" s="1">
        <v>25.0</v>
      </c>
      <c r="G25" s="1">
        <v>75.0</v>
      </c>
      <c r="H25" s="1">
        <v>79.0</v>
      </c>
      <c r="I25" s="1">
        <v>34.0</v>
      </c>
      <c r="J25" s="1">
        <v>52.0</v>
      </c>
      <c r="K25" s="1">
        <v>30.0</v>
      </c>
      <c r="L25" s="2"/>
      <c r="M25" s="2"/>
      <c r="N25" s="2"/>
      <c r="O25" s="2"/>
      <c r="P25" s="2"/>
      <c r="Q25" s="2"/>
      <c r="R25" s="2"/>
      <c r="S25" s="2"/>
      <c r="T25" s="2"/>
      <c r="U25" s="2"/>
      <c r="V25" s="2"/>
      <c r="W25" s="2"/>
      <c r="X25" s="2"/>
      <c r="Y25" s="2"/>
      <c r="Z25" s="2"/>
    </row>
    <row r="26" ht="15.75" customHeight="1">
      <c r="A26" s="1" t="s">
        <v>91</v>
      </c>
      <c r="B26" s="1">
        <v>22.0</v>
      </c>
      <c r="C26" s="1">
        <v>24.0</v>
      </c>
      <c r="D26" s="1">
        <v>24.0</v>
      </c>
      <c r="E26" s="1">
        <v>27.0</v>
      </c>
      <c r="F26" s="1">
        <v>38.0</v>
      </c>
      <c r="G26" s="1">
        <v>43.0</v>
      </c>
      <c r="H26" s="1">
        <v>50.0</v>
      </c>
      <c r="I26" s="1">
        <v>52.0</v>
      </c>
      <c r="J26" s="1">
        <v>59.0</v>
      </c>
      <c r="K26" s="1">
        <v>58.0</v>
      </c>
      <c r="L26" s="2"/>
      <c r="M26" s="2"/>
      <c r="N26" s="2"/>
      <c r="O26" s="2"/>
      <c r="P26" s="2"/>
      <c r="Q26" s="2"/>
      <c r="R26" s="2"/>
      <c r="S26" s="2"/>
      <c r="T26" s="2"/>
      <c r="U26" s="2"/>
      <c r="V26" s="2"/>
      <c r="W26" s="2"/>
      <c r="X26" s="2"/>
      <c r="Y26" s="2"/>
      <c r="Z26" s="2"/>
    </row>
    <row r="27" ht="15.75" customHeight="1">
      <c r="A27" s="1" t="s">
        <v>92</v>
      </c>
      <c r="B27" s="1">
        <v>259.0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89.0</v>
      </c>
      <c r="C28" s="1">
        <v>94.0</v>
      </c>
      <c r="D28" s="1">
        <v>84.0</v>
      </c>
      <c r="E28" s="1">
        <v>100.0</v>
      </c>
      <c r="F28" s="1">
        <v>96.0</v>
      </c>
      <c r="G28" s="1">
        <v>97.0</v>
      </c>
      <c r="H28" s="1">
        <v>116.0</v>
      </c>
      <c r="I28" s="1">
        <v>129.0</v>
      </c>
      <c r="J28" s="1">
        <v>163.0</v>
      </c>
      <c r="K28" s="1">
        <v>208.0</v>
      </c>
      <c r="L28" s="2"/>
      <c r="M28" s="2"/>
      <c r="N28" s="2"/>
      <c r="O28" s="2"/>
      <c r="P28" s="2"/>
      <c r="Q28" s="2"/>
      <c r="R28" s="2"/>
      <c r="S28" s="2"/>
      <c r="T28" s="2"/>
      <c r="U28" s="2"/>
      <c r="V28" s="2"/>
      <c r="W28" s="2"/>
      <c r="X28" s="2"/>
      <c r="Y28" s="2"/>
      <c r="Z28" s="2"/>
    </row>
    <row r="29" ht="15.75" customHeight="1">
      <c r="A29" s="1" t="s">
        <v>94</v>
      </c>
      <c r="B29" s="1">
        <v>4710.0</v>
      </c>
      <c r="C29" s="1">
        <v>4690.0</v>
      </c>
      <c r="D29" s="1">
        <v>4770.0</v>
      </c>
      <c r="E29" s="1">
        <v>5030.0</v>
      </c>
      <c r="F29" s="1">
        <v>5510.0</v>
      </c>
      <c r="G29" s="1">
        <v>6280.0</v>
      </c>
      <c r="H29" s="1">
        <v>7370.0</v>
      </c>
      <c r="I29" s="1">
        <v>8590.0</v>
      </c>
      <c r="J29" s="1">
        <v>8510.0</v>
      </c>
      <c r="K29" s="1">
        <v>8710.0</v>
      </c>
      <c r="L29" s="2"/>
      <c r="M29" s="2"/>
      <c r="N29" s="2"/>
      <c r="O29" s="2"/>
      <c r="P29" s="2"/>
      <c r="Q29" s="2"/>
      <c r="R29" s="2"/>
      <c r="S29" s="2"/>
      <c r="T29" s="2"/>
      <c r="U29" s="2"/>
      <c r="V29" s="2"/>
      <c r="W29" s="2"/>
      <c r="X29" s="2"/>
      <c r="Y29" s="2"/>
      <c r="Z29" s="2"/>
    </row>
    <row r="30" ht="15.75" customHeight="1">
      <c r="A30" s="1" t="s">
        <v>95</v>
      </c>
      <c r="B30" s="1">
        <v>4620.0</v>
      </c>
      <c r="C30" s="1">
        <v>4920.0</v>
      </c>
      <c r="D30" s="1">
        <v>5080.0</v>
      </c>
      <c r="E30" s="1">
        <v>5010.0</v>
      </c>
      <c r="F30" s="1">
        <v>5210.0</v>
      </c>
      <c r="G30" s="1">
        <v>5510.0</v>
      </c>
      <c r="H30" s="1">
        <v>5270.0</v>
      </c>
      <c r="I30" s="1">
        <v>6120.0</v>
      </c>
      <c r="J30" s="1">
        <v>7670.0</v>
      </c>
      <c r="K30" s="1">
        <v>9020.0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124.0</v>
      </c>
      <c r="G31" s="1">
        <v>2660.0</v>
      </c>
      <c r="H31" s="1">
        <v>2820.0</v>
      </c>
      <c r="I31" s="1">
        <v>3060.0</v>
      </c>
      <c r="J31" s="1">
        <v>3120.0</v>
      </c>
      <c r="K31" s="1">
        <v>3240.0</v>
      </c>
      <c r="L31" s="2"/>
      <c r="M31" s="2"/>
      <c r="N31" s="2"/>
      <c r="O31" s="2"/>
      <c r="P31" s="2"/>
      <c r="Q31" s="2"/>
      <c r="R31" s="2"/>
      <c r="S31" s="2"/>
      <c r="T31" s="2"/>
      <c r="U31" s="2"/>
      <c r="V31" s="2"/>
      <c r="W31" s="2"/>
      <c r="X31" s="2"/>
      <c r="Y31" s="2"/>
      <c r="Z31" s="2"/>
    </row>
    <row r="32" ht="15.75" customHeight="1">
      <c r="A32" s="1" t="s">
        <v>97</v>
      </c>
      <c r="B32" s="1">
        <v>0.0</v>
      </c>
      <c r="C32" s="1">
        <v>284.0</v>
      </c>
      <c r="D32" s="1">
        <v>371.0</v>
      </c>
      <c r="E32" s="1">
        <v>285.0</v>
      </c>
      <c r="F32" s="1">
        <v>312.0</v>
      </c>
      <c r="G32" s="1">
        <v>354.0</v>
      </c>
      <c r="H32" s="1">
        <v>337.0</v>
      </c>
      <c r="I32" s="1">
        <v>534.0</v>
      </c>
      <c r="J32" s="1">
        <v>536.0</v>
      </c>
      <c r="K32" s="1">
        <v>447.0</v>
      </c>
      <c r="L32" s="2"/>
      <c r="M32" s="2"/>
      <c r="N32" s="2"/>
      <c r="O32" s="2"/>
      <c r="P32" s="2"/>
      <c r="Q32" s="2"/>
      <c r="R32" s="2"/>
      <c r="S32" s="2"/>
      <c r="T32" s="2"/>
      <c r="U32" s="2"/>
      <c r="V32" s="2"/>
      <c r="W32" s="2"/>
      <c r="X32" s="2"/>
      <c r="Y32" s="2"/>
      <c r="Z32" s="2"/>
    </row>
    <row r="33" ht="15.75" customHeight="1">
      <c r="A33" s="1" t="s">
        <v>98</v>
      </c>
      <c r="B33" s="1">
        <v>466.0</v>
      </c>
      <c r="C33" s="1">
        <v>488.0</v>
      </c>
      <c r="D33" s="1">
        <v>470.0</v>
      </c>
      <c r="E33" s="1">
        <v>548.0</v>
      </c>
      <c r="F33" s="1">
        <v>456.0</v>
      </c>
      <c r="G33" s="1">
        <v>494.0</v>
      </c>
      <c r="H33" s="1">
        <v>518.0</v>
      </c>
      <c r="I33" s="1">
        <v>514.0</v>
      </c>
      <c r="J33" s="1">
        <v>501.0</v>
      </c>
      <c r="K33" s="1">
        <v>496.0</v>
      </c>
      <c r="L33" s="2"/>
      <c r="M33" s="2"/>
      <c r="N33" s="2"/>
      <c r="O33" s="2"/>
      <c r="P33" s="2"/>
      <c r="Q33" s="2"/>
      <c r="R33" s="2"/>
      <c r="S33" s="2"/>
      <c r="T33" s="2"/>
      <c r="U33" s="2"/>
      <c r="V33" s="2"/>
      <c r="W33" s="2"/>
      <c r="X33" s="2"/>
      <c r="Y33" s="2"/>
      <c r="Z33" s="2"/>
    </row>
    <row r="34" ht="15.75" customHeight="1">
      <c r="A34" s="1" t="s">
        <v>99</v>
      </c>
      <c r="B34" s="1">
        <v>9800.0</v>
      </c>
      <c r="C34" s="1">
        <v>10390.0</v>
      </c>
      <c r="D34" s="1">
        <v>10690.0</v>
      </c>
      <c r="E34" s="1">
        <v>10870.0</v>
      </c>
      <c r="F34" s="1">
        <v>11610.0</v>
      </c>
      <c r="G34" s="1">
        <v>15300.0</v>
      </c>
      <c r="H34" s="1">
        <v>16309.0</v>
      </c>
      <c r="I34" s="1">
        <v>18810.0</v>
      </c>
      <c r="J34" s="1">
        <v>20340.0</v>
      </c>
      <c r="K34" s="1">
        <v>21930.0</v>
      </c>
      <c r="L34" s="2"/>
      <c r="M34" s="2"/>
      <c r="N34" s="2"/>
      <c r="O34" s="2"/>
      <c r="P34" s="2"/>
      <c r="Q34" s="2"/>
      <c r="R34" s="2"/>
      <c r="S34" s="2"/>
      <c r="T34" s="2"/>
      <c r="U34" s="2"/>
      <c r="V34" s="2"/>
      <c r="W34" s="2"/>
      <c r="X34" s="2"/>
      <c r="Y34" s="2"/>
      <c r="Z34" s="2"/>
    </row>
    <row r="35" ht="15.75" customHeight="1">
      <c r="A35" s="1" t="s">
        <v>100</v>
      </c>
      <c r="B35" s="1">
        <v>32.0</v>
      </c>
      <c r="C35" s="1">
        <v>30.0</v>
      </c>
      <c r="D35" s="1">
        <v>28.0</v>
      </c>
      <c r="E35" s="1">
        <v>27.0</v>
      </c>
      <c r="F35" s="1">
        <v>25.0</v>
      </c>
      <c r="G35" s="1">
        <v>23.0</v>
      </c>
      <c r="H35" s="1">
        <v>23.0</v>
      </c>
      <c r="I35" s="1">
        <v>20.0</v>
      </c>
      <c r="J35" s="1">
        <v>18.0</v>
      </c>
      <c r="K35" s="1">
        <v>17.0</v>
      </c>
      <c r="L35" s="2"/>
      <c r="M35" s="2"/>
      <c r="N35" s="2"/>
      <c r="O35" s="2"/>
      <c r="P35" s="2"/>
      <c r="Q35" s="2"/>
      <c r="R35" s="2"/>
      <c r="S35" s="2"/>
      <c r="T35" s="2"/>
      <c r="U35" s="2"/>
      <c r="V35" s="2"/>
      <c r="W35" s="2"/>
      <c r="X35" s="2"/>
      <c r="Y35" s="2"/>
      <c r="Z35" s="2"/>
    </row>
    <row r="36" ht="15.75" customHeight="1">
      <c r="A36" s="1" t="s">
        <v>101</v>
      </c>
      <c r="B36" s="1">
        <v>938.0</v>
      </c>
      <c r="C36" s="1">
        <v>1050.0</v>
      </c>
      <c r="D36" s="1">
        <v>1090.0</v>
      </c>
      <c r="E36" s="1">
        <v>1160.0</v>
      </c>
      <c r="F36" s="1">
        <v>1260.0</v>
      </c>
      <c r="G36" s="1">
        <v>1280.0</v>
      </c>
      <c r="H36" s="1">
        <v>1470.0</v>
      </c>
      <c r="I36" s="1">
        <v>1350.0</v>
      </c>
      <c r="J36" s="1">
        <v>1480.0</v>
      </c>
      <c r="K36" s="1">
        <v>1620.0</v>
      </c>
      <c r="L36" s="2"/>
      <c r="M36" s="2"/>
      <c r="N36" s="2"/>
      <c r="O36" s="2"/>
      <c r="P36" s="2"/>
      <c r="Q36" s="2"/>
      <c r="R36" s="2"/>
      <c r="S36" s="2"/>
      <c r="T36" s="2"/>
      <c r="U36" s="2"/>
      <c r="V36" s="2"/>
      <c r="W36" s="2"/>
      <c r="X36" s="2"/>
      <c r="Y36" s="2"/>
      <c r="Z36" s="2"/>
    </row>
    <row r="37" ht="15.75" customHeight="1">
      <c r="A37" s="1" t="s">
        <v>102</v>
      </c>
      <c r="B37" s="1">
        <v>-1420.0</v>
      </c>
      <c r="C37" s="1">
        <v>-1600.0</v>
      </c>
      <c r="D37" s="1">
        <v>-1640.0</v>
      </c>
      <c r="E37" s="1">
        <v>-1210.0</v>
      </c>
      <c r="F37" s="1">
        <v>-1310.0</v>
      </c>
      <c r="G37" s="1">
        <v>-1450.0</v>
      </c>
      <c r="H37" s="1">
        <v>-420.0</v>
      </c>
      <c r="I37" s="1">
        <v>-1330.0</v>
      </c>
      <c r="J37" s="1">
        <v>-2960.0</v>
      </c>
      <c r="K37" s="1">
        <v>-4420.0</v>
      </c>
      <c r="L37" s="2"/>
      <c r="M37" s="2"/>
      <c r="N37" s="2"/>
      <c r="O37" s="2"/>
      <c r="P37" s="2"/>
      <c r="Q37" s="2"/>
      <c r="R37" s="2"/>
      <c r="S37" s="2"/>
      <c r="T37" s="2"/>
      <c r="U37" s="2"/>
      <c r="V37" s="2"/>
      <c r="W37" s="2"/>
      <c r="X37" s="2"/>
      <c r="Y37" s="2"/>
      <c r="Z37" s="2"/>
    </row>
    <row r="38" ht="15.75" customHeight="1">
      <c r="A38" s="1" t="s">
        <v>103</v>
      </c>
      <c r="B38" s="1">
        <v>-972.0</v>
      </c>
      <c r="C38" s="1">
        <v>-933.0</v>
      </c>
      <c r="D38" s="1">
        <v>-618.0</v>
      </c>
      <c r="E38" s="1">
        <v>-1230.0</v>
      </c>
      <c r="F38" s="1">
        <v>-1400.0</v>
      </c>
      <c r="G38" s="1">
        <v>-356.0</v>
      </c>
      <c r="H38" s="1">
        <v>-2540.0</v>
      </c>
      <c r="I38" s="1">
        <v>-3260.0</v>
      </c>
      <c r="J38" s="1">
        <v>-2680.0</v>
      </c>
      <c r="K38" s="1">
        <v>-1580.0</v>
      </c>
      <c r="L38" s="2"/>
      <c r="M38" s="2"/>
      <c r="N38" s="2"/>
      <c r="O38" s="2"/>
      <c r="P38" s="2"/>
      <c r="Q38" s="2"/>
      <c r="R38" s="2"/>
      <c r="S38" s="2"/>
      <c r="T38" s="2"/>
      <c r="U38" s="2"/>
      <c r="V38" s="2"/>
      <c r="W38" s="2"/>
      <c r="X38" s="2"/>
      <c r="Y38" s="2"/>
      <c r="Z38" s="2"/>
    </row>
    <row r="39" ht="15.75" customHeight="1">
      <c r="A39" s="1" t="s">
        <v>104</v>
      </c>
      <c r="B39" s="1">
        <v>-250.0</v>
      </c>
      <c r="C39" s="1">
        <v>-308.0</v>
      </c>
      <c r="D39" s="1">
        <v>-255.0</v>
      </c>
      <c r="E39" s="1">
        <v>-236.0</v>
      </c>
      <c r="F39" s="1">
        <v>-269.0</v>
      </c>
      <c r="G39" s="1">
        <v>-354.0</v>
      </c>
      <c r="H39" s="1">
        <v>-308.0</v>
      </c>
      <c r="I39" s="1">
        <v>-301.0</v>
      </c>
      <c r="J39" s="1">
        <v>-191.0</v>
      </c>
      <c r="K39" s="1">
        <v>-362.0</v>
      </c>
      <c r="L39" s="2"/>
      <c r="M39" s="2"/>
      <c r="N39" s="2"/>
      <c r="O39" s="2"/>
      <c r="P39" s="2"/>
      <c r="Q39" s="2"/>
      <c r="R39" s="2"/>
      <c r="S39" s="2"/>
      <c r="T39" s="2"/>
      <c r="U39" s="2"/>
      <c r="V39" s="2"/>
      <c r="W39" s="2"/>
      <c r="X39" s="2"/>
      <c r="Y39" s="2"/>
      <c r="Z39" s="2"/>
    </row>
    <row r="40" ht="15.75" customHeight="1">
      <c r="A40" s="1" t="s">
        <v>105</v>
      </c>
      <c r="B40" s="1">
        <v>-1700.0</v>
      </c>
      <c r="C40" s="1">
        <v>-1790.0</v>
      </c>
      <c r="D40" s="1">
        <v>-1430.0</v>
      </c>
      <c r="E40" s="1">
        <v>-1520.0</v>
      </c>
      <c r="F40" s="1">
        <v>-1710.0</v>
      </c>
      <c r="G40" s="1">
        <v>-878.0</v>
      </c>
      <c r="H40" s="1">
        <v>-1800.0</v>
      </c>
      <c r="I40" s="1">
        <v>-3540.0</v>
      </c>
      <c r="J40" s="1">
        <v>-4350.0</v>
      </c>
      <c r="K40" s="1">
        <v>-4750.0</v>
      </c>
      <c r="L40" s="2"/>
      <c r="M40" s="2"/>
      <c r="N40" s="2"/>
      <c r="O40" s="2"/>
      <c r="P40" s="2"/>
      <c r="Q40" s="2"/>
      <c r="R40" s="2"/>
      <c r="S40" s="2"/>
      <c r="T40" s="2"/>
      <c r="U40" s="2"/>
      <c r="V40" s="2"/>
      <c r="W40" s="2"/>
      <c r="X40" s="2"/>
      <c r="Y40" s="2"/>
      <c r="Z40" s="2"/>
    </row>
    <row r="41" ht="15.75" customHeight="1">
      <c r="A41" s="1" t="s">
        <v>106</v>
      </c>
      <c r="B41" s="1">
        <v>-1700.0</v>
      </c>
      <c r="C41" s="1">
        <v>-1790.0</v>
      </c>
      <c r="D41" s="1">
        <v>-1430.0</v>
      </c>
      <c r="E41" s="1">
        <v>-1520.0</v>
      </c>
      <c r="F41" s="1">
        <v>-1710.0</v>
      </c>
      <c r="G41" s="1">
        <v>-878.0</v>
      </c>
      <c r="H41" s="1">
        <v>-1800.0</v>
      </c>
      <c r="I41" s="1">
        <v>-3540.0</v>
      </c>
      <c r="J41" s="1">
        <v>-4350.0</v>
      </c>
      <c r="K41" s="1">
        <v>-4750.0</v>
      </c>
      <c r="L41" s="2"/>
      <c r="M41" s="2"/>
      <c r="N41" s="2"/>
      <c r="O41" s="2"/>
      <c r="P41" s="2"/>
      <c r="Q41" s="2"/>
      <c r="R41" s="2"/>
      <c r="S41" s="2"/>
      <c r="T41" s="2"/>
      <c r="U41" s="2"/>
      <c r="V41" s="2"/>
      <c r="W41" s="2"/>
      <c r="X41" s="2"/>
      <c r="Y41" s="2"/>
      <c r="Z41" s="2"/>
    </row>
    <row r="42" ht="15.75" customHeight="1">
      <c r="A42" s="1" t="s">
        <v>107</v>
      </c>
      <c r="B42" s="1">
        <v>8100.0</v>
      </c>
      <c r="C42" s="1">
        <v>8600.0</v>
      </c>
      <c r="D42" s="1">
        <v>9260.0</v>
      </c>
      <c r="E42" s="1">
        <v>9350.0</v>
      </c>
      <c r="F42" s="1">
        <v>9900.0</v>
      </c>
      <c r="G42" s="1">
        <v>14420.0</v>
      </c>
      <c r="H42" s="1">
        <v>14520.0</v>
      </c>
      <c r="I42" s="1">
        <v>15280.0</v>
      </c>
      <c r="J42" s="1">
        <v>15990.0</v>
      </c>
      <c r="K42" s="1">
        <v>17180.0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30.0</v>
      </c>
      <c r="C44" s="1">
        <v>28.0</v>
      </c>
      <c r="D44" s="1">
        <v>27.0</v>
      </c>
      <c r="E44" s="1">
        <v>25.0</v>
      </c>
      <c r="F44" s="1">
        <v>23.0</v>
      </c>
      <c r="G44" s="1">
        <v>23.0</v>
      </c>
      <c r="H44" s="1">
        <v>20.0</v>
      </c>
      <c r="I44" s="1">
        <v>18.0</v>
      </c>
      <c r="J44" s="1">
        <v>17.0</v>
      </c>
      <c r="K44" s="1">
        <v>16.0</v>
      </c>
      <c r="L44" s="2"/>
      <c r="M44" s="2"/>
      <c r="N44" s="2"/>
      <c r="O44" s="2"/>
      <c r="P44" s="2"/>
      <c r="Q44" s="2"/>
      <c r="R44" s="2"/>
      <c r="S44" s="2"/>
      <c r="T44" s="2"/>
      <c r="U44" s="2"/>
      <c r="V44" s="2"/>
      <c r="W44" s="2"/>
      <c r="X44" s="2"/>
      <c r="Y44" s="2"/>
      <c r="Z44" s="2"/>
    </row>
    <row r="45" ht="15.75" customHeight="1">
      <c r="A45" s="1" t="s">
        <v>109</v>
      </c>
      <c r="B45" s="1">
        <v>30.0</v>
      </c>
      <c r="C45" s="1">
        <v>29.0</v>
      </c>
      <c r="D45" s="1">
        <v>27.0</v>
      </c>
      <c r="E45" s="1">
        <v>25.0</v>
      </c>
      <c r="F45" s="1">
        <v>24.0</v>
      </c>
      <c r="G45" s="1">
        <v>23.0</v>
      </c>
      <c r="H45" s="1">
        <v>21.0</v>
      </c>
      <c r="I45" s="1">
        <v>19.0</v>
      </c>
      <c r="J45" s="1">
        <v>17.0</v>
      </c>
      <c r="K45" s="1">
        <v>16.0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-2160.0</v>
      </c>
      <c r="C47" s="1">
        <v>-2240.0</v>
      </c>
      <c r="D47" s="1">
        <v>-1870.0</v>
      </c>
      <c r="E47" s="1">
        <v>-1830.0</v>
      </c>
      <c r="F47" s="1">
        <v>-2020.0</v>
      </c>
      <c r="G47" s="1">
        <v>-1180.0</v>
      </c>
      <c r="H47" s="1">
        <v>-2100.0</v>
      </c>
      <c r="I47" s="1">
        <v>-3840.0</v>
      </c>
      <c r="J47" s="1">
        <v>-4650.0</v>
      </c>
      <c r="K47" s="1">
        <v>-5050.0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4670.0</v>
      </c>
      <c r="C49" s="1">
        <v>4970.0</v>
      </c>
      <c r="D49" s="1">
        <v>5130.0</v>
      </c>
      <c r="E49" s="1">
        <v>5060.0</v>
      </c>
      <c r="F49" s="1">
        <v>5390.0</v>
      </c>
      <c r="G49" s="1">
        <v>8460.0</v>
      </c>
      <c r="H49" s="1">
        <v>8420.0</v>
      </c>
      <c r="I49" s="1">
        <v>9510.0</v>
      </c>
      <c r="J49" s="1">
        <v>11130.0</v>
      </c>
      <c r="K49" s="1">
        <v>12650.0</v>
      </c>
      <c r="L49" s="2"/>
      <c r="M49" s="2"/>
      <c r="N49" s="2"/>
      <c r="O49" s="2"/>
      <c r="P49" s="2"/>
      <c r="Q49" s="2"/>
      <c r="R49" s="2"/>
      <c r="S49" s="2"/>
      <c r="T49" s="2"/>
      <c r="U49" s="2"/>
      <c r="V49" s="2"/>
      <c r="W49" s="2"/>
      <c r="X49" s="2"/>
      <c r="Y49" s="2"/>
      <c r="Z49" s="2"/>
    </row>
    <row r="50" ht="15.75" customHeight="1">
      <c r="A50" s="1" t="s">
        <v>134</v>
      </c>
      <c r="B50" s="1">
        <v>4400.0</v>
      </c>
      <c r="C50" s="1">
        <v>4770.0</v>
      </c>
      <c r="D50" s="1">
        <v>4820.0</v>
      </c>
      <c r="E50" s="1">
        <v>4780.0</v>
      </c>
      <c r="F50" s="1">
        <v>5070.0</v>
      </c>
      <c r="G50" s="1">
        <v>6560.0</v>
      </c>
      <c r="H50" s="1">
        <v>7130.0</v>
      </c>
      <c r="I50" s="1">
        <v>9140.0</v>
      </c>
      <c r="J50" s="1">
        <v>10730.0</v>
      </c>
      <c r="K50" s="1">
        <v>12230.0</v>
      </c>
      <c r="L50" s="2"/>
      <c r="M50" s="2"/>
      <c r="N50" s="2"/>
      <c r="O50" s="2"/>
      <c r="P50" s="2"/>
      <c r="Q50" s="2"/>
      <c r="R50" s="2"/>
      <c r="S50" s="2"/>
      <c r="T50" s="2"/>
      <c r="U50" s="2"/>
      <c r="V50" s="2"/>
      <c r="W50" s="2"/>
      <c r="X50" s="2"/>
      <c r="Y50" s="2"/>
      <c r="Z50" s="2"/>
    </row>
    <row r="51" ht="15.75" customHeight="1">
      <c r="A51" s="1" t="s">
        <v>135</v>
      </c>
      <c r="B51" s="1">
        <v>57.0</v>
      </c>
      <c r="C51" s="1">
        <v>39.0</v>
      </c>
      <c r="D51" s="1">
        <v>-1.0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136</v>
      </c>
      <c r="B52" s="1">
        <v>2160.0</v>
      </c>
      <c r="C52" s="1">
        <v>2240.0</v>
      </c>
      <c r="D52" s="1">
        <v>2420.0</v>
      </c>
      <c r="E52" s="1">
        <v>2520.0</v>
      </c>
      <c r="F52" s="1">
        <v>2660.0</v>
      </c>
      <c r="G52" s="1">
        <v>2840.0</v>
      </c>
      <c r="H52" s="1">
        <v>2970.0</v>
      </c>
      <c r="I52" s="1">
        <v>3210.0</v>
      </c>
      <c r="J52" s="1">
        <v>3500.0</v>
      </c>
      <c r="K52" s="1">
        <v>3880.0</v>
      </c>
      <c r="L52" s="2"/>
      <c r="M52" s="2"/>
      <c r="N52" s="2"/>
      <c r="O52" s="2"/>
      <c r="P52" s="2"/>
      <c r="Q52" s="2"/>
      <c r="R52" s="2"/>
      <c r="S52" s="2"/>
      <c r="T52" s="2"/>
      <c r="U52" s="2"/>
      <c r="V52" s="2"/>
      <c r="W52" s="2"/>
      <c r="X52" s="2"/>
      <c r="Y52" s="2"/>
      <c r="Z52" s="2"/>
    </row>
    <row r="53" ht="15.75" customHeight="1">
      <c r="A53" s="1" t="s">
        <v>137</v>
      </c>
      <c r="B53" s="1">
        <v>4.0</v>
      </c>
      <c r="C53" s="1">
        <v>4.0</v>
      </c>
      <c r="D53" s="1">
        <v>4.0</v>
      </c>
      <c r="E53" s="1">
        <v>4.0</v>
      </c>
      <c r="F53" s="1">
        <v>4.0</v>
      </c>
      <c r="G53" s="1">
        <v>4.0</v>
      </c>
      <c r="H53" s="1">
        <v>4.0</v>
      </c>
      <c r="I53" s="1">
        <v>4.0</v>
      </c>
      <c r="J53" s="1">
        <v>4.0</v>
      </c>
      <c r="K53" s="1">
        <v>4.0</v>
      </c>
      <c r="L53" s="2"/>
      <c r="M53" s="2"/>
      <c r="N53" s="2"/>
      <c r="O53" s="2"/>
      <c r="P53" s="2"/>
      <c r="Q53" s="2"/>
      <c r="R53" s="2"/>
      <c r="S53" s="2"/>
      <c r="T53" s="2"/>
      <c r="U53" s="2"/>
      <c r="V53" s="2"/>
      <c r="W53" s="2"/>
      <c r="X53" s="2"/>
      <c r="Y53" s="2"/>
      <c r="Z53" s="2"/>
    </row>
    <row r="54" ht="15.75" customHeight="1">
      <c r="A54" s="1" t="s">
        <v>138</v>
      </c>
      <c r="B54" s="1">
        <v>333.0</v>
      </c>
      <c r="C54" s="1">
        <v>364.0</v>
      </c>
      <c r="D54" s="1">
        <v>415.0</v>
      </c>
      <c r="E54" s="1">
        <v>452.0</v>
      </c>
      <c r="F54" s="1">
        <v>405.0</v>
      </c>
      <c r="G54" s="1">
        <v>357.0</v>
      </c>
      <c r="H54" s="1">
        <v>335.0</v>
      </c>
      <c r="I54" s="1">
        <v>15.0</v>
      </c>
      <c r="J54" s="1">
        <v>59.0</v>
      </c>
      <c r="K54" s="1">
        <v>19.0</v>
      </c>
      <c r="L54" s="2"/>
      <c r="M54" s="2"/>
      <c r="N54" s="2"/>
      <c r="O54" s="2"/>
      <c r="P54" s="2"/>
      <c r="Q54" s="2"/>
      <c r="R54" s="2"/>
      <c r="S54" s="2"/>
      <c r="T54" s="2"/>
      <c r="U54" s="2"/>
      <c r="V54" s="2"/>
      <c r="W54" s="2"/>
      <c r="X54" s="2"/>
      <c r="Y54" s="2"/>
      <c r="Z54" s="2"/>
    </row>
    <row r="55" ht="15.75" customHeight="1">
      <c r="A55" s="1" t="s">
        <v>139</v>
      </c>
      <c r="B55" s="1">
        <v>3420.0</v>
      </c>
      <c r="C55" s="1">
        <v>3630.0</v>
      </c>
      <c r="D55" s="1">
        <v>3880.0</v>
      </c>
      <c r="E55" s="1">
        <v>3940.0</v>
      </c>
      <c r="F55" s="1">
        <v>4320.0</v>
      </c>
      <c r="G55" s="1">
        <v>4470.0</v>
      </c>
      <c r="H55" s="1">
        <v>4640.0</v>
      </c>
      <c r="I55" s="1">
        <v>5640.0</v>
      </c>
      <c r="J55" s="1">
        <v>5760.0</v>
      </c>
      <c r="K55" s="1">
        <v>6160.0</v>
      </c>
      <c r="L55" s="2"/>
      <c r="M55" s="2"/>
      <c r="N55" s="2"/>
      <c r="O55" s="2"/>
      <c r="P55" s="2"/>
      <c r="Q55" s="2"/>
      <c r="R55" s="2"/>
      <c r="S55" s="2"/>
      <c r="T55" s="2"/>
      <c r="U55" s="2"/>
      <c r="V55" s="2"/>
      <c r="W55" s="2"/>
      <c r="X55" s="2"/>
      <c r="Y55" s="2"/>
      <c r="Z55" s="2"/>
    </row>
    <row r="56" ht="15.75" customHeight="1">
      <c r="A56" s="1" t="s">
        <v>140</v>
      </c>
      <c r="B56" s="1">
        <v>967.0</v>
      </c>
      <c r="C56" s="1">
        <v>998.0</v>
      </c>
      <c r="D56" s="1">
        <v>1060.0</v>
      </c>
      <c r="E56" s="1">
        <v>1110.0</v>
      </c>
      <c r="F56" s="1">
        <v>1150.0</v>
      </c>
      <c r="G56" s="1">
        <v>1210.0</v>
      </c>
      <c r="H56" s="1">
        <v>1260.0</v>
      </c>
      <c r="I56" s="1">
        <v>1300.0</v>
      </c>
      <c r="J56" s="1">
        <v>1370.0</v>
      </c>
      <c r="K56" s="1">
        <v>1390.0</v>
      </c>
      <c r="L56" s="2"/>
      <c r="M56" s="2"/>
      <c r="N56" s="2"/>
      <c r="O56" s="2"/>
      <c r="P56" s="2"/>
      <c r="Q56" s="2"/>
      <c r="R56" s="2"/>
      <c r="S56" s="2"/>
      <c r="T56" s="2"/>
      <c r="U56" s="2"/>
      <c r="V56" s="2"/>
      <c r="W56" s="2"/>
      <c r="X56" s="2"/>
      <c r="Y56" s="2"/>
      <c r="Z56" s="2"/>
    </row>
    <row r="57" ht="15.75" customHeight="1">
      <c r="A57" s="1" t="s">
        <v>141</v>
      </c>
      <c r="B57" s="1">
        <v>2990.0</v>
      </c>
      <c r="C57" s="1">
        <v>3170.0</v>
      </c>
      <c r="D57" s="1">
        <v>3420.0</v>
      </c>
      <c r="E57" s="1">
        <v>3700.0</v>
      </c>
      <c r="F57" s="1">
        <v>3900.0</v>
      </c>
      <c r="G57" s="1">
        <v>4019.0</v>
      </c>
      <c r="H57" s="1">
        <v>4280.0</v>
      </c>
      <c r="I57" s="1">
        <v>4490.0</v>
      </c>
      <c r="J57" s="1">
        <v>4860.0</v>
      </c>
      <c r="K57" s="1">
        <v>5120.0</v>
      </c>
      <c r="L57" s="2"/>
      <c r="M57" s="2"/>
      <c r="N57" s="2"/>
      <c r="O57" s="2"/>
      <c r="P57" s="2"/>
      <c r="Q57" s="2"/>
      <c r="R57" s="2"/>
      <c r="S57" s="2"/>
      <c r="T57" s="2"/>
      <c r="U57" s="2"/>
      <c r="V57" s="2"/>
      <c r="W57" s="2"/>
      <c r="X57" s="2"/>
      <c r="Y57" s="2"/>
      <c r="Z57" s="2"/>
    </row>
    <row r="58" ht="15.75" customHeight="1">
      <c r="A58" s="1" t="s">
        <v>142</v>
      </c>
      <c r="B58" s="1">
        <v>1420.0</v>
      </c>
      <c r="C58" s="1">
        <v>1550.0</v>
      </c>
      <c r="D58" s="1">
        <v>1700.0</v>
      </c>
      <c r="E58" s="1">
        <v>1840.0</v>
      </c>
      <c r="F58" s="1">
        <v>1990.0</v>
      </c>
      <c r="G58" s="1">
        <v>2160.0</v>
      </c>
      <c r="H58" s="1">
        <v>2410.0</v>
      </c>
      <c r="I58" s="1">
        <v>2650.0</v>
      </c>
      <c r="J58" s="1">
        <v>2970.0</v>
      </c>
      <c r="K58" s="1">
        <v>3310.0</v>
      </c>
      <c r="L58" s="2"/>
      <c r="M58" s="2"/>
      <c r="N58" s="2"/>
      <c r="O58" s="2"/>
      <c r="P58" s="2"/>
      <c r="Q58" s="2"/>
      <c r="R58" s="2"/>
      <c r="S58" s="2"/>
      <c r="T58" s="2"/>
      <c r="U58" s="2"/>
      <c r="V58" s="2"/>
      <c r="W58" s="2"/>
      <c r="X58" s="2"/>
      <c r="Y58" s="2"/>
      <c r="Z58" s="2"/>
    </row>
    <row r="59" ht="15.75" customHeight="1">
      <c r="A59" s="1" t="s">
        <v>143</v>
      </c>
      <c r="B59" s="1">
        <v>4.0</v>
      </c>
      <c r="C59" s="1">
        <v>4.0</v>
      </c>
      <c r="D59" s="1">
        <v>5.0</v>
      </c>
      <c r="E59" s="1">
        <v>5.0</v>
      </c>
      <c r="F59" s="1">
        <v>5.0</v>
      </c>
      <c r="G59" s="1">
        <v>6.0</v>
      </c>
      <c r="H59" s="1">
        <v>6.0</v>
      </c>
      <c r="I59" s="1">
        <v>6.0</v>
      </c>
      <c r="J59" s="1">
        <v>7.0</v>
      </c>
      <c r="K59" s="1">
        <v>7.0</v>
      </c>
      <c r="L59" s="2"/>
      <c r="M59" s="2"/>
      <c r="N59" s="2"/>
      <c r="O59" s="2"/>
      <c r="P59" s="2"/>
      <c r="Q59" s="2"/>
      <c r="R59" s="2"/>
      <c r="S59" s="2"/>
      <c r="T59" s="2"/>
      <c r="U59" s="2"/>
      <c r="V59" s="2"/>
      <c r="W59" s="2"/>
      <c r="X59" s="2"/>
      <c r="Y59" s="2"/>
      <c r="Z59" s="2"/>
    </row>
    <row r="60" ht="15.75" customHeight="1">
      <c r="A60" s="1" t="s">
        <v>144</v>
      </c>
      <c r="B60" s="1">
        <v>3.0</v>
      </c>
      <c r="C60" s="1">
        <v>3.0</v>
      </c>
      <c r="D60" s="1">
        <v>3.0</v>
      </c>
      <c r="E60" s="1">
        <v>3.0</v>
      </c>
      <c r="F60" s="1">
        <v>4.0</v>
      </c>
      <c r="G60" s="1">
        <v>4.0</v>
      </c>
      <c r="H60" s="1">
        <v>3.0</v>
      </c>
      <c r="I60" s="1">
        <v>4.0</v>
      </c>
      <c r="J60" s="1">
        <v>4.0</v>
      </c>
      <c r="K60" s="1">
        <v>5.0</v>
      </c>
      <c r="L60" s="2"/>
      <c r="M60" s="2"/>
      <c r="N60" s="2"/>
      <c r="O60" s="2"/>
      <c r="P60" s="2"/>
      <c r="Q60" s="2"/>
      <c r="R60" s="2"/>
      <c r="S60" s="2"/>
      <c r="T60" s="2"/>
      <c r="U60" s="2"/>
      <c r="V60" s="2"/>
      <c r="W60" s="2"/>
      <c r="X60" s="2"/>
      <c r="Y60" s="2"/>
      <c r="Z60" s="2"/>
    </row>
    <row r="61" ht="15.75" customHeight="1">
      <c r="A61" s="1" t="s">
        <v>145</v>
      </c>
      <c r="B61" s="1">
        <v>5.0</v>
      </c>
      <c r="C61" s="1">
        <v>7.0</v>
      </c>
      <c r="D61" s="1">
        <v>5.0</v>
      </c>
      <c r="E61" s="1">
        <v>6.0</v>
      </c>
      <c r="F61" s="1">
        <v>8.0</v>
      </c>
      <c r="G61" s="1">
        <v>10.0</v>
      </c>
      <c r="H61" s="1">
        <v>11.0</v>
      </c>
      <c r="I61" s="1">
        <v>9.0</v>
      </c>
      <c r="J61" s="1">
        <v>7.0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10190.0</v>
      </c>
      <c r="C2" s="1">
        <v>10640.0</v>
      </c>
      <c r="D2" s="1">
        <v>10890.0</v>
      </c>
      <c r="E2" s="1">
        <v>11220.0</v>
      </c>
      <c r="F2" s="1">
        <v>11860.0</v>
      </c>
      <c r="G2" s="1">
        <v>12630.0</v>
      </c>
      <c r="H2" s="1">
        <v>14630.0</v>
      </c>
      <c r="I2" s="1">
        <v>16250.0</v>
      </c>
      <c r="J2" s="1">
        <v>17460.0</v>
      </c>
      <c r="K2" s="1">
        <v>18490.0</v>
      </c>
      <c r="L2" s="2"/>
      <c r="M2" s="2"/>
      <c r="N2" s="2"/>
      <c r="O2" s="2"/>
      <c r="P2" s="2"/>
      <c r="Q2" s="2"/>
      <c r="R2" s="2"/>
      <c r="S2" s="2"/>
      <c r="T2" s="2"/>
      <c r="U2" s="2"/>
      <c r="V2" s="2"/>
      <c r="W2" s="2"/>
      <c r="X2" s="2"/>
      <c r="Y2" s="2"/>
      <c r="Z2" s="2"/>
    </row>
    <row r="3">
      <c r="A3" s="1" t="s">
        <v>147</v>
      </c>
      <c r="B3" s="1">
        <v>10190.0</v>
      </c>
      <c r="C3" s="1">
        <v>10640.0</v>
      </c>
      <c r="D3" s="1">
        <v>10890.0</v>
      </c>
      <c r="E3" s="1">
        <v>11220.0</v>
      </c>
      <c r="F3" s="1">
        <v>11860.0</v>
      </c>
      <c r="G3" s="1">
        <v>12630.0</v>
      </c>
      <c r="H3" s="1">
        <v>14630.0</v>
      </c>
      <c r="I3" s="1">
        <v>16250.0</v>
      </c>
      <c r="J3" s="1">
        <v>17460.0</v>
      </c>
      <c r="K3" s="1">
        <v>18490.0</v>
      </c>
      <c r="L3" s="2"/>
      <c r="M3" s="2"/>
      <c r="N3" s="2"/>
      <c r="O3" s="2"/>
      <c r="P3" s="2"/>
      <c r="Q3" s="2"/>
      <c r="R3" s="2"/>
      <c r="S3" s="2"/>
      <c r="T3" s="2"/>
      <c r="U3" s="2"/>
      <c r="V3" s="2"/>
      <c r="W3" s="2"/>
      <c r="X3" s="2"/>
      <c r="Y3" s="2"/>
      <c r="Z3" s="2"/>
    </row>
    <row r="4">
      <c r="A4" s="1" t="s">
        <v>148</v>
      </c>
      <c r="B4" s="1">
        <v>4860.0</v>
      </c>
      <c r="C4" s="1">
        <v>5030.0</v>
      </c>
      <c r="D4" s="1">
        <v>5150.0</v>
      </c>
      <c r="E4" s="1">
        <v>5250.0</v>
      </c>
      <c r="F4" s="1">
        <v>5500.0</v>
      </c>
      <c r="G4" s="1">
        <v>5860.0</v>
      </c>
      <c r="H4" s="1">
        <v>6910.0</v>
      </c>
      <c r="I4" s="1">
        <v>7780.0</v>
      </c>
      <c r="J4" s="1">
        <v>8390.0</v>
      </c>
      <c r="K4" s="1">
        <v>8670.0</v>
      </c>
      <c r="L4" s="2"/>
      <c r="M4" s="2"/>
      <c r="N4" s="2"/>
      <c r="O4" s="2"/>
      <c r="P4" s="2"/>
      <c r="Q4" s="2"/>
      <c r="R4" s="2"/>
      <c r="S4" s="2"/>
      <c r="T4" s="2"/>
      <c r="U4" s="2"/>
      <c r="V4" s="2"/>
      <c r="W4" s="2"/>
      <c r="X4" s="2"/>
      <c r="Y4" s="2"/>
      <c r="Z4" s="2"/>
    </row>
    <row r="5">
      <c r="A5" s="1" t="s">
        <v>149</v>
      </c>
      <c r="B5" s="1">
        <v>5330.0</v>
      </c>
      <c r="C5" s="1">
        <v>5610.0</v>
      </c>
      <c r="D5" s="1">
        <v>5740.0</v>
      </c>
      <c r="E5" s="1">
        <v>5970.0</v>
      </c>
      <c r="F5" s="1">
        <v>6370.0</v>
      </c>
      <c r="G5" s="1">
        <v>6770.0</v>
      </c>
      <c r="H5" s="1">
        <v>7720.0</v>
      </c>
      <c r="I5" s="1">
        <v>8470.0</v>
      </c>
      <c r="J5" s="1">
        <v>9070.0</v>
      </c>
      <c r="K5" s="1">
        <v>9820.0</v>
      </c>
      <c r="L5" s="2"/>
      <c r="M5" s="2"/>
      <c r="N5" s="2"/>
      <c r="O5" s="2"/>
      <c r="P5" s="2"/>
      <c r="Q5" s="2"/>
      <c r="R5" s="2"/>
      <c r="S5" s="2"/>
      <c r="T5" s="2"/>
      <c r="U5" s="2"/>
      <c r="V5" s="2"/>
      <c r="W5" s="2"/>
      <c r="X5" s="2"/>
      <c r="Y5" s="2"/>
      <c r="Z5" s="2"/>
    </row>
    <row r="6">
      <c r="A6" s="1" t="s">
        <v>150</v>
      </c>
      <c r="B6" s="1">
        <v>3370.0</v>
      </c>
      <c r="C6" s="1">
        <v>3550.0</v>
      </c>
      <c r="D6" s="1">
        <v>3660.0</v>
      </c>
      <c r="E6" s="1">
        <v>3840.0</v>
      </c>
      <c r="F6" s="1">
        <v>4150.0</v>
      </c>
      <c r="G6" s="1">
        <v>4270.0</v>
      </c>
      <c r="H6" s="1">
        <v>4730.0</v>
      </c>
      <c r="I6" s="1">
        <v>5200.0</v>
      </c>
      <c r="J6" s="1">
        <v>5600.0</v>
      </c>
      <c r="K6" s="1">
        <v>6030.0</v>
      </c>
      <c r="L6" s="2"/>
      <c r="M6" s="2"/>
      <c r="N6" s="2"/>
      <c r="O6" s="2"/>
      <c r="P6" s="2"/>
      <c r="Q6" s="2"/>
      <c r="R6" s="2"/>
      <c r="S6" s="2"/>
      <c r="T6" s="2"/>
      <c r="U6" s="2"/>
      <c r="V6" s="2"/>
      <c r="W6" s="2"/>
      <c r="X6" s="2"/>
      <c r="Y6" s="2"/>
      <c r="Z6" s="2"/>
    </row>
    <row r="7">
      <c r="A7" s="1" t="s">
        <v>151</v>
      </c>
      <c r="B7" s="1">
        <v>3370.0</v>
      </c>
      <c r="C7" s="1">
        <v>3550.0</v>
      </c>
      <c r="D7" s="1">
        <v>3660.0</v>
      </c>
      <c r="E7" s="1">
        <v>3840.0</v>
      </c>
      <c r="F7" s="1">
        <v>4150.0</v>
      </c>
      <c r="G7" s="1">
        <v>4270.0</v>
      </c>
      <c r="H7" s="1">
        <v>4730.0</v>
      </c>
      <c r="I7" s="1">
        <v>5200.0</v>
      </c>
      <c r="J7" s="1">
        <v>5600.0</v>
      </c>
      <c r="K7" s="1">
        <v>6030.0</v>
      </c>
      <c r="L7" s="2"/>
      <c r="M7" s="2"/>
      <c r="N7" s="2"/>
      <c r="O7" s="2"/>
      <c r="P7" s="2"/>
      <c r="Q7" s="2"/>
      <c r="R7" s="2"/>
      <c r="S7" s="2"/>
      <c r="T7" s="2"/>
      <c r="U7" s="2"/>
      <c r="V7" s="2"/>
      <c r="W7" s="2"/>
      <c r="X7" s="2"/>
      <c r="Y7" s="2"/>
      <c r="Z7" s="2"/>
    </row>
    <row r="8">
      <c r="A8" s="1" t="s">
        <v>152</v>
      </c>
      <c r="B8" s="1">
        <v>1950.0</v>
      </c>
      <c r="C8" s="1">
        <v>2060.0</v>
      </c>
      <c r="D8" s="1">
        <v>2080.0</v>
      </c>
      <c r="E8" s="1">
        <v>2130.0</v>
      </c>
      <c r="F8" s="1">
        <v>2220.0</v>
      </c>
      <c r="G8" s="1">
        <v>2500.0</v>
      </c>
      <c r="H8" s="1">
        <v>2990.0</v>
      </c>
      <c r="I8" s="1">
        <v>3270.0</v>
      </c>
      <c r="J8" s="1">
        <v>3470.0</v>
      </c>
      <c r="K8" s="1">
        <v>3790.0</v>
      </c>
      <c r="L8" s="2"/>
      <c r="M8" s="2"/>
      <c r="N8" s="2"/>
      <c r="O8" s="2"/>
      <c r="P8" s="2"/>
      <c r="Q8" s="2"/>
      <c r="R8" s="2"/>
      <c r="S8" s="2"/>
      <c r="T8" s="2"/>
      <c r="U8" s="2"/>
      <c r="V8" s="2"/>
      <c r="W8" s="2"/>
      <c r="X8" s="2"/>
      <c r="Y8" s="2"/>
      <c r="Z8" s="2"/>
    </row>
    <row r="9">
      <c r="A9" s="1" t="s">
        <v>153</v>
      </c>
      <c r="B9" s="1">
        <v>-152.0</v>
      </c>
      <c r="C9" s="1">
        <v>-150.0</v>
      </c>
      <c r="D9" s="1">
        <v>-158.0</v>
      </c>
      <c r="E9" s="1">
        <v>-180.0</v>
      </c>
      <c r="F9" s="1">
        <v>-192.0</v>
      </c>
      <c r="G9" s="1">
        <v>-207.0</v>
      </c>
      <c r="H9" s="1">
        <v>-201.0</v>
      </c>
      <c r="I9" s="1">
        <v>-198.0</v>
      </c>
      <c r="J9" s="1">
        <v>-318.0</v>
      </c>
      <c r="K9" s="1">
        <v>-463.0</v>
      </c>
      <c r="L9" s="2"/>
      <c r="M9" s="2"/>
      <c r="N9" s="2"/>
      <c r="O9" s="2"/>
      <c r="P9" s="2"/>
      <c r="Q9" s="2"/>
      <c r="R9" s="2"/>
      <c r="S9" s="2"/>
      <c r="T9" s="2"/>
      <c r="U9" s="2"/>
      <c r="V9" s="2"/>
      <c r="W9" s="2"/>
      <c r="X9" s="2"/>
      <c r="Y9" s="2"/>
      <c r="Z9" s="2"/>
    </row>
    <row r="10">
      <c r="A10" s="1" t="s">
        <v>154</v>
      </c>
      <c r="B10" s="1">
        <v>1.0</v>
      </c>
      <c r="C10" s="1">
        <v>2.0</v>
      </c>
      <c r="D10" s="1">
        <v>3.0</v>
      </c>
      <c r="E10" s="1">
        <v>5.0</v>
      </c>
      <c r="F10" s="1">
        <v>7.0</v>
      </c>
      <c r="G10" s="1">
        <v>5.0</v>
      </c>
      <c r="H10" s="1">
        <v>5.0</v>
      </c>
      <c r="I10" s="1">
        <v>6.0</v>
      </c>
      <c r="J10" s="1">
        <v>12.0</v>
      </c>
      <c r="K10" s="1">
        <v>11.0</v>
      </c>
      <c r="L10" s="2"/>
      <c r="M10" s="2"/>
      <c r="N10" s="2"/>
      <c r="O10" s="2"/>
      <c r="P10" s="2"/>
      <c r="Q10" s="2"/>
      <c r="R10" s="2"/>
      <c r="S10" s="2"/>
      <c r="T10" s="2"/>
      <c r="U10" s="2"/>
      <c r="V10" s="2"/>
      <c r="W10" s="2"/>
      <c r="X10" s="2"/>
      <c r="Y10" s="2"/>
      <c r="Z10" s="2"/>
    </row>
    <row r="11">
      <c r="A11" s="1" t="s">
        <v>155</v>
      </c>
      <c r="B11" s="1">
        <v>-150.0</v>
      </c>
      <c r="C11" s="1">
        <v>-148.0</v>
      </c>
      <c r="D11" s="1">
        <v>-155.0</v>
      </c>
      <c r="E11" s="1">
        <v>-175.0</v>
      </c>
      <c r="F11" s="1">
        <v>-185.0</v>
      </c>
      <c r="G11" s="1">
        <v>-201.0</v>
      </c>
      <c r="H11" s="1">
        <v>-195.0</v>
      </c>
      <c r="I11" s="1">
        <v>-192.0</v>
      </c>
      <c r="J11" s="1">
        <v>-306.0</v>
      </c>
      <c r="K11" s="1">
        <v>-452.0</v>
      </c>
      <c r="L11" s="2"/>
      <c r="M11" s="2"/>
      <c r="N11" s="2"/>
      <c r="O11" s="2"/>
      <c r="P11" s="2"/>
      <c r="Q11" s="2"/>
      <c r="R11" s="2"/>
      <c r="S11" s="2"/>
      <c r="T11" s="2"/>
      <c r="U11" s="2"/>
      <c r="V11" s="2"/>
      <c r="W11" s="2"/>
      <c r="X11" s="2"/>
      <c r="Y11" s="2"/>
      <c r="Z11" s="2"/>
    </row>
    <row r="12">
      <c r="A12" s="1" t="s">
        <v>156</v>
      </c>
      <c r="B12" s="1">
        <v>1800.0</v>
      </c>
      <c r="C12" s="1">
        <v>1910.0</v>
      </c>
      <c r="D12" s="1">
        <v>1930.0</v>
      </c>
      <c r="E12" s="1">
        <v>1960.0</v>
      </c>
      <c r="F12" s="1">
        <v>2029.0</v>
      </c>
      <c r="G12" s="1">
        <v>2300.0</v>
      </c>
      <c r="H12" s="1">
        <v>2790.0</v>
      </c>
      <c r="I12" s="1">
        <v>3080.0</v>
      </c>
      <c r="J12" s="1">
        <v>3170.0</v>
      </c>
      <c r="K12" s="1">
        <v>3340.0</v>
      </c>
      <c r="L12" s="2"/>
      <c r="M12" s="2"/>
      <c r="N12" s="2"/>
      <c r="O12" s="2"/>
      <c r="P12" s="2"/>
      <c r="Q12" s="2"/>
      <c r="R12" s="2"/>
      <c r="S12" s="2"/>
      <c r="T12" s="2"/>
      <c r="U12" s="2"/>
      <c r="V12" s="2"/>
      <c r="W12" s="2"/>
      <c r="X12" s="2"/>
      <c r="Y12" s="2"/>
      <c r="Z12" s="2"/>
    </row>
    <row r="13">
      <c r="A13" s="1" t="s">
        <v>157</v>
      </c>
      <c r="B13" s="1">
        <v>0.0</v>
      </c>
      <c r="C13" s="1">
        <v>0.0</v>
      </c>
      <c r="D13" s="1">
        <v>0.0</v>
      </c>
      <c r="E13" s="1">
        <v>-193.0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158</v>
      </c>
      <c r="B14" s="1">
        <v>0.0</v>
      </c>
      <c r="C14" s="1">
        <v>0.0</v>
      </c>
      <c r="D14" s="1">
        <v>0.0</v>
      </c>
      <c r="E14" s="1">
        <v>-130.0</v>
      </c>
      <c r="F14" s="1">
        <v>0.0</v>
      </c>
      <c r="G14" s="1">
        <v>-83.0</v>
      </c>
      <c r="H14" s="1">
        <v>-43.0</v>
      </c>
      <c r="I14" s="1">
        <v>0.0</v>
      </c>
      <c r="J14" s="1">
        <v>0.0</v>
      </c>
      <c r="K14" s="1">
        <v>0.0</v>
      </c>
      <c r="L14" s="2"/>
      <c r="M14" s="2"/>
      <c r="N14" s="2"/>
      <c r="O14" s="2"/>
      <c r="P14" s="2"/>
      <c r="Q14" s="2"/>
      <c r="R14" s="2"/>
      <c r="S14" s="2"/>
      <c r="T14" s="2"/>
      <c r="U14" s="2"/>
      <c r="V14" s="2"/>
      <c r="W14" s="2"/>
      <c r="X14" s="2"/>
      <c r="Y14" s="2"/>
      <c r="Z14" s="2"/>
    </row>
    <row r="15">
      <c r="A15" s="1" t="s">
        <v>159</v>
      </c>
      <c r="B15" s="1">
        <v>1800.0</v>
      </c>
      <c r="C15" s="1">
        <v>1910.0</v>
      </c>
      <c r="D15" s="1">
        <v>1930.0</v>
      </c>
      <c r="E15" s="1">
        <v>1640.0</v>
      </c>
      <c r="F15" s="1">
        <v>2029.0</v>
      </c>
      <c r="G15" s="1">
        <v>2220.0</v>
      </c>
      <c r="H15" s="1">
        <v>2750.0</v>
      </c>
      <c r="I15" s="1">
        <v>3080.0</v>
      </c>
      <c r="J15" s="1">
        <v>3170.0</v>
      </c>
      <c r="K15" s="1">
        <v>3340.0</v>
      </c>
      <c r="L15" s="2"/>
      <c r="M15" s="2"/>
      <c r="N15" s="2"/>
      <c r="O15" s="2"/>
      <c r="P15" s="2"/>
      <c r="Q15" s="2"/>
      <c r="R15" s="2"/>
      <c r="S15" s="2"/>
      <c r="T15" s="2"/>
      <c r="U15" s="2"/>
      <c r="V15" s="2"/>
      <c r="W15" s="2"/>
      <c r="X15" s="2"/>
      <c r="Y15" s="2"/>
      <c r="Z15" s="2"/>
    </row>
    <row r="16">
      <c r="A16" s="1" t="s">
        <v>160</v>
      </c>
      <c r="B16" s="1">
        <v>642.0</v>
      </c>
      <c r="C16" s="1">
        <v>672.0</v>
      </c>
      <c r="D16" s="1">
        <v>645.0</v>
      </c>
      <c r="E16" s="1">
        <v>299.0</v>
      </c>
      <c r="F16" s="1">
        <v>414.0</v>
      </c>
      <c r="G16" s="1">
        <v>484.0</v>
      </c>
      <c r="H16" s="1">
        <v>579.0</v>
      </c>
      <c r="I16" s="1">
        <v>649.0</v>
      </c>
      <c r="J16" s="1">
        <v>639.0</v>
      </c>
      <c r="K16" s="1">
        <v>675.0</v>
      </c>
      <c r="L16" s="2"/>
      <c r="M16" s="2"/>
      <c r="N16" s="2"/>
      <c r="O16" s="2"/>
      <c r="P16" s="2"/>
      <c r="Q16" s="2"/>
      <c r="R16" s="2"/>
      <c r="S16" s="2"/>
      <c r="T16" s="2"/>
      <c r="U16" s="2"/>
      <c r="V16" s="2"/>
      <c r="W16" s="2"/>
      <c r="X16" s="2"/>
      <c r="Y16" s="2"/>
      <c r="Z16" s="2"/>
    </row>
    <row r="17">
      <c r="A17" s="1" t="s">
        <v>161</v>
      </c>
      <c r="B17" s="1">
        <v>1160.0</v>
      </c>
      <c r="C17" s="1">
        <v>1240.0</v>
      </c>
      <c r="D17" s="1">
        <v>1280.0</v>
      </c>
      <c r="E17" s="1">
        <v>1340.0</v>
      </c>
      <c r="F17" s="1">
        <v>1620.0</v>
      </c>
      <c r="G17" s="1">
        <v>1730.0</v>
      </c>
      <c r="H17" s="1">
        <v>2170.0</v>
      </c>
      <c r="I17" s="1">
        <v>2430.0</v>
      </c>
      <c r="J17" s="1">
        <v>2530.0</v>
      </c>
      <c r="K17" s="1">
        <v>2660.0</v>
      </c>
      <c r="L17" s="2"/>
      <c r="M17" s="2"/>
      <c r="N17" s="2"/>
      <c r="O17" s="2"/>
      <c r="P17" s="2"/>
      <c r="Q17" s="2"/>
      <c r="R17" s="2"/>
      <c r="S17" s="2"/>
      <c r="T17" s="2"/>
      <c r="U17" s="2"/>
      <c r="V17" s="2"/>
      <c r="W17" s="2"/>
      <c r="X17" s="2"/>
      <c r="Y17" s="2"/>
      <c r="Z17" s="2"/>
    </row>
    <row r="18">
      <c r="A18" s="1" t="s">
        <v>162</v>
      </c>
      <c r="B18" s="1">
        <v>1160.0</v>
      </c>
      <c r="C18" s="1">
        <v>1240.0</v>
      </c>
      <c r="D18" s="1">
        <v>1280.0</v>
      </c>
      <c r="E18" s="1">
        <v>1340.0</v>
      </c>
      <c r="F18" s="1">
        <v>1620.0</v>
      </c>
      <c r="G18" s="1">
        <v>1730.0</v>
      </c>
      <c r="H18" s="1">
        <v>2170.0</v>
      </c>
      <c r="I18" s="1">
        <v>2430.0</v>
      </c>
      <c r="J18" s="1">
        <v>2530.0</v>
      </c>
      <c r="K18" s="1">
        <v>2660.0</v>
      </c>
      <c r="L18" s="2"/>
      <c r="M18" s="2"/>
      <c r="N18" s="2"/>
      <c r="O18" s="2"/>
      <c r="P18" s="2"/>
      <c r="Q18" s="2"/>
      <c r="R18" s="2"/>
      <c r="S18" s="2"/>
      <c r="T18" s="2"/>
      <c r="U18" s="2"/>
      <c r="V18" s="2"/>
      <c r="W18" s="2"/>
      <c r="X18" s="2"/>
      <c r="Y18" s="2"/>
      <c r="Z18" s="2"/>
    </row>
    <row r="19">
      <c r="A19" s="1" t="s">
        <v>163</v>
      </c>
      <c r="B19" s="1">
        <v>1160.0</v>
      </c>
      <c r="C19" s="1">
        <v>1240.0</v>
      </c>
      <c r="D19" s="1">
        <v>1280.0</v>
      </c>
      <c r="E19" s="1">
        <v>1340.0</v>
      </c>
      <c r="F19" s="1">
        <v>1620.0</v>
      </c>
      <c r="G19" s="1">
        <v>1730.0</v>
      </c>
      <c r="H19" s="1">
        <v>2170.0</v>
      </c>
      <c r="I19" s="1">
        <v>2430.0</v>
      </c>
      <c r="J19" s="1">
        <v>2530.0</v>
      </c>
      <c r="K19" s="1">
        <v>2660.0</v>
      </c>
      <c r="L19" s="2"/>
      <c r="M19" s="2"/>
      <c r="N19" s="2"/>
      <c r="O19" s="2"/>
      <c r="P19" s="2"/>
      <c r="Q19" s="2"/>
      <c r="R19" s="2"/>
      <c r="S19" s="2"/>
      <c r="T19" s="2"/>
      <c r="U19" s="2"/>
      <c r="V19" s="2"/>
      <c r="W19" s="2"/>
      <c r="X19" s="2"/>
      <c r="Y19" s="2"/>
      <c r="Z19" s="2"/>
    </row>
    <row r="20">
      <c r="A20" s="1" t="s">
        <v>164</v>
      </c>
      <c r="B20" s="1">
        <v>1160.0</v>
      </c>
      <c r="C20" s="1">
        <v>1240.0</v>
      </c>
      <c r="D20" s="1">
        <v>1280.0</v>
      </c>
      <c r="E20" s="1">
        <v>1340.0</v>
      </c>
      <c r="F20" s="1">
        <v>1620.0</v>
      </c>
      <c r="G20" s="1">
        <v>1730.0</v>
      </c>
      <c r="H20" s="1">
        <v>2170.0</v>
      </c>
      <c r="I20" s="1">
        <v>2430.0</v>
      </c>
      <c r="J20" s="1">
        <v>2530.0</v>
      </c>
      <c r="K20" s="1">
        <v>2660.0</v>
      </c>
      <c r="L20" s="2"/>
      <c r="M20" s="2"/>
      <c r="N20" s="2"/>
      <c r="O20" s="2"/>
      <c r="P20" s="2"/>
      <c r="Q20" s="2"/>
      <c r="R20" s="2"/>
      <c r="S20" s="2"/>
      <c r="T20" s="2"/>
      <c r="U20" s="2"/>
      <c r="V20" s="2"/>
      <c r="W20" s="2"/>
      <c r="X20" s="2"/>
      <c r="Y20" s="2"/>
      <c r="Z20" s="2"/>
    </row>
    <row r="21" ht="15.75" customHeight="1">
      <c r="A21" s="1" t="s">
        <v>165</v>
      </c>
      <c r="B21" s="1">
        <v>1160.0</v>
      </c>
      <c r="C21" s="1">
        <v>1240.0</v>
      </c>
      <c r="D21" s="1">
        <v>1280.0</v>
      </c>
      <c r="E21" s="1">
        <v>1340.0</v>
      </c>
      <c r="F21" s="1">
        <v>1620.0</v>
      </c>
      <c r="G21" s="1">
        <v>1730.0</v>
      </c>
      <c r="H21" s="1">
        <v>2170.0</v>
      </c>
      <c r="I21" s="1">
        <v>2430.0</v>
      </c>
      <c r="J21" s="1">
        <v>2530.0</v>
      </c>
      <c r="K21" s="1">
        <v>2660.0</v>
      </c>
      <c r="L21" s="2"/>
      <c r="M21" s="2"/>
      <c r="N21" s="2"/>
      <c r="O21" s="2"/>
      <c r="P21" s="2"/>
      <c r="Q21" s="2"/>
      <c r="R21" s="2"/>
      <c r="S21" s="2"/>
      <c r="T21" s="2"/>
      <c r="U21" s="2"/>
      <c r="V21" s="2"/>
      <c r="W21" s="2"/>
      <c r="X21" s="2"/>
      <c r="Y21" s="2"/>
      <c r="Z21" s="2"/>
    </row>
    <row r="22" ht="15.75" customHeight="1">
      <c r="A22" s="1" t="s">
        <v>166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167</v>
      </c>
      <c r="B23" s="1" t="s">
        <v>168</v>
      </c>
      <c r="C23" s="1" t="s">
        <v>169</v>
      </c>
      <c r="D23" s="1" t="s">
        <v>170</v>
      </c>
      <c r="E23" s="1" t="s">
        <v>171</v>
      </c>
      <c r="F23" s="1" t="s">
        <v>172</v>
      </c>
      <c r="G23" s="1" t="s">
        <v>173</v>
      </c>
      <c r="H23" s="1" t="s">
        <v>174</v>
      </c>
      <c r="I23" s="1" t="s">
        <v>175</v>
      </c>
      <c r="J23" s="1" t="s">
        <v>176</v>
      </c>
      <c r="K23" s="1" t="s">
        <v>177</v>
      </c>
      <c r="L23" s="2"/>
      <c r="M23" s="2"/>
      <c r="N23" s="2"/>
      <c r="O23" s="2"/>
      <c r="P23" s="2"/>
      <c r="Q23" s="2"/>
      <c r="R23" s="2"/>
      <c r="S23" s="2"/>
      <c r="T23" s="2"/>
      <c r="U23" s="2"/>
      <c r="V23" s="2"/>
      <c r="W23" s="2"/>
      <c r="X23" s="2"/>
      <c r="Y23" s="2"/>
      <c r="Z23" s="2"/>
    </row>
    <row r="24" ht="15.75" customHeight="1">
      <c r="A24" s="1" t="s">
        <v>178</v>
      </c>
      <c r="B24" s="1" t="s">
        <v>168</v>
      </c>
      <c r="C24" s="1" t="s">
        <v>169</v>
      </c>
      <c r="D24" s="1" t="s">
        <v>170</v>
      </c>
      <c r="E24" s="1" t="s">
        <v>171</v>
      </c>
      <c r="F24" s="1" t="s">
        <v>172</v>
      </c>
      <c r="G24" s="1" t="s">
        <v>173</v>
      </c>
      <c r="H24" s="1" t="s">
        <v>174</v>
      </c>
      <c r="I24" s="1" t="s">
        <v>175</v>
      </c>
      <c r="J24" s="1" t="s">
        <v>176</v>
      </c>
      <c r="K24" s="1" t="s">
        <v>177</v>
      </c>
      <c r="L24" s="2"/>
      <c r="M24" s="2"/>
      <c r="N24" s="2"/>
      <c r="O24" s="2"/>
      <c r="P24" s="2"/>
      <c r="Q24" s="2"/>
      <c r="R24" s="2"/>
      <c r="S24" s="2"/>
      <c r="T24" s="2"/>
      <c r="U24" s="2"/>
      <c r="V24" s="2"/>
      <c r="W24" s="2"/>
      <c r="X24" s="2"/>
      <c r="Y24" s="2"/>
      <c r="Z24" s="2"/>
    </row>
    <row r="25" ht="15.75" customHeight="1">
      <c r="A25" s="1" t="s">
        <v>179</v>
      </c>
      <c r="B25" s="1">
        <v>31.0</v>
      </c>
      <c r="C25" s="1">
        <v>29.0</v>
      </c>
      <c r="D25" s="1">
        <v>28.0</v>
      </c>
      <c r="E25" s="1">
        <v>26.0</v>
      </c>
      <c r="F25" s="1">
        <v>24.0</v>
      </c>
      <c r="G25" s="1">
        <v>23.0</v>
      </c>
      <c r="H25" s="1">
        <v>22.0</v>
      </c>
      <c r="I25" s="1">
        <v>20.0</v>
      </c>
      <c r="J25" s="1">
        <v>18.0</v>
      </c>
      <c r="K25" s="1">
        <v>17.0</v>
      </c>
      <c r="L25" s="2"/>
      <c r="M25" s="2"/>
      <c r="N25" s="2"/>
      <c r="O25" s="2"/>
      <c r="P25" s="2"/>
      <c r="Q25" s="2"/>
      <c r="R25" s="2"/>
      <c r="S25" s="2"/>
      <c r="T25" s="2"/>
      <c r="U25" s="2"/>
      <c r="V25" s="2"/>
      <c r="W25" s="2"/>
      <c r="X25" s="2"/>
      <c r="Y25" s="2"/>
      <c r="Z25" s="2"/>
    </row>
    <row r="26" ht="15.75" customHeight="1">
      <c r="A26" s="1" t="s">
        <v>180</v>
      </c>
      <c r="B26" s="1" t="s">
        <v>181</v>
      </c>
      <c r="C26" s="1" t="s">
        <v>182</v>
      </c>
      <c r="D26" s="1" t="s">
        <v>183</v>
      </c>
      <c r="E26" s="1" t="s">
        <v>184</v>
      </c>
      <c r="F26" s="1" t="s">
        <v>185</v>
      </c>
      <c r="G26" s="1" t="s">
        <v>186</v>
      </c>
      <c r="H26" s="1" t="s">
        <v>187</v>
      </c>
      <c r="I26" s="1" t="s">
        <v>188</v>
      </c>
      <c r="J26" s="1" t="s">
        <v>189</v>
      </c>
      <c r="K26" s="1" t="s">
        <v>190</v>
      </c>
      <c r="L26" s="2"/>
      <c r="M26" s="2"/>
      <c r="N26" s="2"/>
      <c r="O26" s="2"/>
      <c r="P26" s="2"/>
      <c r="Q26" s="2"/>
      <c r="R26" s="2"/>
      <c r="S26" s="2"/>
      <c r="T26" s="2"/>
      <c r="U26" s="2"/>
      <c r="V26" s="2"/>
      <c r="W26" s="2"/>
      <c r="X26" s="2"/>
      <c r="Y26" s="2"/>
      <c r="Z26" s="2"/>
    </row>
    <row r="27" ht="15.75" customHeight="1">
      <c r="A27" s="1" t="s">
        <v>191</v>
      </c>
      <c r="B27" s="1" t="s">
        <v>181</v>
      </c>
      <c r="C27" s="1" t="s">
        <v>182</v>
      </c>
      <c r="D27" s="1" t="s">
        <v>183</v>
      </c>
      <c r="E27" s="1" t="s">
        <v>184</v>
      </c>
      <c r="F27" s="1" t="s">
        <v>185</v>
      </c>
      <c r="G27" s="1" t="s">
        <v>186</v>
      </c>
      <c r="H27" s="1" t="s">
        <v>187</v>
      </c>
      <c r="I27" s="1" t="s">
        <v>188</v>
      </c>
      <c r="J27" s="1" t="s">
        <v>189</v>
      </c>
      <c r="K27" s="1" t="s">
        <v>190</v>
      </c>
      <c r="L27" s="2"/>
      <c r="M27" s="2"/>
      <c r="N27" s="2"/>
      <c r="O27" s="2"/>
      <c r="P27" s="2"/>
      <c r="Q27" s="2"/>
      <c r="R27" s="2"/>
      <c r="S27" s="2"/>
      <c r="T27" s="2"/>
      <c r="U27" s="2"/>
      <c r="V27" s="2"/>
      <c r="W27" s="2"/>
      <c r="X27" s="2"/>
      <c r="Y27" s="2"/>
      <c r="Z27" s="2"/>
    </row>
    <row r="28" ht="15.75" customHeight="1">
      <c r="A28" s="1" t="s">
        <v>192</v>
      </c>
      <c r="B28" s="1">
        <v>32.0</v>
      </c>
      <c r="C28" s="1">
        <v>30.0</v>
      </c>
      <c r="D28" s="1">
        <v>29.0</v>
      </c>
      <c r="E28" s="1">
        <v>27.0</v>
      </c>
      <c r="F28" s="1">
        <v>25.0</v>
      </c>
      <c r="G28" s="1">
        <v>24.0</v>
      </c>
      <c r="H28" s="1">
        <v>22.0</v>
      </c>
      <c r="I28" s="1">
        <v>20.0</v>
      </c>
      <c r="J28" s="1">
        <v>19.0</v>
      </c>
      <c r="K28" s="1">
        <v>17.0</v>
      </c>
      <c r="L28" s="2"/>
      <c r="M28" s="2"/>
      <c r="N28" s="2"/>
      <c r="O28" s="2"/>
      <c r="P28" s="2"/>
      <c r="Q28" s="2"/>
      <c r="R28" s="2"/>
      <c r="S28" s="2"/>
      <c r="T28" s="2"/>
      <c r="U28" s="2"/>
      <c r="V28" s="2"/>
      <c r="W28" s="2"/>
      <c r="X28" s="2"/>
      <c r="Y28" s="2"/>
      <c r="Z28" s="2"/>
    </row>
    <row r="29" ht="15.75" customHeight="1">
      <c r="A29" s="1" t="s">
        <v>193</v>
      </c>
      <c r="B29" s="1" t="s">
        <v>194</v>
      </c>
      <c r="C29" s="1">
        <v>40.0</v>
      </c>
      <c r="D29" s="1" t="s">
        <v>195</v>
      </c>
      <c r="E29" s="1" t="s">
        <v>196</v>
      </c>
      <c r="F29" s="1" t="s">
        <v>197</v>
      </c>
      <c r="G29" s="1" t="s">
        <v>198</v>
      </c>
      <c r="H29" s="1" t="s">
        <v>199</v>
      </c>
      <c r="I29" s="1" t="s">
        <v>200</v>
      </c>
      <c r="J29" s="1" t="s">
        <v>201</v>
      </c>
      <c r="K29" s="1" t="s">
        <v>202</v>
      </c>
      <c r="L29" s="2"/>
      <c r="M29" s="2"/>
      <c r="N29" s="2"/>
      <c r="O29" s="2"/>
      <c r="P29" s="2"/>
      <c r="Q29" s="2"/>
      <c r="R29" s="2"/>
      <c r="S29" s="2"/>
      <c r="T29" s="2"/>
      <c r="U29" s="2"/>
      <c r="V29" s="2"/>
      <c r="W29" s="2"/>
      <c r="X29" s="2"/>
      <c r="Y29" s="2"/>
      <c r="Z29" s="2"/>
    </row>
    <row r="30" ht="15.75" customHeight="1">
      <c r="A30" s="1" t="s">
        <v>203</v>
      </c>
      <c r="B30" s="1" t="s">
        <v>204</v>
      </c>
      <c r="C30" s="1" t="s">
        <v>205</v>
      </c>
      <c r="D30" s="1" t="s">
        <v>206</v>
      </c>
      <c r="E30" s="1" t="s">
        <v>207</v>
      </c>
      <c r="F30" s="1" t="s">
        <v>208</v>
      </c>
      <c r="G30" s="1" t="s">
        <v>209</v>
      </c>
      <c r="H30" s="1" t="s">
        <v>210</v>
      </c>
      <c r="I30" s="1" t="s">
        <v>211</v>
      </c>
      <c r="J30" s="1" t="s">
        <v>212</v>
      </c>
      <c r="K30" s="1" t="s">
        <v>213</v>
      </c>
      <c r="L30" s="2"/>
      <c r="M30" s="2"/>
      <c r="N30" s="2"/>
      <c r="O30" s="2"/>
      <c r="P30" s="2"/>
      <c r="Q30" s="2"/>
      <c r="R30" s="2"/>
      <c r="S30" s="2"/>
      <c r="T30" s="2"/>
      <c r="U30" s="2"/>
      <c r="V30" s="2"/>
      <c r="W30" s="2"/>
      <c r="X30" s="2"/>
      <c r="Y30" s="2"/>
      <c r="Z30" s="2"/>
    </row>
    <row r="31" ht="15.75" customHeight="1">
      <c r="A31" s="1" t="s">
        <v>214</v>
      </c>
      <c r="B31" s="1" t="s">
        <v>215</v>
      </c>
      <c r="C31" s="1" t="s">
        <v>215</v>
      </c>
      <c r="D31" s="1" t="s">
        <v>215</v>
      </c>
      <c r="E31" s="1" t="s">
        <v>215</v>
      </c>
      <c r="F31" s="1" t="s">
        <v>215</v>
      </c>
      <c r="G31" s="1" t="s">
        <v>215</v>
      </c>
      <c r="H31" s="1" t="s">
        <v>215</v>
      </c>
      <c r="I31" s="1" t="s">
        <v>215</v>
      </c>
      <c r="J31" s="1" t="s">
        <v>215</v>
      </c>
      <c r="K31" s="1" t="s">
        <v>215</v>
      </c>
      <c r="L31" s="2"/>
      <c r="M31" s="2"/>
      <c r="N31" s="2"/>
      <c r="O31" s="2"/>
      <c r="P31" s="2"/>
      <c r="Q31" s="2"/>
      <c r="R31" s="2"/>
      <c r="S31" s="2"/>
      <c r="T31" s="2"/>
      <c r="U31" s="2"/>
      <c r="V31" s="2"/>
      <c r="W31" s="2"/>
      <c r="X31" s="2"/>
      <c r="Y31" s="2"/>
      <c r="Z31" s="2"/>
    </row>
    <row r="32" ht="15.75" customHeight="1">
      <c r="A32" s="1" t="s">
        <v>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216</v>
      </c>
      <c r="B33" s="1">
        <v>2220.0</v>
      </c>
      <c r="C33" s="1">
        <v>2360.0</v>
      </c>
      <c r="D33" s="1">
        <v>2400.0</v>
      </c>
      <c r="E33" s="1">
        <v>2480.0</v>
      </c>
      <c r="F33" s="1">
        <v>2590.0</v>
      </c>
      <c r="G33" s="1">
        <v>2900.0</v>
      </c>
      <c r="H33" s="1">
        <v>3400.0</v>
      </c>
      <c r="I33" s="1">
        <v>3710.0</v>
      </c>
      <c r="J33" s="1">
        <v>3970.0</v>
      </c>
      <c r="K33" s="1">
        <v>4340.0</v>
      </c>
      <c r="L33" s="2"/>
      <c r="M33" s="2"/>
      <c r="N33" s="2"/>
      <c r="O33" s="2"/>
      <c r="P33" s="2"/>
      <c r="Q33" s="2"/>
      <c r="R33" s="2"/>
      <c r="S33" s="2"/>
      <c r="T33" s="2"/>
      <c r="U33" s="2"/>
      <c r="V33" s="2"/>
      <c r="W33" s="2"/>
      <c r="X33" s="2"/>
      <c r="Y33" s="2"/>
      <c r="Z33" s="2"/>
    </row>
    <row r="34" ht="15.75" customHeight="1">
      <c r="A34" s="1" t="s">
        <v>217</v>
      </c>
      <c r="B34" s="1">
        <v>1960.0</v>
      </c>
      <c r="C34" s="1">
        <v>2070.0</v>
      </c>
      <c r="D34" s="1">
        <v>2090.0</v>
      </c>
      <c r="E34" s="1">
        <v>2140.0</v>
      </c>
      <c r="F34" s="1">
        <v>2220.0</v>
      </c>
      <c r="G34" s="1">
        <v>2510.0</v>
      </c>
      <c r="H34" s="1">
        <v>2990.0</v>
      </c>
      <c r="I34" s="1">
        <v>3270.0</v>
      </c>
      <c r="J34" s="1">
        <v>3470.0</v>
      </c>
      <c r="K34" s="1">
        <v>3790.0</v>
      </c>
      <c r="L34" s="2"/>
      <c r="M34" s="2"/>
      <c r="N34" s="2"/>
      <c r="O34" s="2"/>
      <c r="P34" s="2"/>
      <c r="Q34" s="2"/>
      <c r="R34" s="2"/>
      <c r="S34" s="2"/>
      <c r="T34" s="2"/>
      <c r="U34" s="2"/>
      <c r="V34" s="2"/>
      <c r="W34" s="2"/>
      <c r="X34" s="2"/>
      <c r="Y34" s="2"/>
      <c r="Z34" s="2"/>
    </row>
    <row r="35" ht="15.75" customHeight="1">
      <c r="A35" s="1" t="s">
        <v>218</v>
      </c>
      <c r="B35" s="1">
        <v>1950.0</v>
      </c>
      <c r="C35" s="1">
        <v>2060.0</v>
      </c>
      <c r="D35" s="1">
        <v>2080.0</v>
      </c>
      <c r="E35" s="1">
        <v>2130.0</v>
      </c>
      <c r="F35" s="1">
        <v>2220.0</v>
      </c>
      <c r="G35" s="1">
        <v>2500.0</v>
      </c>
      <c r="H35" s="1">
        <v>2990.0</v>
      </c>
      <c r="I35" s="1">
        <v>3270.0</v>
      </c>
      <c r="J35" s="1">
        <v>3470.0</v>
      </c>
      <c r="K35" s="1">
        <v>3790.0</v>
      </c>
      <c r="L35" s="2"/>
      <c r="M35" s="2"/>
      <c r="N35" s="2"/>
      <c r="O35" s="2"/>
      <c r="P35" s="2"/>
      <c r="Q35" s="2"/>
      <c r="R35" s="2"/>
      <c r="S35" s="2"/>
      <c r="T35" s="2"/>
      <c r="U35" s="2"/>
      <c r="V35" s="2"/>
      <c r="W35" s="2"/>
      <c r="X35" s="2"/>
      <c r="Y35" s="2"/>
      <c r="Z35" s="2"/>
    </row>
    <row r="36" ht="15.75" customHeight="1">
      <c r="A36" s="1" t="s">
        <v>219</v>
      </c>
      <c r="B36" s="1">
        <v>2490.0</v>
      </c>
      <c r="C36" s="1">
        <v>2640.0</v>
      </c>
      <c r="D36" s="1">
        <v>2710.0</v>
      </c>
      <c r="E36" s="1">
        <v>2790.0</v>
      </c>
      <c r="F36" s="1">
        <v>2920.0</v>
      </c>
      <c r="G36" s="1">
        <v>3250.0</v>
      </c>
      <c r="H36" s="1">
        <v>3770.0</v>
      </c>
      <c r="I36" s="1">
        <v>4110.0</v>
      </c>
      <c r="J36" s="1">
        <v>4410.0</v>
      </c>
      <c r="K36" s="1">
        <v>4820.0</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231</v>
      </c>
      <c r="B38" s="1">
        <v>564.0</v>
      </c>
      <c r="C38" s="1">
        <v>574.0</v>
      </c>
      <c r="D38" s="1">
        <v>519.0</v>
      </c>
      <c r="E38" s="1">
        <v>365.0</v>
      </c>
      <c r="F38" s="1">
        <v>320.0</v>
      </c>
      <c r="G38" s="1">
        <v>372.0</v>
      </c>
      <c r="H38" s="1">
        <v>518.0</v>
      </c>
      <c r="I38" s="1">
        <v>342.0</v>
      </c>
      <c r="J38" s="1">
        <v>510.0</v>
      </c>
      <c r="K38" s="1">
        <v>0.0</v>
      </c>
      <c r="L38" s="2"/>
      <c r="M38" s="2"/>
      <c r="N38" s="2"/>
      <c r="O38" s="2"/>
      <c r="P38" s="2"/>
      <c r="Q38" s="2"/>
      <c r="R38" s="2"/>
      <c r="S38" s="2"/>
      <c r="T38" s="2"/>
      <c r="U38" s="2"/>
      <c r="V38" s="2"/>
      <c r="W38" s="2"/>
      <c r="X38" s="2"/>
      <c r="Y38" s="2"/>
      <c r="Z38" s="2"/>
    </row>
    <row r="39" ht="15.75" customHeight="1">
      <c r="A39" s="1" t="s">
        <v>232</v>
      </c>
      <c r="B39" s="1">
        <v>42.0</v>
      </c>
      <c r="C39" s="1">
        <v>52.0</v>
      </c>
      <c r="D39" s="1">
        <v>50.0</v>
      </c>
      <c r="E39" s="1">
        <v>57.0</v>
      </c>
      <c r="F39" s="1">
        <v>59.0</v>
      </c>
      <c r="G39" s="1">
        <v>60.0</v>
      </c>
      <c r="H39" s="1">
        <v>95.0</v>
      </c>
      <c r="I39" s="1">
        <v>122.0</v>
      </c>
      <c r="J39" s="1">
        <v>155.0</v>
      </c>
      <c r="K39" s="1">
        <v>0.0</v>
      </c>
      <c r="L39" s="2"/>
      <c r="M39" s="2"/>
      <c r="N39" s="2"/>
      <c r="O39" s="2"/>
      <c r="P39" s="2"/>
      <c r="Q39" s="2"/>
      <c r="R39" s="2"/>
      <c r="S39" s="2"/>
      <c r="T39" s="2"/>
      <c r="U39" s="2"/>
      <c r="V39" s="2"/>
      <c r="W39" s="2"/>
      <c r="X39" s="2"/>
      <c r="Y39" s="2"/>
      <c r="Z39" s="2"/>
    </row>
    <row r="40" ht="15.75" customHeight="1">
      <c r="A40" s="1" t="s">
        <v>233</v>
      </c>
      <c r="B40" s="1">
        <v>606.0</v>
      </c>
      <c r="C40" s="1">
        <v>627.0</v>
      </c>
      <c r="D40" s="1">
        <v>570.0</v>
      </c>
      <c r="E40" s="1">
        <v>423.0</v>
      </c>
      <c r="F40" s="1">
        <v>379.0</v>
      </c>
      <c r="G40" s="1">
        <v>432.0</v>
      </c>
      <c r="H40" s="1">
        <v>613.0</v>
      </c>
      <c r="I40" s="1">
        <v>464.0</v>
      </c>
      <c r="J40" s="1">
        <v>665.0</v>
      </c>
      <c r="K40" s="1">
        <v>726.0</v>
      </c>
      <c r="L40" s="2"/>
      <c r="M40" s="2"/>
      <c r="N40" s="2"/>
      <c r="O40" s="2"/>
      <c r="P40" s="2"/>
      <c r="Q40" s="2"/>
      <c r="R40" s="2"/>
      <c r="S40" s="2"/>
      <c r="T40" s="2"/>
      <c r="U40" s="2"/>
      <c r="V40" s="2"/>
      <c r="W40" s="2"/>
      <c r="X40" s="2"/>
      <c r="Y40" s="2"/>
      <c r="Z40" s="2"/>
    </row>
    <row r="41" ht="15.75" customHeight="1">
      <c r="A41" s="1" t="s">
        <v>234</v>
      </c>
      <c r="B41" s="1">
        <v>39.0</v>
      </c>
      <c r="C41" s="1">
        <v>57.0</v>
      </c>
      <c r="D41" s="1">
        <v>79.0</v>
      </c>
      <c r="E41" s="1">
        <v>-124.0</v>
      </c>
      <c r="F41" s="1">
        <v>32.0</v>
      </c>
      <c r="G41" s="1">
        <v>56.0</v>
      </c>
      <c r="H41" s="1">
        <v>-23.0</v>
      </c>
      <c r="I41" s="1">
        <v>195.0</v>
      </c>
      <c r="J41" s="1">
        <v>-1.0</v>
      </c>
      <c r="K41" s="1">
        <v>0.0</v>
      </c>
      <c r="L41" s="2"/>
      <c r="M41" s="2"/>
      <c r="N41" s="2"/>
      <c r="O41" s="2"/>
      <c r="P41" s="2"/>
      <c r="Q41" s="2"/>
      <c r="R41" s="2"/>
      <c r="S41" s="2"/>
      <c r="T41" s="2"/>
      <c r="U41" s="2"/>
      <c r="V41" s="2"/>
      <c r="W41" s="2"/>
      <c r="X41" s="2"/>
      <c r="Y41" s="2"/>
      <c r="Z41" s="2"/>
    </row>
    <row r="42" ht="15.75" customHeight="1">
      <c r="A42" s="1" t="s">
        <v>235</v>
      </c>
      <c r="B42" s="1">
        <v>-3.0</v>
      </c>
      <c r="C42" s="1">
        <v>-12.0</v>
      </c>
      <c r="D42" s="1">
        <v>-5.0</v>
      </c>
      <c r="E42" s="1">
        <v>-50.0</v>
      </c>
      <c r="F42" s="1">
        <v>2.0</v>
      </c>
      <c r="G42" s="1">
        <v>-5.0</v>
      </c>
      <c r="H42" s="1">
        <v>-11.0</v>
      </c>
      <c r="I42" s="1">
        <v>-9.0</v>
      </c>
      <c r="J42" s="1">
        <v>-24.0</v>
      </c>
      <c r="K42" s="1">
        <v>0.0</v>
      </c>
      <c r="L42" s="2"/>
      <c r="M42" s="2"/>
      <c r="N42" s="2"/>
      <c r="O42" s="2"/>
      <c r="P42" s="2"/>
      <c r="Q42" s="2"/>
      <c r="R42" s="2"/>
      <c r="S42" s="2"/>
      <c r="T42" s="2"/>
      <c r="U42" s="2"/>
      <c r="V42" s="2"/>
      <c r="W42" s="2"/>
      <c r="X42" s="2"/>
      <c r="Y42" s="2"/>
      <c r="Z42" s="2"/>
    </row>
    <row r="43" ht="15.75" customHeight="1">
      <c r="A43" s="1" t="s">
        <v>236</v>
      </c>
      <c r="B43" s="1">
        <v>35.0</v>
      </c>
      <c r="C43" s="1">
        <v>45.0</v>
      </c>
      <c r="D43" s="1">
        <v>74.0</v>
      </c>
      <c r="E43" s="1">
        <v>-124.0</v>
      </c>
      <c r="F43" s="1">
        <v>35.0</v>
      </c>
      <c r="G43" s="1">
        <v>51.0</v>
      </c>
      <c r="H43" s="1">
        <v>-34.0</v>
      </c>
      <c r="I43" s="1">
        <v>186.0</v>
      </c>
      <c r="J43" s="1">
        <v>-25.0</v>
      </c>
      <c r="K43" s="1">
        <v>-51.0</v>
      </c>
      <c r="L43" s="2"/>
      <c r="M43" s="2"/>
      <c r="N43" s="2"/>
      <c r="O43" s="2"/>
      <c r="P43" s="2"/>
      <c r="Q43" s="2"/>
      <c r="R43" s="2"/>
      <c r="S43" s="2"/>
      <c r="T43" s="2"/>
      <c r="U43" s="2"/>
      <c r="V43" s="2"/>
      <c r="W43" s="2"/>
      <c r="X43" s="2"/>
      <c r="Y43" s="2"/>
      <c r="Z43" s="2"/>
    </row>
    <row r="44" ht="15.75" customHeight="1">
      <c r="A44" s="1" t="s">
        <v>237</v>
      </c>
      <c r="B44" s="1">
        <v>1130.0</v>
      </c>
      <c r="C44" s="1">
        <v>1200.0</v>
      </c>
      <c r="D44" s="1">
        <v>1200.0</v>
      </c>
      <c r="E44" s="1">
        <v>1220.0</v>
      </c>
      <c r="F44" s="1">
        <v>1270.0</v>
      </c>
      <c r="G44" s="1">
        <v>1440.0</v>
      </c>
      <c r="H44" s="1">
        <v>1750.0</v>
      </c>
      <c r="I44" s="1">
        <v>1920.0</v>
      </c>
      <c r="J44" s="1">
        <v>1980.0</v>
      </c>
      <c r="K44" s="1">
        <v>2090.0</v>
      </c>
      <c r="L44" s="2"/>
      <c r="M44" s="2"/>
      <c r="N44" s="2"/>
      <c r="O44" s="2"/>
      <c r="P44" s="2"/>
      <c r="Q44" s="2"/>
      <c r="R44" s="2"/>
      <c r="S44" s="2"/>
      <c r="T44" s="2"/>
      <c r="U44" s="2"/>
      <c r="V44" s="2"/>
      <c r="W44" s="2"/>
      <c r="X44" s="2"/>
      <c r="Y44" s="2"/>
      <c r="Z44" s="2"/>
    </row>
    <row r="45" ht="15.75" customHeight="1">
      <c r="A45" s="1" t="s">
        <v>238</v>
      </c>
      <c r="B45" s="1">
        <v>96.0</v>
      </c>
      <c r="C45" s="1">
        <v>90.0</v>
      </c>
      <c r="D45" s="1">
        <v>1.0</v>
      </c>
      <c r="E45" s="1">
        <v>1.0</v>
      </c>
      <c r="F45" s="1">
        <v>1.0</v>
      </c>
      <c r="G45" s="1">
        <v>1.0</v>
      </c>
      <c r="H45" s="1">
        <v>1.0</v>
      </c>
      <c r="I45" s="1">
        <v>1.0</v>
      </c>
      <c r="J45" s="1">
        <v>1.0</v>
      </c>
      <c r="K45" s="1">
        <v>2.0</v>
      </c>
      <c r="L45" s="2"/>
      <c r="M45" s="2"/>
      <c r="N45" s="2"/>
      <c r="O45" s="2"/>
      <c r="P45" s="2"/>
      <c r="Q45" s="2"/>
      <c r="R45" s="2"/>
      <c r="S45" s="2"/>
      <c r="T45" s="2"/>
      <c r="U45" s="2"/>
      <c r="V45" s="2"/>
      <c r="W45" s="2"/>
      <c r="X45" s="2"/>
      <c r="Y45" s="2"/>
      <c r="Z45" s="2"/>
    </row>
    <row r="46" ht="15.75" customHeight="1">
      <c r="A46" s="1" t="s">
        <v>239</v>
      </c>
      <c r="B46" s="1">
        <v>0.0</v>
      </c>
      <c r="C46" s="1">
        <v>0.0</v>
      </c>
      <c r="D46" s="1">
        <v>0.0</v>
      </c>
      <c r="E46" s="1">
        <v>0.0</v>
      </c>
      <c r="F46" s="1">
        <v>0.0</v>
      </c>
      <c r="G46" s="1">
        <v>4.0</v>
      </c>
      <c r="H46" s="1">
        <v>2.0</v>
      </c>
      <c r="I46" s="1">
        <v>4.0</v>
      </c>
      <c r="J46" s="1">
        <v>14.0</v>
      </c>
      <c r="K46" s="1">
        <v>19.0</v>
      </c>
      <c r="L46" s="2"/>
      <c r="M46" s="2"/>
      <c r="N46" s="2"/>
      <c r="O46" s="2"/>
      <c r="P46" s="2"/>
      <c r="Q46" s="2"/>
      <c r="R46" s="2"/>
      <c r="S46" s="2"/>
      <c r="T46" s="2"/>
      <c r="U46" s="2"/>
      <c r="V46" s="2"/>
      <c r="W46" s="2"/>
      <c r="X46" s="2"/>
      <c r="Y46" s="2"/>
      <c r="Z46" s="2"/>
    </row>
    <row r="47" ht="15.75" customHeight="1">
      <c r="A47" s="1" t="s">
        <v>240</v>
      </c>
      <c r="B47" s="1">
        <v>5.0</v>
      </c>
      <c r="C47" s="1">
        <v>5.0</v>
      </c>
      <c r="D47" s="1">
        <v>4.0</v>
      </c>
      <c r="E47" s="1">
        <v>132.0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242</v>
      </c>
      <c r="B49" s="1">
        <v>98.0</v>
      </c>
      <c r="C49" s="1">
        <v>98.0</v>
      </c>
      <c r="D49" s="1">
        <v>93.0</v>
      </c>
      <c r="E49" s="1">
        <v>95.0</v>
      </c>
      <c r="F49" s="1">
        <v>87.0</v>
      </c>
      <c r="G49" s="1">
        <v>77.0</v>
      </c>
      <c r="H49" s="1">
        <v>85.0</v>
      </c>
      <c r="I49" s="1">
        <v>97.0</v>
      </c>
      <c r="J49" s="1">
        <v>99.0</v>
      </c>
      <c r="K49" s="1">
        <v>103.0</v>
      </c>
      <c r="L49" s="2"/>
      <c r="M49" s="2"/>
      <c r="N49" s="2"/>
      <c r="O49" s="2"/>
      <c r="P49" s="2"/>
      <c r="Q49" s="2"/>
      <c r="R49" s="2"/>
      <c r="S49" s="2"/>
      <c r="T49" s="2"/>
      <c r="U49" s="2"/>
      <c r="V49" s="2"/>
      <c r="W49" s="2"/>
      <c r="X49" s="2"/>
      <c r="Y49" s="2"/>
      <c r="Z49" s="2"/>
    </row>
    <row r="50" ht="15.75" customHeight="1">
      <c r="A50" s="1" t="s">
        <v>243</v>
      </c>
      <c r="B50" s="1">
        <v>269.0</v>
      </c>
      <c r="C50" s="1">
        <v>280.0</v>
      </c>
      <c r="D50" s="1">
        <v>303.0</v>
      </c>
      <c r="E50" s="1">
        <v>316.0</v>
      </c>
      <c r="F50" s="1">
        <v>333.0</v>
      </c>
      <c r="G50" s="1">
        <v>355.0</v>
      </c>
      <c r="H50" s="1">
        <v>371.0</v>
      </c>
      <c r="I50" s="1">
        <v>401.0</v>
      </c>
      <c r="J50" s="1">
        <v>438.0</v>
      </c>
      <c r="K50" s="1">
        <v>485.0</v>
      </c>
      <c r="L50" s="2"/>
      <c r="M50" s="2"/>
      <c r="N50" s="2"/>
      <c r="O50" s="2"/>
      <c r="P50" s="2"/>
      <c r="Q50" s="2"/>
      <c r="R50" s="2"/>
      <c r="S50" s="2"/>
      <c r="T50" s="2"/>
      <c r="U50" s="2"/>
      <c r="V50" s="2"/>
      <c r="W50" s="2"/>
      <c r="X50" s="2"/>
      <c r="Y50" s="2"/>
      <c r="Z50" s="2"/>
    </row>
    <row r="51" ht="15.75" customHeight="1">
      <c r="A51" s="1" t="s">
        <v>244</v>
      </c>
      <c r="B51" s="1">
        <v>73.0</v>
      </c>
      <c r="C51" s="1">
        <v>70.0</v>
      </c>
      <c r="D51" s="1">
        <v>76.0</v>
      </c>
      <c r="E51" s="1">
        <v>90.0</v>
      </c>
      <c r="F51" s="1">
        <v>97.0</v>
      </c>
      <c r="G51" s="1">
        <v>85.0</v>
      </c>
      <c r="H51" s="1">
        <v>71.0</v>
      </c>
      <c r="I51" s="1">
        <v>71.0</v>
      </c>
      <c r="J51" s="1">
        <v>109.0</v>
      </c>
      <c r="K51" s="1">
        <v>152.0</v>
      </c>
      <c r="L51" s="2"/>
      <c r="M51" s="2"/>
      <c r="N51" s="2"/>
      <c r="O51" s="2"/>
      <c r="P51" s="2"/>
      <c r="Q51" s="2"/>
      <c r="R51" s="2"/>
      <c r="S51" s="2"/>
      <c r="T51" s="2"/>
      <c r="U51" s="2"/>
      <c r="V51" s="2"/>
      <c r="W51" s="2"/>
      <c r="X51" s="2"/>
      <c r="Y51" s="2"/>
      <c r="Z51" s="2"/>
    </row>
    <row r="52" ht="15.75" customHeight="1">
      <c r="A52" s="1" t="s">
        <v>245</v>
      </c>
      <c r="B52" s="1">
        <v>196.0</v>
      </c>
      <c r="C52" s="1">
        <v>210.0</v>
      </c>
      <c r="D52" s="1">
        <v>226.0</v>
      </c>
      <c r="E52" s="1">
        <v>226.0</v>
      </c>
      <c r="F52" s="1">
        <v>235.0</v>
      </c>
      <c r="G52" s="1">
        <v>270.0</v>
      </c>
      <c r="H52" s="1">
        <v>300.0</v>
      </c>
      <c r="I52" s="1">
        <v>330.0</v>
      </c>
      <c r="J52" s="1">
        <v>329.0</v>
      </c>
      <c r="K52" s="1">
        <v>333.0</v>
      </c>
      <c r="L52" s="2"/>
      <c r="M52" s="2"/>
      <c r="N52" s="2"/>
      <c r="O52" s="2"/>
      <c r="P52" s="2"/>
      <c r="Q52" s="2"/>
      <c r="R52" s="2"/>
      <c r="S52" s="2"/>
      <c r="T52" s="2"/>
      <c r="U52" s="2"/>
      <c r="V52" s="2"/>
      <c r="W52" s="2"/>
      <c r="X52" s="2"/>
      <c r="Y52" s="2"/>
      <c r="Z52" s="2"/>
    </row>
    <row r="53" ht="15.75" customHeight="1">
      <c r="A53" s="1" t="s">
        <v>246</v>
      </c>
      <c r="B53" s="1">
        <v>41.0</v>
      </c>
      <c r="C53" s="1">
        <v>39.0</v>
      </c>
      <c r="D53" s="1">
        <v>38.0</v>
      </c>
      <c r="E53" s="1">
        <v>43.0</v>
      </c>
      <c r="F53" s="1">
        <v>43.0</v>
      </c>
      <c r="G53" s="1">
        <v>44.0</v>
      </c>
      <c r="H53" s="1">
        <v>56.0</v>
      </c>
      <c r="I53" s="1">
        <v>70.0</v>
      </c>
      <c r="J53" s="1">
        <v>93.0</v>
      </c>
      <c r="K53" s="1">
        <v>106.0</v>
      </c>
      <c r="L53" s="2"/>
      <c r="M53" s="2"/>
      <c r="N53" s="2"/>
      <c r="O53" s="2"/>
      <c r="P53" s="2"/>
      <c r="Q53" s="2"/>
      <c r="R53" s="2"/>
      <c r="S53" s="2"/>
      <c r="T53" s="2"/>
      <c r="U53" s="2"/>
      <c r="V53" s="2"/>
      <c r="W53" s="2"/>
      <c r="X53" s="2"/>
      <c r="Y53" s="2"/>
      <c r="Z53" s="2"/>
    </row>
    <row r="54" ht="15.75" customHeight="1">
      <c r="A54" s="1" t="s">
        <v>247</v>
      </c>
      <c r="B54" s="1">
        <v>41.0</v>
      </c>
      <c r="C54" s="1">
        <v>39.0</v>
      </c>
      <c r="D54" s="1">
        <v>38.0</v>
      </c>
      <c r="E54" s="1">
        <v>43.0</v>
      </c>
      <c r="F54" s="1">
        <v>43.0</v>
      </c>
      <c r="G54" s="1">
        <v>44.0</v>
      </c>
      <c r="H54" s="1">
        <v>56.0</v>
      </c>
      <c r="I54" s="1">
        <v>70.0</v>
      </c>
      <c r="J54" s="1">
        <v>93.0</v>
      </c>
      <c r="K54" s="1">
        <v>106.0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226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323</v>
      </c>
      <c r="I12" s="1" t="s">
        <v>324</v>
      </c>
      <c r="J12" s="1" t="s">
        <v>325</v>
      </c>
      <c r="K12" s="1" t="s">
        <v>326</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257</v>
      </c>
      <c r="H13" s="1" t="s">
        <v>340</v>
      </c>
      <c r="I13" s="1" t="s">
        <v>341</v>
      </c>
      <c r="J13" s="1" t="s">
        <v>342</v>
      </c>
      <c r="K13" s="1" t="s">
        <v>254</v>
      </c>
      <c r="L13" s="2"/>
      <c r="M13" s="2"/>
      <c r="N13" s="2"/>
      <c r="O13" s="2"/>
      <c r="P13" s="2"/>
      <c r="Q13" s="2"/>
      <c r="R13" s="2"/>
      <c r="S13" s="2"/>
      <c r="T13" s="2"/>
      <c r="U13" s="2"/>
      <c r="V13" s="2"/>
      <c r="W13" s="2"/>
      <c r="X13" s="2"/>
      <c r="Y13" s="2"/>
      <c r="Z13" s="2"/>
    </row>
    <row r="14">
      <c r="A14" s="1" t="s">
        <v>343</v>
      </c>
      <c r="B14" s="1" t="s">
        <v>335</v>
      </c>
      <c r="C14" s="1" t="s">
        <v>336</v>
      </c>
      <c r="D14" s="1" t="s">
        <v>337</v>
      </c>
      <c r="E14" s="1" t="s">
        <v>338</v>
      </c>
      <c r="F14" s="1" t="s">
        <v>339</v>
      </c>
      <c r="G14" s="1" t="s">
        <v>257</v>
      </c>
      <c r="H14" s="1" t="s">
        <v>340</v>
      </c>
      <c r="I14" s="1" t="s">
        <v>341</v>
      </c>
      <c r="J14" s="1" t="s">
        <v>342</v>
      </c>
      <c r="K14" s="1" t="s">
        <v>254</v>
      </c>
      <c r="L14" s="2"/>
      <c r="M14" s="2"/>
      <c r="N14" s="2"/>
      <c r="O14" s="2"/>
      <c r="P14" s="2"/>
      <c r="Q14" s="2"/>
      <c r="R14" s="2"/>
      <c r="S14" s="2"/>
      <c r="T14" s="2"/>
      <c r="U14" s="2"/>
      <c r="V14" s="2"/>
      <c r="W14" s="2"/>
      <c r="X14" s="2"/>
      <c r="Y14" s="2"/>
      <c r="Z14" s="2"/>
    </row>
    <row r="15">
      <c r="A15" s="1" t="s">
        <v>344</v>
      </c>
      <c r="B15" s="1" t="s">
        <v>335</v>
      </c>
      <c r="C15" s="1" t="s">
        <v>336</v>
      </c>
      <c r="D15" s="1" t="s">
        <v>337</v>
      </c>
      <c r="E15" s="1" t="s">
        <v>338</v>
      </c>
      <c r="F15" s="1" t="s">
        <v>339</v>
      </c>
      <c r="G15" s="1" t="s">
        <v>257</v>
      </c>
      <c r="H15" s="1" t="s">
        <v>340</v>
      </c>
      <c r="I15" s="1" t="s">
        <v>341</v>
      </c>
      <c r="J15" s="1" t="s">
        <v>342</v>
      </c>
      <c r="K15" s="1" t="s">
        <v>254</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385</v>
      </c>
      <c r="I20" s="1" t="s">
        <v>386</v>
      </c>
      <c r="J20" s="1" t="s">
        <v>387</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396</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427</v>
      </c>
      <c r="I25" s="1" t="s">
        <v>428</v>
      </c>
      <c r="J25" s="1" t="s">
        <v>429</v>
      </c>
      <c r="K25" s="1" t="s">
        <v>421</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432</v>
      </c>
      <c r="G26" s="1" t="s">
        <v>435</v>
      </c>
      <c r="H26" s="1" t="s">
        <v>436</v>
      </c>
      <c r="I26" s="1" t="s">
        <v>432</v>
      </c>
      <c r="J26" s="1" t="s">
        <v>432</v>
      </c>
      <c r="K26" s="1" t="s">
        <v>432</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444</v>
      </c>
      <c r="I27" s="1" t="s">
        <v>445</v>
      </c>
      <c r="J27" s="1" t="s">
        <v>435</v>
      </c>
      <c r="K27" s="1" t="s">
        <v>439</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v>-38.0</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t="s">
        <v>515</v>
      </c>
      <c r="F35" s="1">
        <v>-311.0</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v>121.0</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568</v>
      </c>
      <c r="G40" s="1" t="s">
        <v>569</v>
      </c>
      <c r="H40" s="1" t="s">
        <v>570</v>
      </c>
      <c r="I40" s="1" t="s">
        <v>374</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v>2.0</v>
      </c>
      <c r="E42" s="1" t="s">
        <v>587</v>
      </c>
      <c r="F42" s="1" t="s">
        <v>588</v>
      </c>
      <c r="G42" s="1" t="s">
        <v>586</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t="s">
        <v>595</v>
      </c>
      <c r="D43" s="1" t="s">
        <v>596</v>
      </c>
      <c r="E43" s="1" t="s">
        <v>597</v>
      </c>
      <c r="F43" s="1" t="s">
        <v>597</v>
      </c>
      <c r="G43" s="1" t="s">
        <v>598</v>
      </c>
      <c r="H43" s="1" t="s">
        <v>594</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591</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591</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605</v>
      </c>
      <c r="F50" s="1" t="s">
        <v>660</v>
      </c>
      <c r="G50" s="1" t="s">
        <v>661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663</v>
      </c>
      <c r="C52" s="1" t="s">
        <v>664</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339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716</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649</v>
      </c>
      <c r="F58" s="1" t="s">
        <v>731</v>
      </c>
      <c r="G58" s="1" t="s">
        <v>732</v>
      </c>
      <c r="H58" s="1" t="s">
        <v>733</v>
      </c>
      <c r="I58" s="1" t="s">
        <v>734</v>
      </c>
      <c r="J58" s="1" t="s">
        <v>721</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v>-4.0</v>
      </c>
      <c r="G63" s="1" t="s">
        <v>785</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711</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801</v>
      </c>
      <c r="B66" s="1" t="s">
        <v>802</v>
      </c>
      <c r="C66" s="1" t="s">
        <v>803</v>
      </c>
      <c r="D66" s="1" t="s">
        <v>804</v>
      </c>
      <c r="E66" s="1" t="s">
        <v>392</v>
      </c>
      <c r="F66" s="1" t="s">
        <v>805</v>
      </c>
      <c r="G66" s="1" t="s">
        <v>806</v>
      </c>
      <c r="H66" s="1" t="s">
        <v>348</v>
      </c>
      <c r="I66" s="1" t="s">
        <v>807</v>
      </c>
      <c r="J66" s="1" t="s">
        <v>645</v>
      </c>
      <c r="K66" s="1" t="s">
        <v>808</v>
      </c>
      <c r="L66" s="2"/>
      <c r="M66" s="2"/>
      <c r="N66" s="2"/>
      <c r="O66" s="2"/>
      <c r="P66" s="2"/>
      <c r="Q66" s="2"/>
      <c r="R66" s="2"/>
      <c r="S66" s="2"/>
      <c r="T66" s="2"/>
      <c r="U66" s="2"/>
      <c r="V66" s="2"/>
      <c r="W66" s="2"/>
      <c r="X66" s="2"/>
      <c r="Y66" s="2"/>
      <c r="Z66" s="2"/>
    </row>
    <row r="67" ht="15.75" customHeight="1">
      <c r="A67" s="1" t="s">
        <v>809</v>
      </c>
      <c r="B67" s="1">
        <v>6.0</v>
      </c>
      <c r="C67" s="1" t="s">
        <v>810</v>
      </c>
      <c r="D67" s="1" t="s">
        <v>811</v>
      </c>
      <c r="E67" s="1" t="s">
        <v>812</v>
      </c>
      <c r="F67" s="1" t="s">
        <v>813</v>
      </c>
      <c r="G67" s="1" t="s">
        <v>814</v>
      </c>
      <c r="H67" s="1" t="s">
        <v>815</v>
      </c>
      <c r="I67" s="1" t="s">
        <v>816</v>
      </c>
      <c r="J67" s="1" t="s">
        <v>675</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604</v>
      </c>
      <c r="F68" s="1" t="s">
        <v>822</v>
      </c>
      <c r="G68" s="1" t="s">
        <v>823</v>
      </c>
      <c r="H68" s="1" t="s">
        <v>824</v>
      </c>
      <c r="I68" s="1" t="s">
        <v>825</v>
      </c>
      <c r="J68" s="1" t="s">
        <v>826</v>
      </c>
      <c r="K68" s="1" t="s">
        <v>572</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253</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806</v>
      </c>
      <c r="D70" s="1" t="s">
        <v>812</v>
      </c>
      <c r="E70" s="1" t="s">
        <v>678</v>
      </c>
      <c r="F70" s="1" t="s">
        <v>839</v>
      </c>
      <c r="G70" s="1" t="s">
        <v>840</v>
      </c>
      <c r="H70" s="1" t="s">
        <v>834</v>
      </c>
      <c r="I70" s="1" t="s">
        <v>253</v>
      </c>
      <c r="J70" s="1" t="s">
        <v>835</v>
      </c>
      <c r="K70" s="1" t="s">
        <v>836</v>
      </c>
      <c r="L70" s="2"/>
      <c r="M70" s="2"/>
      <c r="N70" s="2"/>
      <c r="O70" s="2"/>
      <c r="P70" s="2"/>
      <c r="Q70" s="2"/>
      <c r="R70" s="2"/>
      <c r="S70" s="2"/>
      <c r="T70" s="2"/>
      <c r="U70" s="2"/>
      <c r="V70" s="2"/>
      <c r="W70" s="2"/>
      <c r="X70" s="2"/>
      <c r="Y70" s="2"/>
      <c r="Z70" s="2"/>
    </row>
    <row r="71" ht="15.75" customHeight="1">
      <c r="A71" s="1" t="s">
        <v>841</v>
      </c>
      <c r="B71" s="1" t="s">
        <v>724</v>
      </c>
      <c r="C71" s="1" t="s">
        <v>842</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724</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852</v>
      </c>
      <c r="B73" s="1" t="s">
        <v>629</v>
      </c>
      <c r="C73" s="1" t="s">
        <v>853</v>
      </c>
      <c r="D73" s="1" t="s">
        <v>854</v>
      </c>
      <c r="E73" s="1" t="s">
        <v>381</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875</v>
      </c>
      <c r="E75" s="1" t="s">
        <v>876</v>
      </c>
      <c r="F75" s="1" t="s">
        <v>877</v>
      </c>
      <c r="G75" s="1" t="s">
        <v>878</v>
      </c>
      <c r="H75" s="1" t="s">
        <v>688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643</v>
      </c>
      <c r="C76" s="1" t="s">
        <v>883</v>
      </c>
      <c r="D76" s="1" t="s">
        <v>884</v>
      </c>
      <c r="E76" s="1" t="s">
        <v>885</v>
      </c>
      <c r="F76" s="1" t="s">
        <v>886</v>
      </c>
      <c r="G76" s="1" t="s">
        <v>887</v>
      </c>
      <c r="H76" s="1" t="s">
        <v>679</v>
      </c>
      <c r="I76" s="1" t="s">
        <v>888</v>
      </c>
      <c r="J76" s="1" t="s">
        <v>565</v>
      </c>
      <c r="K76" s="1" t="s">
        <v>889</v>
      </c>
      <c r="L76" s="2"/>
      <c r="M76" s="2"/>
      <c r="N76" s="2"/>
      <c r="O76" s="2"/>
      <c r="P76" s="2"/>
      <c r="Q76" s="2"/>
      <c r="R76" s="2"/>
      <c r="S76" s="2"/>
      <c r="T76" s="2"/>
      <c r="U76" s="2"/>
      <c r="V76" s="2"/>
      <c r="W76" s="2"/>
      <c r="X76" s="2"/>
      <c r="Y76" s="2"/>
      <c r="Z76" s="2"/>
    </row>
    <row r="77" ht="15.75" customHeight="1">
      <c r="A77" s="1" t="s">
        <v>890</v>
      </c>
      <c r="B77" s="1" t="s">
        <v>724</v>
      </c>
      <c r="C77" s="1" t="s">
        <v>891</v>
      </c>
      <c r="D77" s="1" t="s">
        <v>892</v>
      </c>
      <c r="E77" s="1" t="s">
        <v>893</v>
      </c>
      <c r="F77" s="1" t="s">
        <v>894</v>
      </c>
      <c r="G77" s="1" t="s">
        <v>895</v>
      </c>
      <c r="H77" s="1" t="s">
        <v>896</v>
      </c>
      <c r="I77" s="1" t="s">
        <v>897</v>
      </c>
      <c r="J77" s="1" t="s">
        <v>859</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t="s">
        <v>903</v>
      </c>
      <c r="F78" s="1" t="s">
        <v>804</v>
      </c>
      <c r="G78" s="1" t="s">
        <v>904</v>
      </c>
      <c r="H78" s="1" t="s">
        <v>905</v>
      </c>
      <c r="I78" s="1" t="s">
        <v>791</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844</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832</v>
      </c>
      <c r="F82" s="1" t="s">
        <v>944</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958</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977</v>
      </c>
      <c r="F86" s="1" t="s">
        <v>978</v>
      </c>
      <c r="G86" s="1" t="s">
        <v>843</v>
      </c>
      <c r="H86" s="1" t="s">
        <v>645</v>
      </c>
      <c r="I86" s="1" t="s">
        <v>346</v>
      </c>
      <c r="J86" s="1" t="s">
        <v>335</v>
      </c>
      <c r="K86" s="1" t="s">
        <v>979</v>
      </c>
      <c r="L86" s="2"/>
      <c r="M86" s="2"/>
      <c r="N86" s="2"/>
      <c r="O86" s="2"/>
      <c r="P86" s="2"/>
      <c r="Q86" s="2"/>
      <c r="R86" s="2"/>
      <c r="S86" s="2"/>
      <c r="T86" s="2"/>
      <c r="U86" s="2"/>
      <c r="V86" s="2"/>
      <c r="W86" s="2"/>
      <c r="X86" s="2"/>
      <c r="Y86" s="2"/>
      <c r="Z86" s="2"/>
    </row>
    <row r="87" ht="15.75" customHeight="1">
      <c r="A87" s="1" t="s">
        <v>980</v>
      </c>
      <c r="B87" s="1" t="s">
        <v>981</v>
      </c>
      <c r="C87" s="1" t="s">
        <v>982</v>
      </c>
      <c r="D87" s="1" t="s">
        <v>983</v>
      </c>
      <c r="E87" s="1" t="s">
        <v>984</v>
      </c>
      <c r="F87" s="1" t="s">
        <v>985</v>
      </c>
      <c r="G87" s="1" t="s">
        <v>986</v>
      </c>
      <c r="H87" s="1" t="s">
        <v>987</v>
      </c>
      <c r="I87" s="1">
        <v>10.0</v>
      </c>
      <c r="J87" s="1" t="s">
        <v>988</v>
      </c>
      <c r="K87" s="1" t="s">
        <v>833</v>
      </c>
      <c r="L87" s="2"/>
      <c r="M87" s="2"/>
      <c r="N87" s="2"/>
      <c r="O87" s="2"/>
      <c r="P87" s="2"/>
      <c r="Q87" s="2"/>
      <c r="R87" s="2"/>
      <c r="S87" s="2"/>
      <c r="T87" s="2"/>
      <c r="U87" s="2"/>
      <c r="V87" s="2"/>
      <c r="W87" s="2"/>
      <c r="X87" s="2"/>
      <c r="Y87" s="2"/>
      <c r="Z87" s="2"/>
    </row>
    <row r="88" ht="15.75" customHeight="1">
      <c r="A88" s="1" t="s">
        <v>989</v>
      </c>
      <c r="B88" s="1" t="s">
        <v>719</v>
      </c>
      <c r="C88" s="1" t="s">
        <v>990</v>
      </c>
      <c r="D88" s="1" t="s">
        <v>877</v>
      </c>
      <c r="E88" s="1" t="s">
        <v>978</v>
      </c>
      <c r="F88" s="1" t="s">
        <v>991</v>
      </c>
      <c r="G88" s="1" t="s">
        <v>992</v>
      </c>
      <c r="H88" s="1" t="s">
        <v>348</v>
      </c>
      <c r="I88" s="1" t="s">
        <v>993</v>
      </c>
      <c r="J88" s="1" t="s">
        <v>346</v>
      </c>
      <c r="K88" s="1" t="s">
        <v>994</v>
      </c>
      <c r="L88" s="2"/>
      <c r="M88" s="2"/>
      <c r="N88" s="2"/>
      <c r="O88" s="2"/>
      <c r="P88" s="2"/>
      <c r="Q88" s="2"/>
      <c r="R88" s="2"/>
      <c r="S88" s="2"/>
      <c r="T88" s="2"/>
      <c r="U88" s="2"/>
      <c r="V88" s="2"/>
      <c r="W88" s="2"/>
      <c r="X88" s="2"/>
      <c r="Y88" s="2"/>
      <c r="Z88" s="2"/>
    </row>
    <row r="89" ht="15.75" customHeight="1">
      <c r="A89" s="1" t="s">
        <v>995</v>
      </c>
      <c r="B89" s="1" t="s">
        <v>996</v>
      </c>
      <c r="C89" s="1" t="s">
        <v>997</v>
      </c>
      <c r="D89" s="1" t="s">
        <v>998</v>
      </c>
      <c r="E89" s="1" t="s">
        <v>600</v>
      </c>
      <c r="F89" s="1" t="s">
        <v>582</v>
      </c>
      <c r="G89" s="1" t="s">
        <v>999</v>
      </c>
      <c r="H89" s="1" t="s">
        <v>816</v>
      </c>
      <c r="I89" s="1" t="s">
        <v>562</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v>3.0</v>
      </c>
      <c r="F90" s="1" t="s">
        <v>1006</v>
      </c>
      <c r="G90" s="1" t="s">
        <v>1007</v>
      </c>
      <c r="H90" s="1" t="s">
        <v>816</v>
      </c>
      <c r="I90" s="1" t="s">
        <v>562</v>
      </c>
      <c r="J90" s="1" t="s">
        <v>1000</v>
      </c>
      <c r="K90" s="1" t="s">
        <v>1001</v>
      </c>
      <c r="L90" s="2"/>
      <c r="M90" s="2"/>
      <c r="N90" s="2"/>
      <c r="O90" s="2"/>
      <c r="P90" s="2"/>
      <c r="Q90" s="2"/>
      <c r="R90" s="2"/>
      <c r="S90" s="2"/>
      <c r="T90" s="2"/>
      <c r="U90" s="2"/>
      <c r="V90" s="2"/>
      <c r="W90" s="2"/>
      <c r="X90" s="2"/>
      <c r="Y90" s="2"/>
      <c r="Z90" s="2"/>
    </row>
    <row r="91" ht="15.75" customHeight="1">
      <c r="A91" s="1" t="s">
        <v>1008</v>
      </c>
      <c r="B91" s="1" t="s">
        <v>817</v>
      </c>
      <c r="C91" s="1" t="s">
        <v>898</v>
      </c>
      <c r="D91" s="1" t="s">
        <v>891</v>
      </c>
      <c r="E91" s="1" t="s">
        <v>1009</v>
      </c>
      <c r="F91" s="1" t="s">
        <v>1010</v>
      </c>
      <c r="G91" s="1" t="s">
        <v>864</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t="s">
        <v>817</v>
      </c>
      <c r="C92" s="1" t="s">
        <v>898</v>
      </c>
      <c r="D92" s="1" t="s">
        <v>891</v>
      </c>
      <c r="E92" s="1" t="s">
        <v>1009</v>
      </c>
      <c r="F92" s="1" t="s">
        <v>1010</v>
      </c>
      <c r="G92" s="1" t="s">
        <v>864</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1016</v>
      </c>
      <c r="B93" s="1" t="s">
        <v>735</v>
      </c>
      <c r="C93" s="1" t="s">
        <v>999</v>
      </c>
      <c r="D93" s="1" t="s">
        <v>1017</v>
      </c>
      <c r="E93" s="1" t="s">
        <v>1018</v>
      </c>
      <c r="F93" s="1" t="s">
        <v>1019</v>
      </c>
      <c r="G93" s="1" t="s">
        <v>676</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337</v>
      </c>
      <c r="E94" s="1" t="s">
        <v>1027</v>
      </c>
      <c r="F94" s="1" t="s">
        <v>1028</v>
      </c>
      <c r="G94" s="1" t="s">
        <v>1029</v>
      </c>
      <c r="H94" s="1" t="s">
        <v>1030</v>
      </c>
      <c r="I94" s="1" t="s">
        <v>1031</v>
      </c>
      <c r="J94" s="1" t="s">
        <v>1032</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926</v>
      </c>
      <c r="G95" s="1" t="s">
        <v>1039</v>
      </c>
      <c r="H95" s="1" t="s">
        <v>1040</v>
      </c>
      <c r="I95" s="1" t="s">
        <v>1041</v>
      </c>
      <c r="J95" s="1" t="s">
        <v>1042</v>
      </c>
      <c r="K95" s="1" t="s">
        <v>871</v>
      </c>
      <c r="L95" s="2"/>
      <c r="M95" s="2"/>
      <c r="N95" s="2"/>
      <c r="O95" s="2"/>
      <c r="P95" s="2"/>
      <c r="Q95" s="2"/>
      <c r="R95" s="2"/>
      <c r="S95" s="2"/>
      <c r="T95" s="2"/>
      <c r="U95" s="2"/>
      <c r="V95" s="2"/>
      <c r="W95" s="2"/>
      <c r="X95" s="2"/>
      <c r="Y95" s="2"/>
      <c r="Z95" s="2"/>
    </row>
    <row r="96" ht="15.75" customHeight="1">
      <c r="A96" s="1" t="s">
        <v>1043</v>
      </c>
      <c r="B96" s="1" t="s">
        <v>1044</v>
      </c>
      <c r="C96" s="1" t="s">
        <v>687</v>
      </c>
      <c r="D96" s="1" t="s">
        <v>1045</v>
      </c>
      <c r="E96" s="1" t="s">
        <v>1009</v>
      </c>
      <c r="F96" s="1" t="s">
        <v>803</v>
      </c>
      <c r="G96" s="1" t="s">
        <v>705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716</v>
      </c>
      <c r="E97" s="1" t="s">
        <v>1053</v>
      </c>
      <c r="F97" s="1" t="s">
        <v>942</v>
      </c>
      <c r="G97" s="1" t="s">
        <v>1054</v>
      </c>
      <c r="H97" s="1" t="s">
        <v>1055</v>
      </c>
      <c r="I97" s="1" t="s">
        <v>1056</v>
      </c>
      <c r="J97" s="1" t="s">
        <v>1057</v>
      </c>
      <c r="K97" s="1" t="s">
        <v>1058</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1064</v>
      </c>
      <c r="G98" s="1" t="s">
        <v>1065</v>
      </c>
      <c r="H98" s="1" t="s">
        <v>1066</v>
      </c>
      <c r="I98" s="1" t="s">
        <v>1067</v>
      </c>
      <c r="J98" s="1" t="s">
        <v>1068</v>
      </c>
      <c r="K98" s="1" t="s">
        <v>1069</v>
      </c>
      <c r="L98" s="2"/>
      <c r="M98" s="2"/>
      <c r="N98" s="2"/>
      <c r="O98" s="2"/>
      <c r="P98" s="2"/>
      <c r="Q98" s="2"/>
      <c r="R98" s="2"/>
      <c r="S98" s="2"/>
      <c r="T98" s="2"/>
      <c r="U98" s="2"/>
      <c r="V98" s="2"/>
      <c r="W98" s="2"/>
      <c r="X98" s="2"/>
      <c r="Y98" s="2"/>
      <c r="Z98" s="2"/>
    </row>
    <row r="99" ht="15.75" customHeight="1">
      <c r="A99" s="1" t="s">
        <v>1070</v>
      </c>
      <c r="B99" s="1" t="s">
        <v>1071</v>
      </c>
      <c r="C99" s="1" t="s">
        <v>396</v>
      </c>
      <c r="D99" s="1" t="s">
        <v>1072</v>
      </c>
      <c r="E99" s="1" t="s">
        <v>1073</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812</v>
      </c>
      <c r="C100" s="1" t="s">
        <v>1081</v>
      </c>
      <c r="D100" s="1" t="s">
        <v>1082</v>
      </c>
      <c r="E100" s="1" t="s">
        <v>1083</v>
      </c>
      <c r="F100" s="1" t="s">
        <v>1084</v>
      </c>
      <c r="G100" s="1" t="s">
        <v>1085</v>
      </c>
      <c r="H100" s="1" t="s">
        <v>1086</v>
      </c>
      <c r="I100" s="1" t="s">
        <v>1087</v>
      </c>
      <c r="J100" s="1" t="s">
        <v>1088</v>
      </c>
      <c r="K100" s="1" t="s">
        <v>1089</v>
      </c>
      <c r="L100" s="2"/>
      <c r="M100" s="2"/>
      <c r="N100" s="2"/>
      <c r="O100" s="2"/>
      <c r="P100" s="2"/>
      <c r="Q100" s="2"/>
      <c r="R100" s="2"/>
      <c r="S100" s="2"/>
      <c r="T100" s="2"/>
      <c r="U100" s="2"/>
      <c r="V100" s="2"/>
      <c r="W100" s="2"/>
      <c r="X100" s="2"/>
      <c r="Y100" s="2"/>
      <c r="Z100" s="2"/>
    </row>
    <row r="101" ht="15.75" customHeight="1">
      <c r="A101" s="1" t="s">
        <v>1090</v>
      </c>
      <c r="B101" s="1" t="s">
        <v>1091</v>
      </c>
      <c r="C101" s="1" t="s">
        <v>1092</v>
      </c>
      <c r="D101" s="1" t="s">
        <v>1093</v>
      </c>
      <c r="E101" s="1" t="s">
        <v>1094</v>
      </c>
      <c r="F101" s="1" t="s">
        <v>655</v>
      </c>
      <c r="G101" s="1" t="s">
        <v>1095</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t="s">
        <v>1101</v>
      </c>
      <c r="C102" s="1" t="s">
        <v>1102</v>
      </c>
      <c r="D102" s="1" t="s">
        <v>823</v>
      </c>
      <c r="E102" s="1" t="s">
        <v>1103</v>
      </c>
      <c r="F102" s="1" t="s">
        <v>1104</v>
      </c>
      <c r="G102" s="1" t="s">
        <v>1105</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939</v>
      </c>
      <c r="E103" s="1" t="s">
        <v>1113</v>
      </c>
      <c r="F103" s="1">
        <v>18.0</v>
      </c>
      <c r="G103" s="1" t="s">
        <v>1114</v>
      </c>
      <c r="H103" s="1" t="s">
        <v>1115</v>
      </c>
      <c r="I103" s="1" t="s">
        <v>1116</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1121</v>
      </c>
      <c r="D104" s="1" t="s">
        <v>1122</v>
      </c>
      <c r="E104" s="1" t="s">
        <v>1123</v>
      </c>
      <c r="F104" s="1" t="s">
        <v>1124</v>
      </c>
      <c r="G104" s="1" t="s">
        <v>1125</v>
      </c>
      <c r="H104" s="1" t="s">
        <v>1126</v>
      </c>
      <c r="I104" s="1" t="s">
        <v>1127</v>
      </c>
      <c r="J104" s="1" t="s">
        <v>1128</v>
      </c>
      <c r="K104" s="1" t="s">
        <v>1075</v>
      </c>
      <c r="L104" s="2"/>
      <c r="M104" s="2"/>
      <c r="N104" s="2"/>
      <c r="O104" s="2"/>
      <c r="P104" s="2"/>
      <c r="Q104" s="2"/>
      <c r="R104" s="2"/>
      <c r="S104" s="2"/>
      <c r="T104" s="2"/>
      <c r="U104" s="2"/>
      <c r="V104" s="2"/>
      <c r="W104" s="2"/>
      <c r="X104" s="2"/>
      <c r="Y104" s="2"/>
      <c r="Z104" s="2"/>
    </row>
    <row r="105" ht="15.75" customHeight="1">
      <c r="A105" s="1" t="s">
        <v>1129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1130</v>
      </c>
      <c r="B106" s="1" t="s">
        <v>657</v>
      </c>
      <c r="C106" s="1" t="s">
        <v>1131</v>
      </c>
      <c r="D106" s="1" t="s">
        <v>1132</v>
      </c>
      <c r="E106" s="1" t="s">
        <v>910</v>
      </c>
      <c r="F106" s="1" t="s">
        <v>1133</v>
      </c>
      <c r="G106" s="1" t="s">
        <v>615</v>
      </c>
      <c r="H106" s="1" t="s">
        <v>1134</v>
      </c>
      <c r="I106" s="1" t="s">
        <v>856</v>
      </c>
      <c r="J106" s="1" t="s">
        <v>645</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t="s">
        <v>630</v>
      </c>
      <c r="D107" s="1" t="s">
        <v>813</v>
      </c>
      <c r="E107" s="1" t="s">
        <v>1138</v>
      </c>
      <c r="F107" s="1" t="s">
        <v>1139</v>
      </c>
      <c r="G107" s="1" t="s">
        <v>877</v>
      </c>
      <c r="H107" s="1" t="s">
        <v>1140</v>
      </c>
      <c r="I107" s="1" t="s">
        <v>572</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447</v>
      </c>
      <c r="C108" s="1" t="s">
        <v>1144</v>
      </c>
      <c r="D108" s="1" t="s">
        <v>886</v>
      </c>
      <c r="E108" s="1" t="s">
        <v>1145</v>
      </c>
      <c r="F108" s="1" t="s">
        <v>1146</v>
      </c>
      <c r="G108" s="1" t="s">
        <v>1147</v>
      </c>
      <c r="H108" s="1" t="s">
        <v>1148</v>
      </c>
      <c r="I108" s="1" t="s">
        <v>1149</v>
      </c>
      <c r="J108" s="1" t="s">
        <v>1049</v>
      </c>
      <c r="K108" s="1" t="s">
        <v>1150</v>
      </c>
      <c r="L108" s="2"/>
      <c r="M108" s="2"/>
      <c r="N108" s="2"/>
      <c r="O108" s="2"/>
      <c r="P108" s="2"/>
      <c r="Q108" s="2"/>
      <c r="R108" s="2"/>
      <c r="S108" s="2"/>
      <c r="T108" s="2"/>
      <c r="U108" s="2"/>
      <c r="V108" s="2"/>
      <c r="W108" s="2"/>
      <c r="X108" s="2"/>
      <c r="Y108" s="2"/>
      <c r="Z108" s="2"/>
    </row>
    <row r="109" ht="15.75" customHeight="1">
      <c r="A109" s="1" t="s">
        <v>1151</v>
      </c>
      <c r="B109" s="1" t="s">
        <v>840</v>
      </c>
      <c r="C109" s="1" t="s">
        <v>1052</v>
      </c>
      <c r="D109" s="1" t="s">
        <v>1152</v>
      </c>
      <c r="E109" s="1" t="s">
        <v>660</v>
      </c>
      <c r="F109" s="1" t="s">
        <v>1153</v>
      </c>
      <c r="G109" s="1" t="s">
        <v>1154</v>
      </c>
      <c r="H109" s="1" t="s">
        <v>842</v>
      </c>
      <c r="I109" s="1" t="s">
        <v>865</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826</v>
      </c>
      <c r="C110" s="1" t="s">
        <v>1158</v>
      </c>
      <c r="D110" s="1" t="s">
        <v>1017</v>
      </c>
      <c r="E110" s="1" t="s">
        <v>650</v>
      </c>
      <c r="F110" s="1" t="s">
        <v>1159</v>
      </c>
      <c r="G110" s="1" t="s">
        <v>1160</v>
      </c>
      <c r="H110" s="1" t="s">
        <v>842</v>
      </c>
      <c r="I110" s="1" t="s">
        <v>865</v>
      </c>
      <c r="J110" s="1" t="s">
        <v>1155</v>
      </c>
      <c r="K110" s="1" t="s">
        <v>1156</v>
      </c>
      <c r="L110" s="2"/>
      <c r="M110" s="2"/>
      <c r="N110" s="2"/>
      <c r="O110" s="2"/>
      <c r="P110" s="2"/>
      <c r="Q110" s="2"/>
      <c r="R110" s="2"/>
      <c r="S110" s="2"/>
      <c r="T110" s="2"/>
      <c r="U110" s="2"/>
      <c r="V110" s="2"/>
      <c r="W110" s="2"/>
      <c r="X110" s="2"/>
      <c r="Y110" s="2"/>
      <c r="Z110" s="2"/>
    </row>
    <row r="111" ht="15.75" customHeight="1">
      <c r="A111" s="1" t="s">
        <v>1161</v>
      </c>
      <c r="B111" s="1" t="s">
        <v>1162</v>
      </c>
      <c r="C111" s="1" t="s">
        <v>1163</v>
      </c>
      <c r="D111" s="1" t="s">
        <v>1164</v>
      </c>
      <c r="E111" s="1" t="s">
        <v>1165</v>
      </c>
      <c r="F111" s="1" t="s">
        <v>1166</v>
      </c>
      <c r="G111" s="1" t="s">
        <v>833</v>
      </c>
      <c r="H111" s="1" t="s">
        <v>1167</v>
      </c>
      <c r="I111" s="1" t="s">
        <v>1168</v>
      </c>
      <c r="J111" s="1" t="s">
        <v>1169</v>
      </c>
      <c r="K111" s="1" t="s">
        <v>1170</v>
      </c>
      <c r="L111" s="2"/>
      <c r="M111" s="2"/>
      <c r="N111" s="2"/>
      <c r="O111" s="2"/>
      <c r="P111" s="2"/>
      <c r="Q111" s="2"/>
      <c r="R111" s="2"/>
      <c r="S111" s="2"/>
      <c r="T111" s="2"/>
      <c r="U111" s="2"/>
      <c r="V111" s="2"/>
      <c r="W111" s="2"/>
      <c r="X111" s="2"/>
      <c r="Y111" s="2"/>
      <c r="Z111" s="2"/>
    </row>
    <row r="112" ht="15.75" customHeight="1">
      <c r="A112" s="1" t="s">
        <v>1171</v>
      </c>
      <c r="B112" s="1" t="s">
        <v>1162</v>
      </c>
      <c r="C112" s="1" t="s">
        <v>1163</v>
      </c>
      <c r="D112" s="1" t="s">
        <v>1164</v>
      </c>
      <c r="E112" s="1" t="s">
        <v>1165</v>
      </c>
      <c r="F112" s="1" t="s">
        <v>1166</v>
      </c>
      <c r="G112" s="1" t="s">
        <v>833</v>
      </c>
      <c r="H112" s="1" t="s">
        <v>1167</v>
      </c>
      <c r="I112" s="1" t="s">
        <v>1168</v>
      </c>
      <c r="J112" s="1" t="s">
        <v>1169</v>
      </c>
      <c r="K112" s="1" t="s">
        <v>1170</v>
      </c>
      <c r="L112" s="2"/>
      <c r="M112" s="2"/>
      <c r="N112" s="2"/>
      <c r="O112" s="2"/>
      <c r="P112" s="2"/>
      <c r="Q112" s="2"/>
      <c r="R112" s="2"/>
      <c r="S112" s="2"/>
      <c r="T112" s="2"/>
      <c r="U112" s="2"/>
      <c r="V112" s="2"/>
      <c r="W112" s="2"/>
      <c r="X112" s="2"/>
      <c r="Y112" s="2"/>
      <c r="Z112" s="2"/>
    </row>
    <row r="113" ht="15.75" customHeight="1">
      <c r="A113" s="1" t="s">
        <v>1172</v>
      </c>
      <c r="B113" s="1" t="s">
        <v>1173</v>
      </c>
      <c r="C113" s="1" t="s">
        <v>836</v>
      </c>
      <c r="D113" s="1" t="s">
        <v>974</v>
      </c>
      <c r="E113" s="1" t="s">
        <v>640</v>
      </c>
      <c r="F113" s="1" t="s">
        <v>1174</v>
      </c>
      <c r="G113" s="1">
        <v>5.0</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1013</v>
      </c>
      <c r="E114" s="1" t="s">
        <v>1182</v>
      </c>
      <c r="F114" s="1" t="s">
        <v>1183</v>
      </c>
      <c r="G114" s="1" t="s">
        <v>1184</v>
      </c>
      <c r="H114" s="1" t="s">
        <v>1185</v>
      </c>
      <c r="I114" s="1" t="s">
        <v>1186</v>
      </c>
      <c r="J114" s="1" t="s">
        <v>309</v>
      </c>
      <c r="K114" s="1" t="s">
        <v>1187</v>
      </c>
      <c r="L114" s="2"/>
      <c r="M114" s="2"/>
      <c r="N114" s="2"/>
      <c r="O114" s="2"/>
      <c r="P114" s="2"/>
      <c r="Q114" s="2"/>
      <c r="R114" s="2"/>
      <c r="S114" s="2"/>
      <c r="T114" s="2"/>
      <c r="U114" s="2"/>
      <c r="V114" s="2"/>
      <c r="W114" s="2"/>
      <c r="X114" s="2"/>
      <c r="Y114" s="2"/>
      <c r="Z114" s="2"/>
    </row>
    <row r="115" ht="15.75" customHeight="1">
      <c r="A115" s="1" t="s">
        <v>1188</v>
      </c>
      <c r="B115" s="1" t="s">
        <v>1012</v>
      </c>
      <c r="C115" s="1" t="s">
        <v>1035</v>
      </c>
      <c r="D115" s="1" t="s">
        <v>1189</v>
      </c>
      <c r="E115" s="1" t="s">
        <v>1190</v>
      </c>
      <c r="F115" s="1" t="s">
        <v>1191</v>
      </c>
      <c r="G115" s="1" t="s">
        <v>1192</v>
      </c>
      <c r="H115" s="1" t="s">
        <v>990</v>
      </c>
      <c r="I115" s="1" t="s">
        <v>566</v>
      </c>
      <c r="J115" s="1" t="s">
        <v>1193</v>
      </c>
      <c r="K115" s="1" t="s">
        <v>1194</v>
      </c>
      <c r="L115" s="2"/>
      <c r="M115" s="2"/>
      <c r="N115" s="2"/>
      <c r="O115" s="2"/>
      <c r="P115" s="2"/>
      <c r="Q115" s="2"/>
      <c r="R115" s="2"/>
      <c r="S115" s="2"/>
      <c r="T115" s="2"/>
      <c r="U115" s="2"/>
      <c r="V115" s="2"/>
      <c r="W115" s="2"/>
      <c r="X115" s="2"/>
      <c r="Y115" s="2"/>
      <c r="Z115" s="2"/>
    </row>
    <row r="116" ht="15.75" customHeight="1">
      <c r="A116" s="1" t="s">
        <v>1195</v>
      </c>
      <c r="B116" s="1" t="s">
        <v>634</v>
      </c>
      <c r="C116" s="1" t="s">
        <v>1196</v>
      </c>
      <c r="D116" s="1" t="s">
        <v>979</v>
      </c>
      <c r="E116" s="1" t="s">
        <v>1158</v>
      </c>
      <c r="F116" s="1" t="s">
        <v>1134</v>
      </c>
      <c r="G116" s="1" t="s">
        <v>1197</v>
      </c>
      <c r="H116" s="1" t="s">
        <v>1198</v>
      </c>
      <c r="I116" s="1" t="s">
        <v>1199</v>
      </c>
      <c r="J116" s="1" t="s">
        <v>1163</v>
      </c>
      <c r="K116" s="1" t="s">
        <v>1200</v>
      </c>
      <c r="L116" s="2"/>
      <c r="M116" s="2"/>
      <c r="N116" s="2"/>
      <c r="O116" s="2"/>
      <c r="P116" s="2"/>
      <c r="Q116" s="2"/>
      <c r="R116" s="2"/>
      <c r="S116" s="2"/>
      <c r="T116" s="2"/>
      <c r="U116" s="2"/>
      <c r="V116" s="2"/>
      <c r="W116" s="2"/>
      <c r="X116" s="2"/>
      <c r="Y116" s="2"/>
      <c r="Z116" s="2"/>
    </row>
    <row r="117" ht="15.75" customHeight="1">
      <c r="A117" s="1" t="s">
        <v>1201</v>
      </c>
      <c r="B117" s="1" t="s">
        <v>1202</v>
      </c>
      <c r="C117" s="1" t="s">
        <v>1203</v>
      </c>
      <c r="D117" s="1" t="s">
        <v>1204</v>
      </c>
      <c r="E117" s="1" t="s">
        <v>629</v>
      </c>
      <c r="F117" s="1" t="s">
        <v>1205</v>
      </c>
      <c r="G117" s="1" t="s">
        <v>1206</v>
      </c>
      <c r="H117" s="1" t="s">
        <v>556</v>
      </c>
      <c r="I117" s="1" t="s">
        <v>341</v>
      </c>
      <c r="J117" s="1" t="s">
        <v>1207</v>
      </c>
      <c r="K117" s="1" t="s">
        <v>1208</v>
      </c>
      <c r="L117" s="2"/>
      <c r="M117" s="2"/>
      <c r="N117" s="2"/>
      <c r="O117" s="2"/>
      <c r="P117" s="2"/>
      <c r="Q117" s="2"/>
      <c r="R117" s="2"/>
      <c r="S117" s="2"/>
      <c r="T117" s="2"/>
      <c r="U117" s="2"/>
      <c r="V117" s="2"/>
      <c r="W117" s="2"/>
      <c r="X117" s="2"/>
      <c r="Y117" s="2"/>
      <c r="Z117" s="2"/>
    </row>
    <row r="118" ht="15.75" customHeight="1">
      <c r="A118" s="1" t="s">
        <v>1209</v>
      </c>
      <c r="B118" s="1" t="s">
        <v>1210</v>
      </c>
      <c r="C118" s="1" t="s">
        <v>849</v>
      </c>
      <c r="D118" s="1" t="s">
        <v>823</v>
      </c>
      <c r="E118" s="1" t="s">
        <v>1211</v>
      </c>
      <c r="F118" s="1" t="s">
        <v>1212</v>
      </c>
      <c r="G118" s="1" t="s">
        <v>1213</v>
      </c>
      <c r="H118" s="1" t="s">
        <v>1214</v>
      </c>
      <c r="I118" s="1" t="s">
        <v>1215</v>
      </c>
      <c r="J118" s="1" t="s">
        <v>1216</v>
      </c>
      <c r="K118" s="1" t="s">
        <v>1217</v>
      </c>
      <c r="L118" s="2"/>
      <c r="M118" s="2"/>
      <c r="N118" s="2"/>
      <c r="O118" s="2"/>
      <c r="P118" s="2"/>
      <c r="Q118" s="2"/>
      <c r="R118" s="2"/>
      <c r="S118" s="2"/>
      <c r="T118" s="2"/>
      <c r="U118" s="2"/>
      <c r="V118" s="2"/>
      <c r="W118" s="2"/>
      <c r="X118" s="2"/>
      <c r="Y118" s="2"/>
      <c r="Z118" s="2"/>
    </row>
    <row r="119" ht="15.75" customHeight="1">
      <c r="A119" s="1" t="s">
        <v>1218</v>
      </c>
      <c r="B119" s="1" t="s">
        <v>1219</v>
      </c>
      <c r="C119" s="1" t="s">
        <v>883</v>
      </c>
      <c r="D119" s="1" t="s">
        <v>1220</v>
      </c>
      <c r="E119" s="1" t="s">
        <v>1221</v>
      </c>
      <c r="F119" s="1" t="s">
        <v>1222</v>
      </c>
      <c r="G119" s="1" t="s">
        <v>1223</v>
      </c>
      <c r="H119" s="1" t="s">
        <v>1224</v>
      </c>
      <c r="I119" s="1" t="s">
        <v>1225</v>
      </c>
      <c r="J119" s="1" t="s">
        <v>1226</v>
      </c>
      <c r="K119" s="1" t="s">
        <v>1227</v>
      </c>
      <c r="L119" s="2"/>
      <c r="M119" s="2"/>
      <c r="N119" s="2"/>
      <c r="O119" s="2"/>
      <c r="P119" s="2"/>
      <c r="Q119" s="2"/>
      <c r="R119" s="2"/>
      <c r="S119" s="2"/>
      <c r="T119" s="2"/>
      <c r="U119" s="2"/>
      <c r="V119" s="2"/>
      <c r="W119" s="2"/>
      <c r="X119" s="2"/>
      <c r="Y119" s="2"/>
      <c r="Z119" s="2"/>
    </row>
    <row r="120" ht="15.75" customHeight="1">
      <c r="A120" s="1" t="s">
        <v>1228</v>
      </c>
      <c r="B120" s="1" t="s">
        <v>1229</v>
      </c>
      <c r="C120" s="1" t="s">
        <v>1200</v>
      </c>
      <c r="D120" s="1" t="s">
        <v>1230</v>
      </c>
      <c r="E120" s="1" t="s">
        <v>1231</v>
      </c>
      <c r="F120" s="1" t="s">
        <v>1232</v>
      </c>
      <c r="G120" s="1" t="s">
        <v>1233</v>
      </c>
      <c r="H120" s="1" t="s">
        <v>434</v>
      </c>
      <c r="I120" s="1" t="s">
        <v>325</v>
      </c>
      <c r="J120" s="1" t="s">
        <v>1115</v>
      </c>
      <c r="K120" s="1" t="s">
        <v>1234</v>
      </c>
      <c r="L120" s="2"/>
      <c r="M120" s="2"/>
      <c r="N120" s="2"/>
      <c r="O120" s="2"/>
      <c r="P120" s="2"/>
      <c r="Q120" s="2"/>
      <c r="R120" s="2"/>
      <c r="S120" s="2"/>
      <c r="T120" s="2"/>
      <c r="U120" s="2"/>
      <c r="V120" s="2"/>
      <c r="W120" s="2"/>
      <c r="X120" s="2"/>
      <c r="Y120" s="2"/>
      <c r="Z120" s="2"/>
    </row>
    <row r="121" ht="15.75" customHeight="1">
      <c r="A121" s="1" t="s">
        <v>1235</v>
      </c>
      <c r="B121" s="1" t="s">
        <v>921</v>
      </c>
      <c r="C121" s="1" t="s">
        <v>628</v>
      </c>
      <c r="D121" s="1" t="s">
        <v>1154</v>
      </c>
      <c r="E121" s="1" t="s">
        <v>1236</v>
      </c>
      <c r="F121" s="1" t="s">
        <v>1237</v>
      </c>
      <c r="G121" s="1" t="s">
        <v>1238</v>
      </c>
      <c r="H121" s="1" t="s">
        <v>1239</v>
      </c>
      <c r="I121" s="1" t="s">
        <v>1035</v>
      </c>
      <c r="J121" s="1" t="s">
        <v>1240</v>
      </c>
      <c r="K121" s="1" t="s">
        <v>1241</v>
      </c>
      <c r="L121" s="2"/>
      <c r="M121" s="2"/>
      <c r="N121" s="2"/>
      <c r="O121" s="2"/>
      <c r="P121" s="2"/>
      <c r="Q121" s="2"/>
      <c r="R121" s="2"/>
      <c r="S121" s="2"/>
      <c r="T121" s="2"/>
      <c r="U121" s="2"/>
      <c r="V121" s="2"/>
      <c r="W121" s="2"/>
      <c r="X121" s="2"/>
      <c r="Y121" s="2"/>
      <c r="Z121" s="2"/>
    </row>
    <row r="122" ht="15.75" customHeight="1">
      <c r="A122" s="1" t="s">
        <v>1242</v>
      </c>
      <c r="B122" s="1" t="s">
        <v>1243</v>
      </c>
      <c r="C122" s="1" t="s">
        <v>1244</v>
      </c>
      <c r="D122" s="1" t="s">
        <v>849</v>
      </c>
      <c r="E122" s="1" t="s">
        <v>1245</v>
      </c>
      <c r="F122" s="1" t="s">
        <v>582</v>
      </c>
      <c r="G122" s="1" t="s">
        <v>1246</v>
      </c>
      <c r="H122" s="1" t="s">
        <v>1247</v>
      </c>
      <c r="I122" s="1" t="s">
        <v>1248</v>
      </c>
      <c r="J122" s="1" t="s">
        <v>365</v>
      </c>
      <c r="K122" s="1" t="s">
        <v>1249</v>
      </c>
      <c r="L122" s="2"/>
      <c r="M122" s="2"/>
      <c r="N122" s="2"/>
      <c r="O122" s="2"/>
      <c r="P122" s="2"/>
      <c r="Q122" s="2"/>
      <c r="R122" s="2"/>
      <c r="S122" s="2"/>
      <c r="T122" s="2"/>
      <c r="U122" s="2"/>
      <c r="V122" s="2"/>
      <c r="W122" s="2"/>
      <c r="X122" s="2"/>
      <c r="Y122" s="2"/>
      <c r="Z122" s="2"/>
    </row>
    <row r="123" ht="15.75" customHeight="1">
      <c r="A123" s="1" t="s">
        <v>1250</v>
      </c>
      <c r="B123" s="1" t="s">
        <v>1251</v>
      </c>
      <c r="C123" s="1" t="s">
        <v>1252</v>
      </c>
      <c r="D123" s="1" t="s">
        <v>1253</v>
      </c>
      <c r="E123" s="1" t="s">
        <v>1254</v>
      </c>
      <c r="F123" s="1" t="s">
        <v>654</v>
      </c>
      <c r="G123" s="1" t="s">
        <v>693</v>
      </c>
      <c r="H123" s="1" t="s">
        <v>1255</v>
      </c>
      <c r="I123" s="1" t="s">
        <v>1256</v>
      </c>
      <c r="J123" s="1" t="s">
        <v>1257</v>
      </c>
      <c r="K123" s="1" t="s">
        <v>1038</v>
      </c>
      <c r="L123" s="2"/>
      <c r="M123" s="2"/>
      <c r="N123" s="2"/>
      <c r="O123" s="2"/>
      <c r="P123" s="2"/>
      <c r="Q123" s="2"/>
      <c r="R123" s="2"/>
      <c r="S123" s="2"/>
      <c r="T123" s="2"/>
      <c r="U123" s="2"/>
      <c r="V123" s="2"/>
      <c r="W123" s="2"/>
      <c r="X123" s="2"/>
      <c r="Y123" s="2"/>
      <c r="Z123" s="2"/>
    </row>
    <row r="124" ht="15.75" customHeight="1">
      <c r="A124" s="1" t="s">
        <v>1258</v>
      </c>
      <c r="B124" s="1" t="s">
        <v>1259</v>
      </c>
      <c r="C124" s="1" t="s">
        <v>1260</v>
      </c>
      <c r="D124" s="1" t="s">
        <v>431</v>
      </c>
      <c r="E124" s="1" t="s">
        <v>1071</v>
      </c>
      <c r="F124" s="1" t="s">
        <v>731</v>
      </c>
      <c r="G124" s="1" t="s">
        <v>1261</v>
      </c>
      <c r="H124" s="1" t="s">
        <v>1262</v>
      </c>
      <c r="I124" s="1" t="s">
        <v>1263</v>
      </c>
      <c r="J124" s="1" t="s">
        <v>1264</v>
      </c>
      <c r="K124" s="1" t="s">
        <v>1265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1266</v>
      </c>
      <c r="C1" s="1" t="s">
        <v>1267</v>
      </c>
      <c r="D1" s="1" t="s">
        <v>1268</v>
      </c>
      <c r="E1" s="1" t="s">
        <v>1269</v>
      </c>
      <c r="F1" s="1" t="s">
        <v>1270</v>
      </c>
      <c r="G1" s="1" t="s">
        <v>1271</v>
      </c>
      <c r="H1" s="1" t="s">
        <v>1272</v>
      </c>
      <c r="I1" s="1" t="s">
        <v>1273</v>
      </c>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1" t="s">
        <v>1281</v>
      </c>
      <c r="I2" s="1" t="s">
        <v>1281</v>
      </c>
      <c r="J2" s="2"/>
      <c r="K2" s="2"/>
      <c r="L2" s="2"/>
      <c r="M2" s="2"/>
      <c r="N2" s="2"/>
      <c r="O2" s="2"/>
      <c r="P2" s="2"/>
      <c r="Q2" s="2"/>
      <c r="R2" s="2"/>
      <c r="S2" s="2"/>
      <c r="T2" s="2"/>
      <c r="U2" s="2"/>
      <c r="V2" s="2"/>
      <c r="W2" s="2"/>
      <c r="X2" s="2"/>
      <c r="Y2" s="2"/>
      <c r="Z2" s="2"/>
    </row>
    <row r="3">
      <c r="A3" s="1" t="s">
        <v>1282</v>
      </c>
      <c r="B3" s="1" t="s">
        <v>1281</v>
      </c>
      <c r="C3" s="1" t="s">
        <v>1283</v>
      </c>
      <c r="D3" s="1" t="s">
        <v>1284</v>
      </c>
      <c r="E3" s="1" t="s">
        <v>1285</v>
      </c>
      <c r="F3" s="1" t="s">
        <v>1286</v>
      </c>
      <c r="G3" s="1" t="s">
        <v>1287</v>
      </c>
      <c r="H3" s="1" t="s">
        <v>1281</v>
      </c>
      <c r="I3" s="1" t="s">
        <v>1281</v>
      </c>
      <c r="J3" s="2"/>
      <c r="K3" s="2"/>
      <c r="L3" s="2"/>
      <c r="M3" s="2"/>
      <c r="N3" s="2"/>
      <c r="O3" s="2"/>
      <c r="P3" s="2"/>
      <c r="Q3" s="2"/>
      <c r="R3" s="2"/>
      <c r="S3" s="2"/>
      <c r="T3" s="2"/>
      <c r="U3" s="2"/>
      <c r="V3" s="2"/>
      <c r="W3" s="2"/>
      <c r="X3" s="2"/>
      <c r="Y3" s="2"/>
      <c r="Z3" s="2"/>
    </row>
    <row r="4">
      <c r="A4" s="1" t="s">
        <v>1288</v>
      </c>
      <c r="B4" s="1" t="s">
        <v>1289</v>
      </c>
      <c r="C4" s="1" t="s">
        <v>1290</v>
      </c>
      <c r="D4" s="1" t="s">
        <v>1291</v>
      </c>
      <c r="E4" s="1" t="s">
        <v>1292</v>
      </c>
      <c r="F4" s="1" t="s">
        <v>1293</v>
      </c>
      <c r="G4" s="1" t="s">
        <v>1294</v>
      </c>
      <c r="H4" s="1" t="s">
        <v>1295</v>
      </c>
      <c r="I4" s="1" t="s">
        <v>1296</v>
      </c>
      <c r="J4" s="2"/>
      <c r="K4" s="2"/>
      <c r="L4" s="2"/>
      <c r="M4" s="2"/>
      <c r="N4" s="2"/>
      <c r="O4" s="2"/>
      <c r="P4" s="2"/>
      <c r="Q4" s="2"/>
      <c r="R4" s="2"/>
      <c r="S4" s="2"/>
      <c r="T4" s="2"/>
      <c r="U4" s="2"/>
      <c r="V4" s="2"/>
      <c r="W4" s="2"/>
      <c r="X4" s="2"/>
      <c r="Y4" s="2"/>
      <c r="Z4" s="2"/>
    </row>
    <row r="5">
      <c r="A5" s="1" t="s">
        <v>1282</v>
      </c>
      <c r="B5" s="1" t="s">
        <v>1281</v>
      </c>
      <c r="C5" s="1" t="s">
        <v>1297</v>
      </c>
      <c r="D5" s="1" t="s">
        <v>1298</v>
      </c>
      <c r="E5" s="1" t="s">
        <v>1299</v>
      </c>
      <c r="F5" s="1" t="s">
        <v>1300</v>
      </c>
      <c r="G5" s="1" t="s">
        <v>1301</v>
      </c>
      <c r="H5" s="1" t="s">
        <v>1302</v>
      </c>
      <c r="I5" s="1" t="s">
        <v>1303</v>
      </c>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1309</v>
      </c>
      <c r="H6" s="1" t="s">
        <v>1310</v>
      </c>
      <c r="I6" s="1" t="s">
        <v>1311</v>
      </c>
      <c r="J6" s="2"/>
      <c r="K6" s="2"/>
      <c r="L6" s="2"/>
      <c r="M6" s="2"/>
      <c r="N6" s="2"/>
      <c r="O6" s="2"/>
      <c r="P6" s="2"/>
      <c r="Q6" s="2"/>
      <c r="R6" s="2"/>
      <c r="S6" s="2"/>
      <c r="T6" s="2"/>
      <c r="U6" s="2"/>
      <c r="V6" s="2"/>
      <c r="W6" s="2"/>
      <c r="X6" s="2"/>
      <c r="Y6" s="2"/>
      <c r="Z6" s="2"/>
    </row>
    <row r="7">
      <c r="A7" s="1" t="s">
        <v>1312</v>
      </c>
      <c r="B7" s="1" t="s">
        <v>1313</v>
      </c>
      <c r="C7" s="1" t="s">
        <v>1314</v>
      </c>
      <c r="D7" s="1" t="s">
        <v>1315</v>
      </c>
      <c r="E7" s="1" t="s">
        <v>1316</v>
      </c>
      <c r="F7" s="1" t="s">
        <v>1317</v>
      </c>
      <c r="G7" s="1" t="s">
        <v>1318</v>
      </c>
      <c r="H7" s="1" t="s">
        <v>1319</v>
      </c>
      <c r="I7" s="1" t="s">
        <v>1320</v>
      </c>
      <c r="J7" s="2"/>
      <c r="K7" s="2"/>
      <c r="L7" s="2"/>
      <c r="M7" s="2"/>
      <c r="N7" s="2"/>
      <c r="O7" s="2"/>
      <c r="P7" s="2"/>
      <c r="Q7" s="2"/>
      <c r="R7" s="2"/>
      <c r="S7" s="2"/>
      <c r="T7" s="2"/>
      <c r="U7" s="2"/>
      <c r="V7" s="2"/>
      <c r="W7" s="2"/>
      <c r="X7" s="2"/>
      <c r="Y7" s="2"/>
      <c r="Z7" s="2"/>
    </row>
    <row r="8">
      <c r="A8" s="1" t="s">
        <v>1321</v>
      </c>
      <c r="B8" s="1" t="s">
        <v>1281</v>
      </c>
      <c r="C8" s="1" t="s">
        <v>1322</v>
      </c>
      <c r="D8" s="1" t="s">
        <v>1323</v>
      </c>
      <c r="E8" s="1" t="s">
        <v>1324</v>
      </c>
      <c r="F8" s="1" t="s">
        <v>1325</v>
      </c>
      <c r="G8" s="1" t="s">
        <v>1326</v>
      </c>
      <c r="H8" s="1" t="s">
        <v>1324</v>
      </c>
      <c r="I8" s="1" t="s">
        <v>1325</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1335</v>
      </c>
      <c r="D10" s="1" t="s">
        <v>1333</v>
      </c>
      <c r="E10" s="1" t="s">
        <v>1338</v>
      </c>
      <c r="F10" s="1" t="s">
        <v>1339</v>
      </c>
      <c r="G10" s="1" t="s">
        <v>1340</v>
      </c>
      <c r="H10" s="1" t="s">
        <v>1341</v>
      </c>
      <c r="I10" s="1" t="s">
        <v>1342</v>
      </c>
      <c r="J10" s="2"/>
      <c r="K10" s="2"/>
      <c r="L10" s="2"/>
      <c r="M10" s="2"/>
      <c r="N10" s="2"/>
      <c r="O10" s="2"/>
      <c r="P10" s="2"/>
      <c r="Q10" s="2"/>
      <c r="R10" s="2"/>
      <c r="S10" s="2"/>
      <c r="T10" s="2"/>
      <c r="U10" s="2"/>
      <c r="V10" s="2"/>
      <c r="W10" s="2"/>
      <c r="X10" s="2"/>
      <c r="Y10" s="2"/>
      <c r="Z10" s="2"/>
    </row>
    <row r="11">
      <c r="A11" s="1" t="s">
        <v>1343</v>
      </c>
      <c r="B11" s="1" t="s">
        <v>1344</v>
      </c>
      <c r="C11" s="1" t="s">
        <v>1345</v>
      </c>
      <c r="D11" s="1" t="s">
        <v>1346</v>
      </c>
      <c r="E11" s="1" t="s">
        <v>1347</v>
      </c>
      <c r="F11" s="1" t="s">
        <v>1348</v>
      </c>
      <c r="G11" s="1" t="s">
        <v>1349</v>
      </c>
      <c r="H11" s="1" t="s">
        <v>1350</v>
      </c>
      <c r="I11" s="1" t="s">
        <v>1346</v>
      </c>
      <c r="J11" s="2"/>
      <c r="K11" s="2"/>
      <c r="L11" s="2"/>
      <c r="M11" s="2"/>
      <c r="N11" s="2"/>
      <c r="O11" s="2"/>
      <c r="P11" s="2"/>
      <c r="Q11" s="2"/>
      <c r="R11" s="2"/>
      <c r="S11" s="2"/>
      <c r="T11" s="2"/>
      <c r="U11" s="2"/>
      <c r="V11" s="2"/>
      <c r="W11" s="2"/>
      <c r="X11" s="2"/>
      <c r="Y11" s="2"/>
      <c r="Z11" s="2"/>
    </row>
    <row r="12">
      <c r="A12" s="1" t="s">
        <v>1351</v>
      </c>
      <c r="B12" s="1" t="s">
        <v>1352</v>
      </c>
      <c r="C12" s="1" t="s">
        <v>1346</v>
      </c>
      <c r="D12" s="1" t="s">
        <v>1349</v>
      </c>
      <c r="E12" s="1" t="s">
        <v>1353</v>
      </c>
      <c r="F12" s="1" t="s">
        <v>1305</v>
      </c>
      <c r="G12" s="1" t="s">
        <v>1354</v>
      </c>
      <c r="H12" s="1" t="s">
        <v>1355</v>
      </c>
      <c r="I12" s="1" t="s">
        <v>1356</v>
      </c>
      <c r="J12" s="2"/>
      <c r="K12" s="2"/>
      <c r="L12" s="2"/>
      <c r="M12" s="2"/>
      <c r="N12" s="2"/>
      <c r="O12" s="2"/>
      <c r="P12" s="2"/>
      <c r="Q12" s="2"/>
      <c r="R12" s="2"/>
      <c r="S12" s="2"/>
      <c r="T12" s="2"/>
      <c r="U12" s="2"/>
      <c r="V12" s="2"/>
      <c r="W12" s="2"/>
      <c r="X12" s="2"/>
      <c r="Y12" s="2"/>
      <c r="Z12" s="2"/>
    </row>
    <row r="13">
      <c r="A13" s="1" t="s">
        <v>1357</v>
      </c>
      <c r="B13" s="1" t="s">
        <v>1358</v>
      </c>
      <c r="C13" s="1" t="s">
        <v>1359</v>
      </c>
      <c r="D13" s="1" t="s">
        <v>1360</v>
      </c>
      <c r="E13" s="1" t="s">
        <v>1361</v>
      </c>
      <c r="F13" s="1" t="s">
        <v>1362</v>
      </c>
      <c r="G13" s="1" t="s">
        <v>1363</v>
      </c>
      <c r="H13" s="1" t="s">
        <v>1364</v>
      </c>
      <c r="I13" s="1" t="s">
        <v>1365</v>
      </c>
      <c r="J13" s="2"/>
      <c r="K13" s="2"/>
      <c r="L13" s="2"/>
      <c r="M13" s="2"/>
      <c r="N13" s="2"/>
      <c r="O13" s="2"/>
      <c r="P13" s="2"/>
      <c r="Q13" s="2"/>
      <c r="R13" s="2"/>
      <c r="S13" s="2"/>
      <c r="T13" s="2"/>
      <c r="U13" s="2"/>
      <c r="V13" s="2"/>
      <c r="W13" s="2"/>
      <c r="X13" s="2"/>
      <c r="Y13" s="2"/>
      <c r="Z13" s="2"/>
    </row>
    <row r="14">
      <c r="A14" s="1" t="s">
        <v>1366</v>
      </c>
      <c r="B14" s="1" t="s">
        <v>1367</v>
      </c>
      <c r="C14" s="1" t="s">
        <v>1368</v>
      </c>
      <c r="D14" s="1" t="s">
        <v>1369</v>
      </c>
      <c r="E14" s="1" t="s">
        <v>1370</v>
      </c>
      <c r="F14" s="1" t="s">
        <v>1371</v>
      </c>
      <c r="G14" s="1" t="s">
        <v>1372</v>
      </c>
      <c r="H14" s="1" t="s">
        <v>1373</v>
      </c>
      <c r="I14" s="1" t="s">
        <v>1374</v>
      </c>
      <c r="J14" s="2"/>
      <c r="K14" s="2"/>
      <c r="L14" s="2"/>
      <c r="M14" s="2"/>
      <c r="N14" s="2"/>
      <c r="O14" s="2"/>
      <c r="P14" s="2"/>
      <c r="Q14" s="2"/>
      <c r="R14" s="2"/>
      <c r="S14" s="2"/>
      <c r="T14" s="2"/>
      <c r="U14" s="2"/>
      <c r="V14" s="2"/>
      <c r="W14" s="2"/>
      <c r="X14" s="2"/>
      <c r="Y14" s="2"/>
      <c r="Z14" s="2"/>
    </row>
    <row r="15">
      <c r="A15" s="1" t="s">
        <v>1375</v>
      </c>
      <c r="B15" s="1" t="s">
        <v>1281</v>
      </c>
      <c r="C15" s="1" t="s">
        <v>1281</v>
      </c>
      <c r="D15" s="1" t="s">
        <v>1281</v>
      </c>
      <c r="E15" s="1" t="s">
        <v>1281</v>
      </c>
      <c r="F15" s="1" t="s">
        <v>1281</v>
      </c>
      <c r="G15" s="1" t="s">
        <v>1281</v>
      </c>
      <c r="H15" s="1" t="s">
        <v>1281</v>
      </c>
      <c r="I15" s="1" t="s">
        <v>1281</v>
      </c>
      <c r="J15" s="2"/>
      <c r="K15" s="2"/>
      <c r="L15" s="2"/>
      <c r="M15" s="2"/>
      <c r="N15" s="2"/>
      <c r="O15" s="2"/>
      <c r="P15" s="2"/>
      <c r="Q15" s="2"/>
      <c r="R15" s="2"/>
      <c r="S15" s="2"/>
      <c r="T15" s="2"/>
      <c r="U15" s="2"/>
      <c r="V15" s="2"/>
      <c r="W15" s="2"/>
      <c r="X15" s="2"/>
      <c r="Y15" s="2"/>
      <c r="Z15" s="2"/>
    </row>
    <row r="16">
      <c r="A16" s="1" t="s">
        <v>1376</v>
      </c>
      <c r="B16" s="1" t="s">
        <v>1281</v>
      </c>
      <c r="C16" s="1" t="s">
        <v>1281</v>
      </c>
      <c r="D16" s="1" t="s">
        <v>1281</v>
      </c>
      <c r="E16" s="1" t="s">
        <v>1281</v>
      </c>
      <c r="F16" s="1" t="s">
        <v>1281</v>
      </c>
      <c r="G16" s="1" t="s">
        <v>1281</v>
      </c>
      <c r="H16" s="1" t="s">
        <v>1281</v>
      </c>
      <c r="I16" s="1" t="s">
        <v>1281</v>
      </c>
      <c r="J16" s="2"/>
      <c r="K16" s="2"/>
      <c r="L16" s="2"/>
      <c r="M16" s="2"/>
      <c r="N16" s="2"/>
      <c r="O16" s="2"/>
      <c r="P16" s="2"/>
      <c r="Q16" s="2"/>
      <c r="R16" s="2"/>
      <c r="S16" s="2"/>
      <c r="T16" s="2"/>
      <c r="U16" s="2"/>
      <c r="V16" s="2"/>
      <c r="W16" s="2"/>
      <c r="X16" s="2"/>
      <c r="Y16" s="2"/>
      <c r="Z16" s="2"/>
    </row>
    <row r="17">
      <c r="A17" s="1" t="s">
        <v>1377</v>
      </c>
      <c r="B17" s="1" t="s">
        <v>186</v>
      </c>
      <c r="C17" s="1" t="s">
        <v>187</v>
      </c>
      <c r="D17" s="1" t="s">
        <v>1378</v>
      </c>
      <c r="E17" s="1" t="s">
        <v>1379</v>
      </c>
      <c r="F17" s="1" t="s">
        <v>1380</v>
      </c>
      <c r="G17" s="1" t="s">
        <v>1381</v>
      </c>
      <c r="H17" s="1" t="s">
        <v>1382</v>
      </c>
      <c r="I17" s="1" t="s">
        <v>1383</v>
      </c>
      <c r="J17" s="2"/>
      <c r="K17" s="2"/>
      <c r="L17" s="2"/>
      <c r="M17" s="2"/>
      <c r="N17" s="2"/>
      <c r="O17" s="2"/>
      <c r="P17" s="2"/>
      <c r="Q17" s="2"/>
      <c r="R17" s="2"/>
      <c r="S17" s="2"/>
      <c r="T17" s="2"/>
      <c r="U17" s="2"/>
      <c r="V17" s="2"/>
      <c r="W17" s="2"/>
      <c r="X17" s="2"/>
      <c r="Y17" s="2"/>
      <c r="Z17" s="2"/>
    </row>
    <row r="18">
      <c r="A18" s="1" t="s">
        <v>1384</v>
      </c>
      <c r="B18" s="1" t="s">
        <v>1281</v>
      </c>
      <c r="C18" s="1" t="s">
        <v>1281</v>
      </c>
      <c r="D18" s="1" t="s">
        <v>1281</v>
      </c>
      <c r="E18" s="1" t="s">
        <v>1281</v>
      </c>
      <c r="F18" s="1" t="s">
        <v>1281</v>
      </c>
      <c r="G18" s="1" t="s">
        <v>1281</v>
      </c>
      <c r="H18" s="1" t="s">
        <v>1281</v>
      </c>
      <c r="I18" s="1" t="s">
        <v>1281</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1419</v>
      </c>
      <c r="I22" s="1" t="s">
        <v>1420</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1440</v>
      </c>
      <c r="E25" s="1" t="s">
        <v>1441</v>
      </c>
      <c r="F25" s="1" t="s">
        <v>1442</v>
      </c>
      <c r="G25" s="1" t="s">
        <v>1443</v>
      </c>
      <c r="H25" s="1" t="s">
        <v>1281</v>
      </c>
      <c r="I25" s="1" t="s">
        <v>1281</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1281</v>
      </c>
      <c r="H26" s="1" t="s">
        <v>1281</v>
      </c>
      <c r="I26" s="1" t="s">
        <v>1281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11</v>
      </c>
      <c r="C6" s="2"/>
      <c r="D6" s="2"/>
      <c r="E6" s="2"/>
      <c r="F6" s="2"/>
      <c r="G6" s="2"/>
      <c r="H6" s="2"/>
      <c r="I6" s="2"/>
      <c r="J6" s="2"/>
      <c r="K6" s="2"/>
      <c r="L6" s="2"/>
      <c r="M6" s="2"/>
      <c r="N6" s="2"/>
      <c r="O6" s="2"/>
      <c r="P6" s="2"/>
      <c r="Q6" s="2"/>
      <c r="R6" s="2"/>
      <c r="S6" s="2"/>
      <c r="T6" s="2"/>
      <c r="U6" s="2"/>
      <c r="V6" s="2"/>
      <c r="W6" s="2"/>
      <c r="X6" s="2"/>
      <c r="Y6" s="2"/>
      <c r="Z6" s="2"/>
    </row>
    <row r="7">
      <c r="A7" s="3" t="s">
        <v>1459</v>
      </c>
      <c r="B7" s="1" t="s">
        <v>1460</v>
      </c>
      <c r="C7" s="2"/>
      <c r="D7" s="2"/>
      <c r="E7" s="2"/>
      <c r="F7" s="2"/>
      <c r="G7" s="2"/>
      <c r="H7" s="2"/>
      <c r="I7" s="2"/>
      <c r="J7" s="2"/>
      <c r="K7" s="2"/>
      <c r="L7" s="2"/>
      <c r="M7" s="2"/>
      <c r="N7" s="2"/>
      <c r="O7" s="2"/>
      <c r="P7" s="2"/>
      <c r="Q7" s="2"/>
      <c r="R7" s="2"/>
      <c r="S7" s="2"/>
      <c r="T7" s="2"/>
      <c r="U7" s="2"/>
      <c r="V7" s="2"/>
      <c r="W7" s="2"/>
      <c r="X7" s="2"/>
      <c r="Y7" s="2"/>
      <c r="Z7" s="2"/>
    </row>
    <row r="8">
      <c r="A8" s="3" t="s">
        <v>1461</v>
      </c>
      <c r="B8" s="4" t="s">
        <v>1462</v>
      </c>
      <c r="C8" s="2"/>
      <c r="D8" s="2"/>
      <c r="E8" s="2"/>
      <c r="F8" s="2"/>
      <c r="G8" s="2"/>
      <c r="H8" s="2"/>
      <c r="I8" s="2"/>
      <c r="J8" s="2"/>
      <c r="K8" s="2"/>
      <c r="L8" s="2"/>
      <c r="M8" s="2"/>
      <c r="N8" s="2"/>
      <c r="O8" s="2"/>
      <c r="P8" s="2"/>
      <c r="Q8" s="2"/>
      <c r="R8" s="2"/>
      <c r="S8" s="2"/>
      <c r="T8" s="2"/>
      <c r="U8" s="2"/>
      <c r="V8" s="2"/>
      <c r="W8" s="2"/>
      <c r="X8" s="2"/>
      <c r="Y8" s="2"/>
      <c r="Z8" s="2"/>
    </row>
    <row r="9">
      <c r="A9" s="3" t="s">
        <v>1463</v>
      </c>
      <c r="B9" s="1"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1468</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1473</v>
      </c>
      <c r="B15" s="1" t="s">
        <v>1474</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v>75600.0</v>
      </c>
      <c r="C16" s="2"/>
      <c r="D16" s="2"/>
      <c r="E16" s="2"/>
      <c r="F16" s="2"/>
      <c r="G16" s="2"/>
      <c r="H16" s="2"/>
      <c r="I16" s="2"/>
      <c r="J16" s="2"/>
      <c r="K16" s="2"/>
      <c r="L16" s="2"/>
      <c r="M16" s="2"/>
      <c r="N16" s="2"/>
      <c r="O16" s="2"/>
      <c r="P16" s="2"/>
      <c r="Q16" s="2"/>
      <c r="R16" s="2"/>
      <c r="S16" s="2"/>
      <c r="T16" s="2"/>
      <c r="U16" s="2"/>
      <c r="V16" s="2"/>
      <c r="W16" s="2"/>
      <c r="X16" s="2"/>
      <c r="Y16" s="2"/>
      <c r="Z16" s="2"/>
    </row>
    <row r="17">
      <c r="A17" s="3" t="s">
        <v>1476</v>
      </c>
      <c r="B17" s="1" t="s">
        <v>1477</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1479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1480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1484</v>
      </c>
      <c r="B24" s="1">
        <v>1.6724448E9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1485</v>
      </c>
      <c r="B25" s="4" t="s">
        <v>1486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3303.35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3235.01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3232.93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3285.325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3303.35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3235.01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3232.93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3285.325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0.713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21.739237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18.778772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106197.0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106197.0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132424.0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109610.0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109610.0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2756.67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3268.31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5.4564302848E10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2575.0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3416.71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2.9509742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3193.4836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3063.6206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t="s">
        <v>1516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6.8504272896E10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0.14399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1.6844448E7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1.67822E7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323681.0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425138.0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0.0191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0.96505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2.58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0.0215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1.70507E7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-280.611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1.7250624E9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1.7565984E9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0.043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2.66242688E9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149.56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174.32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t="s">
        <v>1540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7.668864E8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3.705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15.79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0.21792352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t="s">
        <v>1547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t="s">
        <v>1549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1552</v>
      </c>
      <c r="B87" s="1" t="s">
        <v>1553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1554</v>
      </c>
      <c r="B88" s="1" t="s">
        <v>1553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1555</v>
      </c>
      <c r="B89" s="1">
        <v>6.706026E8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1556</v>
      </c>
      <c r="B90" s="1" t="s">
        <v>1557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t="s">
        <v>1559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1560</v>
      </c>
      <c r="B92" s="1" t="s">
        <v>1561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t="s">
        <v>1563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v>3251.32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3950.0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2750.0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v>3597.8713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1569</v>
      </c>
      <c r="B99" s="1">
        <v>3700.0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1570</v>
      </c>
      <c r="B100" s="1">
        <v>1.86667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1571</v>
      </c>
      <c r="B101" s="1" t="s">
        <v>1572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24.0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3.36603008E8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19.912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4.338463232E9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1.2650851328E10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0.101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0.838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1.8490267648E10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1068.246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0.14281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1.330651264E9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3.004115968E9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v>0.117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1">
        <v>0.09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1587</v>
      </c>
      <c r="B116" s="1">
        <v>0.53093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1588</v>
      </c>
      <c r="B117" s="1">
        <v>0.23462999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1589</v>
      </c>
      <c r="B118" s="1">
        <v>0.20896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1590</v>
      </c>
      <c r="B119" s="1" t="s">
        <v>1516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1591</v>
      </c>
      <c r="B120" s="1">
        <v>1.7511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1050.0</v>
      </c>
      <c r="C3" s="1">
        <v>843.0</v>
      </c>
      <c r="D3" s="1">
        <v>923.0</v>
      </c>
      <c r="E3" s="1">
        <v>1400.0</v>
      </c>
      <c r="F3" s="1">
        <v>1360.0</v>
      </c>
      <c r="G3" s="1">
        <v>1880.0</v>
      </c>
      <c r="H3" s="1">
        <v>2550.0</v>
      </c>
      <c r="I3" s="1">
        <v>1980.0</v>
      </c>
      <c r="J3" s="1">
        <v>1730.0</v>
      </c>
      <c r="K3" s="1">
        <v>1610.0</v>
      </c>
      <c r="L3" s="1">
        <f>IF(K3*FORECAST(L2,B3:K3,B2:K2)&gt;0,FORECAST(L2,B3:K3,B2:K2),K3)*$X$1</f>
        <v>2216.066667</v>
      </c>
      <c r="M3" s="1">
        <f>IF(L3*FORECAST(M2,B3:L3,B2:L2)&gt;0,FORECAST(M2,B3:L3,B2:L2),L3)*$X$1</f>
        <v>2340.333333</v>
      </c>
      <c r="N3" s="1">
        <f>IF(M3*FORECAST(N2,B3:M3,B2:M2)&gt;0,FORECAST(N2,B3:M3,B2:M2),M3)*$X$1</f>
        <v>2464.6</v>
      </c>
      <c r="O3" s="1">
        <f>IF(N3*FORECAST(O2,B3:N3,B2:N2)&gt;0,FORECAST(O2,B3:N3,B2:N2),N3)*$X$1</f>
        <v>2588.866667</v>
      </c>
      <c r="P3" s="1">
        <f>IF(O3*FORECAST(P2,B3:O3,B2:O2)&gt;0,FORECAST(P2,B3:O3,B2:O2),O3)*$X$1</f>
        <v>2713.133333</v>
      </c>
      <c r="Q3" s="1">
        <f>IF(P3*FORECAST(Q2,B3:P3,B2:P2)&gt;0,FORECAST(Q2,B3:P3,B2:P2),P3)*$X$1</f>
        <v>2837.4</v>
      </c>
      <c r="R3" s="1">
        <f>IF(Q3*FORECAST(R2,B3:Q3,B2:Q2)&gt;0,FORECAST(R2,B3:Q3,B2:Q2),Q3)*$X$1</f>
        <v>2961.666667</v>
      </c>
      <c r="S3" s="5">
        <f>IF(R3*FORECAST(S2,B3:R3,B2:R2)&gt;0,FORECAST(S2,B3:R3,B2:R2),R3)*$X$1</f>
        <v>3085.933333</v>
      </c>
      <c r="T3" s="5">
        <f>IF(S3*FORECAST(T2,B3:S3,B2:S2)&gt;0,FORECAST(T2,B3:S3,B2:S2),S3)*$X$1</f>
        <v>3210.2</v>
      </c>
      <c r="U3" s="5">
        <f>IF(T3*FORECAST(U2,B3:T3,B2:T2)&gt;0,FORECAST(U2,B3:T3,B2:T2),T3)*$X$1</f>
        <v>3334.466667</v>
      </c>
      <c r="V3" s="5">
        <f>IF(U3*FORECAST(V2,B3:U3,B2:U2)&gt;0,FORECAST(V2,B3:U3,B2:U2),U3)*$X$1</f>
        <v>3458.733333</v>
      </c>
      <c r="W3" s="5">
        <f>IF(V3*FORECAST(W2,B3:V3,B2:V2)&gt;0,FORECAST(W2,B3:V3,B2:V2),V3)*$X$1</f>
        <v>3583</v>
      </c>
      <c r="X3" s="2"/>
      <c r="Y3" s="2"/>
      <c r="Z3" s="2"/>
    </row>
    <row r="4">
      <c r="A4" s="3" t="s">
        <v>133</v>
      </c>
      <c r="B4" s="1">
        <v>4400.0</v>
      </c>
      <c r="C4" s="1">
        <v>4770.0</v>
      </c>
      <c r="D4" s="1">
        <v>4820.0</v>
      </c>
      <c r="E4" s="1">
        <v>4780.0</v>
      </c>
      <c r="F4" s="1">
        <v>5070.0</v>
      </c>
      <c r="G4" s="1">
        <v>6560.0</v>
      </c>
      <c r="H4" s="1">
        <v>7130.0</v>
      </c>
      <c r="I4" s="1">
        <v>9140.0</v>
      </c>
      <c r="J4" s="1">
        <v>10730.0</v>
      </c>
      <c r="K4" s="1">
        <v>12230.0</v>
      </c>
      <c r="L4" s="2"/>
      <c r="M4" s="2"/>
      <c r="N4" s="2"/>
      <c r="O4" s="2"/>
      <c r="P4" s="2"/>
      <c r="Q4" s="2"/>
      <c r="R4" s="2"/>
      <c r="S4" s="2"/>
      <c r="T4" s="2"/>
      <c r="U4" s="2"/>
      <c r="V4" s="2"/>
      <c r="W4" s="2"/>
      <c r="X4" s="2"/>
      <c r="Y4" s="2"/>
      <c r="Z4" s="2"/>
    </row>
    <row r="5">
      <c r="A5" s="3" t="s">
        <v>1592</v>
      </c>
      <c r="B5" s="1">
        <v>32.0</v>
      </c>
      <c r="C5" s="1">
        <v>30.0</v>
      </c>
      <c r="D5" s="1">
        <v>29.0</v>
      </c>
      <c r="E5" s="1">
        <v>27.0</v>
      </c>
      <c r="F5" s="1">
        <v>25.0</v>
      </c>
      <c r="G5" s="1">
        <v>24.0</v>
      </c>
      <c r="H5" s="1">
        <v>22.0</v>
      </c>
      <c r="I5" s="1">
        <v>20.0</v>
      </c>
      <c r="J5" s="1">
        <v>19.0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(1+0.02)/(0.0765-0.02)</f>
        <v>64684.24779</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NPV(0.0765,M3:W3)</f>
        <v>20849.02785</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NPV(0.0765,M16:W16)</f>
        <v>28750.41754</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49599.44539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12230.0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37369.44539</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2198.20267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64684.24779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1160.0</v>
      </c>
      <c r="C3" s="1">
        <v>1240.0</v>
      </c>
      <c r="D3" s="1">
        <v>1280.0</v>
      </c>
      <c r="E3" s="1">
        <v>1340.0</v>
      </c>
      <c r="F3" s="1">
        <v>1620.0</v>
      </c>
      <c r="G3" s="1">
        <v>1730.0</v>
      </c>
      <c r="H3" s="1">
        <v>2170.0</v>
      </c>
      <c r="I3" s="1">
        <v>2430.0</v>
      </c>
      <c r="J3" s="1">
        <v>2530.0</v>
      </c>
      <c r="K3" s="1">
        <v>2660.0</v>
      </c>
      <c r="L3" s="1">
        <f>IF(K3*FORECAST(L2,B3:K3,B2:K2)&gt;0,FORECAST(L2,B3:K3,B2:K2),K3)*$X$1</f>
        <v>2845.333333</v>
      </c>
      <c r="M3" s="1">
        <f>IF(L3*FORECAST(M2,B3:L3,B2:L2)&gt;0,FORECAST(M2,B3:L3,B2:L2),L3)*$X$1</f>
        <v>3032.484848</v>
      </c>
      <c r="N3" s="1">
        <f>IF(M3*FORECAST(N2,B3:M3,B2:M2)&gt;0,FORECAST(N2,B3:M3,B2:M2),M3)*$X$1</f>
        <v>3219.636364</v>
      </c>
      <c r="O3" s="1">
        <f>IF(N3*FORECAST(O2,B3:N3,B2:N2)&gt;0,FORECAST(O2,B3:N3,B2:N2),N3)*$X$1</f>
        <v>3406.787879</v>
      </c>
      <c r="P3" s="1">
        <f>IF(O3*FORECAST(P2,B3:O3,B2:O2)&gt;0,FORECAST(P2,B3:O3,B2:O2),O3)*$X$1</f>
        <v>3593.939394</v>
      </c>
      <c r="Q3" s="1">
        <f>IF(P3*FORECAST(Q2,B3:P3,B2:P2)&gt;0,FORECAST(Q2,B3:P3,B2:P2),P3)*$X$1</f>
        <v>3781.090909</v>
      </c>
      <c r="R3" s="1">
        <f>IF(Q3*FORECAST(R2,B3:Q3,B2:Q2)&gt;0,FORECAST(R2,B3:Q3,B2:Q2),Q3)*$X$1</f>
        <v>3968.242424</v>
      </c>
      <c r="S3" s="5">
        <f>IF(R3*FORECAST(S2,B3:R3,B2:R2)&gt;0,FORECAST(S2,B3:R3,B2:R2),R3)*$X$1</f>
        <v>4155.393939</v>
      </c>
      <c r="T3" s="5">
        <f>IF(S3*FORECAST(T2,B3:S3,B2:S2)&gt;0,FORECAST(T2,B3:S3,B2:S2),S3)*$X$1</f>
        <v>4342.545455</v>
      </c>
      <c r="U3" s="5">
        <f>IF(T3*FORECAST(U2,B3:T3,B2:T2)&gt;0,FORECAST(U2,B3:T3,B2:T2),T3)*$X$1</f>
        <v>4529.69697</v>
      </c>
      <c r="V3" s="5">
        <f>IF(U3*FORECAST(V2,B3:U3,B2:U2)&gt;0,FORECAST(V2,B3:U3,B2:U2),U3)*$X$1</f>
        <v>4716.848485</v>
      </c>
      <c r="W3" s="5">
        <f>IF(V3*FORECAST(W2,B3:V3,B2:V2)&gt;0,FORECAST(W2,B3:V3,B2:V2),V3)*$X$1</f>
        <v>4904</v>
      </c>
      <c r="X3" s="2"/>
      <c r="Y3" s="2"/>
      <c r="Z3" s="2"/>
    </row>
    <row r="4">
      <c r="A4" s="3" t="s">
        <v>133</v>
      </c>
      <c r="B4" s="1">
        <v>4400.0</v>
      </c>
      <c r="C4" s="1">
        <v>4770.0</v>
      </c>
      <c r="D4" s="1">
        <v>4820.0</v>
      </c>
      <c r="E4" s="1">
        <v>4780.0</v>
      </c>
      <c r="F4" s="1">
        <v>5070.0</v>
      </c>
      <c r="G4" s="1">
        <v>6560.0</v>
      </c>
      <c r="H4" s="1">
        <v>7130.0</v>
      </c>
      <c r="I4" s="1">
        <v>9140.0</v>
      </c>
      <c r="J4" s="1">
        <v>10730.0</v>
      </c>
      <c r="K4" s="1">
        <v>12230.0</v>
      </c>
      <c r="L4" s="2"/>
      <c r="M4" s="2"/>
      <c r="N4" s="2"/>
      <c r="O4" s="2"/>
      <c r="P4" s="2"/>
      <c r="Q4" s="2"/>
      <c r="R4" s="2"/>
      <c r="S4" s="2"/>
      <c r="T4" s="2"/>
      <c r="U4" s="2"/>
      <c r="V4" s="2"/>
      <c r="W4" s="2"/>
      <c r="X4" s="2"/>
      <c r="Y4" s="2"/>
      <c r="Z4" s="2"/>
    </row>
    <row r="5">
      <c r="A5" s="3" t="s">
        <v>1592</v>
      </c>
      <c r="B5" s="1">
        <v>32.0</v>
      </c>
      <c r="C5" s="1">
        <v>30.0</v>
      </c>
      <c r="D5" s="1">
        <v>29.0</v>
      </c>
      <c r="E5" s="1">
        <v>27.0</v>
      </c>
      <c r="F5" s="1">
        <v>25.0</v>
      </c>
      <c r="G5" s="1">
        <v>24.0</v>
      </c>
      <c r="H5" s="1">
        <v>22.0</v>
      </c>
      <c r="I5" s="1">
        <v>20.0</v>
      </c>
      <c r="J5" s="1">
        <v>19.0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(1+0.02)/(0.0765-0.02)</f>
        <v>88532.38938</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NPV(0.0765,M3:W3)</f>
        <v>27825.60485</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NPV(0.0765,M16:W16)</f>
        <v>39350.27844</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67175.88329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12230.0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54945.88329</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3232.110782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88532.38938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