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<sst xmlns="http://schemas.openxmlformats.org/spreadsheetml/2006/main" count="2005" uniqueCount="1639">
  <si>
    <t>ticker</t>
  </si>
  <si>
    <t>AWR</t>
  </si>
  <si>
    <t>nombre</t>
  </si>
  <si>
    <t>AMERICAN STATES WATER COM</t>
  </si>
  <si>
    <t>empresa</t>
  </si>
  <si>
    <t>Water Utilities</t>
  </si>
  <si>
    <t>Open</t>
  </si>
  <si>
    <t>Target Price</t>
  </si>
  <si>
    <t>Upside</t>
  </si>
  <si>
    <t>-233.66%</t>
  </si>
  <si>
    <t>Country</t>
  </si>
  <si>
    <t>United States</t>
  </si>
  <si>
    <t>Market Cap</t>
  </si>
  <si>
    <t>Book Value</t>
  </si>
  <si>
    <t>Pe ratio</t>
  </si>
  <si>
    <t>Dividend Ratio</t>
  </si>
  <si>
    <t>Net Debt Growth (%)</t>
  </si>
  <si>
    <t>-28.37%</t>
  </si>
  <si>
    <t>Total Assets Growth (%)</t>
  </si>
  <si>
    <t>2.22%</t>
  </si>
  <si>
    <t>Net Property, Plant and Equipment Growth (%)</t>
  </si>
  <si>
    <t>-5.61%</t>
  </si>
  <si>
    <t>EBITDA Growth</t>
  </si>
  <si>
    <t>69.99%</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</si>
  <si>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</si>
  <si>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</si>
  <si>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</si>
  <si>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</si>
  <si>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</si>
  <si>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</si>
  <si>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</si>
  <si>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Stock-Based Compensation (CF)</t>
  </si>
  <si>
    <t>Provision and Write-off of Bad Debts</t>
  </si>
  <si>
    <t>Change in Accounts Receivable</t>
  </si>
  <si>
    <t>Change In Inventories</t>
  </si>
  <si>
    <t>Change in Accounts Payable</t>
  </si>
  <si>
    <t>Change in Unearned Revenues</t>
  </si>
  <si>
    <t>Change In Income Taxes</t>
  </si>
  <si>
    <t>Change in Other Net Operating Assets (Collected)</t>
  </si>
  <si>
    <t>Other Operating Activities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</si>
  <si>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</si>
  <si>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</si>
  <si>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</si>
  <si>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</si>
  <si>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</si>
  <si>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</si>
  <si>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</si>
  <si>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</si>
  <si>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</si>
  <si>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</si>
  <si>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</si>
  <si>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</si>
  <si>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</si>
  <si>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</si>
  <si>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</si>
  <si>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</si>
  <si>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</si>
  <si>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</si>
  <si>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</si>
  <si>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</si>
  <si>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</si>
  <si>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</si>
  <si>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</si>
  <si>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</si>
  <si>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</si>
  <si>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</si>
  <si>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</si>
  <si>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</si>
  <si>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</si>
  <si>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</si>
  <si>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</si>
  <si>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</si>
  <si>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</si>
  <si>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</si>
  <si>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</si>
  <si>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</si>
  <si>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</si>
  <si>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</si>
  <si>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</si>
  <si>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</si>
  <si>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</si>
  <si>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</si>
  <si>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</si>
  <si>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</si>
  <si>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</si>
  <si>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</si>
  <si>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</si>
  <si>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</si>
  <si>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</si>
  <si>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</si>
  <si>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</si>
  <si>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</si>
  <si>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</si>
  <si>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</si>
  <si>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</si>
  <si>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</si>
  <si>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</si>
  <si>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</si>
  <si>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</si>
  <si>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</si>
  <si>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</si>
  <si>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</si>
  <si>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</si>
  <si>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</si>
  <si>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</si>
  <si>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</si>
  <si>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</si>
  <si>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</si>
  <si>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</si>
  <si>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</si>
  <si>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13.24</t>
  </si>
  <si>
    <t>12.76</t>
  </si>
  <si>
    <t>13.52</t>
  </si>
  <si>
    <t>14.45</t>
  </si>
  <si>
    <t>15.19</t>
  </si>
  <si>
    <t>16.33</t>
  </si>
  <si>
    <t>17.39</t>
  </si>
  <si>
    <t>18.57</t>
  </si>
  <si>
    <t>19.2</t>
  </si>
  <si>
    <t>20.99</t>
  </si>
  <si>
    <t>Tangible Book Value</t>
  </si>
  <si>
    <t>Tangible Book Value Per Share</t>
  </si>
  <si>
    <t>13.21</t>
  </si>
  <si>
    <t>12.73</t>
  </si>
  <si>
    <t>13.49</t>
  </si>
  <si>
    <t>14.42</t>
  </si>
  <si>
    <t>15.14</t>
  </si>
  <si>
    <t>16.28</t>
  </si>
  <si>
    <t>17.35</t>
  </si>
  <si>
    <t>18.53</t>
  </si>
  <si>
    <t>19.15</t>
  </si>
  <si>
    <t>20.94</t>
  </si>
  <si>
    <t>Total Debt</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</si>
  <si>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</si>
  <si>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</si>
  <si>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</si>
  <si>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</si>
  <si>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</si>
  <si>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</si>
  <si>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</si>
  <si>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</si>
  <si>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</si>
  <si>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</si>
  <si>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</si>
  <si>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</si>
  <si>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</si>
  <si>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</si>
  <si>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</si>
  <si>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</si>
  <si>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</si>
  <si>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</si>
  <si>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</si>
  <si>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</si>
  <si>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</si>
  <si>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</si>
  <si>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</si>
  <si>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</si>
  <si>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</si>
  <si>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</si>
  <si>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</si>
  <si>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</si>
  <si>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</si>
  <si>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</si>
  <si>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</si>
  <si>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</si>
  <si>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</si>
  <si>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</si>
  <si>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1.57</t>
  </si>
  <si>
    <t>1.61</t>
  </si>
  <si>
    <t>1.63</t>
  </si>
  <si>
    <t>1.88</t>
  </si>
  <si>
    <t>1.73</t>
  </si>
  <si>
    <t>2.28</t>
  </si>
  <si>
    <t>2.34</t>
  </si>
  <si>
    <t>2.55</t>
  </si>
  <si>
    <t>2.12</t>
  </si>
  <si>
    <t>3.37</t>
  </si>
  <si>
    <t>Basic EPS - Continuing Operations</t>
  </si>
  <si>
    <t>Basic Weighted Average Shares Outstanding</t>
  </si>
  <si>
    <t>Net EPS - Diluted</t>
  </si>
  <si>
    <t>1.6</t>
  </si>
  <si>
    <t>1.62</t>
  </si>
  <si>
    <t>1.72</t>
  </si>
  <si>
    <t>2.33</t>
  </si>
  <si>
    <t>2.11</t>
  </si>
  <si>
    <t>3.36</t>
  </si>
  <si>
    <t>Diluted EPS - Continuing Operations</t>
  </si>
  <si>
    <t>Diluted Weighted Average Shares Outstanding</t>
  </si>
  <si>
    <t>Normalized Basic EPS</t>
  </si>
  <si>
    <t>1.64</t>
  </si>
  <si>
    <t>1.68</t>
  </si>
  <si>
    <t>1.39</t>
  </si>
  <si>
    <t>1.85</t>
  </si>
  <si>
    <t>1.94</t>
  </si>
  <si>
    <t>2.1</t>
  </si>
  <si>
    <t>2.81</t>
  </si>
  <si>
    <t>Normalized Diluted EPS</t>
  </si>
  <si>
    <t>1.59</t>
  </si>
  <si>
    <t>1.67</t>
  </si>
  <si>
    <t>1.38</t>
  </si>
  <si>
    <t>1.84</t>
  </si>
  <si>
    <t>Dividend Per Share</t>
  </si>
  <si>
    <t>0.83</t>
  </si>
  <si>
    <t>0.87</t>
  </si>
  <si>
    <t>0.91</t>
  </si>
  <si>
    <t>0.99</t>
  </si>
  <si>
    <t>1.06</t>
  </si>
  <si>
    <t>1.16</t>
  </si>
  <si>
    <t>1.28</t>
  </si>
  <si>
    <t>1.4</t>
  </si>
  <si>
    <t>1.52</t>
  </si>
  <si>
    <t>1.66</t>
  </si>
  <si>
    <t>Payout Ratio</t>
  </si>
  <si>
    <t>52.59</t>
  </si>
  <si>
    <t>54.05</t>
  </si>
  <si>
    <t>55.92</t>
  </si>
  <si>
    <t>52.5</t>
  </si>
  <si>
    <t>60.96</t>
  </si>
  <si>
    <t>50.63</t>
  </si>
  <si>
    <t>54.62</t>
  </si>
  <si>
    <t>54.79</t>
  </si>
  <si>
    <t>71.89</t>
  </si>
  <si>
    <t>48.99</t>
  </si>
  <si>
    <t>Utility Revenues</t>
  </si>
  <si>
    <t>Non Utility Revenues</t>
  </si>
  <si>
    <t>EBITDA</t>
  </si>
  <si>
    <t>EBITA</t>
  </si>
  <si>
    <t>EBIT</t>
  </si>
  <si>
    <t>EBITDAR</t>
  </si>
  <si>
    <t>Total Revenues (As Reported)</t>
  </si>
  <si>
    <t>Effective Tax Rate - (Ratio)</t>
  </si>
  <si>
    <t>38.39</t>
  </si>
  <si>
    <t>38.42</t>
  </si>
  <si>
    <t>36.77</t>
  </si>
  <si>
    <t>35.97</t>
  </si>
  <si>
    <t>22.63</t>
  </si>
  <si>
    <t>24.6</t>
  </si>
  <si>
    <t>24.38</t>
  </si>
  <si>
    <t>23.19</t>
  </si>
  <si>
    <t>24.98</t>
  </si>
  <si>
    <t>Current Domestic Taxes</t>
  </si>
  <si>
    <t>Total Current Taxes</t>
  </si>
  <si>
    <t>Deferred Domestic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</si>
  <si>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</si>
  <si>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</si>
  <si>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</si>
  <si>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</si>
  <si>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</si>
  <si>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</si>
  <si>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</si>
  <si>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</si>
  <si>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</si>
  <si>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</si>
  <si>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</si>
  <si>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</si>
  <si>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</si>
  <si>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5.53</t>
  </si>
  <si>
    <t>5.43</t>
  </si>
  <si>
    <t>5.09</t>
  </si>
  <si>
    <t>5.06</t>
  </si>
  <si>
    <t>4.46</t>
  </si>
  <si>
    <t>5.11</t>
  </si>
  <si>
    <t>4.87</t>
  </si>
  <si>
    <t>4.91</t>
  </si>
  <si>
    <t>4.26</t>
  </si>
  <si>
    <t>5.79</t>
  </si>
  <si>
    <t>Return on Total Capital</t>
  </si>
  <si>
    <t>8.97</t>
  </si>
  <si>
    <t>8.96</t>
  </si>
  <si>
    <t>8.33</t>
  </si>
  <si>
    <t>8.05</t>
  </si>
  <si>
    <t>6.9</t>
  </si>
  <si>
    <t>7.73</t>
  </si>
  <si>
    <t>7.18</t>
  </si>
  <si>
    <t>7.13</t>
  </si>
  <si>
    <t>6.08</t>
  </si>
  <si>
    <t>7.89</t>
  </si>
  <si>
    <t>Return On Equity %</t>
  </si>
  <si>
    <t>12.22</t>
  </si>
  <si>
    <t>12.44</t>
  </si>
  <si>
    <t>13.54</t>
  </si>
  <si>
    <t>11.74</t>
  </si>
  <si>
    <t>14.54</t>
  </si>
  <si>
    <t>13.9</t>
  </si>
  <si>
    <t>14.21</t>
  </si>
  <si>
    <t>11.24</t>
  </si>
  <si>
    <t>16.82</t>
  </si>
  <si>
    <t>Return on Common Equity</t>
  </si>
  <si>
    <t>12.15</t>
  </si>
  <si>
    <t>12.36</t>
  </si>
  <si>
    <t>12.37</t>
  </si>
  <si>
    <t>13.47</t>
  </si>
  <si>
    <t>11.68</t>
  </si>
  <si>
    <t>14.48</t>
  </si>
  <si>
    <t>13.86</t>
  </si>
  <si>
    <t>14.18</t>
  </si>
  <si>
    <t>11.21</t>
  </si>
  <si>
    <t>16.77</t>
  </si>
  <si>
    <t>Margin Analysis</t>
  </si>
  <si>
    <t>Gross Profit Margin %</t>
  </si>
  <si>
    <t>56.13</t>
  </si>
  <si>
    <t>57.73</t>
  </si>
  <si>
    <t>54.84</t>
  </si>
  <si>
    <t>54.34</t>
  </si>
  <si>
    <t>51.89</t>
  </si>
  <si>
    <t>54.5</t>
  </si>
  <si>
    <t>53.54</t>
  </si>
  <si>
    <t>55.08</t>
  </si>
  <si>
    <t>53.91</t>
  </si>
  <si>
    <t>61.02</t>
  </si>
  <si>
    <t>SG&amp;A Margin</t>
  </si>
  <si>
    <t>17.4</t>
  </si>
  <si>
    <t>18.94</t>
  </si>
  <si>
    <t>18.17</t>
  </si>
  <si>
    <t>17.2</t>
  </si>
  <si>
    <t>16.45</t>
  </si>
  <si>
    <t>15.83</t>
  </si>
  <si>
    <t>15.99</t>
  </si>
  <si>
    <t>14.56</t>
  </si>
  <si>
    <t>EBITDA Margin %</t>
  </si>
  <si>
    <t>34.51</t>
  </si>
  <si>
    <t>35.14</t>
  </si>
  <si>
    <t>35.27</t>
  </si>
  <si>
    <t>35.46</t>
  </si>
  <si>
    <t>33.15</t>
  </si>
  <si>
    <t>34.63</t>
  </si>
  <si>
    <t>35.03</t>
  </si>
  <si>
    <t>37.1</t>
  </si>
  <si>
    <t>35.78</t>
  </si>
  <si>
    <t>40.53</t>
  </si>
  <si>
    <t>EBITA Margin %</t>
  </si>
  <si>
    <t>25.55</t>
  </si>
  <si>
    <t>25.83</t>
  </si>
  <si>
    <t>26.74</t>
  </si>
  <si>
    <t>26.89</t>
  </si>
  <si>
    <t>24.09</t>
  </si>
  <si>
    <t>27.36</t>
  </si>
  <si>
    <t>27.55</t>
  </si>
  <si>
    <t>29.22</t>
  </si>
  <si>
    <t>27.42</t>
  </si>
  <si>
    <t>33.45</t>
  </si>
  <si>
    <t>EBIT Margin %</t>
  </si>
  <si>
    <t>26.31</t>
  </si>
  <si>
    <t>26.54</t>
  </si>
  <si>
    <t>23.84</t>
  </si>
  <si>
    <t>27.09</t>
  </si>
  <si>
    <t>27.41</t>
  </si>
  <si>
    <t>29.08</t>
  </si>
  <si>
    <t>27.29</t>
  </si>
  <si>
    <t>33.27</t>
  </si>
  <si>
    <t>Income From Continuing Operations Margin %</t>
  </si>
  <si>
    <t>13.11</t>
  </si>
  <si>
    <t>13.19</t>
  </si>
  <si>
    <t>13.7</t>
  </si>
  <si>
    <t>15.74</t>
  </si>
  <si>
    <t>14.62</t>
  </si>
  <si>
    <t>17.8</t>
  </si>
  <si>
    <t>17.7</t>
  </si>
  <si>
    <t>18.91</t>
  </si>
  <si>
    <t>15.95</t>
  </si>
  <si>
    <t>20.97</t>
  </si>
  <si>
    <t>Net Income Margin %</t>
  </si>
  <si>
    <t>Net Avail. For Common Margin %</t>
  </si>
  <si>
    <t>13.04</t>
  </si>
  <si>
    <t>13.1</t>
  </si>
  <si>
    <t>13.62</t>
  </si>
  <si>
    <t>15.66</t>
  </si>
  <si>
    <t>14.55</t>
  </si>
  <si>
    <t>17.72</t>
  </si>
  <si>
    <t>17.64</t>
  </si>
  <si>
    <t>18.86</t>
  </si>
  <si>
    <t>15.91</t>
  </si>
  <si>
    <t>20.91</t>
  </si>
  <si>
    <t>Normalized Net Income Margin</t>
  </si>
  <si>
    <t>13.29</t>
  </si>
  <si>
    <t>13.38</t>
  </si>
  <si>
    <t>13.93</t>
  </si>
  <si>
    <t>11.7</t>
  </si>
  <si>
    <t>14.34</t>
  </si>
  <si>
    <t>14.68</t>
  </si>
  <si>
    <t>15.57</t>
  </si>
  <si>
    <t>12.97</t>
  </si>
  <si>
    <t>17.46</t>
  </si>
  <si>
    <t>Levered Free Cash Flow Margin</t>
  </si>
  <si>
    <t>4.43</t>
  </si>
  <si>
    <t>-17.42</t>
  </si>
  <si>
    <t>2.03</t>
  </si>
  <si>
    <t>1.89</t>
  </si>
  <si>
    <t>-9.1</t>
  </si>
  <si>
    <t>-2.67</t>
  </si>
  <si>
    <t>-6.48</t>
  </si>
  <si>
    <t>-10.3</t>
  </si>
  <si>
    <t>-18.09</t>
  </si>
  <si>
    <t>Unlevered Free Cash Flow Margin</t>
  </si>
  <si>
    <t>15.05</t>
  </si>
  <si>
    <t>7.3</t>
  </si>
  <si>
    <t>-14.27</t>
  </si>
  <si>
    <t>5.23</t>
  </si>
  <si>
    <t>5.24</t>
  </si>
  <si>
    <t>-5.85</t>
  </si>
  <si>
    <t>0.21</t>
  </si>
  <si>
    <t>-3.62</t>
  </si>
  <si>
    <t>-6.87</t>
  </si>
  <si>
    <t>-13.61</t>
  </si>
  <si>
    <t>Asset Turnover</t>
  </si>
  <si>
    <t>0.35</t>
  </si>
  <si>
    <t>0.34</t>
  </si>
  <si>
    <t>0.31</t>
  </si>
  <si>
    <t>0.3</t>
  </si>
  <si>
    <t>0.28</t>
  </si>
  <si>
    <t>0.27</t>
  </si>
  <si>
    <t>0.25</t>
  </si>
  <si>
    <t>Fixed Assets Turnover</t>
  </si>
  <si>
    <t>0.46</t>
  </si>
  <si>
    <t>0.44</t>
  </si>
  <si>
    <t>0.39</t>
  </si>
  <si>
    <t>0.37</t>
  </si>
  <si>
    <t>0.33</t>
  </si>
  <si>
    <t>0.29</t>
  </si>
  <si>
    <t>0.32</t>
  </si>
  <si>
    <t>Receivables Turnover (Average Receivables)</t>
  </si>
  <si>
    <t>9.66</t>
  </si>
  <si>
    <t>10.05</t>
  </si>
  <si>
    <t>8.98</t>
  </si>
  <si>
    <t>4.6</t>
  </si>
  <si>
    <t>4.64</t>
  </si>
  <si>
    <t>5.57</t>
  </si>
  <si>
    <t>5.41</t>
  </si>
  <si>
    <t>5.26</t>
  </si>
  <si>
    <t>5.72</t>
  </si>
  <si>
    <t>Inventory Turnover (Average Inventory)</t>
  </si>
  <si>
    <t>50.17</t>
  </si>
  <si>
    <t>43.07</t>
  </si>
  <si>
    <t>40.57</t>
  </si>
  <si>
    <t>44.27</t>
  </si>
  <si>
    <t>39.76</t>
  </si>
  <si>
    <t>35.33</t>
  </si>
  <si>
    <t>30.15</t>
  </si>
  <si>
    <t>21.57</t>
  </si>
  <si>
    <t>16.92</t>
  </si>
  <si>
    <t>Short Term Liquidity</t>
  </si>
  <si>
    <t>Current Ratio</t>
  </si>
  <si>
    <t>1.07</t>
  </si>
  <si>
    <t>0.94</t>
  </si>
  <si>
    <t>0.9</t>
  </si>
  <si>
    <t>1.33</t>
  </si>
  <si>
    <t>0.89</t>
  </si>
  <si>
    <t>0.38</t>
  </si>
  <si>
    <t>1.24</t>
  </si>
  <si>
    <t>Quick Ratio</t>
  </si>
  <si>
    <t>0.76</t>
  </si>
  <si>
    <t>0.65</t>
  </si>
  <si>
    <t>0.71</t>
  </si>
  <si>
    <t>0.7</t>
  </si>
  <si>
    <t>0.77</t>
  </si>
  <si>
    <t>1.1</t>
  </si>
  <si>
    <t>0.69</t>
  </si>
  <si>
    <t>Operating Cash Flow to Current Liabilities</t>
  </si>
  <si>
    <t>0.54</t>
  </si>
  <si>
    <t>0.92</t>
  </si>
  <si>
    <t>0.93</t>
  </si>
  <si>
    <t>1.01</t>
  </si>
  <si>
    <t>1.03</t>
  </si>
  <si>
    <t>0.74</t>
  </si>
  <si>
    <t>0.41</t>
  </si>
  <si>
    <t>Days Sales Outstanding (Average Receivables)</t>
  </si>
  <si>
    <t>37.78</t>
  </si>
  <si>
    <t>36.3</t>
  </si>
  <si>
    <t>40.76</t>
  </si>
  <si>
    <t>79.42</t>
  </si>
  <si>
    <t>78.69</t>
  </si>
  <si>
    <t>65.57</t>
  </si>
  <si>
    <t>63.2</t>
  </si>
  <si>
    <t>67.53</t>
  </si>
  <si>
    <t>69.34</t>
  </si>
  <si>
    <t>63.8</t>
  </si>
  <si>
    <t>Days Outstanding Inventory (Average Inventory)</t>
  </si>
  <si>
    <t>7.28</t>
  </si>
  <si>
    <t>8.47</t>
  </si>
  <si>
    <t>9.02</t>
  </si>
  <si>
    <t>8.24</t>
  </si>
  <si>
    <t>9.18</t>
  </si>
  <si>
    <t>10.33</t>
  </si>
  <si>
    <t>12.14</t>
  </si>
  <si>
    <t>21.58</t>
  </si>
  <si>
    <t>25.3</t>
  </si>
  <si>
    <t>Average Days Payable Outstanding</t>
  </si>
  <si>
    <t>82.24</t>
  </si>
  <si>
    <t>86.2</t>
  </si>
  <si>
    <t>88.14</t>
  </si>
  <si>
    <t>85.69</t>
  </si>
  <si>
    <t>95.53</t>
  </si>
  <si>
    <t>97.17</t>
  </si>
  <si>
    <t>95.4</t>
  </si>
  <si>
    <t>103.97</t>
  </si>
  <si>
    <t>120.13</t>
  </si>
  <si>
    <t>119.16</t>
  </si>
  <si>
    <t>Cash Conversion Cycle (Average Days)</t>
  </si>
  <si>
    <t>-37.18</t>
  </si>
  <si>
    <t>-41.42</t>
  </si>
  <si>
    <t>-38.35</t>
  </si>
  <si>
    <t>1.97</t>
  </si>
  <si>
    <t>-7.66</t>
  </si>
  <si>
    <t>-21.27</t>
  </si>
  <si>
    <t>-20.06</t>
  </si>
  <si>
    <t>-19.52</t>
  </si>
  <si>
    <t>-29.21</t>
  </si>
  <si>
    <t>-30.06</t>
  </si>
  <si>
    <t>Long Term Solvency</t>
  </si>
  <si>
    <t>Total Debt/Equity</t>
  </si>
  <si>
    <t>64.34</t>
  </si>
  <si>
    <t>75.94</t>
  </si>
  <si>
    <t>83.21</t>
  </si>
  <si>
    <t>71.77</t>
  </si>
  <si>
    <t>74.68</t>
  </si>
  <si>
    <t>83.11</t>
  </si>
  <si>
    <t>91.41</t>
  </si>
  <si>
    <t>91.7</t>
  </si>
  <si>
    <t>103.51</t>
  </si>
  <si>
    <t>118.27</t>
  </si>
  <si>
    <t>Total Debt / Total Capital</t>
  </si>
  <si>
    <t>39.15</t>
  </si>
  <si>
    <t>43.16</t>
  </si>
  <si>
    <t>45.42</t>
  </si>
  <si>
    <t>41.78</t>
  </si>
  <si>
    <t>42.75</t>
  </si>
  <si>
    <t>45.39</t>
  </si>
  <si>
    <t>47.76</t>
  </si>
  <si>
    <t>47.84</t>
  </si>
  <si>
    <t>50.86</t>
  </si>
  <si>
    <t>54.18</t>
  </si>
  <si>
    <t>LT Debt/Equity</t>
  </si>
  <si>
    <t>64.29</t>
  </si>
  <si>
    <t>69.87</t>
  </si>
  <si>
    <t>64.94</t>
  </si>
  <si>
    <t>60.58</t>
  </si>
  <si>
    <t>67.46</t>
  </si>
  <si>
    <t>81.91</t>
  </si>
  <si>
    <t>91.04</t>
  </si>
  <si>
    <t>86.83</t>
  </si>
  <si>
    <t>67.17</t>
  </si>
  <si>
    <t>112.57</t>
  </si>
  <si>
    <t>Long-Term Debt / Total Capital</t>
  </si>
  <si>
    <t>39.12</t>
  </si>
  <si>
    <t>39.71</t>
  </si>
  <si>
    <t>35.44</t>
  </si>
  <si>
    <t>38.62</t>
  </si>
  <si>
    <t>44.73</t>
  </si>
  <si>
    <t>47.56</t>
  </si>
  <si>
    <t>45.29</t>
  </si>
  <si>
    <t>33.01</t>
  </si>
  <si>
    <t>51.57</t>
  </si>
  <si>
    <t>Total Liabilities / Total Assets</t>
  </si>
  <si>
    <t>63.23</t>
  </si>
  <si>
    <t>65.45</t>
  </si>
  <si>
    <t>66.39</t>
  </si>
  <si>
    <t>62.59</t>
  </si>
  <si>
    <t>62.82</t>
  </si>
  <si>
    <t>63.35</t>
  </si>
  <si>
    <t>64.18</t>
  </si>
  <si>
    <t>63.92</t>
  </si>
  <si>
    <t>65.12</t>
  </si>
  <si>
    <t>EBIT / Interest Expense</t>
  </si>
  <si>
    <t>5.5</t>
  </si>
  <si>
    <t>5.62</t>
  </si>
  <si>
    <t>5.22</t>
  </si>
  <si>
    <t>5.18</t>
  </si>
  <si>
    <t>4.44</t>
  </si>
  <si>
    <t>5.94</t>
  </si>
  <si>
    <t>6.35</t>
  </si>
  <si>
    <t>4.96</t>
  </si>
  <si>
    <t>4.63</t>
  </si>
  <si>
    <t>EBITDA / Interest Expense</t>
  </si>
  <si>
    <t>7.44</t>
  </si>
  <si>
    <t>7.64</t>
  </si>
  <si>
    <t>6.99</t>
  </si>
  <si>
    <t>6.92</t>
  </si>
  <si>
    <t>6.18</t>
  </si>
  <si>
    <t>6.81</t>
  </si>
  <si>
    <t>8.23</t>
  </si>
  <si>
    <t>6.61</t>
  </si>
  <si>
    <t>5.71</t>
  </si>
  <si>
    <t>(EBITDA - Capex) / Interest Expense</t>
  </si>
  <si>
    <t>4.08</t>
  </si>
  <si>
    <t>3.5</t>
  </si>
  <si>
    <t>1.09</t>
  </si>
  <si>
    <t>1.91</t>
  </si>
  <si>
    <t>0.78</t>
  </si>
  <si>
    <t>0.63</t>
  </si>
  <si>
    <t>1.9</t>
  </si>
  <si>
    <t>1.3</t>
  </si>
  <si>
    <t>Total Debt / EBITDA</t>
  </si>
  <si>
    <t>2.2</t>
  </si>
  <si>
    <t>2.67</t>
  </si>
  <si>
    <t>2.43</t>
  </si>
  <si>
    <t>2.88</t>
  </si>
  <si>
    <t>2.99</t>
  </si>
  <si>
    <t>3.35</t>
  </si>
  <si>
    <t>4.11</t>
  </si>
  <si>
    <t>3.76</t>
  </si>
  <si>
    <t>Net Debt / EBITDA</t>
  </si>
  <si>
    <t>1.56</t>
  </si>
  <si>
    <t>2.17</t>
  </si>
  <si>
    <t>2.83</t>
  </si>
  <si>
    <t>2.98</t>
  </si>
  <si>
    <t>3.16</t>
  </si>
  <si>
    <t>3.32</t>
  </si>
  <si>
    <t>3.7</t>
  </si>
  <si>
    <t>Total Debt / (EBITDA - Capex)</t>
  </si>
  <si>
    <t>4.79</t>
  </si>
  <si>
    <t>17.17</t>
  </si>
  <si>
    <t>8.82</t>
  </si>
  <si>
    <t>22.85</t>
  </si>
  <si>
    <t>32.32</t>
  </si>
  <si>
    <t>13.44</t>
  </si>
  <si>
    <t>59.15</t>
  </si>
  <si>
    <t>16.53</t>
  </si>
  <si>
    <t>Net Debt / (EBITDA - Capex)</t>
  </si>
  <si>
    <t>2.84</t>
  </si>
  <si>
    <t>4.73</t>
  </si>
  <si>
    <t>17.15</t>
  </si>
  <si>
    <t>22.46</t>
  </si>
  <si>
    <t>32.23</t>
  </si>
  <si>
    <t>12.6</t>
  </si>
  <si>
    <t>14.36</t>
  </si>
  <si>
    <t>58.66</t>
  </si>
  <si>
    <t>Growth Over Prior Year</t>
  </si>
  <si>
    <t>Total Revenues, 1 Yr. Growth %</t>
  </si>
  <si>
    <t>-1.33</t>
  </si>
  <si>
    <t>-1.54</t>
  </si>
  <si>
    <t>-4.92</t>
  </si>
  <si>
    <t>1.04</t>
  </si>
  <si>
    <t>-0.86</t>
  </si>
  <si>
    <t>8.48</t>
  </si>
  <si>
    <t>3.03</t>
  </si>
  <si>
    <t>-1.47</t>
  </si>
  <si>
    <t>21.19</t>
  </si>
  <si>
    <t>Gross Profit, 1 Yr. Growth %</t>
  </si>
  <si>
    <t>3.53</t>
  </si>
  <si>
    <t>1.26</t>
  </si>
  <si>
    <t>-9.67</t>
  </si>
  <si>
    <t>0.11</t>
  </si>
  <si>
    <t>-5.32</t>
  </si>
  <si>
    <t>13.94</t>
  </si>
  <si>
    <t>1.21</t>
  </si>
  <si>
    <t>-3.57</t>
  </si>
  <si>
    <t>37.18</t>
  </si>
  <si>
    <t>EBITDA, 1 Yr. Growth %</t>
  </si>
  <si>
    <t>0.23</t>
  </si>
  <si>
    <t>-4.55</t>
  </si>
  <si>
    <t>-8.11</t>
  </si>
  <si>
    <t>13.32</t>
  </si>
  <si>
    <t>4.24</t>
  </si>
  <si>
    <t>8.2</t>
  </si>
  <si>
    <t>-4.98</t>
  </si>
  <si>
    <t>37.29</t>
  </si>
  <si>
    <t>EBITA, 1 Yr. Growth %</t>
  </si>
  <si>
    <t>-0.07</t>
  </si>
  <si>
    <t>-0.47</t>
  </si>
  <si>
    <t>-3.13</t>
  </si>
  <si>
    <t>1.58</t>
  </si>
  <si>
    <t>-12.16</t>
  </si>
  <si>
    <t>23.22</t>
  </si>
  <si>
    <t>3.72</t>
  </si>
  <si>
    <t>8.4</t>
  </si>
  <si>
    <t>-7.54</t>
  </si>
  <si>
    <t>47.83</t>
  </si>
  <si>
    <t>EBIT, 1 Yr. Growth %</t>
  </si>
  <si>
    <t>-3.18</t>
  </si>
  <si>
    <t>1.95</t>
  </si>
  <si>
    <t>-11.97</t>
  </si>
  <si>
    <t>23.27</t>
  </si>
  <si>
    <t>8.41</t>
  </si>
  <si>
    <t>47.72</t>
  </si>
  <si>
    <t>Earnings From Cont. Operations, 1 Yr. Growth %</t>
  </si>
  <si>
    <t>-2.6</t>
  </si>
  <si>
    <t>-0.94</t>
  </si>
  <si>
    <t>-1.23</t>
  </si>
  <si>
    <t>16.11</t>
  </si>
  <si>
    <t>-7.92</t>
  </si>
  <si>
    <t>32.05</t>
  </si>
  <si>
    <t>2.47</t>
  </si>
  <si>
    <t>9.17</t>
  </si>
  <si>
    <t>-16.91</t>
  </si>
  <si>
    <t>59.35</t>
  </si>
  <si>
    <t>Net Income, 1 Yr. Growth %</t>
  </si>
  <si>
    <t>Diluted EPS Before Extra, 1 Yr. Growth %</t>
  </si>
  <si>
    <t>-2.64</t>
  </si>
  <si>
    <t>1.13</t>
  </si>
  <si>
    <t>15.85</t>
  </si>
  <si>
    <t>-8.18</t>
  </si>
  <si>
    <t>32.09</t>
  </si>
  <si>
    <t>2.42</t>
  </si>
  <si>
    <t>59.24</t>
  </si>
  <si>
    <t>Normalized Net Income, 1 Yr. Growth %</t>
  </si>
  <si>
    <t>0.59</t>
  </si>
  <si>
    <t>-0.9</t>
  </si>
  <si>
    <t>-3.8</t>
  </si>
  <si>
    <t>3.96</t>
  </si>
  <si>
    <t>-16.72</t>
  </si>
  <si>
    <t>32.95</t>
  </si>
  <si>
    <t>5.42</t>
  </si>
  <si>
    <t>8.42</t>
  </si>
  <si>
    <t>-17.96</t>
  </si>
  <si>
    <t>63.18</t>
  </si>
  <si>
    <t>Net Property, Plant and Equip., 1 Yr. Growth %</t>
  </si>
  <si>
    <t>1.5</t>
  </si>
  <si>
    <t>4.76</t>
  </si>
  <si>
    <t>8.43</t>
  </si>
  <si>
    <t>4.66</t>
  </si>
  <si>
    <t>7.53</t>
  </si>
  <si>
    <t>10.14</t>
  </si>
  <si>
    <t>5.04</t>
  </si>
  <si>
    <t>5.6</t>
  </si>
  <si>
    <t>5.69</t>
  </si>
  <si>
    <t>7.7</t>
  </si>
  <si>
    <t>Inventory, 1 Yr. Growth %</t>
  </si>
  <si>
    <t>-21.28</t>
  </si>
  <si>
    <t>50.92</t>
  </si>
  <si>
    <t>-20.7</t>
  </si>
  <si>
    <t>11.67</t>
  </si>
  <si>
    <t>20.44</t>
  </si>
  <si>
    <t>11.32</t>
  </si>
  <si>
    <t>34.06</t>
  </si>
  <si>
    <t>41.12</t>
  </si>
  <si>
    <t>20.23</t>
  </si>
  <si>
    <t>20.18</t>
  </si>
  <si>
    <t>Accounts Receivable, 1 Yr. Growth %</t>
  </si>
  <si>
    <t>-5.14</t>
  </si>
  <si>
    <t>-5.65</t>
  </si>
  <si>
    <t>19.33</t>
  </si>
  <si>
    <t>3.78</t>
  </si>
  <si>
    <t>-7.12</t>
  </si>
  <si>
    <t>-12.27</t>
  </si>
  <si>
    <t>11.92</t>
  </si>
  <si>
    <t>7.27</t>
  </si>
  <si>
    <t>-4.49</t>
  </si>
  <si>
    <t>28.27</t>
  </si>
  <si>
    <t>Total Assets, 1 Yr. Growth %</t>
  </si>
  <si>
    <t>5.2</t>
  </si>
  <si>
    <t>-2.15</t>
  </si>
  <si>
    <t>9.42</t>
  </si>
  <si>
    <t>-3.66</t>
  </si>
  <si>
    <t>5.98</t>
  </si>
  <si>
    <t>9.32</t>
  </si>
  <si>
    <t>9.16</t>
  </si>
  <si>
    <t>6.11</t>
  </si>
  <si>
    <t>7.02</t>
  </si>
  <si>
    <t>10.41</t>
  </si>
  <si>
    <t>Tangible Book Value, 1 Yr. Growth %</t>
  </si>
  <si>
    <t>2.93</t>
  </si>
  <si>
    <t>-8.08</t>
  </si>
  <si>
    <t>6.1</t>
  </si>
  <si>
    <t>7.23</t>
  </si>
  <si>
    <t>5.35</t>
  </si>
  <si>
    <t>7.78</t>
  </si>
  <si>
    <t>6.69</t>
  </si>
  <si>
    <t>3.45</t>
  </si>
  <si>
    <t>9.4</t>
  </si>
  <si>
    <t>Cash From Operations, 1 Yr. Growth %</t>
  </si>
  <si>
    <t>20.31</t>
  </si>
  <si>
    <t>-41.73</t>
  </si>
  <si>
    <t>49.1</t>
  </si>
  <si>
    <t>-5.38</t>
  </si>
  <si>
    <t>-14.56</t>
  </si>
  <si>
    <t>4.54</t>
  </si>
  <si>
    <t>-5.39</t>
  </si>
  <si>
    <t>1.92</t>
  </si>
  <si>
    <t>-42.54</t>
  </si>
  <si>
    <t>Capital Expenditures, 1 Yr. Growth %</t>
  </si>
  <si>
    <t>-25.49</t>
  </si>
  <si>
    <t>20.36</t>
  </si>
  <si>
    <t>48.72</t>
  </si>
  <si>
    <t>-12.89</t>
  </si>
  <si>
    <t>11.88</t>
  </si>
  <si>
    <t>20.05</t>
  </si>
  <si>
    <t>-14.16</t>
  </si>
  <si>
    <t>10.8</t>
  </si>
  <si>
    <t>15.03</t>
  </si>
  <si>
    <t>13.41</t>
  </si>
  <si>
    <t>Levered Free Cash Flow, 1 Yr. Growth %</t>
  </si>
  <si>
    <t>225.24</t>
  </si>
  <si>
    <t>-64.14</t>
  </si>
  <si>
    <t>-474.02</t>
  </si>
  <si>
    <t>-111.76</t>
  </si>
  <si>
    <t>-15.66</t>
  </si>
  <si>
    <t>-622.8</t>
  </si>
  <si>
    <t>-69.73</t>
  </si>
  <si>
    <t>147.73</t>
  </si>
  <si>
    <t>56.69</t>
  </si>
  <si>
    <t>112.81</t>
  </si>
  <si>
    <t>Unlevered Free Cash Flow, 1 Yr. Growth %</t>
  </si>
  <si>
    <t>123.19</t>
  </si>
  <si>
    <t>-52.26</t>
  </si>
  <si>
    <t>-285.77</t>
  </si>
  <si>
    <t>-137.04</t>
  </si>
  <si>
    <t>-4.18</t>
  </si>
  <si>
    <t>-221.16</t>
  </si>
  <si>
    <t>-103.73</t>
  </si>
  <si>
    <t>86.99</t>
  </si>
  <si>
    <t>140.13</t>
  </si>
  <si>
    <t>Dividend Per Share, 1 Yr. Growth %</t>
  </si>
  <si>
    <t>9.34</t>
  </si>
  <si>
    <t>5.17</t>
  </si>
  <si>
    <t>4.58</t>
  </si>
  <si>
    <t>8.75</t>
  </si>
  <si>
    <t>6.64</t>
  </si>
  <si>
    <t>9.43</t>
  </si>
  <si>
    <t>10.34</t>
  </si>
  <si>
    <t>9.38</t>
  </si>
  <si>
    <t>8.93</t>
  </si>
  <si>
    <t>8.52</t>
  </si>
  <si>
    <t>Common Equity, 1 Yr. Growth %</t>
  </si>
  <si>
    <t>2.92</t>
  </si>
  <si>
    <t>-8.06</t>
  </si>
  <si>
    <t>7.21</t>
  </si>
  <si>
    <t>5.34</t>
  </si>
  <si>
    <t>7.76</t>
  </si>
  <si>
    <t>6.67</t>
  </si>
  <si>
    <t>3.44</t>
  </si>
  <si>
    <t>Compound Annual Growth Rate Over Two Years</t>
  </si>
  <si>
    <t>Total Revenues, 2 Yr. CAGR %</t>
  </si>
  <si>
    <t>-0.12</t>
  </si>
  <si>
    <t>-1.43</t>
  </si>
  <si>
    <t>-3.24</t>
  </si>
  <si>
    <t>-1.99</t>
  </si>
  <si>
    <t>0.08</t>
  </si>
  <si>
    <t>3.71</t>
  </si>
  <si>
    <t>2.6</t>
  </si>
  <si>
    <t>9.28</t>
  </si>
  <si>
    <t>Gross Profit, 2 Yr. CAGR %</t>
  </si>
  <si>
    <t>2.25</t>
  </si>
  <si>
    <t>2.39</t>
  </si>
  <si>
    <t>-4.36</t>
  </si>
  <si>
    <t>-4.91</t>
  </si>
  <si>
    <t>3.86</t>
  </si>
  <si>
    <t>7.39</t>
  </si>
  <si>
    <t>3.14</t>
  </si>
  <si>
    <t>0.68</t>
  </si>
  <si>
    <t>15.02</t>
  </si>
  <si>
    <t>EBITDA, 2 Yr. CAGR %</t>
  </si>
  <si>
    <t>2.08</t>
  </si>
  <si>
    <t>-2.19</t>
  </si>
  <si>
    <t>-3.11</t>
  </si>
  <si>
    <t>1.47</t>
  </si>
  <si>
    <t>8.68</t>
  </si>
  <si>
    <t>6.2</t>
  </si>
  <si>
    <t>14.22</t>
  </si>
  <si>
    <t>EBITA, 2 Yr. CAGR %</t>
  </si>
  <si>
    <t>3.52</t>
  </si>
  <si>
    <t>-0.25</t>
  </si>
  <si>
    <t>-1.77</t>
  </si>
  <si>
    <t>-0.76</t>
  </si>
  <si>
    <t>-5.18</t>
  </si>
  <si>
    <t>3.26</t>
  </si>
  <si>
    <t>13.05</t>
  </si>
  <si>
    <t>6.03</t>
  </si>
  <si>
    <t>16.91</t>
  </si>
  <si>
    <t>EBIT, 2 Yr. CAGR %</t>
  </si>
  <si>
    <t>-1.84</t>
  </si>
  <si>
    <t>-0.65</t>
  </si>
  <si>
    <t>-4.9</t>
  </si>
  <si>
    <t>3.38</t>
  </si>
  <si>
    <t>13.37</t>
  </si>
  <si>
    <t>6.31</t>
  </si>
  <si>
    <t>0.12</t>
  </si>
  <si>
    <t>16.87</t>
  </si>
  <si>
    <t>Earnings From Cont. Operations, 2 Yr. CAGR %</t>
  </si>
  <si>
    <t>6.19</t>
  </si>
  <si>
    <t>-1.08</t>
  </si>
  <si>
    <t>7.09</t>
  </si>
  <si>
    <t>3.4</t>
  </si>
  <si>
    <t>10.27</t>
  </si>
  <si>
    <t>16.32</t>
  </si>
  <si>
    <t>5.76</t>
  </si>
  <si>
    <t>-4.76</t>
  </si>
  <si>
    <t>15.07</t>
  </si>
  <si>
    <t>Net Income, 2 Yr. CAGR %</t>
  </si>
  <si>
    <t>Diluted EPS Before Extra, 2 Yr. CAGR %</t>
  </si>
  <si>
    <t>5.36</t>
  </si>
  <si>
    <t>-0.18</t>
  </si>
  <si>
    <t>3.13</t>
  </si>
  <si>
    <t>10.13</t>
  </si>
  <si>
    <t>16.31</t>
  </si>
  <si>
    <t>5.74</t>
  </si>
  <si>
    <t>-4.81</t>
  </si>
  <si>
    <t>14.96</t>
  </si>
  <si>
    <t>Normalized Net Income, 2 Yr. CAGR %</t>
  </si>
  <si>
    <t>4.89</t>
  </si>
  <si>
    <t>-0.13</t>
  </si>
  <si>
    <t>-2.36</t>
  </si>
  <si>
    <t>0</t>
  </si>
  <si>
    <t>-6.95</t>
  </si>
  <si>
    <t>4.28</t>
  </si>
  <si>
    <t>18.39</t>
  </si>
  <si>
    <t>6.91</t>
  </si>
  <si>
    <t>-5.69</t>
  </si>
  <si>
    <t>15.71</t>
  </si>
  <si>
    <t>Net Property, Plant and Equip., 2 Yr. CAGR %</t>
  </si>
  <si>
    <t>3.56</t>
  </si>
  <si>
    <t>6.58</t>
  </si>
  <si>
    <t>6.53</t>
  </si>
  <si>
    <t>6.06</t>
  </si>
  <si>
    <t>8.83</t>
  </si>
  <si>
    <t>8.36</t>
  </si>
  <si>
    <t>6.65</t>
  </si>
  <si>
    <t>Inventory, 2 Yr. CAGR %</t>
  </si>
  <si>
    <t>-5.9</t>
  </si>
  <si>
    <t>15.97</t>
  </si>
  <si>
    <t>15.79</t>
  </si>
  <si>
    <t>22.17</t>
  </si>
  <si>
    <t>37.55</t>
  </si>
  <si>
    <t>30.25</t>
  </si>
  <si>
    <t>20.2</t>
  </si>
  <si>
    <t>Accounts Receivable, 2 Yr. CAGR %</t>
  </si>
  <si>
    <t>-1.66</t>
  </si>
  <si>
    <t>-5.4</t>
  </si>
  <si>
    <t>48.48</t>
  </si>
  <si>
    <t>-1.82</t>
  </si>
  <si>
    <t>-9.73</t>
  </si>
  <si>
    <t>-0.91</t>
  </si>
  <si>
    <t>9.57</t>
  </si>
  <si>
    <t>1.22</t>
  </si>
  <si>
    <t>10.68</t>
  </si>
  <si>
    <t>Total Assets, 2 Yr. CAGR %</t>
  </si>
  <si>
    <t>3.73</t>
  </si>
  <si>
    <t>1.46</t>
  </si>
  <si>
    <t>3.29</t>
  </si>
  <si>
    <t>1.05</t>
  </si>
  <si>
    <t>9.24</t>
  </si>
  <si>
    <t>7.62</t>
  </si>
  <si>
    <t>6.56</t>
  </si>
  <si>
    <t>8.7</t>
  </si>
  <si>
    <t>Common Equity, 2 Yr. CAGR %</t>
  </si>
  <si>
    <t>5.59</t>
  </si>
  <si>
    <t>-2.72</t>
  </si>
  <si>
    <t>-1.24</t>
  </si>
  <si>
    <t>6.27</t>
  </si>
  <si>
    <t>6.54</t>
  </si>
  <si>
    <t>6.79</t>
  </si>
  <si>
    <t>5.16</t>
  </si>
  <si>
    <t>6.37</t>
  </si>
  <si>
    <t>Tangible Book Value, 2 Yr. CAGR %</t>
  </si>
  <si>
    <t>-2.73</t>
  </si>
  <si>
    <t>6.66</t>
  </si>
  <si>
    <t>6.23</t>
  </si>
  <si>
    <t>7.24</t>
  </si>
  <si>
    <t>6.8</t>
  </si>
  <si>
    <t>6.38</t>
  </si>
  <si>
    <t>Cash From Operations, 2 Yr. CAGR %</t>
  </si>
  <si>
    <t>26.83</t>
  </si>
  <si>
    <t>-16.27</t>
  </si>
  <si>
    <t>-22.94</t>
  </si>
  <si>
    <t>23.26</t>
  </si>
  <si>
    <t>18.78</t>
  </si>
  <si>
    <t>-10.09</t>
  </si>
  <si>
    <t>-5.49</t>
  </si>
  <si>
    <t>-0.55</t>
  </si>
  <si>
    <t>-1.81</t>
  </si>
  <si>
    <t>-23.48</t>
  </si>
  <si>
    <t>Capital Expenditures, 2 Yr. CAGR %</t>
  </si>
  <si>
    <t>3.21</t>
  </si>
  <si>
    <t>-5.3</t>
  </si>
  <si>
    <t>33.79</t>
  </si>
  <si>
    <t>13.82</t>
  </si>
  <si>
    <t>-1.28</t>
  </si>
  <si>
    <t>15.89</t>
  </si>
  <si>
    <t>1.51</t>
  </si>
  <si>
    <t>-2.47</t>
  </si>
  <si>
    <t>12.9</t>
  </si>
  <si>
    <t>Levered Free Cash Flow, 2 Yr. CAGR %</t>
  </si>
  <si>
    <t>64.01</t>
  </si>
  <si>
    <t>8.02</t>
  </si>
  <si>
    <t>15.81</t>
  </si>
  <si>
    <t>-33.68</t>
  </si>
  <si>
    <t>98.86</t>
  </si>
  <si>
    <t>25.81</t>
  </si>
  <si>
    <t>-13.4</t>
  </si>
  <si>
    <t>97.02</t>
  </si>
  <si>
    <t>82.61</t>
  </si>
  <si>
    <t>Unlevered Free Cash Flow, 2 Yr. CAGR %</t>
  </si>
  <si>
    <t>40.99</t>
  </si>
  <si>
    <t>3.25</t>
  </si>
  <si>
    <t>-5.82</t>
  </si>
  <si>
    <t>-17.04</t>
  </si>
  <si>
    <t>-39.21</t>
  </si>
  <si>
    <t>5.3</t>
  </si>
  <si>
    <t>-78.75</t>
  </si>
  <si>
    <t>-19.32</t>
  </si>
  <si>
    <t>471.37</t>
  </si>
  <si>
    <t>111.9</t>
  </si>
  <si>
    <t>Dividend Per Share, 2 Yr. CAGR %</t>
  </si>
  <si>
    <t>14.4</t>
  </si>
  <si>
    <t>4.88</t>
  </si>
  <si>
    <t>7.69</t>
  </si>
  <si>
    <t>8.03</t>
  </si>
  <si>
    <t>9.89</t>
  </si>
  <si>
    <t>9.86</t>
  </si>
  <si>
    <t>9.15</t>
  </si>
  <si>
    <t>8.73</t>
  </si>
  <si>
    <t>Compound Annual Growth Rate Over Three Years</t>
  </si>
  <si>
    <t>Total Revenues, 3 Yr. CAGR %</t>
  </si>
  <si>
    <t>-0.59</t>
  </si>
  <si>
    <t>-2.61</t>
  </si>
  <si>
    <t>-1.61</t>
  </si>
  <si>
    <t>3.48</t>
  </si>
  <si>
    <t>4.53</t>
  </si>
  <si>
    <t>1.23</t>
  </si>
  <si>
    <t>6.86</t>
  </si>
  <si>
    <t>Gross Profit, 3 Yr. CAGR %</t>
  </si>
  <si>
    <t>2.85</t>
  </si>
  <si>
    <t>-1.8</t>
  </si>
  <si>
    <t>-2.89</t>
  </si>
  <si>
    <t>-5.05</t>
  </si>
  <si>
    <t>2.97</t>
  </si>
  <si>
    <t>6.62</t>
  </si>
  <si>
    <t>0.86</t>
  </si>
  <si>
    <t>11.62</t>
  </si>
  <si>
    <t>EBITDA, 3 Yr. CAGR %</t>
  </si>
  <si>
    <t>-1.31</t>
  </si>
  <si>
    <t>-0.96</t>
  </si>
  <si>
    <t>-3.51</t>
  </si>
  <si>
    <t>2.38</t>
  </si>
  <si>
    <t>12.17</t>
  </si>
  <si>
    <t>EBITA, 3 Yr. CAGR %</t>
  </si>
  <si>
    <t>7.8</t>
  </si>
  <si>
    <t>2.19</t>
  </si>
  <si>
    <t>-0.69</t>
  </si>
  <si>
    <t>-0.66</t>
  </si>
  <si>
    <t>3.47</t>
  </si>
  <si>
    <t>3.41</t>
  </si>
  <si>
    <t>11.48</t>
  </si>
  <si>
    <t>EBIT, 3 Yr. CAGR %</t>
  </si>
  <si>
    <t>-4.21</t>
  </si>
  <si>
    <t>3.69</t>
  </si>
  <si>
    <t>3.67</t>
  </si>
  <si>
    <t>11.69</t>
  </si>
  <si>
    <t>1.48</t>
  </si>
  <si>
    <t>13.98</t>
  </si>
  <si>
    <t>Earnings From Cont. Operations, 3 Yr. CAGR %</t>
  </si>
  <si>
    <t>13.27</t>
  </si>
  <si>
    <t>-1.59</t>
  </si>
  <si>
    <t>4.34</t>
  </si>
  <si>
    <t>1.83</t>
  </si>
  <si>
    <t>12.18</t>
  </si>
  <si>
    <t>7.6</t>
  </si>
  <si>
    <t>13.89</t>
  </si>
  <si>
    <t>-2.41</t>
  </si>
  <si>
    <t>13.07</t>
  </si>
  <si>
    <t>Net Income, 3 Yr. CAGR %</t>
  </si>
  <si>
    <t>10.01</t>
  </si>
  <si>
    <t>Diluted EPS Before Extra, 3 Yr. CAGR %</t>
  </si>
  <si>
    <t>12.11</t>
  </si>
  <si>
    <t>2.46</t>
  </si>
  <si>
    <t>7.49</t>
  </si>
  <si>
    <t>13.88</t>
  </si>
  <si>
    <t>-2.46</t>
  </si>
  <si>
    <t>Normalized Net Income, 3 Yr. CAGR %</t>
  </si>
  <si>
    <t>11.14</t>
  </si>
  <si>
    <t>2.94</t>
  </si>
  <si>
    <t>-1.37</t>
  </si>
  <si>
    <t>-0.3</t>
  </si>
  <si>
    <t>-5.91</t>
  </si>
  <si>
    <t>4.8</t>
  </si>
  <si>
    <t>14.97</t>
  </si>
  <si>
    <t>-2.12</t>
  </si>
  <si>
    <t>13.22</t>
  </si>
  <si>
    <t>Net Property, Plant and Equip., 3 Yr. CAGR %</t>
  </si>
  <si>
    <t>3.68</t>
  </si>
  <si>
    <t>4.72</t>
  </si>
  <si>
    <t>5.93</t>
  </si>
  <si>
    <t>6.85</t>
  </si>
  <si>
    <t>7.41</t>
  </si>
  <si>
    <t>8.09</t>
  </si>
  <si>
    <t>8.04</t>
  </si>
  <si>
    <t>6.71</t>
  </si>
  <si>
    <t>Inventory, 3 Yr. CAGR %</t>
  </si>
  <si>
    <t>5.33</t>
  </si>
  <si>
    <t>0.42</t>
  </si>
  <si>
    <t>-1.97</t>
  </si>
  <si>
    <t>10.15</t>
  </si>
  <si>
    <t>21.59</t>
  </si>
  <si>
    <t>28.18</t>
  </si>
  <si>
    <t>31.51</t>
  </si>
  <si>
    <t>26.81</t>
  </si>
  <si>
    <t>Accounts Receivable, 3 Yr. CAGR %</t>
  </si>
  <si>
    <t>2.05</t>
  </si>
  <si>
    <t>-3.01</t>
  </si>
  <si>
    <t>2.22</t>
  </si>
  <si>
    <t>27.65</t>
  </si>
  <si>
    <t>26.99</t>
  </si>
  <si>
    <t>-5.44</t>
  </si>
  <si>
    <t>-3.03</t>
  </si>
  <si>
    <t>1.74</t>
  </si>
  <si>
    <t>4.67</t>
  </si>
  <si>
    <t>9.53</t>
  </si>
  <si>
    <t>Total Assets, 3 Yr. CAGR %</t>
  </si>
  <si>
    <t>3.63</t>
  </si>
  <si>
    <t>3.92</t>
  </si>
  <si>
    <t>8.14</t>
  </si>
  <si>
    <t>8.18</t>
  </si>
  <si>
    <t>7.42</t>
  </si>
  <si>
    <t>7.83</t>
  </si>
  <si>
    <t>Common Equity, 3 Yr. CAGR %</t>
  </si>
  <si>
    <t>0.13</t>
  </si>
  <si>
    <t>6.21</t>
  </si>
  <si>
    <t>6.76</t>
  </si>
  <si>
    <t>7.11</t>
  </si>
  <si>
    <t>5.66</t>
  </si>
  <si>
    <t>6.55</t>
  </si>
  <si>
    <t>Tangible Book Value, 3 Yr. CAGR %</t>
  </si>
  <si>
    <t>7.46</t>
  </si>
  <si>
    <t>6.74</t>
  </si>
  <si>
    <t>6.6</t>
  </si>
  <si>
    <t>5.67</t>
  </si>
  <si>
    <t>Cash From Operations, 3 Yr. CAGR %</t>
  </si>
  <si>
    <t>26.76</t>
  </si>
  <si>
    <t>-2.13</t>
  </si>
  <si>
    <t>-10.61</t>
  </si>
  <si>
    <t>-3.98</t>
  </si>
  <si>
    <t>12.86</t>
  </si>
  <si>
    <t>6.43</t>
  </si>
  <si>
    <t>-5.45</t>
  </si>
  <si>
    <t>-5.46</t>
  </si>
  <si>
    <t>-17.87</t>
  </si>
  <si>
    <t>Capital Expenditures, 3 Yr. CAGR %</t>
  </si>
  <si>
    <t>-3.32</t>
  </si>
  <si>
    <t>8.64</t>
  </si>
  <si>
    <t>10.07</t>
  </si>
  <si>
    <t>15.96</t>
  </si>
  <si>
    <t>13.17</t>
  </si>
  <si>
    <t>5.37</t>
  </si>
  <si>
    <t>4.86</t>
  </si>
  <si>
    <t>4.52</t>
  </si>
  <si>
    <t>3.04</t>
  </si>
  <si>
    <t>Levered Free Cash Flow, 3 Yr. CAGR %</t>
  </si>
  <si>
    <t>24.65</t>
  </si>
  <si>
    <t>-1.17</t>
  </si>
  <si>
    <t>63.42</t>
  </si>
  <si>
    <t>-45.97</t>
  </si>
  <si>
    <t>-25.96</t>
  </si>
  <si>
    <t>-17.11</t>
  </si>
  <si>
    <t>57.69</t>
  </si>
  <si>
    <t>102.15</t>
  </si>
  <si>
    <t>Unlevered Free Cash Flow, 3 Yr. CAGR %</t>
  </si>
  <si>
    <t>16.78</t>
  </si>
  <si>
    <t>-1.71</t>
  </si>
  <si>
    <t>25.58</t>
  </si>
  <si>
    <t>-11.91</t>
  </si>
  <si>
    <t>-23.5</t>
  </si>
  <si>
    <t>-65.42</t>
  </si>
  <si>
    <t>-7.61</t>
  </si>
  <si>
    <t>6.77</t>
  </si>
  <si>
    <t>327.98</t>
  </si>
  <si>
    <t>Dividend Per Share, 3 Yr. CAGR %</t>
  </si>
  <si>
    <t>14.75</t>
  </si>
  <si>
    <t>6.34</t>
  </si>
  <si>
    <t>6.15</t>
  </si>
  <si>
    <t>8.27</t>
  </si>
  <si>
    <t>8.79</t>
  </si>
  <si>
    <t>9.72</t>
  </si>
  <si>
    <t>9.55</t>
  </si>
  <si>
    <t>8.94</t>
  </si>
  <si>
    <t>Compound Annual Growth Rate Over Five Years</t>
  </si>
  <si>
    <t>Total Revenues, 5 Yr. CAGR %</t>
  </si>
  <si>
    <t>2.79</t>
  </si>
  <si>
    <t>-1.15</t>
  </si>
  <si>
    <t>2.73</t>
  </si>
  <si>
    <t>2.21</t>
  </si>
  <si>
    <t>6.4</t>
  </si>
  <si>
    <t>Gross Profit, 5 Yr. CAGR %</t>
  </si>
  <si>
    <t>2.71</t>
  </si>
  <si>
    <t>-0.1</t>
  </si>
  <si>
    <t>-0.87</t>
  </si>
  <si>
    <t>-2.14</t>
  </si>
  <si>
    <t>-0.24</t>
  </si>
  <si>
    <t>-0.26</t>
  </si>
  <si>
    <t>9.9</t>
  </si>
  <si>
    <t>EBITDA, 5 Yr. CAGR %</t>
  </si>
  <si>
    <t>8.65</t>
  </si>
  <si>
    <t>4.36</t>
  </si>
  <si>
    <t>2.53</t>
  </si>
  <si>
    <t>-1.98</t>
  </si>
  <si>
    <t>1.2</t>
  </si>
  <si>
    <t>1.99</t>
  </si>
  <si>
    <t>10.76</t>
  </si>
  <si>
    <t>EBITA, 5 Yr. CAGR %</t>
  </si>
  <si>
    <t>10.38</t>
  </si>
  <si>
    <t>5.7</t>
  </si>
  <si>
    <t>4.19</t>
  </si>
  <si>
    <t>-2.44</t>
  </si>
  <si>
    <t>1.42</t>
  </si>
  <si>
    <t>2.26</t>
  </si>
  <si>
    <t>4.49</t>
  </si>
  <si>
    <t>EBIT, 5 Yr. CAGR %</t>
  </si>
  <si>
    <t>3.85</t>
  </si>
  <si>
    <t>2.24</t>
  </si>
  <si>
    <t>13.73</t>
  </si>
  <si>
    <t>Earnings From Cont. Operations, 5 Yr. CAGR %</t>
  </si>
  <si>
    <t>15.76</t>
  </si>
  <si>
    <t>14.24</t>
  </si>
  <si>
    <t>5.08</t>
  </si>
  <si>
    <t>7.4</t>
  </si>
  <si>
    <t>2.48</t>
  </si>
  <si>
    <t>Net Income, 5 Yr. CAGR %</t>
  </si>
  <si>
    <t>15.64</t>
  </si>
  <si>
    <t>12.75</t>
  </si>
  <si>
    <t>Diluted EPS Before Extra, 5 Yr. CAGR %</t>
  </si>
  <si>
    <t>14.23</t>
  </si>
  <si>
    <t>14.15</t>
  </si>
  <si>
    <t>7.84</t>
  </si>
  <si>
    <t>5.88</t>
  </si>
  <si>
    <t>7.77</t>
  </si>
  <si>
    <t>7.79</t>
  </si>
  <si>
    <t>9.45</t>
  </si>
  <si>
    <t>14.31</t>
  </si>
  <si>
    <t>Normalized Net Income, 5 Yr. CAGR %</t>
  </si>
  <si>
    <t>6.97</t>
  </si>
  <si>
    <t>5.54</t>
  </si>
  <si>
    <t>1.76</t>
  </si>
  <si>
    <t>-3.64</t>
  </si>
  <si>
    <t>5.64</t>
  </si>
  <si>
    <t>15.26</t>
  </si>
  <si>
    <t>Net Property, Plant and Equip., 5 Yr. CAGR %</t>
  </si>
  <si>
    <t>3.98</t>
  </si>
  <si>
    <t>4.32</t>
  </si>
  <si>
    <t>5.01</t>
  </si>
  <si>
    <t>5.44</t>
  </si>
  <si>
    <t>5.52</t>
  </si>
  <si>
    <t>7.07</t>
  </si>
  <si>
    <t>7.45</t>
  </si>
  <si>
    <t>7.87</t>
  </si>
  <si>
    <t>7.9</t>
  </si>
  <si>
    <t>Inventory, 5 Yr. CAGR %</t>
  </si>
  <si>
    <t>20.17</t>
  </si>
  <si>
    <t>6.94</t>
  </si>
  <si>
    <t>-2.16</t>
  </si>
  <si>
    <t>4.85</t>
  </si>
  <si>
    <t>9.74</t>
  </si>
  <si>
    <t>23.15</t>
  </si>
  <si>
    <t>24.93</t>
  </si>
  <si>
    <t>Accounts Receivable, 5 Yr. CAGR %</t>
  </si>
  <si>
    <t>4.17</t>
  </si>
  <si>
    <t>1.29</t>
  </si>
  <si>
    <t>3.65</t>
  </si>
  <si>
    <t>12.88</t>
  </si>
  <si>
    <t>11.13</t>
  </si>
  <si>
    <t>14.99</t>
  </si>
  <si>
    <t>-1.35</t>
  </si>
  <si>
    <t>Total Assets, 5 Yr. CAGR %</t>
  </si>
  <si>
    <t>2.5</t>
  </si>
  <si>
    <t>2.04</t>
  </si>
  <si>
    <t>2.76</t>
  </si>
  <si>
    <t>3.55</t>
  </si>
  <si>
    <t>5.92</t>
  </si>
  <si>
    <t>5.27</t>
  </si>
  <si>
    <t>7.5</t>
  </si>
  <si>
    <t>8.39</t>
  </si>
  <si>
    <t>Common Equity, 5 Yr. CAGR %</t>
  </si>
  <si>
    <t>4.3</t>
  </si>
  <si>
    <t>3.88</t>
  </si>
  <si>
    <t>3.12</t>
  </si>
  <si>
    <t>2.54</t>
  </si>
  <si>
    <t>3.49</t>
  </si>
  <si>
    <t>6.01</t>
  </si>
  <si>
    <t>Tangible Book Value, 5 Yr. CAGR %</t>
  </si>
  <si>
    <t>4.31</t>
  </si>
  <si>
    <t>3.89</t>
  </si>
  <si>
    <t>6.83</t>
  </si>
  <si>
    <t>Cash From Operations, 5 Yr. CAGR %</t>
  </si>
  <si>
    <t>17.6</t>
  </si>
  <si>
    <t>12.09</t>
  </si>
  <si>
    <t>3.87</t>
  </si>
  <si>
    <t>7.33</t>
  </si>
  <si>
    <t>0.16</t>
  </si>
  <si>
    <t>-6.47</t>
  </si>
  <si>
    <t>5.13</t>
  </si>
  <si>
    <t>3.58</t>
  </si>
  <si>
    <t>-4.01</t>
  </si>
  <si>
    <t>-13.12</t>
  </si>
  <si>
    <t>Capital Expenditures, 5 Yr. CAGR %</t>
  </si>
  <si>
    <t>-1.3</t>
  </si>
  <si>
    <t>2.01</t>
  </si>
  <si>
    <t>10.1</t>
  </si>
  <si>
    <t>5.38</t>
  </si>
  <si>
    <t>15.93</t>
  </si>
  <si>
    <t>8.35</t>
  </si>
  <si>
    <t>2.16</t>
  </si>
  <si>
    <t>8.3</t>
  </si>
  <si>
    <t>Levered Free Cash Flow, 5 Yr. CAGR %</t>
  </si>
  <si>
    <t>17.97</t>
  </si>
  <si>
    <t>-13.1</t>
  </si>
  <si>
    <t>21.05</t>
  </si>
  <si>
    <t>-15.75</t>
  </si>
  <si>
    <t>-13.88</t>
  </si>
  <si>
    <t>-5.31</t>
  </si>
  <si>
    <t>-8.47</t>
  </si>
  <si>
    <t>-15.65</t>
  </si>
  <si>
    <t>67.22</t>
  </si>
  <si>
    <t>Unlevered Free Cash Flow, 5 Yr. CAGR %</t>
  </si>
  <si>
    <t>44.6</t>
  </si>
  <si>
    <t>4.05</t>
  </si>
  <si>
    <t>7.16</t>
  </si>
  <si>
    <t>-8.16</t>
  </si>
  <si>
    <t>-6.13</t>
  </si>
  <si>
    <t>-16.94</t>
  </si>
  <si>
    <t>-50.12</t>
  </si>
  <si>
    <t>-21.85</t>
  </si>
  <si>
    <t>28.78</t>
  </si>
  <si>
    <t>Dividend Per Share, 5 Yr. CAGR %</t>
  </si>
  <si>
    <t>10.47</t>
  </si>
  <si>
    <t>10.94</t>
  </si>
  <si>
    <t>10.69</t>
  </si>
  <si>
    <t>6.88</t>
  </si>
  <si>
    <t>7.93</t>
  </si>
  <si>
    <t>8.9</t>
  </si>
  <si>
    <t>2019</t>
  </si>
  <si>
    <t>2020</t>
  </si>
  <si>
    <t>2021</t>
  </si>
  <si>
    <t>2022</t>
  </si>
  <si>
    <t>2023</t>
  </si>
  <si>
    <t>2024</t>
  </si>
  <si>
    <t>2025</t>
  </si>
  <si>
    <t>2026</t>
  </si>
  <si>
    <t>Capitalization
                                    1</t>
  </si>
  <si>
    <t>3,192</t>
  </si>
  <si>
    <t>2,933</t>
  </si>
  <si>
    <t>3,821</t>
  </si>
  <si>
    <t>3,421</t>
  </si>
  <si>
    <t>2,974</t>
  </si>
  <si>
    <t>2,678</t>
  </si>
  <si>
    <t>-</t>
  </si>
  <si>
    <t>Change</t>
  </si>
  <si>
    <t>-8.11%</t>
  </si>
  <si>
    <t>30.26%</t>
  </si>
  <si>
    <t>-10.47%</t>
  </si>
  <si>
    <t>-13.06%</t>
  </si>
  <si>
    <t>-9.97%</t>
  </si>
  <si>
    <t>0%</t>
  </si>
  <si>
    <t>Enterprise Value (EV)</t>
  </si>
  <si>
    <t>3,477</t>
  </si>
  <si>
    <t>3,471</t>
  </si>
  <si>
    <t>3,862</t>
  </si>
  <si>
    <t>3,869</t>
  </si>
  <si>
    <t>-0.16%</t>
  </si>
  <si>
    <t>10.07%</t>
  </si>
  <si>
    <t>1.07%</t>
  </si>
  <si>
    <t>0.2%</t>
  </si>
  <si>
    <t>-30.8%</t>
  </si>
  <si>
    <t>P/E ratio</t>
  </si>
  <si>
    <t>38x</t>
  </si>
  <si>
    <t>34.1x</t>
  </si>
  <si>
    <t>40.6x</t>
  </si>
  <si>
    <t>43.9x</t>
  </si>
  <si>
    <t>23.9x</t>
  </si>
  <si>
    <t>23.5x</t>
  </si>
  <si>
    <t>21.3x</t>
  </si>
  <si>
    <t>20.1x</t>
  </si>
  <si>
    <t>PBR</t>
  </si>
  <si>
    <t>5.31x</t>
  </si>
  <si>
    <t>4.57x</t>
  </si>
  <si>
    <t>4.82x</t>
  </si>
  <si>
    <t>3.83x</t>
  </si>
  <si>
    <t>PEG</t>
  </si>
  <si>
    <t>15.55x</t>
  </si>
  <si>
    <t>4.3x</t>
  </si>
  <si>
    <t>-2.5x</t>
  </si>
  <si>
    <t>0.4x</t>
  </si>
  <si>
    <t>-2.3x</t>
  </si>
  <si>
    <t>2.1x</t>
  </si>
  <si>
    <t>3.38x</t>
  </si>
  <si>
    <t>Capitalization / Revenue</t>
  </si>
  <si>
    <t>6.74x</t>
  </si>
  <si>
    <t>6.01x</t>
  </si>
  <si>
    <t>7.66x</t>
  </si>
  <si>
    <t>6.96x</t>
  </si>
  <si>
    <t>4.99x</t>
  </si>
  <si>
    <t>4.39x</t>
  </si>
  <si>
    <t>4.1x</t>
  </si>
  <si>
    <t>4.04x</t>
  </si>
  <si>
    <t>EV / Revenue</t>
  </si>
  <si>
    <t>0x</t>
  </si>
  <si>
    <t>EV / EBITDA</t>
  </si>
  <si>
    <t>11.2x</t>
  </si>
  <si>
    <t>10.1x</t>
  </si>
  <si>
    <t>9.81x</t>
  </si>
  <si>
    <t>EV / EBIT</t>
  </si>
  <si>
    <t>14.3x</t>
  </si>
  <si>
    <t>12.8x</t>
  </si>
  <si>
    <t>12.3x</t>
  </si>
  <si>
    <t>EV / FCF</t>
  </si>
  <si>
    <t>FCF Yield</t>
  </si>
  <si>
    <t>Dividend per Share
                                    2</t>
  </si>
  <si>
    <t>1.525</t>
  </si>
  <si>
    <t>1.655</t>
  </si>
  <si>
    <t>1.788</t>
  </si>
  <si>
    <t>1.932</t>
  </si>
  <si>
    <t>2.09</t>
  </si>
  <si>
    <t>Rate of return</t>
  </si>
  <si>
    <t>1.34%</t>
  </si>
  <si>
    <t>1.61%</t>
  </si>
  <si>
    <t>1.35%</t>
  </si>
  <si>
    <t>1.65%</t>
  </si>
  <si>
    <t>2.06%</t>
  </si>
  <si>
    <t>2.52%</t>
  </si>
  <si>
    <t>2.73%</t>
  </si>
  <si>
    <t>2.95%</t>
  </si>
  <si>
    <t>EPS
                                    2</t>
  </si>
  <si>
    <t>3.02</t>
  </si>
  <si>
    <t>3.322</t>
  </si>
  <si>
    <t>Distribution rate</t>
  </si>
  <si>
    <t>50.9%</t>
  </si>
  <si>
    <t>54.9%</t>
  </si>
  <si>
    <t>72.3%</t>
  </si>
  <si>
    <t>49.3%</t>
  </si>
  <si>
    <t>59.2%</t>
  </si>
  <si>
    <t>58.1%</t>
  </si>
  <si>
    <t>59.4%</t>
  </si>
  <si>
    <t>Net sales
                                    1</t>
  </si>
  <si>
    <t>473.9</t>
  </si>
  <si>
    <t>488.2</t>
  </si>
  <si>
    <t>498.9</t>
  </si>
  <si>
    <t>491.5</t>
  </si>
  <si>
    <t>595.7</t>
  </si>
  <si>
    <t>609.7</t>
  </si>
  <si>
    <t>652.9</t>
  </si>
  <si>
    <t>663.5</t>
  </si>
  <si>
    <t>EBITDA
                                    1</t>
  </si>
  <si>
    <t>160.6</t>
  </si>
  <si>
    <t>167.3</t>
  </si>
  <si>
    <t>180.6</t>
  </si>
  <si>
    <t>168</t>
  </si>
  <si>
    <t>239.1</t>
  </si>
  <si>
    <t>238.2</t>
  </si>
  <si>
    <t>266</t>
  </si>
  <si>
    <t>273</t>
  </si>
  <si>
    <t>EBIT
                                    1</t>
  </si>
  <si>
    <t>125.2</t>
  </si>
  <si>
    <t>130.5</t>
  </si>
  <si>
    <t>141</t>
  </si>
  <si>
    <t>126.6</t>
  </si>
  <si>
    <t>196.7</t>
  </si>
  <si>
    <t>187.8</t>
  </si>
  <si>
    <t>208.7</t>
  </si>
  <si>
    <t>217.5</t>
  </si>
  <si>
    <t>Net income
                                    1</t>
  </si>
  <si>
    <t>84.34</t>
  </si>
  <si>
    <t>86.42</t>
  </si>
  <si>
    <t>94.35</t>
  </si>
  <si>
    <t>78.4</t>
  </si>
  <si>
    <t>124.9</t>
  </si>
  <si>
    <t>113.7</t>
  </si>
  <si>
    <t>126.1</t>
  </si>
  <si>
    <t>136</t>
  </si>
  <si>
    <t>285</t>
  </si>
  <si>
    <t>538.2</t>
  </si>
  <si>
    <t>440.9</t>
  </si>
  <si>
    <t>895.3</t>
  </si>
  <si>
    <t>Reference price
                                    2</t>
  </si>
  <si>
    <t>86.64</t>
  </si>
  <si>
    <t>79.51</t>
  </si>
  <si>
    <t>103.44</t>
  </si>
  <si>
    <t>92.55</t>
  </si>
  <si>
    <t>80.42</t>
  </si>
  <si>
    <t>70.84</t>
  </si>
  <si>
    <t>Nbr of stocks (in thousands)</t>
  </si>
  <si>
    <t>36,839</t>
  </si>
  <si>
    <t>36,889</t>
  </si>
  <si>
    <t>36,936</t>
  </si>
  <si>
    <t>36,961</t>
  </si>
  <si>
    <t>36,981</t>
  </si>
  <si>
    <t>37,797</t>
  </si>
  <si>
    <t>Announcement Date</t>
  </si>
  <si>
    <t>2/24/20</t>
  </si>
  <si>
    <t>2/22/21</t>
  </si>
  <si>
    <t>2/22/22</t>
  </si>
  <si>
    <t>3/1/23</t>
  </si>
  <si>
    <t>2/21/24</t>
  </si>
  <si>
    <t>address1</t>
  </si>
  <si>
    <t>630 East Foothill Boulevard</t>
  </si>
  <si>
    <t>city</t>
  </si>
  <si>
    <t>San Dimas</t>
  </si>
  <si>
    <t>state</t>
  </si>
  <si>
    <t>CA</t>
  </si>
  <si>
    <t>zip</t>
  </si>
  <si>
    <t>91773-1212</t>
  </si>
  <si>
    <t>country</t>
  </si>
  <si>
    <t>phone</t>
  </si>
  <si>
    <t>909 394 3600</t>
  </si>
  <si>
    <t>website</t>
  </si>
  <si>
    <t>https://www.aswater.com</t>
  </si>
  <si>
    <t>industry</t>
  </si>
  <si>
    <t>Utilities - Regulated Water</t>
  </si>
  <si>
    <t>industryKey</t>
  </si>
  <si>
    <t>utilities-regulated-water</t>
  </si>
  <si>
    <t>industryDisp</t>
  </si>
  <si>
    <t>sector</t>
  </si>
  <si>
    <t>Utilities</t>
  </si>
  <si>
    <t>sectorKey</t>
  </si>
  <si>
    <t>utilities</t>
  </si>
  <si>
    <t>sectorDisp</t>
  </si>
  <si>
    <t>longBusinessSummary</t>
  </si>
  <si>
    <t>American States Water Company, through its subsidiaries, provides water and electric services to residential, commercial, industrial, and other customers in the United States. It operates through three segments: Water, Electric, and Contracted Services. The company purchases, produces, distributes, and sells water, as well as distributes electricity. As of December 31, 2022, American States Water Company provided water service to 263,265 customers located throughout 10 counties in the State of California; and distributed electricity to 24,705 customers in San Bernardino County mountain communities in California. The company also provides water and/or wastewater services, including the operation, maintenance, and construction of facilities at the water and/or wastewater systems at various military installations. American States Water Company was incorporated in 1929 and is headquartered in San Dimas, California.</t>
  </si>
  <si>
    <t>fullTimeEmployees</t>
  </si>
  <si>
    <t>companyOfficers</t>
  </si>
  <si>
    <t>[{'maxAge': 1, 'name': 'Mr. Robert J. Sprowls C.M.A.', 'age': 66, 'title': 'CEO, President &amp; Director', 'yearBorn': 1958, 'fiscalYear': 2023, 'totalPay': 2117993, 'exercisedValue': 0, 'unexercisedValue': 0}, {'maxAge': 1, 'name': 'Ms. Eva G. Tang', 'age': 68, 'title': 'Senior VP of Finance, CFO, Corporate Secretary &amp; Treasurer', 'yearBorn': 1956, 'fiscalYear': 2023, 'totalPay': 853374, 'exercisedValue': 0, 'unexercisedValue': 0}, {'maxAge': 1, 'name': 'Mr. Christopher H. Connor', 'age': 53, 'title': 'Senior Vice President of ASUS', 'yearBorn': 1971, 'fiscalYear': 2023, 'totalPay': 634022, 'exercisedValue': 0, 'unexercisedValue': 0}, {'maxAge': 1, 'name': 'Ms. Gladys M. Farrow CPA', 'age': 59, 'title': 'Assistant Secretary', 'yearBorn': 1965, 'fiscalYear': 2023, 'totalPay': 509873, 'exercisedValue': 0, 'unexercisedValue': 0}]</t>
  </si>
  <si>
    <t>auditRisk</t>
  </si>
  <si>
    <t>boardRisk</t>
  </si>
  <si>
    <t>compensationRisk</t>
  </si>
  <si>
    <t>shareHolderRightsRisk</t>
  </si>
  <si>
    <t>overallRisk</t>
  </si>
  <si>
    <t>governanceEpochDate</t>
  </si>
  <si>
    <t>compensationAsOfEpochDate</t>
  </si>
  <si>
    <t>irWebsite</t>
  </si>
  <si>
    <t>http://phx.corporate-ir.net/phoenix.zhtml?c=87080&amp;p=irol-irhome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</si>
  <si>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</si>
  <si>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</si>
  <si>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</si>
  <si>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</si>
  <si>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</si>
  <si>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</si>
  <si>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</si>
  <si>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</si>
  <si>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</si>
  <si>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</si>
  <si>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</si>
  <si>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</si>
  <si>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</si>
  <si>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</si>
  <si>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</si>
  <si>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</si>
  <si>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</si>
  <si>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</si>
  <si>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</si>
  <si>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</si>
  <si>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</si>
  <si>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</si>
  <si>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</si>
  <si>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</si>
  <si>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</si>
  <si>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</si>
  <si>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</si>
  <si>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</si>
  <si>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</si>
  <si>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</si>
  <si>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</si>
  <si>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</si>
  <si>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</si>
  <si>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</si>
  <si>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</si>
  <si>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</si>
  <si>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</si>
  <si>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</si>
  <si>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</si>
  <si>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</si>
  <si>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</si>
  <si>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</si>
  <si>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</si>
  <si>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</si>
  <si>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</si>
  <si>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</si>
  <si>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</si>
  <si>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</si>
  <si>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</si>
  <si>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</si>
  <si>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</si>
  <si>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</si>
  <si>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</si>
  <si>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</si>
  <si>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</si>
  <si>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</si>
  <si>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</si>
  <si>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</si>
  <si>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</si>
  <si>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</si>
  <si>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</si>
  <si>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</si>
  <si>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</si>
  <si>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</si>
  <si>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</si>
  <si>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</si>
  <si>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</si>
  <si>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</si>
  <si>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</si>
  <si>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</si>
  <si>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</si>
  <si>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</si>
  <si>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</si>
  <si>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</si>
  <si>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</si>
  <si>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</si>
  <si>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States Water Company</t>
  </si>
  <si>
    <t>longName</t>
  </si>
  <si>
    <t>firstTradeDateEpochUtc</t>
  </si>
  <si>
    <t>timeZoneFullName</t>
  </si>
  <si>
    <t>America/New_York</t>
  </si>
  <si>
    <t>timeZoneShortName</t>
  </si>
  <si>
    <t>EST</t>
  </si>
  <si>
    <t>uuid</t>
  </si>
  <si>
    <t>cb442e7e-8e1e-330e-86ae-b55acdb3d469</t>
  </si>
  <si>
    <t>messageBoardId</t>
  </si>
  <si>
    <t>finmb_304353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</si>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</sst>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water.com/" TargetMode="External"/><Relationship Id="rId2" Type="http://schemas.openxmlformats.org/officeDocument/2006/relationships/hyperlink" Target="http://phx.corporate-ir.net/phoenix.zhtml?c=8708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72.28</v>
      </c>
      <c r="C4" s="2"/>
      <c r="D4" s="2"/>
      <c r="E4" s="2"/>
      <c r="F4" s="2"/>
      <c r="G4" s="2"/>
      <c r="H4" s="2"/>
      <c r="I4" s="2"/>
      <c r="J4" s="2"/>
      <c r="K4" s="2"/>
      <c r="L4" s="2"/>
      <c r="M4" s="2"/>
      <c r="N4" s="2"/>
      <c r="O4" s="2"/>
      <c r="P4" s="2"/>
      <c r="Q4" s="2"/>
      <c r="R4" s="2"/>
      <c r="S4" s="2"/>
      <c r="T4" s="2"/>
      <c r="U4" s="2"/>
      <c r="V4" s="2"/>
      <c r="W4" s="2"/>
      <c r="X4" s="2"/>
      <c r="Y4" s="2"/>
      <c r="Z4" s="2"/>
    </row>
    <row r="5">
      <c r="A5" s="1" t="s">
        <v>7</v>
      </c>
      <c r="B5" s="1">
        <v>-96.61021227672765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2.67753216E9</v>
      </c>
      <c r="C8" s="2"/>
      <c r="D8" s="2"/>
      <c r="E8" s="2"/>
      <c r="F8" s="2"/>
      <c r="G8" s="2"/>
      <c r="H8" s="2"/>
      <c r="I8" s="2"/>
      <c r="J8" s="2"/>
      <c r="K8" s="2"/>
      <c r="L8" s="2"/>
      <c r="M8" s="2"/>
      <c r="N8" s="2"/>
      <c r="O8" s="2"/>
      <c r="P8" s="2"/>
      <c r="Q8" s="2"/>
      <c r="R8" s="2"/>
      <c r="S8" s="2"/>
      <c r="T8" s="2"/>
      <c r="U8" s="2"/>
      <c r="V8" s="2"/>
      <c r="W8" s="2"/>
      <c r="X8" s="2"/>
      <c r="Y8" s="2"/>
      <c r="Z8" s="2"/>
    </row>
    <row r="9">
      <c r="A9" s="1" t="s">
        <v>13</v>
      </c>
      <c r="B9" s="1">
        <v>23.268</v>
      </c>
      <c r="C9" s="2"/>
      <c r="D9" s="2"/>
      <c r="E9" s="2"/>
      <c r="F9" s="2"/>
      <c r="G9" s="2"/>
      <c r="H9" s="2"/>
      <c r="I9" s="2"/>
      <c r="J9" s="2"/>
      <c r="K9" s="2"/>
      <c r="L9" s="2"/>
      <c r="M9" s="2"/>
      <c r="N9" s="2"/>
      <c r="O9" s="2"/>
      <c r="P9" s="2"/>
      <c r="Q9" s="2"/>
      <c r="R9" s="2"/>
      <c r="S9" s="2"/>
      <c r="T9" s="2"/>
      <c r="U9" s="2"/>
      <c r="V9" s="2"/>
      <c r="W9" s="2"/>
      <c r="X9" s="2"/>
      <c r="Y9" s="2"/>
      <c r="Z9" s="2"/>
    </row>
    <row r="10">
      <c r="A10" s="1" t="s">
        <v>14</v>
      </c>
      <c r="B10" s="1">
        <v>21.466665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61.0</v>
      </c>
      <c r="C2" s="1">
        <v>60.0</v>
      </c>
      <c r="D2" s="1">
        <v>59.0</v>
      </c>
      <c r="E2" s="1">
        <v>69.0</v>
      </c>
      <c r="F2" s="1">
        <v>63.0</v>
      </c>
      <c r="G2" s="1">
        <v>84.0</v>
      </c>
      <c r="H2" s="1">
        <v>86.0</v>
      </c>
      <c r="I2" s="1">
        <v>94.0</v>
      </c>
      <c r="J2" s="1">
        <v>78.0</v>
      </c>
      <c r="K2" s="1">
        <v>125.0</v>
      </c>
      <c r="L2" s="2"/>
      <c r="M2" s="2"/>
      <c r="N2" s="2"/>
      <c r="O2" s="2"/>
      <c r="P2" s="2"/>
      <c r="Q2" s="2"/>
      <c r="R2" s="2"/>
      <c r="S2" s="2"/>
      <c r="T2" s="2"/>
      <c r="U2" s="2"/>
      <c r="V2" s="2"/>
      <c r="W2" s="2"/>
      <c r="X2" s="2"/>
      <c r="Y2" s="2"/>
      <c r="Z2" s="2"/>
    </row>
    <row r="3">
      <c r="A3" s="1" t="s">
        <v>26</v>
      </c>
      <c r="B3" s="1">
        <v>41.0</v>
      </c>
      <c r="C3" s="1">
        <v>42.0</v>
      </c>
      <c r="D3" s="1">
        <v>37.0</v>
      </c>
      <c r="E3" s="1">
        <v>37.0</v>
      </c>
      <c r="F3" s="1">
        <v>39.0</v>
      </c>
      <c r="G3" s="1">
        <v>34.0</v>
      </c>
      <c r="H3" s="1">
        <v>36.0</v>
      </c>
      <c r="I3" s="1">
        <v>39.0</v>
      </c>
      <c r="J3" s="1">
        <v>41.0</v>
      </c>
      <c r="K3" s="1">
        <v>42.0</v>
      </c>
      <c r="L3" s="2"/>
      <c r="M3" s="2"/>
      <c r="N3" s="2"/>
      <c r="O3" s="2"/>
      <c r="P3" s="2"/>
      <c r="Q3" s="2"/>
      <c r="R3" s="2"/>
      <c r="S3" s="2"/>
      <c r="T3" s="2"/>
      <c r="U3" s="2"/>
      <c r="V3" s="2"/>
      <c r="W3" s="2"/>
      <c r="X3" s="2"/>
      <c r="Y3" s="2"/>
      <c r="Z3" s="2"/>
    </row>
    <row r="4">
      <c r="A4" s="1" t="s">
        <v>27</v>
      </c>
      <c r="B4" s="1">
        <v>0.0</v>
      </c>
      <c r="C4" s="1">
        <v>0.0</v>
      </c>
      <c r="D4" s="1">
        <v>1.0</v>
      </c>
      <c r="E4" s="1">
        <v>1.0</v>
      </c>
      <c r="F4" s="1">
        <v>1.0</v>
      </c>
      <c r="G4" s="1">
        <v>1.0</v>
      </c>
      <c r="H4" s="1">
        <v>65.0</v>
      </c>
      <c r="I4" s="1">
        <v>70.0</v>
      </c>
      <c r="J4" s="1">
        <v>64.0</v>
      </c>
      <c r="K4" s="1">
        <v>1.0</v>
      </c>
      <c r="L4" s="2"/>
      <c r="M4" s="2"/>
      <c r="N4" s="2"/>
      <c r="O4" s="2"/>
      <c r="P4" s="2"/>
      <c r="Q4" s="2"/>
      <c r="R4" s="2"/>
      <c r="S4" s="2"/>
      <c r="T4" s="2"/>
      <c r="U4" s="2"/>
      <c r="V4" s="2"/>
      <c r="W4" s="2"/>
      <c r="X4" s="2"/>
      <c r="Y4" s="2"/>
      <c r="Z4" s="2"/>
    </row>
    <row r="5">
      <c r="A5" s="1" t="s">
        <v>28</v>
      </c>
      <c r="B5" s="1">
        <v>41.0</v>
      </c>
      <c r="C5" s="1">
        <v>42.0</v>
      </c>
      <c r="D5" s="1">
        <v>39.0</v>
      </c>
      <c r="E5" s="1">
        <v>39.0</v>
      </c>
      <c r="F5" s="1">
        <v>40.0</v>
      </c>
      <c r="G5" s="1">
        <v>35.0</v>
      </c>
      <c r="H5" s="1">
        <v>37.0</v>
      </c>
      <c r="I5" s="1">
        <v>39.0</v>
      </c>
      <c r="J5" s="1">
        <v>41.0</v>
      </c>
      <c r="K5" s="1">
        <v>43.0</v>
      </c>
      <c r="L5" s="2"/>
      <c r="M5" s="2"/>
      <c r="N5" s="2"/>
      <c r="O5" s="2"/>
      <c r="P5" s="2"/>
      <c r="Q5" s="2"/>
      <c r="R5" s="2"/>
      <c r="S5" s="2"/>
      <c r="T5" s="2"/>
      <c r="U5" s="2"/>
      <c r="V5" s="2"/>
      <c r="W5" s="2"/>
      <c r="X5" s="2"/>
      <c r="Y5" s="2"/>
      <c r="Z5" s="2"/>
    </row>
    <row r="6">
      <c r="A6" s="1" t="s">
        <v>29</v>
      </c>
      <c r="B6" s="1">
        <v>-5.0</v>
      </c>
      <c r="C6" s="1">
        <v>0.0</v>
      </c>
      <c r="D6" s="1">
        <v>0.0</v>
      </c>
      <c r="E6" s="1">
        <v>-8.0</v>
      </c>
      <c r="F6" s="1">
        <v>-8.0</v>
      </c>
      <c r="G6" s="1">
        <v>-25.0</v>
      </c>
      <c r="H6" s="1">
        <v>3.0</v>
      </c>
      <c r="I6" s="1">
        <v>-46.0</v>
      </c>
      <c r="J6" s="1">
        <v>-7.0</v>
      </c>
      <c r="K6" s="1">
        <v>0.0</v>
      </c>
      <c r="L6" s="2"/>
      <c r="M6" s="2"/>
      <c r="N6" s="2"/>
      <c r="O6" s="2"/>
      <c r="P6" s="2"/>
      <c r="Q6" s="2"/>
      <c r="R6" s="2"/>
      <c r="S6" s="2"/>
      <c r="T6" s="2"/>
      <c r="U6" s="2"/>
      <c r="V6" s="2"/>
      <c r="W6" s="2"/>
      <c r="X6" s="2"/>
      <c r="Y6" s="2"/>
      <c r="Z6" s="2"/>
    </row>
    <row r="7">
      <c r="A7" s="1" t="s">
        <v>30</v>
      </c>
      <c r="B7" s="1">
        <v>0.0</v>
      </c>
      <c r="C7" s="1">
        <v>0.0</v>
      </c>
      <c r="D7" s="1">
        <v>0.0</v>
      </c>
      <c r="E7" s="1">
        <v>0.0</v>
      </c>
      <c r="F7" s="1">
        <v>0.0</v>
      </c>
      <c r="G7" s="1">
        <v>-3.0</v>
      </c>
      <c r="H7" s="1">
        <v>-3.0</v>
      </c>
      <c r="I7" s="1">
        <v>-4.0</v>
      </c>
      <c r="J7" s="1">
        <v>5.0</v>
      </c>
      <c r="K7" s="1">
        <v>-5.0</v>
      </c>
      <c r="L7" s="2"/>
      <c r="M7" s="2"/>
      <c r="N7" s="2"/>
      <c r="O7" s="2"/>
      <c r="P7" s="2"/>
      <c r="Q7" s="2"/>
      <c r="R7" s="2"/>
      <c r="S7" s="2"/>
      <c r="T7" s="2"/>
      <c r="U7" s="2"/>
      <c r="V7" s="2"/>
      <c r="W7" s="2"/>
      <c r="X7" s="2"/>
      <c r="Y7" s="2"/>
      <c r="Z7" s="2"/>
    </row>
    <row r="8">
      <c r="A8" s="1" t="s">
        <v>31</v>
      </c>
      <c r="B8" s="1">
        <v>2.0</v>
      </c>
      <c r="C8" s="1">
        <v>2.0</v>
      </c>
      <c r="D8" s="1">
        <v>2.0</v>
      </c>
      <c r="E8" s="1">
        <v>2.0</v>
      </c>
      <c r="F8" s="1">
        <v>3.0</v>
      </c>
      <c r="G8" s="1">
        <v>2.0</v>
      </c>
      <c r="H8" s="1">
        <v>2.0</v>
      </c>
      <c r="I8" s="1">
        <v>2.0</v>
      </c>
      <c r="J8" s="1">
        <v>2.0</v>
      </c>
      <c r="K8" s="1">
        <v>3.0</v>
      </c>
      <c r="L8" s="2"/>
      <c r="M8" s="2"/>
      <c r="N8" s="2"/>
      <c r="O8" s="2"/>
      <c r="P8" s="2"/>
      <c r="Q8" s="2"/>
      <c r="R8" s="2"/>
      <c r="S8" s="2"/>
      <c r="T8" s="2"/>
      <c r="U8" s="2"/>
      <c r="V8" s="2"/>
      <c r="W8" s="2"/>
      <c r="X8" s="2"/>
      <c r="Y8" s="2"/>
      <c r="Z8" s="2"/>
    </row>
    <row r="9">
      <c r="A9" s="1" t="s">
        <v>32</v>
      </c>
      <c r="B9" s="1">
        <v>99.0</v>
      </c>
      <c r="C9" s="1">
        <v>87.0</v>
      </c>
      <c r="D9" s="1">
        <v>61.0</v>
      </c>
      <c r="E9" s="1">
        <v>98.0</v>
      </c>
      <c r="F9" s="1">
        <v>84.0</v>
      </c>
      <c r="G9" s="1">
        <v>60.0</v>
      </c>
      <c r="H9" s="1">
        <v>1.0</v>
      </c>
      <c r="I9" s="1">
        <v>1.0</v>
      </c>
      <c r="J9" s="1">
        <v>1.0</v>
      </c>
      <c r="K9" s="1">
        <v>93.0</v>
      </c>
      <c r="L9" s="2"/>
      <c r="M9" s="2"/>
      <c r="N9" s="2"/>
      <c r="O9" s="2"/>
      <c r="P9" s="2"/>
      <c r="Q9" s="2"/>
      <c r="R9" s="2"/>
      <c r="S9" s="2"/>
      <c r="T9" s="2"/>
      <c r="U9" s="2"/>
      <c r="V9" s="2"/>
      <c r="W9" s="2"/>
      <c r="X9" s="2"/>
      <c r="Y9" s="2"/>
      <c r="Z9" s="2"/>
    </row>
    <row r="10">
      <c r="A10" s="1" t="s">
        <v>33</v>
      </c>
      <c r="B10" s="1">
        <v>7.0</v>
      </c>
      <c r="C10" s="1">
        <v>-2.0</v>
      </c>
      <c r="D10" s="1">
        <v>-17.0</v>
      </c>
      <c r="E10" s="1">
        <v>-12.0</v>
      </c>
      <c r="F10" s="1">
        <v>10.0</v>
      </c>
      <c r="G10" s="1">
        <v>34.0</v>
      </c>
      <c r="H10" s="1">
        <v>-20.0</v>
      </c>
      <c r="I10" s="1">
        <v>-5.0</v>
      </c>
      <c r="J10" s="1">
        <v>9.0</v>
      </c>
      <c r="K10" s="1">
        <v>-7.0</v>
      </c>
      <c r="L10" s="2"/>
      <c r="M10" s="2"/>
      <c r="N10" s="2"/>
      <c r="O10" s="2"/>
      <c r="P10" s="2"/>
      <c r="Q10" s="2"/>
      <c r="R10" s="2"/>
      <c r="S10" s="2"/>
      <c r="T10" s="2"/>
      <c r="U10" s="2"/>
      <c r="V10" s="2"/>
      <c r="W10" s="2"/>
      <c r="X10" s="2"/>
      <c r="Y10" s="2"/>
      <c r="Z10" s="2"/>
    </row>
    <row r="11">
      <c r="A11" s="1" t="s">
        <v>34</v>
      </c>
      <c r="B11" s="1">
        <v>97.0</v>
      </c>
      <c r="C11" s="1">
        <v>-1.0</v>
      </c>
      <c r="D11" s="1">
        <v>1.0</v>
      </c>
      <c r="E11" s="1">
        <v>-50.0</v>
      </c>
      <c r="F11" s="1">
        <v>-98.0</v>
      </c>
      <c r="G11" s="1">
        <v>-65.0</v>
      </c>
      <c r="H11" s="1">
        <v>-2.0</v>
      </c>
      <c r="I11" s="1">
        <v>-3.0</v>
      </c>
      <c r="J11" s="1">
        <v>-2.0</v>
      </c>
      <c r="K11" s="1">
        <v>-2.0</v>
      </c>
      <c r="L11" s="2"/>
      <c r="M11" s="2"/>
      <c r="N11" s="2"/>
      <c r="O11" s="2"/>
      <c r="P11" s="2"/>
      <c r="Q11" s="2"/>
      <c r="R11" s="2"/>
      <c r="S11" s="2"/>
      <c r="T11" s="2"/>
      <c r="U11" s="2"/>
      <c r="V11" s="2"/>
      <c r="W11" s="2"/>
      <c r="X11" s="2"/>
      <c r="Y11" s="2"/>
      <c r="Z11" s="2"/>
    </row>
    <row r="12">
      <c r="A12" s="1" t="s">
        <v>35</v>
      </c>
      <c r="B12" s="1">
        <v>-1.0</v>
      </c>
      <c r="C12" s="1">
        <v>67.0</v>
      </c>
      <c r="D12" s="1">
        <v>-3.0</v>
      </c>
      <c r="E12" s="1">
        <v>4.0</v>
      </c>
      <c r="F12" s="1">
        <v>1.0</v>
      </c>
      <c r="G12" s="1">
        <v>-24.0</v>
      </c>
      <c r="H12" s="1">
        <v>5.0</v>
      </c>
      <c r="I12" s="1">
        <v>-2.0</v>
      </c>
      <c r="J12" s="1">
        <v>11.0</v>
      </c>
      <c r="K12" s="1">
        <v>-10.0</v>
      </c>
      <c r="L12" s="2"/>
      <c r="M12" s="2"/>
      <c r="N12" s="2"/>
      <c r="O12" s="2"/>
      <c r="P12" s="2"/>
      <c r="Q12" s="2"/>
      <c r="R12" s="2"/>
      <c r="S12" s="2"/>
      <c r="T12" s="2"/>
      <c r="U12" s="2"/>
      <c r="V12" s="2"/>
      <c r="W12" s="2"/>
      <c r="X12" s="2"/>
      <c r="Y12" s="2"/>
      <c r="Z12" s="2"/>
    </row>
    <row r="13">
      <c r="A13" s="1" t="s">
        <v>36</v>
      </c>
      <c r="B13" s="1">
        <v>4.0</v>
      </c>
      <c r="C13" s="1">
        <v>-7.0</v>
      </c>
      <c r="D13" s="1">
        <v>-1.0</v>
      </c>
      <c r="E13" s="1">
        <v>1.0</v>
      </c>
      <c r="F13" s="1">
        <v>3.0</v>
      </c>
      <c r="G13" s="1">
        <v>3.0</v>
      </c>
      <c r="H13" s="1">
        <v>-9.0</v>
      </c>
      <c r="I13" s="1">
        <v>-1.0</v>
      </c>
      <c r="J13" s="1">
        <v>64.0</v>
      </c>
      <c r="K13" s="1">
        <v>44.0</v>
      </c>
      <c r="L13" s="2"/>
      <c r="M13" s="2"/>
      <c r="N13" s="2"/>
      <c r="O13" s="2"/>
      <c r="P13" s="2"/>
      <c r="Q13" s="2"/>
      <c r="R13" s="2"/>
      <c r="S13" s="2"/>
      <c r="T13" s="2"/>
      <c r="U13" s="2"/>
      <c r="V13" s="2"/>
      <c r="W13" s="2"/>
      <c r="X13" s="2"/>
      <c r="Y13" s="2"/>
      <c r="Z13" s="2"/>
    </row>
    <row r="14">
      <c r="A14" s="1" t="s">
        <v>37</v>
      </c>
      <c r="B14" s="1">
        <v>-11.0</v>
      </c>
      <c r="C14" s="1">
        <v>9.0</v>
      </c>
      <c r="D14" s="1">
        <v>-6.0</v>
      </c>
      <c r="E14" s="1">
        <v>13.0</v>
      </c>
      <c r="F14" s="1">
        <v>2.0</v>
      </c>
      <c r="G14" s="1">
        <v>-3.0</v>
      </c>
      <c r="H14" s="1">
        <v>12.0</v>
      </c>
      <c r="I14" s="1">
        <v>-2.0</v>
      </c>
      <c r="J14" s="1">
        <v>-6.0</v>
      </c>
      <c r="K14" s="1">
        <v>2.0</v>
      </c>
      <c r="L14" s="2"/>
      <c r="M14" s="2"/>
      <c r="N14" s="2"/>
      <c r="O14" s="2"/>
      <c r="P14" s="2"/>
      <c r="Q14" s="2"/>
      <c r="R14" s="2"/>
      <c r="S14" s="2"/>
      <c r="T14" s="2"/>
      <c r="U14" s="2"/>
      <c r="V14" s="2"/>
      <c r="W14" s="2"/>
      <c r="X14" s="2"/>
      <c r="Y14" s="2"/>
      <c r="Z14" s="2"/>
    </row>
    <row r="15">
      <c r="A15" s="1" t="s">
        <v>38</v>
      </c>
      <c r="B15" s="1">
        <v>25.0</v>
      </c>
      <c r="C15" s="1">
        <v>-21.0</v>
      </c>
      <c r="D15" s="1">
        <v>-4.0</v>
      </c>
      <c r="E15" s="1">
        <v>23.0</v>
      </c>
      <c r="F15" s="1">
        <v>15.0</v>
      </c>
      <c r="G15" s="1">
        <v>-8.0</v>
      </c>
      <c r="H15" s="1">
        <v>10.0</v>
      </c>
      <c r="I15" s="1">
        <v>-5.0</v>
      </c>
      <c r="J15" s="1">
        <v>-27.0</v>
      </c>
      <c r="K15" s="1">
        <v>-86.0</v>
      </c>
      <c r="L15" s="2"/>
      <c r="M15" s="2"/>
      <c r="N15" s="2"/>
      <c r="O15" s="2"/>
      <c r="P15" s="2"/>
      <c r="Q15" s="2"/>
      <c r="R15" s="2"/>
      <c r="S15" s="2"/>
      <c r="T15" s="2"/>
      <c r="U15" s="2"/>
      <c r="V15" s="2"/>
      <c r="W15" s="2"/>
      <c r="X15" s="2"/>
      <c r="Y15" s="2"/>
      <c r="Z15" s="2"/>
    </row>
    <row r="16">
      <c r="A16" s="1" t="s">
        <v>39</v>
      </c>
      <c r="B16" s="1">
        <v>32.0</v>
      </c>
      <c r="C16" s="1">
        <v>11.0</v>
      </c>
      <c r="D16" s="1">
        <v>27.0</v>
      </c>
      <c r="E16" s="1">
        <v>10.0</v>
      </c>
      <c r="F16" s="1">
        <v>-5.0</v>
      </c>
      <c r="G16" s="1">
        <v>7.0</v>
      </c>
      <c r="H16" s="1">
        <v>1.0</v>
      </c>
      <c r="I16" s="1">
        <v>3.0</v>
      </c>
      <c r="J16" s="1">
        <v>2.0</v>
      </c>
      <c r="K16" s="1">
        <v>5.0</v>
      </c>
      <c r="L16" s="2"/>
      <c r="M16" s="2"/>
      <c r="N16" s="2"/>
      <c r="O16" s="2"/>
      <c r="P16" s="2"/>
      <c r="Q16" s="2"/>
      <c r="R16" s="2"/>
      <c r="S16" s="2"/>
      <c r="T16" s="2"/>
      <c r="U16" s="2"/>
      <c r="V16" s="2"/>
      <c r="W16" s="2"/>
      <c r="X16" s="2"/>
      <c r="Y16" s="2"/>
      <c r="Z16" s="2"/>
    </row>
    <row r="17">
      <c r="A17" s="1" t="s">
        <v>40</v>
      </c>
      <c r="B17" s="1">
        <v>163.0</v>
      </c>
      <c r="C17" s="1">
        <v>95.0</v>
      </c>
      <c r="D17" s="1">
        <v>96.0</v>
      </c>
      <c r="E17" s="1">
        <v>145.0</v>
      </c>
      <c r="F17" s="1">
        <v>137.0</v>
      </c>
      <c r="G17" s="1">
        <v>117.0</v>
      </c>
      <c r="H17" s="1">
        <v>122.0</v>
      </c>
      <c r="I17" s="1">
        <v>116.0</v>
      </c>
      <c r="J17" s="1">
        <v>118.0</v>
      </c>
      <c r="K17" s="1">
        <v>67.0</v>
      </c>
      <c r="L17" s="2"/>
      <c r="M17" s="2"/>
      <c r="N17" s="2"/>
      <c r="O17" s="2"/>
      <c r="P17" s="2"/>
      <c r="Q17" s="2"/>
      <c r="R17" s="2"/>
      <c r="S17" s="2"/>
      <c r="T17" s="2"/>
      <c r="U17" s="2"/>
      <c r="V17" s="2"/>
      <c r="W17" s="2"/>
      <c r="X17" s="2"/>
      <c r="Y17" s="2"/>
      <c r="Z17" s="2"/>
    </row>
    <row r="18">
      <c r="A18" s="1" t="s">
        <v>41</v>
      </c>
      <c r="B18" s="1">
        <v>-72.0</v>
      </c>
      <c r="C18" s="1">
        <v>-87.0</v>
      </c>
      <c r="D18" s="1">
        <v>-130.0</v>
      </c>
      <c r="E18" s="1">
        <v>-113.0</v>
      </c>
      <c r="F18" s="1">
        <v>-127.0</v>
      </c>
      <c r="G18" s="1">
        <v>-152.0</v>
      </c>
      <c r="H18" s="1">
        <v>-130.0</v>
      </c>
      <c r="I18" s="1">
        <v>-145.0</v>
      </c>
      <c r="J18" s="1">
        <v>-166.0</v>
      </c>
      <c r="K18" s="1">
        <v>-189.0</v>
      </c>
      <c r="L18" s="2"/>
      <c r="M18" s="2"/>
      <c r="N18" s="2"/>
      <c r="O18" s="2"/>
      <c r="P18" s="2"/>
      <c r="Q18" s="2"/>
      <c r="R18" s="2"/>
      <c r="S18" s="2"/>
      <c r="T18" s="2"/>
      <c r="U18" s="2"/>
      <c r="V18" s="2"/>
      <c r="W18" s="2"/>
      <c r="X18" s="2"/>
      <c r="Y18" s="2"/>
      <c r="Z18" s="2"/>
    </row>
    <row r="19">
      <c r="A19" s="1" t="s">
        <v>42</v>
      </c>
      <c r="B19" s="1">
        <v>6.0</v>
      </c>
      <c r="C19" s="1">
        <v>5.0</v>
      </c>
      <c r="D19" s="1">
        <v>0.0</v>
      </c>
      <c r="E19" s="1">
        <v>34.0</v>
      </c>
      <c r="F19" s="1">
        <v>7.0</v>
      </c>
      <c r="G19" s="1">
        <v>16.0</v>
      </c>
      <c r="H19" s="1">
        <v>8.0</v>
      </c>
      <c r="I19" s="1">
        <v>56.0</v>
      </c>
      <c r="J19" s="1">
        <v>5.0</v>
      </c>
      <c r="K19" s="1">
        <v>0.0</v>
      </c>
      <c r="L19" s="2"/>
      <c r="M19" s="2"/>
      <c r="N19" s="2"/>
      <c r="O19" s="2"/>
      <c r="P19" s="2"/>
      <c r="Q19" s="2"/>
      <c r="R19" s="2"/>
      <c r="S19" s="2"/>
      <c r="T19" s="2"/>
      <c r="U19" s="2"/>
      <c r="V19" s="2"/>
      <c r="W19" s="2"/>
      <c r="X19" s="2"/>
      <c r="Y19" s="2"/>
      <c r="Z19" s="2"/>
    </row>
    <row r="20">
      <c r="A20" s="1" t="s">
        <v>43</v>
      </c>
      <c r="B20" s="1">
        <v>-1.0</v>
      </c>
      <c r="C20" s="1">
        <v>-2.0</v>
      </c>
      <c r="D20" s="1">
        <v>-1.0</v>
      </c>
      <c r="E20" s="1">
        <v>-1.0</v>
      </c>
      <c r="F20" s="1">
        <v>-1.0</v>
      </c>
      <c r="G20" s="1">
        <v>-1.0</v>
      </c>
      <c r="H20" s="1">
        <v>-1.0</v>
      </c>
      <c r="I20" s="1">
        <v>-1.0</v>
      </c>
      <c r="J20" s="1">
        <v>-92.0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-22.0</v>
      </c>
      <c r="L21" s="2"/>
      <c r="M21" s="2"/>
      <c r="N21" s="2"/>
      <c r="O21" s="2"/>
      <c r="P21" s="2"/>
      <c r="Q21" s="2"/>
      <c r="R21" s="2"/>
      <c r="S21" s="2"/>
      <c r="T21" s="2"/>
      <c r="U21" s="2"/>
      <c r="V21" s="2"/>
      <c r="W21" s="2"/>
      <c r="X21" s="2"/>
      <c r="Y21" s="2"/>
      <c r="Z21" s="2"/>
    </row>
    <row r="22" ht="15.75" customHeight="1">
      <c r="A22" s="1" t="s">
        <v>45</v>
      </c>
      <c r="B22" s="1">
        <v>-74.0</v>
      </c>
      <c r="C22" s="1">
        <v>-90.0</v>
      </c>
      <c r="D22" s="1">
        <v>-131.0</v>
      </c>
      <c r="E22" s="1">
        <v>-80.0</v>
      </c>
      <c r="F22" s="1">
        <v>-128.0</v>
      </c>
      <c r="G22" s="1">
        <v>-153.0</v>
      </c>
      <c r="H22" s="1">
        <v>-132.0</v>
      </c>
      <c r="I22" s="1">
        <v>-145.0</v>
      </c>
      <c r="J22" s="1">
        <v>-167.0</v>
      </c>
      <c r="K22" s="1">
        <v>-189.0</v>
      </c>
      <c r="L22" s="2"/>
      <c r="M22" s="2"/>
      <c r="N22" s="2"/>
      <c r="O22" s="2"/>
      <c r="P22" s="2"/>
      <c r="Q22" s="2"/>
      <c r="R22" s="2"/>
      <c r="S22" s="2"/>
      <c r="T22" s="2"/>
      <c r="U22" s="2"/>
      <c r="V22" s="2"/>
      <c r="W22" s="2"/>
      <c r="X22" s="2"/>
      <c r="Y22" s="2"/>
      <c r="Z22" s="2"/>
    </row>
    <row r="23" ht="15.75" customHeight="1">
      <c r="A23" s="1" t="s">
        <v>46</v>
      </c>
      <c r="B23" s="1">
        <v>0.0</v>
      </c>
      <c r="C23" s="1">
        <v>28.0</v>
      </c>
      <c r="D23" s="1">
        <v>62.0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14.0</v>
      </c>
      <c r="C24" s="1">
        <v>0.0</v>
      </c>
      <c r="D24" s="1">
        <v>0.0</v>
      </c>
      <c r="E24" s="1">
        <v>0.0</v>
      </c>
      <c r="F24" s="1">
        <v>36.0</v>
      </c>
      <c r="G24" s="1">
        <v>110.0</v>
      </c>
      <c r="H24" s="1">
        <v>159.0</v>
      </c>
      <c r="I24" s="1">
        <v>71.0</v>
      </c>
      <c r="J24" s="1">
        <v>107.0</v>
      </c>
      <c r="K24" s="1">
        <v>184.0</v>
      </c>
      <c r="L24" s="2"/>
      <c r="M24" s="2"/>
      <c r="N24" s="2"/>
      <c r="O24" s="2"/>
      <c r="P24" s="2"/>
      <c r="Q24" s="2"/>
      <c r="R24" s="2"/>
      <c r="S24" s="2"/>
      <c r="T24" s="2"/>
      <c r="U24" s="2"/>
      <c r="V24" s="2"/>
      <c r="W24" s="2"/>
      <c r="X24" s="2"/>
      <c r="Y24" s="2"/>
      <c r="Z24" s="2"/>
    </row>
    <row r="25" ht="15.75" customHeight="1">
      <c r="A25" s="1" t="s">
        <v>48</v>
      </c>
      <c r="B25" s="1">
        <v>14.0</v>
      </c>
      <c r="C25" s="1">
        <v>28.0</v>
      </c>
      <c r="D25" s="1">
        <v>62.0</v>
      </c>
      <c r="E25" s="1">
        <v>0.0</v>
      </c>
      <c r="F25" s="1">
        <v>36.0</v>
      </c>
      <c r="G25" s="1">
        <v>110.0</v>
      </c>
      <c r="H25" s="1">
        <v>159.0</v>
      </c>
      <c r="I25" s="1">
        <v>71.0</v>
      </c>
      <c r="J25" s="1">
        <v>107.0</v>
      </c>
      <c r="K25" s="1">
        <v>184.0</v>
      </c>
      <c r="L25" s="2"/>
      <c r="M25" s="2"/>
      <c r="N25" s="2"/>
      <c r="O25" s="2"/>
      <c r="P25" s="2"/>
      <c r="Q25" s="2"/>
      <c r="R25" s="2"/>
      <c r="S25" s="2"/>
      <c r="T25" s="2"/>
      <c r="U25" s="2"/>
      <c r="V25" s="2"/>
      <c r="W25" s="2"/>
      <c r="X25" s="2"/>
      <c r="Y25" s="2"/>
      <c r="Z25" s="2"/>
    </row>
    <row r="26" ht="15.75" customHeight="1">
      <c r="A26" s="1" t="s">
        <v>49</v>
      </c>
      <c r="B26" s="1">
        <v>0.0</v>
      </c>
      <c r="C26" s="1">
        <v>0.0</v>
      </c>
      <c r="D26" s="1">
        <v>0.0</v>
      </c>
      <c r="E26" s="1">
        <v>-31.0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-21.0</v>
      </c>
      <c r="C27" s="1">
        <v>-23.0</v>
      </c>
      <c r="D27" s="1">
        <v>-31.0</v>
      </c>
      <c r="E27" s="1">
        <v>-32.0</v>
      </c>
      <c r="F27" s="1">
        <v>-32.0</v>
      </c>
      <c r="G27" s="1">
        <v>-40.0</v>
      </c>
      <c r="H27" s="1">
        <v>-71.0</v>
      </c>
      <c r="I27" s="1">
        <v>-28.0</v>
      </c>
      <c r="J27" s="1">
        <v>-37.0</v>
      </c>
      <c r="K27" s="1">
        <v>-33.0</v>
      </c>
      <c r="L27" s="2"/>
      <c r="M27" s="2"/>
      <c r="N27" s="2"/>
      <c r="O27" s="2"/>
      <c r="P27" s="2"/>
      <c r="Q27" s="2"/>
      <c r="R27" s="2"/>
      <c r="S27" s="2"/>
      <c r="T27" s="2"/>
      <c r="U27" s="2"/>
      <c r="V27" s="2"/>
      <c r="W27" s="2"/>
      <c r="X27" s="2"/>
      <c r="Y27" s="2"/>
      <c r="Z27" s="2"/>
    </row>
    <row r="28" ht="15.75" customHeight="1">
      <c r="A28" s="1" t="s">
        <v>51</v>
      </c>
      <c r="B28" s="1">
        <v>-21.0</v>
      </c>
      <c r="C28" s="1">
        <v>-23.0</v>
      </c>
      <c r="D28" s="1">
        <v>-31.0</v>
      </c>
      <c r="E28" s="1">
        <v>-31.0</v>
      </c>
      <c r="F28" s="1">
        <v>-32.0</v>
      </c>
      <c r="G28" s="1">
        <v>-40.0</v>
      </c>
      <c r="H28" s="1">
        <v>-71.0</v>
      </c>
      <c r="I28" s="1">
        <v>-28.0</v>
      </c>
      <c r="J28" s="1">
        <v>-37.0</v>
      </c>
      <c r="K28" s="1">
        <v>-33.0</v>
      </c>
      <c r="L28" s="2"/>
      <c r="M28" s="2"/>
      <c r="N28" s="2"/>
      <c r="O28" s="2"/>
      <c r="P28" s="2"/>
      <c r="Q28" s="2"/>
      <c r="R28" s="2"/>
      <c r="S28" s="2"/>
      <c r="T28" s="2"/>
      <c r="U28" s="2"/>
      <c r="V28" s="2"/>
      <c r="W28" s="2"/>
      <c r="X28" s="2"/>
      <c r="Y28" s="2"/>
      <c r="Z28" s="2"/>
    </row>
    <row r="29" ht="15.75" customHeight="1">
      <c r="A29" s="1" t="s">
        <v>52</v>
      </c>
      <c r="B29" s="1">
        <v>58.0</v>
      </c>
      <c r="C29" s="1">
        <v>1.0</v>
      </c>
      <c r="D29" s="1">
        <v>23.0</v>
      </c>
      <c r="E29" s="1">
        <v>90.0</v>
      </c>
      <c r="F29" s="1">
        <v>54.0</v>
      </c>
      <c r="G29" s="1">
        <v>51.0</v>
      </c>
      <c r="H29" s="1">
        <v>3.0</v>
      </c>
      <c r="I29" s="1">
        <v>0.0</v>
      </c>
      <c r="J29" s="1">
        <v>0.0</v>
      </c>
      <c r="K29" s="1">
        <v>0.0</v>
      </c>
      <c r="L29" s="2"/>
      <c r="M29" s="2"/>
      <c r="N29" s="2"/>
      <c r="O29" s="2"/>
      <c r="P29" s="2"/>
      <c r="Q29" s="2"/>
      <c r="R29" s="2"/>
      <c r="S29" s="2"/>
      <c r="T29" s="2"/>
      <c r="U29" s="2"/>
      <c r="V29" s="2"/>
      <c r="W29" s="2"/>
      <c r="X29" s="2"/>
      <c r="Y29" s="2"/>
      <c r="Z29" s="2"/>
    </row>
    <row r="30" ht="15.75" customHeight="1">
      <c r="A30" s="1" t="s">
        <v>53</v>
      </c>
      <c r="B30" s="1">
        <v>-17.0</v>
      </c>
      <c r="C30" s="1">
        <v>-72.0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-32.0</v>
      </c>
      <c r="C31" s="1">
        <v>-32.0</v>
      </c>
      <c r="D31" s="1">
        <v>-33.0</v>
      </c>
      <c r="E31" s="1">
        <v>-36.0</v>
      </c>
      <c r="F31" s="1">
        <v>-38.0</v>
      </c>
      <c r="G31" s="1">
        <v>-42.0</v>
      </c>
      <c r="H31" s="1">
        <v>-47.0</v>
      </c>
      <c r="I31" s="1">
        <v>-51.0</v>
      </c>
      <c r="J31" s="1">
        <v>-56.0</v>
      </c>
      <c r="K31" s="1">
        <v>-61.0</v>
      </c>
      <c r="L31" s="2"/>
      <c r="M31" s="2"/>
      <c r="N31" s="2"/>
      <c r="O31" s="2"/>
      <c r="P31" s="2"/>
      <c r="Q31" s="2"/>
      <c r="R31" s="2"/>
      <c r="S31" s="2"/>
      <c r="T31" s="2"/>
      <c r="U31" s="2"/>
      <c r="V31" s="2"/>
      <c r="W31" s="2"/>
      <c r="X31" s="2"/>
      <c r="Y31" s="2"/>
      <c r="Z31" s="2"/>
    </row>
    <row r="32" ht="15.75" customHeight="1">
      <c r="A32" s="1" t="s">
        <v>55</v>
      </c>
      <c r="B32" s="1">
        <v>-32.0</v>
      </c>
      <c r="C32" s="1">
        <v>-32.0</v>
      </c>
      <c r="D32" s="1">
        <v>-33.0</v>
      </c>
      <c r="E32" s="1">
        <v>-36.0</v>
      </c>
      <c r="F32" s="1">
        <v>-38.0</v>
      </c>
      <c r="G32" s="1">
        <v>-42.0</v>
      </c>
      <c r="H32" s="1">
        <v>-47.0</v>
      </c>
      <c r="I32" s="1">
        <v>-51.0</v>
      </c>
      <c r="J32" s="1">
        <v>-56.0</v>
      </c>
      <c r="K32" s="1">
        <v>-61.0</v>
      </c>
      <c r="L32" s="2"/>
      <c r="M32" s="2"/>
      <c r="N32" s="2"/>
      <c r="O32" s="2"/>
      <c r="P32" s="2"/>
      <c r="Q32" s="2"/>
      <c r="R32" s="2"/>
      <c r="S32" s="2"/>
      <c r="T32" s="2"/>
      <c r="U32" s="2"/>
      <c r="V32" s="2"/>
      <c r="W32" s="2"/>
      <c r="X32" s="2"/>
      <c r="Y32" s="2"/>
      <c r="Z32" s="2"/>
    </row>
    <row r="33" ht="15.75" customHeight="1">
      <c r="A33" s="1" t="s">
        <v>56</v>
      </c>
      <c r="B33" s="1">
        <v>3.0</v>
      </c>
      <c r="C33" s="1">
        <v>0.0</v>
      </c>
      <c r="D33" s="1">
        <v>1.0</v>
      </c>
      <c r="E33" s="1">
        <v>2.0</v>
      </c>
      <c r="F33" s="1">
        <v>41.0</v>
      </c>
      <c r="G33" s="1">
        <v>3.0</v>
      </c>
      <c r="H33" s="1">
        <v>3.0</v>
      </c>
      <c r="I33" s="1">
        <v>6.0</v>
      </c>
      <c r="J33" s="1">
        <v>28.0</v>
      </c>
      <c r="K33" s="1">
        <v>6.0</v>
      </c>
      <c r="L33" s="2"/>
      <c r="M33" s="2"/>
      <c r="N33" s="2"/>
      <c r="O33" s="2"/>
      <c r="P33" s="2"/>
      <c r="Q33" s="2"/>
      <c r="R33" s="2"/>
      <c r="S33" s="2"/>
      <c r="T33" s="2"/>
      <c r="U33" s="2"/>
      <c r="V33" s="2"/>
      <c r="W33" s="2"/>
      <c r="X33" s="2"/>
      <c r="Y33" s="2"/>
      <c r="Z33" s="2"/>
    </row>
    <row r="34" ht="15.75" customHeight="1">
      <c r="A34" s="1" t="s">
        <v>57</v>
      </c>
      <c r="B34" s="1">
        <v>-51.0</v>
      </c>
      <c r="C34" s="1">
        <v>-76.0</v>
      </c>
      <c r="D34" s="1">
        <v>30.0</v>
      </c>
      <c r="E34" s="1">
        <v>-64.0</v>
      </c>
      <c r="F34" s="1">
        <v>-1.0</v>
      </c>
      <c r="G34" s="1">
        <v>30.0</v>
      </c>
      <c r="H34" s="1">
        <v>44.0</v>
      </c>
      <c r="I34" s="1">
        <v>-2.0</v>
      </c>
      <c r="J34" s="1">
        <v>50.0</v>
      </c>
      <c r="K34" s="1">
        <v>129.0</v>
      </c>
      <c r="L34" s="2"/>
      <c r="M34" s="2"/>
      <c r="N34" s="2"/>
      <c r="O34" s="2"/>
      <c r="P34" s="2"/>
      <c r="Q34" s="2"/>
      <c r="R34" s="2"/>
      <c r="S34" s="2"/>
      <c r="T34" s="2"/>
      <c r="U34" s="2"/>
      <c r="V34" s="2"/>
      <c r="W34" s="2"/>
      <c r="X34" s="2"/>
      <c r="Y34" s="2"/>
      <c r="Z34" s="2"/>
    </row>
    <row r="35" ht="15.75" customHeight="1">
      <c r="A35" s="1" t="s">
        <v>58</v>
      </c>
      <c r="B35" s="1">
        <v>37.0</v>
      </c>
      <c r="C35" s="1">
        <v>-71.0</v>
      </c>
      <c r="D35" s="1">
        <v>-3.0</v>
      </c>
      <c r="E35" s="1">
        <v>-22.0</v>
      </c>
      <c r="F35" s="1">
        <v>6.0</v>
      </c>
      <c r="G35" s="1">
        <v>-5.0</v>
      </c>
      <c r="H35" s="1">
        <v>35.0</v>
      </c>
      <c r="I35" s="1">
        <v>-31.0</v>
      </c>
      <c r="J35" s="1">
        <v>1.0</v>
      </c>
      <c r="K35" s="1">
        <v>8.0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22.0</v>
      </c>
      <c r="C37" s="1">
        <v>21.0</v>
      </c>
      <c r="D37" s="1">
        <v>22.0</v>
      </c>
      <c r="E37" s="1">
        <v>22.0</v>
      </c>
      <c r="F37" s="1">
        <v>23.0</v>
      </c>
      <c r="G37" s="1">
        <v>25.0</v>
      </c>
      <c r="H37" s="1">
        <v>19.0</v>
      </c>
      <c r="I37" s="1">
        <v>22.0</v>
      </c>
      <c r="J37" s="1">
        <v>26.0</v>
      </c>
      <c r="K37" s="1">
        <v>39.0</v>
      </c>
      <c r="L37" s="2"/>
      <c r="M37" s="2"/>
      <c r="N37" s="2"/>
      <c r="O37" s="2"/>
      <c r="P37" s="2"/>
      <c r="Q37" s="2"/>
      <c r="R37" s="2"/>
      <c r="S37" s="2"/>
      <c r="T37" s="2"/>
      <c r="U37" s="2"/>
      <c r="V37" s="2"/>
      <c r="W37" s="2"/>
      <c r="X37" s="2"/>
      <c r="Y37" s="2"/>
      <c r="Z37" s="2"/>
    </row>
    <row r="38" ht="15.75" customHeight="1">
      <c r="A38" s="1" t="s">
        <v>61</v>
      </c>
      <c r="B38" s="1">
        <v>15.0</v>
      </c>
      <c r="C38" s="1">
        <v>14.0</v>
      </c>
      <c r="D38" s="1">
        <v>10.0</v>
      </c>
      <c r="E38" s="1">
        <v>13.0</v>
      </c>
      <c r="F38" s="1">
        <v>21.0</v>
      </c>
      <c r="G38" s="1">
        <v>22.0</v>
      </c>
      <c r="H38" s="1">
        <v>13.0</v>
      </c>
      <c r="I38" s="1">
        <v>29.0</v>
      </c>
      <c r="J38" s="1">
        <v>27.0</v>
      </c>
      <c r="K38" s="1">
        <v>34.0</v>
      </c>
      <c r="L38" s="2"/>
      <c r="M38" s="2"/>
      <c r="N38" s="2"/>
      <c r="O38" s="2"/>
      <c r="P38" s="2"/>
      <c r="Q38" s="2"/>
      <c r="R38" s="2"/>
      <c r="S38" s="2"/>
      <c r="T38" s="2"/>
      <c r="U38" s="2"/>
      <c r="V38" s="2"/>
      <c r="W38" s="2"/>
      <c r="X38" s="2"/>
      <c r="Y38" s="2"/>
      <c r="Z38" s="2"/>
    </row>
    <row r="39" ht="15.75" customHeight="1">
      <c r="A39" s="1" t="s">
        <v>62</v>
      </c>
      <c r="B39" s="1">
        <v>-6.0</v>
      </c>
      <c r="C39" s="1">
        <v>27.0</v>
      </c>
      <c r="D39" s="1">
        <v>61.0</v>
      </c>
      <c r="E39" s="1">
        <v>-31.0</v>
      </c>
      <c r="F39" s="1">
        <v>36.0</v>
      </c>
      <c r="G39" s="1">
        <v>69.0</v>
      </c>
      <c r="H39" s="1">
        <v>88.0</v>
      </c>
      <c r="I39" s="1">
        <v>42.0</v>
      </c>
      <c r="J39" s="1">
        <v>106.0</v>
      </c>
      <c r="K39" s="1">
        <v>184.0</v>
      </c>
      <c r="L39" s="2"/>
      <c r="M39" s="2"/>
      <c r="N39" s="2"/>
      <c r="O39" s="2"/>
      <c r="P39" s="2"/>
      <c r="Q39" s="2"/>
      <c r="R39" s="2"/>
      <c r="S39" s="2"/>
      <c r="T39" s="2"/>
      <c r="U39" s="2"/>
      <c r="V39" s="2"/>
      <c r="W39" s="2"/>
      <c r="X39" s="2"/>
      <c r="Y39" s="2"/>
      <c r="Z39" s="2"/>
    </row>
    <row r="40" ht="15.75" customHeight="1">
      <c r="A40" s="1" t="s">
        <v>63</v>
      </c>
      <c r="B40" s="1">
        <v>56.0</v>
      </c>
      <c r="C40" s="1">
        <v>20.0</v>
      </c>
      <c r="D40" s="1">
        <v>-75.0</v>
      </c>
      <c r="E40" s="1">
        <v>8.0</v>
      </c>
      <c r="F40" s="1">
        <v>8.0</v>
      </c>
      <c r="G40" s="1">
        <v>-43.0</v>
      </c>
      <c r="H40" s="1">
        <v>-13.0</v>
      </c>
      <c r="I40" s="1">
        <v>-32.0</v>
      </c>
      <c r="J40" s="1">
        <v>-50.0</v>
      </c>
      <c r="K40" s="1">
        <v>-108.0</v>
      </c>
      <c r="L40" s="2"/>
      <c r="M40" s="2"/>
      <c r="N40" s="2"/>
      <c r="O40" s="2"/>
      <c r="P40" s="2"/>
      <c r="Q40" s="2"/>
      <c r="R40" s="2"/>
      <c r="S40" s="2"/>
      <c r="T40" s="2"/>
      <c r="U40" s="2"/>
      <c r="V40" s="2"/>
      <c r="W40" s="2"/>
      <c r="X40" s="2"/>
      <c r="Y40" s="2"/>
      <c r="Z40" s="2"/>
    </row>
    <row r="41" ht="15.75" customHeight="1">
      <c r="A41" s="1" t="s">
        <v>64</v>
      </c>
      <c r="B41" s="1">
        <v>70.0</v>
      </c>
      <c r="C41" s="1">
        <v>33.0</v>
      </c>
      <c r="D41" s="1">
        <v>-62.0</v>
      </c>
      <c r="E41" s="1">
        <v>23.0</v>
      </c>
      <c r="F41" s="1">
        <v>22.0</v>
      </c>
      <c r="G41" s="1">
        <v>-27.0</v>
      </c>
      <c r="H41" s="1">
        <v>1.0</v>
      </c>
      <c r="I41" s="1">
        <v>-18.0</v>
      </c>
      <c r="J41" s="1">
        <v>-33.0</v>
      </c>
      <c r="K41" s="1">
        <v>-81.0</v>
      </c>
      <c r="L41" s="2"/>
      <c r="M41" s="2"/>
      <c r="N41" s="2"/>
      <c r="O41" s="2"/>
      <c r="P41" s="2"/>
      <c r="Q41" s="2"/>
      <c r="R41" s="2"/>
      <c r="S41" s="2"/>
      <c r="T41" s="2"/>
      <c r="U41" s="2"/>
      <c r="V41" s="2"/>
      <c r="W41" s="2"/>
      <c r="X41" s="2"/>
      <c r="Y41" s="2"/>
      <c r="Z41" s="2"/>
    </row>
    <row r="42" ht="15.75" customHeight="1">
      <c r="A42" s="1" t="s">
        <v>65</v>
      </c>
      <c r="B42" s="1">
        <v>-24.0</v>
      </c>
      <c r="C42" s="1">
        <v>-1.0</v>
      </c>
      <c r="D42" s="1">
        <v>45.0</v>
      </c>
      <c r="E42" s="1">
        <v>-20.0</v>
      </c>
      <c r="F42" s="1">
        <v>-39.0</v>
      </c>
      <c r="G42" s="1">
        <v>-5.0</v>
      </c>
      <c r="H42" s="1">
        <v>-8.0</v>
      </c>
      <c r="I42" s="1">
        <v>6.0</v>
      </c>
      <c r="J42" s="1">
        <v>-4.0</v>
      </c>
      <c r="K42" s="1">
        <v>62.0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75.0</v>
      </c>
      <c r="C3" s="1">
        <v>4.0</v>
      </c>
      <c r="D3" s="1">
        <v>43.0</v>
      </c>
      <c r="E3" s="1">
        <v>21.0</v>
      </c>
      <c r="F3" s="1">
        <v>7.0</v>
      </c>
      <c r="G3" s="1">
        <v>1.0</v>
      </c>
      <c r="H3" s="1">
        <v>36.0</v>
      </c>
      <c r="I3" s="1">
        <v>4.0</v>
      </c>
      <c r="J3" s="1">
        <v>6.0</v>
      </c>
      <c r="K3" s="1">
        <v>14.0</v>
      </c>
      <c r="L3" s="2"/>
      <c r="M3" s="2"/>
      <c r="N3" s="2"/>
      <c r="O3" s="2"/>
      <c r="P3" s="2"/>
      <c r="Q3" s="2"/>
      <c r="R3" s="2"/>
      <c r="S3" s="2"/>
      <c r="T3" s="2"/>
      <c r="U3" s="2"/>
      <c r="V3" s="2"/>
      <c r="W3" s="2"/>
      <c r="X3" s="2"/>
      <c r="Y3" s="2"/>
      <c r="Z3" s="2"/>
    </row>
    <row r="4">
      <c r="A4" s="1" t="s">
        <v>68</v>
      </c>
      <c r="B4" s="1">
        <v>46.0</v>
      </c>
      <c r="C4" s="1">
        <v>44.0</v>
      </c>
      <c r="D4" s="1">
        <v>52.0</v>
      </c>
      <c r="E4" s="1">
        <v>97.0</v>
      </c>
      <c r="F4" s="1">
        <v>90.0</v>
      </c>
      <c r="G4" s="1">
        <v>79.0</v>
      </c>
      <c r="H4" s="1">
        <v>89.0</v>
      </c>
      <c r="I4" s="1">
        <v>95.0</v>
      </c>
      <c r="J4" s="1">
        <v>91.0</v>
      </c>
      <c r="K4" s="1">
        <v>117.0</v>
      </c>
      <c r="L4" s="2"/>
      <c r="M4" s="2"/>
      <c r="N4" s="2"/>
      <c r="O4" s="2"/>
      <c r="P4" s="2"/>
      <c r="Q4" s="2"/>
      <c r="R4" s="2"/>
      <c r="S4" s="2"/>
      <c r="T4" s="2"/>
      <c r="U4" s="2"/>
      <c r="V4" s="2"/>
      <c r="W4" s="2"/>
      <c r="X4" s="2"/>
      <c r="Y4" s="2"/>
      <c r="Z4" s="2"/>
    </row>
    <row r="5">
      <c r="A5" s="1" t="s">
        <v>69</v>
      </c>
      <c r="B5" s="1">
        <v>60.0</v>
      </c>
      <c r="C5" s="1">
        <v>45.0</v>
      </c>
      <c r="D5" s="1">
        <v>62.0</v>
      </c>
      <c r="E5" s="1">
        <v>12.0</v>
      </c>
      <c r="F5" s="1">
        <v>5.0</v>
      </c>
      <c r="G5" s="1">
        <v>8.0</v>
      </c>
      <c r="H5" s="1">
        <v>4.0</v>
      </c>
      <c r="I5" s="1">
        <v>6.0</v>
      </c>
      <c r="J5" s="1">
        <v>8.0</v>
      </c>
      <c r="K5" s="1">
        <v>6.0</v>
      </c>
      <c r="L5" s="2"/>
      <c r="M5" s="2"/>
      <c r="N5" s="2"/>
      <c r="O5" s="2"/>
      <c r="P5" s="2"/>
      <c r="Q5" s="2"/>
      <c r="R5" s="2"/>
      <c r="S5" s="2"/>
      <c r="T5" s="2"/>
      <c r="U5" s="2"/>
      <c r="V5" s="2"/>
      <c r="W5" s="2"/>
      <c r="X5" s="2"/>
      <c r="Y5" s="2"/>
      <c r="Z5" s="2"/>
    </row>
    <row r="6">
      <c r="A6" s="1" t="s">
        <v>70</v>
      </c>
      <c r="B6" s="1">
        <v>107.0</v>
      </c>
      <c r="C6" s="1">
        <v>89.0</v>
      </c>
      <c r="D6" s="1">
        <v>115.0</v>
      </c>
      <c r="E6" s="1">
        <v>111.0</v>
      </c>
      <c r="F6" s="1">
        <v>95.0</v>
      </c>
      <c r="G6" s="1">
        <v>88.0</v>
      </c>
      <c r="H6" s="1">
        <v>93.0</v>
      </c>
      <c r="I6" s="1">
        <v>102.0</v>
      </c>
      <c r="J6" s="1">
        <v>99.0</v>
      </c>
      <c r="K6" s="1">
        <v>123.0</v>
      </c>
      <c r="L6" s="2"/>
      <c r="M6" s="2"/>
      <c r="N6" s="2"/>
      <c r="O6" s="2"/>
      <c r="P6" s="2"/>
      <c r="Q6" s="2"/>
      <c r="R6" s="2"/>
      <c r="S6" s="2"/>
      <c r="T6" s="2"/>
      <c r="U6" s="2"/>
      <c r="V6" s="2"/>
      <c r="W6" s="2"/>
      <c r="X6" s="2"/>
      <c r="Y6" s="2"/>
      <c r="Z6" s="2"/>
    </row>
    <row r="7">
      <c r="A7" s="1" t="s">
        <v>71</v>
      </c>
      <c r="B7" s="1">
        <v>3.0</v>
      </c>
      <c r="C7" s="1">
        <v>5.0</v>
      </c>
      <c r="D7" s="1">
        <v>4.0</v>
      </c>
      <c r="E7" s="1">
        <v>4.0</v>
      </c>
      <c r="F7" s="1">
        <v>5.0</v>
      </c>
      <c r="G7" s="1">
        <v>6.0</v>
      </c>
      <c r="H7" s="1">
        <v>8.0</v>
      </c>
      <c r="I7" s="1">
        <v>12.0</v>
      </c>
      <c r="J7" s="1">
        <v>14.0</v>
      </c>
      <c r="K7" s="1">
        <v>17.0</v>
      </c>
      <c r="L7" s="2"/>
      <c r="M7" s="2"/>
      <c r="N7" s="2"/>
      <c r="O7" s="2"/>
      <c r="P7" s="2"/>
      <c r="Q7" s="2"/>
      <c r="R7" s="2"/>
      <c r="S7" s="2"/>
      <c r="T7" s="2"/>
      <c r="U7" s="2"/>
      <c r="V7" s="2"/>
      <c r="W7" s="2"/>
      <c r="X7" s="2"/>
      <c r="Y7" s="2"/>
      <c r="Z7" s="2"/>
    </row>
    <row r="8">
      <c r="A8" s="1" t="s">
        <v>72</v>
      </c>
      <c r="B8" s="1">
        <v>2.0</v>
      </c>
      <c r="C8" s="1">
        <v>3.0</v>
      </c>
      <c r="D8" s="1">
        <v>3.0</v>
      </c>
      <c r="E8" s="1">
        <v>5.0</v>
      </c>
      <c r="F8" s="1">
        <v>6.0</v>
      </c>
      <c r="G8" s="1">
        <v>5.0</v>
      </c>
      <c r="H8" s="1">
        <v>5.0</v>
      </c>
      <c r="I8" s="1">
        <v>5.0</v>
      </c>
      <c r="J8" s="1">
        <v>5.0</v>
      </c>
      <c r="K8" s="1">
        <v>5.0</v>
      </c>
      <c r="L8" s="2"/>
      <c r="M8" s="2"/>
      <c r="N8" s="2"/>
      <c r="O8" s="2"/>
      <c r="P8" s="2"/>
      <c r="Q8" s="2"/>
      <c r="R8" s="2"/>
      <c r="S8" s="2"/>
      <c r="T8" s="2"/>
      <c r="U8" s="2"/>
      <c r="V8" s="2"/>
      <c r="W8" s="2"/>
      <c r="X8" s="2"/>
      <c r="Y8" s="2"/>
      <c r="Z8" s="2"/>
    </row>
    <row r="9">
      <c r="A9" s="1" t="s">
        <v>73</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12.0</v>
      </c>
      <c r="C10" s="1">
        <v>30.0</v>
      </c>
      <c r="D10" s="1">
        <v>43.0</v>
      </c>
      <c r="E10" s="1">
        <v>34.0</v>
      </c>
      <c r="F10" s="1">
        <v>16.0</v>
      </c>
      <c r="G10" s="1">
        <v>20.0</v>
      </c>
      <c r="H10" s="1">
        <v>13.0</v>
      </c>
      <c r="I10" s="1">
        <v>13.0</v>
      </c>
      <c r="J10" s="1">
        <v>25.0</v>
      </c>
      <c r="K10" s="1">
        <v>45.0</v>
      </c>
      <c r="L10" s="2"/>
      <c r="M10" s="2"/>
      <c r="N10" s="2"/>
      <c r="O10" s="2"/>
      <c r="P10" s="2"/>
      <c r="Q10" s="2"/>
      <c r="R10" s="2"/>
      <c r="S10" s="2"/>
      <c r="T10" s="2"/>
      <c r="U10" s="2"/>
      <c r="V10" s="2"/>
      <c r="W10" s="2"/>
      <c r="X10" s="2"/>
      <c r="Y10" s="2"/>
      <c r="Z10" s="2"/>
    </row>
    <row r="11">
      <c r="A11" s="1" t="s">
        <v>75</v>
      </c>
      <c r="B11" s="1">
        <v>209.0</v>
      </c>
      <c r="C11" s="1">
        <v>133.0</v>
      </c>
      <c r="D11" s="1">
        <v>167.0</v>
      </c>
      <c r="E11" s="1">
        <v>155.0</v>
      </c>
      <c r="F11" s="1">
        <v>131.0</v>
      </c>
      <c r="G11" s="1">
        <v>122.0</v>
      </c>
      <c r="H11" s="1">
        <v>157.0</v>
      </c>
      <c r="I11" s="1">
        <v>138.0</v>
      </c>
      <c r="J11" s="1">
        <v>151.0</v>
      </c>
      <c r="K11" s="1">
        <v>206.0</v>
      </c>
      <c r="L11" s="2"/>
      <c r="M11" s="2"/>
      <c r="N11" s="2"/>
      <c r="O11" s="2"/>
      <c r="P11" s="2"/>
      <c r="Q11" s="2"/>
      <c r="R11" s="2"/>
      <c r="S11" s="2"/>
      <c r="T11" s="2"/>
      <c r="U11" s="2"/>
      <c r="V11" s="2"/>
      <c r="W11" s="2"/>
      <c r="X11" s="2"/>
      <c r="Y11" s="2"/>
      <c r="Z11" s="2"/>
    </row>
    <row r="12">
      <c r="A12" s="1" t="s">
        <v>76</v>
      </c>
      <c r="B12" s="1">
        <v>1510.0</v>
      </c>
      <c r="C12" s="1">
        <v>1600.0</v>
      </c>
      <c r="D12" s="1">
        <v>1690.0</v>
      </c>
      <c r="E12" s="1">
        <v>1750.0</v>
      </c>
      <c r="F12" s="1">
        <v>1870.0</v>
      </c>
      <c r="G12" s="1">
        <v>1980.0</v>
      </c>
      <c r="H12" s="1">
        <v>2100.0</v>
      </c>
      <c r="I12" s="1">
        <v>2240.0</v>
      </c>
      <c r="J12" s="1">
        <v>2380.0</v>
      </c>
      <c r="K12" s="1">
        <v>2530.0</v>
      </c>
      <c r="L12" s="2"/>
      <c r="M12" s="2"/>
      <c r="N12" s="2"/>
      <c r="O12" s="2"/>
      <c r="P12" s="2"/>
      <c r="Q12" s="2"/>
      <c r="R12" s="2"/>
      <c r="S12" s="2"/>
      <c r="T12" s="2"/>
      <c r="U12" s="2"/>
      <c r="V12" s="2"/>
      <c r="W12" s="2"/>
      <c r="X12" s="2"/>
      <c r="Y12" s="2"/>
      <c r="Z12" s="2"/>
    </row>
    <row r="13">
      <c r="A13" s="1" t="s">
        <v>77</v>
      </c>
      <c r="B13" s="1">
        <v>-500.0</v>
      </c>
      <c r="C13" s="1">
        <v>-530.0</v>
      </c>
      <c r="D13" s="1">
        <v>-533.0</v>
      </c>
      <c r="E13" s="1">
        <v>-533.0</v>
      </c>
      <c r="F13" s="1">
        <v>-562.0</v>
      </c>
      <c r="G13" s="1">
        <v>-543.0</v>
      </c>
      <c r="H13" s="1">
        <v>-568.0</v>
      </c>
      <c r="I13" s="1">
        <v>-594.0</v>
      </c>
      <c r="J13" s="1">
        <v>-606.0</v>
      </c>
      <c r="K13" s="1">
        <v>-624.0</v>
      </c>
      <c r="L13" s="2"/>
      <c r="M13" s="2"/>
      <c r="N13" s="2"/>
      <c r="O13" s="2"/>
      <c r="P13" s="2"/>
      <c r="Q13" s="2"/>
      <c r="R13" s="2"/>
      <c r="S13" s="2"/>
      <c r="T13" s="2"/>
      <c r="U13" s="2"/>
      <c r="V13" s="2"/>
      <c r="W13" s="2"/>
      <c r="X13" s="2"/>
      <c r="Y13" s="2"/>
      <c r="Z13" s="2"/>
    </row>
    <row r="14">
      <c r="A14" s="1" t="s">
        <v>78</v>
      </c>
      <c r="B14" s="1">
        <v>1010.0</v>
      </c>
      <c r="C14" s="1">
        <v>1070.0</v>
      </c>
      <c r="D14" s="1">
        <v>1160.0</v>
      </c>
      <c r="E14" s="1">
        <v>1210.0</v>
      </c>
      <c r="F14" s="1">
        <v>1300.0</v>
      </c>
      <c r="G14" s="1">
        <v>1440.0</v>
      </c>
      <c r="H14" s="1">
        <v>1530.0</v>
      </c>
      <c r="I14" s="1">
        <v>1650.0</v>
      </c>
      <c r="J14" s="1">
        <v>1770.0</v>
      </c>
      <c r="K14" s="1">
        <v>1910.0</v>
      </c>
      <c r="L14" s="2"/>
      <c r="M14" s="2"/>
      <c r="N14" s="2"/>
      <c r="O14" s="2"/>
      <c r="P14" s="2"/>
      <c r="Q14" s="2"/>
      <c r="R14" s="2"/>
      <c r="S14" s="2"/>
      <c r="T14" s="2"/>
      <c r="U14" s="2"/>
      <c r="V14" s="2"/>
      <c r="W14" s="2"/>
      <c r="X14" s="2"/>
      <c r="Y14" s="2"/>
      <c r="Z14" s="2"/>
    </row>
    <row r="15">
      <c r="A15" s="1" t="s">
        <v>79</v>
      </c>
      <c r="B15" s="1">
        <v>119.0</v>
      </c>
      <c r="C15" s="1">
        <v>103.0</v>
      </c>
      <c r="D15" s="1">
        <v>103.0</v>
      </c>
      <c r="E15" s="1">
        <v>0.0</v>
      </c>
      <c r="F15" s="1">
        <v>0.0</v>
      </c>
      <c r="G15" s="1">
        <v>0.0</v>
      </c>
      <c r="H15" s="1">
        <v>3.0</v>
      </c>
      <c r="I15" s="1">
        <v>3.0</v>
      </c>
      <c r="J15" s="1">
        <v>5.0</v>
      </c>
      <c r="K15" s="1">
        <v>25.0</v>
      </c>
      <c r="L15" s="2"/>
      <c r="M15" s="2"/>
      <c r="N15" s="2"/>
      <c r="O15" s="2"/>
      <c r="P15" s="2"/>
      <c r="Q15" s="2"/>
      <c r="R15" s="2"/>
      <c r="S15" s="2"/>
      <c r="T15" s="2"/>
      <c r="U15" s="2"/>
      <c r="V15" s="2"/>
      <c r="W15" s="2"/>
      <c r="X15" s="2"/>
      <c r="Y15" s="2"/>
      <c r="Z15" s="2"/>
    </row>
    <row r="16">
      <c r="A16" s="1" t="s">
        <v>80</v>
      </c>
      <c r="B16" s="1">
        <v>1.0</v>
      </c>
      <c r="C16" s="1">
        <v>1.0</v>
      </c>
      <c r="D16" s="1">
        <v>1.0</v>
      </c>
      <c r="E16" s="1">
        <v>1.0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81</v>
      </c>
      <c r="B17" s="1">
        <v>0.0</v>
      </c>
      <c r="C17" s="1">
        <v>0.0</v>
      </c>
      <c r="D17" s="1">
        <v>0.0</v>
      </c>
      <c r="E17" s="1">
        <v>0.0</v>
      </c>
      <c r="F17" s="1">
        <v>57.0</v>
      </c>
      <c r="G17" s="1">
        <v>57.0</v>
      </c>
      <c r="H17" s="1">
        <v>57.0</v>
      </c>
      <c r="I17" s="1">
        <v>57.0</v>
      </c>
      <c r="J17" s="1">
        <v>57.0</v>
      </c>
      <c r="K17" s="1">
        <v>57.0</v>
      </c>
      <c r="L17" s="2"/>
      <c r="M17" s="2"/>
      <c r="N17" s="2"/>
      <c r="O17" s="2"/>
      <c r="P17" s="2"/>
      <c r="Q17" s="2"/>
      <c r="R17" s="2"/>
      <c r="S17" s="2"/>
      <c r="T17" s="2"/>
      <c r="U17" s="2"/>
      <c r="V17" s="2"/>
      <c r="W17" s="2"/>
      <c r="X17" s="2"/>
      <c r="Y17" s="2"/>
      <c r="Z17" s="2"/>
    </row>
    <row r="18">
      <c r="A18" s="1" t="s">
        <v>82</v>
      </c>
      <c r="B18" s="1">
        <v>3.0</v>
      </c>
      <c r="C18" s="1">
        <v>0.0</v>
      </c>
      <c r="D18" s="1">
        <v>0.0</v>
      </c>
      <c r="E18" s="1">
        <v>25.0</v>
      </c>
      <c r="F18" s="1">
        <v>41.0</v>
      </c>
      <c r="G18" s="1">
        <v>50.0</v>
      </c>
      <c r="H18" s="1">
        <v>60.0</v>
      </c>
      <c r="I18" s="1">
        <v>65.0</v>
      </c>
      <c r="J18" s="1">
        <v>62.0</v>
      </c>
      <c r="K18" s="1">
        <v>51.0</v>
      </c>
      <c r="L18" s="2"/>
      <c r="M18" s="2"/>
      <c r="N18" s="2"/>
      <c r="O18" s="2"/>
      <c r="P18" s="2"/>
      <c r="Q18" s="2"/>
      <c r="R18" s="2"/>
      <c r="S18" s="2"/>
      <c r="T18" s="2"/>
      <c r="U18" s="2"/>
      <c r="V18" s="2"/>
      <c r="W18" s="2"/>
      <c r="X18" s="2"/>
      <c r="Y18" s="2"/>
      <c r="Z18" s="2"/>
    </row>
    <row r="19">
      <c r="A19" s="1" t="s">
        <v>83</v>
      </c>
      <c r="B19" s="1">
        <v>33.0</v>
      </c>
      <c r="C19" s="1">
        <v>42.0</v>
      </c>
      <c r="D19" s="1">
        <v>39.0</v>
      </c>
      <c r="E19" s="1">
        <v>20.0</v>
      </c>
      <c r="F19" s="1">
        <v>21.0</v>
      </c>
      <c r="G19" s="1">
        <v>29.0</v>
      </c>
      <c r="H19" s="1">
        <v>36.0</v>
      </c>
      <c r="I19" s="1">
        <v>47.0</v>
      </c>
      <c r="J19" s="1">
        <v>41.0</v>
      </c>
      <c r="K19" s="1">
        <v>52.0</v>
      </c>
      <c r="L19" s="2"/>
      <c r="M19" s="2"/>
      <c r="N19" s="2"/>
      <c r="O19" s="2"/>
      <c r="P19" s="2"/>
      <c r="Q19" s="2"/>
      <c r="R19" s="2"/>
      <c r="S19" s="2"/>
      <c r="T19" s="2"/>
      <c r="U19" s="2"/>
      <c r="V19" s="2"/>
      <c r="W19" s="2"/>
      <c r="X19" s="2"/>
      <c r="Y19" s="2"/>
      <c r="Z19" s="2"/>
    </row>
    <row r="20">
      <c r="A20" s="1" t="s">
        <v>84</v>
      </c>
      <c r="B20" s="1">
        <v>1380.0</v>
      </c>
      <c r="C20" s="1">
        <v>1350.0</v>
      </c>
      <c r="D20" s="1">
        <v>1470.0</v>
      </c>
      <c r="E20" s="1">
        <v>1420.0</v>
      </c>
      <c r="F20" s="1">
        <v>1500.0</v>
      </c>
      <c r="G20" s="1">
        <v>1640.0</v>
      </c>
      <c r="H20" s="1">
        <v>1790.0</v>
      </c>
      <c r="I20" s="1">
        <v>1900.0</v>
      </c>
      <c r="J20" s="1">
        <v>2029.0</v>
      </c>
      <c r="K20" s="1">
        <v>2250.0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41.0</v>
      </c>
      <c r="C22" s="1">
        <v>50.0</v>
      </c>
      <c r="D22" s="1">
        <v>43.0</v>
      </c>
      <c r="E22" s="1">
        <v>50.0</v>
      </c>
      <c r="F22" s="1">
        <v>59.0</v>
      </c>
      <c r="G22" s="1">
        <v>55.0</v>
      </c>
      <c r="H22" s="1">
        <v>63.0</v>
      </c>
      <c r="I22" s="1">
        <v>65.0</v>
      </c>
      <c r="J22" s="1">
        <v>84.0</v>
      </c>
      <c r="K22" s="1">
        <v>68.0</v>
      </c>
      <c r="L22" s="2"/>
      <c r="M22" s="2"/>
      <c r="N22" s="2"/>
      <c r="O22" s="2"/>
      <c r="P22" s="2"/>
      <c r="Q22" s="2"/>
      <c r="R22" s="2"/>
      <c r="S22" s="2"/>
      <c r="T22" s="2"/>
      <c r="U22" s="2"/>
      <c r="V22" s="2"/>
      <c r="W22" s="2"/>
      <c r="X22" s="2"/>
      <c r="Y22" s="2"/>
      <c r="Z22" s="2"/>
    </row>
    <row r="23" ht="15.75" customHeight="1">
      <c r="A23" s="1" t="s">
        <v>87</v>
      </c>
      <c r="B23" s="1">
        <v>22.0</v>
      </c>
      <c r="C23" s="1">
        <v>23.0</v>
      </c>
      <c r="D23" s="1">
        <v>25.0</v>
      </c>
      <c r="E23" s="1">
        <v>24.0</v>
      </c>
      <c r="F23" s="1">
        <v>27.0</v>
      </c>
      <c r="G23" s="1">
        <v>28.0</v>
      </c>
      <c r="H23" s="1">
        <v>31.0</v>
      </c>
      <c r="I23" s="1">
        <v>37.0</v>
      </c>
      <c r="J23" s="1">
        <v>35.0</v>
      </c>
      <c r="K23" s="1">
        <v>38.0</v>
      </c>
      <c r="L23" s="2"/>
      <c r="M23" s="2"/>
      <c r="N23" s="2"/>
      <c r="O23" s="2"/>
      <c r="P23" s="2"/>
      <c r="Q23" s="2"/>
      <c r="R23" s="2"/>
      <c r="S23" s="2"/>
      <c r="T23" s="2"/>
      <c r="U23" s="2"/>
      <c r="V23" s="2"/>
      <c r="W23" s="2"/>
      <c r="X23" s="2"/>
      <c r="Y23" s="2"/>
      <c r="Z23" s="2"/>
    </row>
    <row r="24" ht="15.75" customHeight="1">
      <c r="A24" s="1" t="s">
        <v>88</v>
      </c>
      <c r="B24" s="1">
        <v>0.0</v>
      </c>
      <c r="C24" s="1">
        <v>28.0</v>
      </c>
      <c r="D24" s="1">
        <v>90.0</v>
      </c>
      <c r="E24" s="1">
        <v>59.0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29.0</v>
      </c>
      <c r="C25" s="1">
        <v>31.0</v>
      </c>
      <c r="D25" s="1">
        <v>33.0</v>
      </c>
      <c r="E25" s="1">
        <v>32.0</v>
      </c>
      <c r="F25" s="1">
        <v>40.0</v>
      </c>
      <c r="G25" s="1">
        <v>5.0</v>
      </c>
      <c r="H25" s="1">
        <v>35.0</v>
      </c>
      <c r="I25" s="1">
        <v>31.0</v>
      </c>
      <c r="J25" s="1">
        <v>256.0</v>
      </c>
      <c r="K25" s="1">
        <v>42.0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1.0</v>
      </c>
      <c r="H26" s="1">
        <v>2.0</v>
      </c>
      <c r="I26" s="1">
        <v>2.0</v>
      </c>
      <c r="J26" s="1">
        <v>1.0</v>
      </c>
      <c r="K26" s="1">
        <v>1.0</v>
      </c>
      <c r="L26" s="2"/>
      <c r="M26" s="2"/>
      <c r="N26" s="2"/>
      <c r="O26" s="2"/>
      <c r="P26" s="2"/>
      <c r="Q26" s="2"/>
      <c r="R26" s="2"/>
      <c r="S26" s="2"/>
      <c r="T26" s="2"/>
      <c r="U26" s="2"/>
      <c r="V26" s="2"/>
      <c r="W26" s="2"/>
      <c r="X26" s="2"/>
      <c r="Y26" s="2"/>
      <c r="Z26" s="2"/>
    </row>
    <row r="27" ht="15.75" customHeight="1">
      <c r="A27" s="1" t="s">
        <v>91</v>
      </c>
      <c r="B27" s="1">
        <v>63.0</v>
      </c>
      <c r="C27" s="1">
        <v>6.0</v>
      </c>
      <c r="D27" s="1">
        <v>14.0</v>
      </c>
      <c r="E27" s="1">
        <v>22.0</v>
      </c>
      <c r="F27" s="1">
        <v>36.0</v>
      </c>
      <c r="G27" s="1">
        <v>9.0</v>
      </c>
      <c r="H27" s="1">
        <v>6.0</v>
      </c>
      <c r="I27" s="1">
        <v>4.0</v>
      </c>
      <c r="J27" s="1">
        <v>1.0</v>
      </c>
      <c r="K27" s="1">
        <v>49.0</v>
      </c>
      <c r="L27" s="2"/>
      <c r="M27" s="2"/>
      <c r="N27" s="2"/>
      <c r="O27" s="2"/>
      <c r="P27" s="2"/>
      <c r="Q27" s="2"/>
      <c r="R27" s="2"/>
      <c r="S27" s="2"/>
      <c r="T27" s="2"/>
      <c r="U27" s="2"/>
      <c r="V27" s="2"/>
      <c r="W27" s="2"/>
      <c r="X27" s="2"/>
      <c r="Y27" s="2"/>
      <c r="Z27" s="2"/>
    </row>
    <row r="28" ht="15.75" customHeight="1">
      <c r="A28" s="1" t="s">
        <v>92</v>
      </c>
      <c r="B28" s="1">
        <v>11.0</v>
      </c>
      <c r="C28" s="1">
        <v>3.0</v>
      </c>
      <c r="D28" s="1">
        <v>2.0</v>
      </c>
      <c r="E28" s="1">
        <v>3.0</v>
      </c>
      <c r="F28" s="1">
        <v>7.0</v>
      </c>
      <c r="G28" s="1">
        <v>11.0</v>
      </c>
      <c r="H28" s="1">
        <v>1.0</v>
      </c>
      <c r="I28" s="1">
        <v>25.0</v>
      </c>
      <c r="J28" s="1">
        <v>90.0</v>
      </c>
      <c r="K28" s="1">
        <v>1.0</v>
      </c>
      <c r="L28" s="2"/>
      <c r="M28" s="2"/>
      <c r="N28" s="2"/>
      <c r="O28" s="2"/>
      <c r="P28" s="2"/>
      <c r="Q28" s="2"/>
      <c r="R28" s="2"/>
      <c r="S28" s="2"/>
      <c r="T28" s="2"/>
      <c r="U28" s="2"/>
      <c r="V28" s="2"/>
      <c r="W28" s="2"/>
      <c r="X28" s="2"/>
      <c r="Y28" s="2"/>
      <c r="Z28" s="2"/>
    </row>
    <row r="29" ht="15.75" customHeight="1">
      <c r="A29" s="1" t="s">
        <v>93</v>
      </c>
      <c r="B29" s="1">
        <v>22.0</v>
      </c>
      <c r="C29" s="1">
        <v>17.0</v>
      </c>
      <c r="D29" s="1">
        <v>16.0</v>
      </c>
      <c r="E29" s="1">
        <v>18.0</v>
      </c>
      <c r="F29" s="1">
        <v>11.0</v>
      </c>
      <c r="G29" s="1">
        <v>13.0</v>
      </c>
      <c r="H29" s="1">
        <v>11.0</v>
      </c>
      <c r="I29" s="1">
        <v>13.0</v>
      </c>
      <c r="J29" s="1">
        <v>15.0</v>
      </c>
      <c r="K29" s="1">
        <v>13.0</v>
      </c>
      <c r="L29" s="2"/>
      <c r="M29" s="2"/>
      <c r="N29" s="2"/>
      <c r="O29" s="2"/>
      <c r="P29" s="2"/>
      <c r="Q29" s="2"/>
      <c r="R29" s="2"/>
      <c r="S29" s="2"/>
      <c r="T29" s="2"/>
      <c r="U29" s="2"/>
      <c r="V29" s="2"/>
      <c r="W29" s="2"/>
      <c r="X29" s="2"/>
      <c r="Y29" s="2"/>
      <c r="Z29" s="2"/>
    </row>
    <row r="30" ht="15.75" customHeight="1">
      <c r="A30" s="1" t="s">
        <v>94</v>
      </c>
      <c r="B30" s="1">
        <v>99.0</v>
      </c>
      <c r="C30" s="1">
        <v>124.0</v>
      </c>
      <c r="D30" s="1">
        <v>178.0</v>
      </c>
      <c r="E30" s="1">
        <v>157.0</v>
      </c>
      <c r="F30" s="1">
        <v>147.0</v>
      </c>
      <c r="G30" s="1">
        <v>116.0</v>
      </c>
      <c r="H30" s="1">
        <v>119.0</v>
      </c>
      <c r="I30" s="1">
        <v>156.0</v>
      </c>
      <c r="J30" s="1">
        <v>397.0</v>
      </c>
      <c r="K30" s="1">
        <v>167.0</v>
      </c>
      <c r="L30" s="2"/>
      <c r="M30" s="2"/>
      <c r="N30" s="2"/>
      <c r="O30" s="2"/>
      <c r="P30" s="2"/>
      <c r="Q30" s="2"/>
      <c r="R30" s="2"/>
      <c r="S30" s="2"/>
      <c r="T30" s="2"/>
      <c r="U30" s="2"/>
      <c r="V30" s="2"/>
      <c r="W30" s="2"/>
      <c r="X30" s="2"/>
      <c r="Y30" s="2"/>
      <c r="Z30" s="2"/>
    </row>
    <row r="31" ht="15.75" customHeight="1">
      <c r="A31" s="1" t="s">
        <v>95</v>
      </c>
      <c r="B31" s="1">
        <v>326.0</v>
      </c>
      <c r="C31" s="1">
        <v>326.0</v>
      </c>
      <c r="D31" s="1">
        <v>321.0</v>
      </c>
      <c r="E31" s="1">
        <v>321.0</v>
      </c>
      <c r="F31" s="1">
        <v>377.0</v>
      </c>
      <c r="G31" s="1">
        <v>481.0</v>
      </c>
      <c r="H31" s="1">
        <v>575.0</v>
      </c>
      <c r="I31" s="1">
        <v>587.0</v>
      </c>
      <c r="J31" s="1">
        <v>469.0</v>
      </c>
      <c r="K31" s="1">
        <v>867.0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11.0</v>
      </c>
      <c r="H32" s="1">
        <v>9.0</v>
      </c>
      <c r="I32" s="1">
        <v>8.0</v>
      </c>
      <c r="J32" s="1">
        <v>8.0</v>
      </c>
      <c r="K32" s="1">
        <v>6.0</v>
      </c>
      <c r="L32" s="2"/>
      <c r="M32" s="2"/>
      <c r="N32" s="2"/>
      <c r="O32" s="2"/>
      <c r="P32" s="2"/>
      <c r="Q32" s="2"/>
      <c r="R32" s="2"/>
      <c r="S32" s="2"/>
      <c r="T32" s="2"/>
      <c r="U32" s="2"/>
      <c r="V32" s="2"/>
      <c r="W32" s="2"/>
      <c r="X32" s="2"/>
      <c r="Y32" s="2"/>
      <c r="Z32" s="2"/>
    </row>
    <row r="33" ht="15.75" customHeight="1">
      <c r="A33" s="1" t="s">
        <v>97</v>
      </c>
      <c r="B33" s="1">
        <v>117.0</v>
      </c>
      <c r="C33" s="1">
        <v>118.0</v>
      </c>
      <c r="D33" s="1">
        <v>121.0</v>
      </c>
      <c r="E33" s="1">
        <v>124.0</v>
      </c>
      <c r="F33" s="1">
        <v>124.0</v>
      </c>
      <c r="G33" s="1">
        <v>135.0</v>
      </c>
      <c r="H33" s="1">
        <v>140.0</v>
      </c>
      <c r="I33" s="1">
        <v>147.0</v>
      </c>
      <c r="J33" s="1">
        <v>148.0</v>
      </c>
      <c r="K33" s="1">
        <v>151.0</v>
      </c>
      <c r="L33" s="2"/>
      <c r="M33" s="2"/>
      <c r="N33" s="2"/>
      <c r="O33" s="2"/>
      <c r="P33" s="2"/>
      <c r="Q33" s="2"/>
      <c r="R33" s="2"/>
      <c r="S33" s="2"/>
      <c r="T33" s="2"/>
      <c r="U33" s="2"/>
      <c r="V33" s="2"/>
      <c r="W33" s="2"/>
      <c r="X33" s="2"/>
      <c r="Y33" s="2"/>
      <c r="Z33" s="2"/>
    </row>
    <row r="34" ht="15.75" customHeight="1">
      <c r="A34" s="1" t="s">
        <v>98</v>
      </c>
      <c r="B34" s="1">
        <v>61.0</v>
      </c>
      <c r="C34" s="1">
        <v>42.0</v>
      </c>
      <c r="D34" s="1">
        <v>49.0</v>
      </c>
      <c r="E34" s="1">
        <v>57.0</v>
      </c>
      <c r="F34" s="1">
        <v>57.0</v>
      </c>
      <c r="G34" s="1">
        <v>68.0</v>
      </c>
      <c r="H34" s="1">
        <v>95.0</v>
      </c>
      <c r="I34" s="1">
        <v>61.0</v>
      </c>
      <c r="J34" s="1">
        <v>33.0</v>
      </c>
      <c r="K34" s="1">
        <v>32.0</v>
      </c>
      <c r="L34" s="2"/>
      <c r="M34" s="2"/>
      <c r="N34" s="2"/>
      <c r="O34" s="2"/>
      <c r="P34" s="2"/>
      <c r="Q34" s="2"/>
      <c r="R34" s="2"/>
      <c r="S34" s="2"/>
      <c r="T34" s="2"/>
      <c r="U34" s="2"/>
      <c r="V34" s="2"/>
      <c r="W34" s="2"/>
      <c r="X34" s="2"/>
      <c r="Y34" s="2"/>
      <c r="Z34" s="2"/>
    </row>
    <row r="35" ht="15.75" customHeight="1">
      <c r="A35" s="1" t="s">
        <v>99</v>
      </c>
      <c r="B35" s="1">
        <v>193.0</v>
      </c>
      <c r="C35" s="1">
        <v>194.0</v>
      </c>
      <c r="D35" s="1">
        <v>226.0</v>
      </c>
      <c r="E35" s="1">
        <v>117.0</v>
      </c>
      <c r="F35" s="1">
        <v>116.0</v>
      </c>
      <c r="G35" s="1">
        <v>127.0</v>
      </c>
      <c r="H35" s="1">
        <v>132.0</v>
      </c>
      <c r="I35" s="1">
        <v>141.0</v>
      </c>
      <c r="J35" s="1">
        <v>151.0</v>
      </c>
      <c r="K35" s="1">
        <v>163.0</v>
      </c>
      <c r="L35" s="2"/>
      <c r="M35" s="2"/>
      <c r="N35" s="2"/>
      <c r="O35" s="2"/>
      <c r="P35" s="2"/>
      <c r="Q35" s="2"/>
      <c r="R35" s="2"/>
      <c r="S35" s="2"/>
      <c r="T35" s="2"/>
      <c r="U35" s="2"/>
      <c r="V35" s="2"/>
      <c r="W35" s="2"/>
      <c r="X35" s="2"/>
      <c r="Y35" s="2"/>
      <c r="Z35" s="2"/>
    </row>
    <row r="36" ht="15.75" customHeight="1">
      <c r="A36" s="1" t="s">
        <v>100</v>
      </c>
      <c r="B36" s="1">
        <v>75.0</v>
      </c>
      <c r="C36" s="1">
        <v>78.0</v>
      </c>
      <c r="D36" s="1">
        <v>80.0</v>
      </c>
      <c r="E36" s="1">
        <v>111.0</v>
      </c>
      <c r="F36" s="1">
        <v>122.0</v>
      </c>
      <c r="G36" s="1">
        <v>101.0</v>
      </c>
      <c r="H36" s="1">
        <v>78.0</v>
      </c>
      <c r="I36" s="1">
        <v>114.0</v>
      </c>
      <c r="J36" s="1">
        <v>119.0</v>
      </c>
      <c r="K36" s="1">
        <v>83.0</v>
      </c>
      <c r="L36" s="2"/>
      <c r="M36" s="2"/>
      <c r="N36" s="2"/>
      <c r="O36" s="2"/>
      <c r="P36" s="2"/>
      <c r="Q36" s="2"/>
      <c r="R36" s="2"/>
      <c r="S36" s="2"/>
      <c r="T36" s="2"/>
      <c r="U36" s="2"/>
      <c r="V36" s="2"/>
      <c r="W36" s="2"/>
      <c r="X36" s="2"/>
      <c r="Y36" s="2"/>
      <c r="Z36" s="2"/>
    </row>
    <row r="37" ht="15.75" customHeight="1">
      <c r="A37" s="1" t="s">
        <v>101</v>
      </c>
      <c r="B37" s="1">
        <v>871.0</v>
      </c>
      <c r="C37" s="1">
        <v>883.0</v>
      </c>
      <c r="D37" s="1">
        <v>976.0</v>
      </c>
      <c r="E37" s="1">
        <v>887.0</v>
      </c>
      <c r="F37" s="1">
        <v>943.0</v>
      </c>
      <c r="G37" s="1">
        <v>1040.0</v>
      </c>
      <c r="H37" s="1">
        <v>1150.0</v>
      </c>
      <c r="I37" s="1">
        <v>1220.0</v>
      </c>
      <c r="J37" s="1">
        <v>1320.0</v>
      </c>
      <c r="K37" s="1">
        <v>1470.0</v>
      </c>
      <c r="L37" s="2"/>
      <c r="M37" s="2"/>
      <c r="N37" s="2"/>
      <c r="O37" s="2"/>
      <c r="P37" s="2"/>
      <c r="Q37" s="2"/>
      <c r="R37" s="2"/>
      <c r="S37" s="2"/>
      <c r="T37" s="2"/>
      <c r="U37" s="2"/>
      <c r="V37" s="2"/>
      <c r="W37" s="2"/>
      <c r="X37" s="2"/>
      <c r="Y37" s="2"/>
      <c r="Z37" s="2"/>
    </row>
    <row r="38" ht="15.75" customHeight="1">
      <c r="A38" s="1" t="s">
        <v>102</v>
      </c>
      <c r="B38" s="1">
        <v>253.0</v>
      </c>
      <c r="C38" s="1">
        <v>245.0</v>
      </c>
      <c r="D38" s="1">
        <v>247.0</v>
      </c>
      <c r="E38" s="1">
        <v>250.0</v>
      </c>
      <c r="F38" s="1">
        <v>254.0</v>
      </c>
      <c r="G38" s="1">
        <v>256.0</v>
      </c>
      <c r="H38" s="1">
        <v>257.0</v>
      </c>
      <c r="I38" s="1">
        <v>258.0</v>
      </c>
      <c r="J38" s="1">
        <v>260.0</v>
      </c>
      <c r="K38" s="1">
        <v>263.0</v>
      </c>
      <c r="L38" s="2"/>
      <c r="M38" s="2"/>
      <c r="N38" s="2"/>
      <c r="O38" s="2"/>
      <c r="P38" s="2"/>
      <c r="Q38" s="2"/>
      <c r="R38" s="2"/>
      <c r="S38" s="2"/>
      <c r="T38" s="2"/>
      <c r="U38" s="2"/>
      <c r="V38" s="2"/>
      <c r="W38" s="2"/>
      <c r="X38" s="2"/>
      <c r="Y38" s="2"/>
      <c r="Z38" s="2"/>
    </row>
    <row r="39" ht="15.75" customHeight="1">
      <c r="A39" s="1" t="s">
        <v>103</v>
      </c>
      <c r="B39" s="1">
        <v>254.0</v>
      </c>
      <c r="C39" s="1">
        <v>221.0</v>
      </c>
      <c r="D39" s="1">
        <v>247.0</v>
      </c>
      <c r="E39" s="1">
        <v>280.0</v>
      </c>
      <c r="F39" s="1">
        <v>305.0</v>
      </c>
      <c r="G39" s="1">
        <v>346.0</v>
      </c>
      <c r="H39" s="1">
        <v>385.0</v>
      </c>
      <c r="I39" s="1">
        <v>428.0</v>
      </c>
      <c r="J39" s="1">
        <v>449.0</v>
      </c>
      <c r="K39" s="1">
        <v>513.0</v>
      </c>
      <c r="L39" s="2"/>
      <c r="M39" s="2"/>
      <c r="N39" s="2"/>
      <c r="O39" s="2"/>
      <c r="P39" s="2"/>
      <c r="Q39" s="2"/>
      <c r="R39" s="2"/>
      <c r="S39" s="2"/>
      <c r="T39" s="2"/>
      <c r="U39" s="2"/>
      <c r="V39" s="2"/>
      <c r="W39" s="2"/>
      <c r="X39" s="2"/>
      <c r="Y39" s="2"/>
      <c r="Z39" s="2"/>
    </row>
    <row r="40" ht="15.75" customHeight="1">
      <c r="A40" s="1" t="s">
        <v>104</v>
      </c>
      <c r="B40" s="1">
        <v>507.0</v>
      </c>
      <c r="C40" s="1">
        <v>466.0</v>
      </c>
      <c r="D40" s="1">
        <v>494.0</v>
      </c>
      <c r="E40" s="1">
        <v>530.0</v>
      </c>
      <c r="F40" s="1">
        <v>558.0</v>
      </c>
      <c r="G40" s="1">
        <v>602.0</v>
      </c>
      <c r="H40" s="1">
        <v>642.0</v>
      </c>
      <c r="I40" s="1">
        <v>686.0</v>
      </c>
      <c r="J40" s="1">
        <v>710.0</v>
      </c>
      <c r="K40" s="1">
        <v>776.0</v>
      </c>
      <c r="L40" s="2"/>
      <c r="M40" s="2"/>
      <c r="N40" s="2"/>
      <c r="O40" s="2"/>
      <c r="P40" s="2"/>
      <c r="Q40" s="2"/>
      <c r="R40" s="2"/>
      <c r="S40" s="2"/>
      <c r="T40" s="2"/>
      <c r="U40" s="2"/>
      <c r="V40" s="2"/>
      <c r="W40" s="2"/>
      <c r="X40" s="2"/>
      <c r="Y40" s="2"/>
      <c r="Z40" s="2"/>
    </row>
    <row r="41" ht="15.75" customHeight="1">
      <c r="A41" s="1" t="s">
        <v>105</v>
      </c>
      <c r="B41" s="1">
        <v>507.0</v>
      </c>
      <c r="C41" s="1">
        <v>466.0</v>
      </c>
      <c r="D41" s="1">
        <v>494.0</v>
      </c>
      <c r="E41" s="1">
        <v>530.0</v>
      </c>
      <c r="F41" s="1">
        <v>558.0</v>
      </c>
      <c r="G41" s="1">
        <v>602.0</v>
      </c>
      <c r="H41" s="1">
        <v>642.0</v>
      </c>
      <c r="I41" s="1">
        <v>686.0</v>
      </c>
      <c r="J41" s="1">
        <v>710.0</v>
      </c>
      <c r="K41" s="1">
        <v>776.0</v>
      </c>
      <c r="L41" s="2"/>
      <c r="M41" s="2"/>
      <c r="N41" s="2"/>
      <c r="O41" s="2"/>
      <c r="P41" s="2"/>
      <c r="Q41" s="2"/>
      <c r="R41" s="2"/>
      <c r="S41" s="2"/>
      <c r="T41" s="2"/>
      <c r="U41" s="2"/>
      <c r="V41" s="2"/>
      <c r="W41" s="2"/>
      <c r="X41" s="2"/>
      <c r="Y41" s="2"/>
      <c r="Z41" s="2"/>
    </row>
    <row r="42" ht="15.75" customHeight="1">
      <c r="A42" s="1" t="s">
        <v>106</v>
      </c>
      <c r="B42" s="1">
        <v>1380.0</v>
      </c>
      <c r="C42" s="1">
        <v>1350.0</v>
      </c>
      <c r="D42" s="1">
        <v>1470.0</v>
      </c>
      <c r="E42" s="1">
        <v>1420.0</v>
      </c>
      <c r="F42" s="1">
        <v>1500.0</v>
      </c>
      <c r="G42" s="1">
        <v>1640.0</v>
      </c>
      <c r="H42" s="1">
        <v>1790.0</v>
      </c>
      <c r="I42" s="1">
        <v>1900.0</v>
      </c>
      <c r="J42" s="1">
        <v>2029.0</v>
      </c>
      <c r="K42" s="1">
        <v>2250.0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38.0</v>
      </c>
      <c r="C44" s="1">
        <v>36.0</v>
      </c>
      <c r="D44" s="1">
        <v>36.0</v>
      </c>
      <c r="E44" s="1">
        <v>36.0</v>
      </c>
      <c r="F44" s="1">
        <v>36.0</v>
      </c>
      <c r="G44" s="1">
        <v>36.0</v>
      </c>
      <c r="H44" s="1">
        <v>36.0</v>
      </c>
      <c r="I44" s="1">
        <v>36.0</v>
      </c>
      <c r="J44" s="1">
        <v>36.0</v>
      </c>
      <c r="K44" s="1">
        <v>36.0</v>
      </c>
      <c r="L44" s="2"/>
      <c r="M44" s="2"/>
      <c r="N44" s="2"/>
      <c r="O44" s="2"/>
      <c r="P44" s="2"/>
      <c r="Q44" s="2"/>
      <c r="R44" s="2"/>
      <c r="S44" s="2"/>
      <c r="T44" s="2"/>
      <c r="U44" s="2"/>
      <c r="V44" s="2"/>
      <c r="W44" s="2"/>
      <c r="X44" s="2"/>
      <c r="Y44" s="2"/>
      <c r="Z44" s="2"/>
    </row>
    <row r="45" ht="15.75" customHeight="1">
      <c r="A45" s="1" t="s">
        <v>108</v>
      </c>
      <c r="B45" s="1">
        <v>38.0</v>
      </c>
      <c r="C45" s="1">
        <v>36.0</v>
      </c>
      <c r="D45" s="1">
        <v>36.0</v>
      </c>
      <c r="E45" s="1">
        <v>36.0</v>
      </c>
      <c r="F45" s="1">
        <v>36.0</v>
      </c>
      <c r="G45" s="1">
        <v>36.0</v>
      </c>
      <c r="H45" s="1">
        <v>36.0</v>
      </c>
      <c r="I45" s="1">
        <v>36.0</v>
      </c>
      <c r="J45" s="1">
        <v>36.0</v>
      </c>
      <c r="K45" s="1">
        <v>36.0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506.0</v>
      </c>
      <c r="C47" s="1">
        <v>465.0</v>
      </c>
      <c r="D47" s="1">
        <v>493.0</v>
      </c>
      <c r="E47" s="1">
        <v>529.0</v>
      </c>
      <c r="F47" s="1">
        <v>557.0</v>
      </c>
      <c r="G47" s="1">
        <v>600.0</v>
      </c>
      <c r="H47" s="1">
        <v>640.0</v>
      </c>
      <c r="I47" s="1">
        <v>684.0</v>
      </c>
      <c r="J47" s="1">
        <v>708.0</v>
      </c>
      <c r="K47" s="1">
        <v>774.0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326.0</v>
      </c>
      <c r="C49" s="1">
        <v>354.0</v>
      </c>
      <c r="D49" s="1">
        <v>411.0</v>
      </c>
      <c r="E49" s="1">
        <v>380.0</v>
      </c>
      <c r="F49" s="1">
        <v>417.0</v>
      </c>
      <c r="G49" s="1">
        <v>500.0</v>
      </c>
      <c r="H49" s="1">
        <v>587.0</v>
      </c>
      <c r="I49" s="1">
        <v>629.0</v>
      </c>
      <c r="J49" s="1">
        <v>734.0</v>
      </c>
      <c r="K49" s="1">
        <v>918.0</v>
      </c>
      <c r="L49" s="2"/>
      <c r="M49" s="2"/>
      <c r="N49" s="2"/>
      <c r="O49" s="2"/>
      <c r="P49" s="2"/>
      <c r="Q49" s="2"/>
      <c r="R49" s="2"/>
      <c r="S49" s="2"/>
      <c r="T49" s="2"/>
      <c r="U49" s="2"/>
      <c r="V49" s="2"/>
      <c r="W49" s="2"/>
      <c r="X49" s="2"/>
      <c r="Y49" s="2"/>
      <c r="Z49" s="2"/>
    </row>
    <row r="50" ht="15.75" customHeight="1">
      <c r="A50" s="1" t="s">
        <v>133</v>
      </c>
      <c r="B50" s="1">
        <v>250.0</v>
      </c>
      <c r="C50" s="1">
        <v>349.0</v>
      </c>
      <c r="D50" s="1">
        <v>411.0</v>
      </c>
      <c r="E50" s="1">
        <v>380.0</v>
      </c>
      <c r="F50" s="1">
        <v>410.0</v>
      </c>
      <c r="G50" s="1">
        <v>499.0</v>
      </c>
      <c r="H50" s="1">
        <v>550.0</v>
      </c>
      <c r="I50" s="1">
        <v>624.0</v>
      </c>
      <c r="J50" s="1">
        <v>728.0</v>
      </c>
      <c r="K50" s="1">
        <v>904.0</v>
      </c>
      <c r="L50" s="2"/>
      <c r="M50" s="2"/>
      <c r="N50" s="2"/>
      <c r="O50" s="2"/>
      <c r="P50" s="2"/>
      <c r="Q50" s="2"/>
      <c r="R50" s="2"/>
      <c r="S50" s="2"/>
      <c r="T50" s="2"/>
      <c r="U50" s="2"/>
      <c r="V50" s="2"/>
      <c r="W50" s="2"/>
      <c r="X50" s="2"/>
      <c r="Y50" s="2"/>
      <c r="Z50" s="2"/>
    </row>
    <row r="51" ht="15.75" customHeight="1">
      <c r="A51" s="1" t="s">
        <v>134</v>
      </c>
      <c r="B51" s="1">
        <v>60.0</v>
      </c>
      <c r="C51" s="1">
        <v>43.0</v>
      </c>
      <c r="D51" s="1">
        <v>50.0</v>
      </c>
      <c r="E51" s="1">
        <v>58.0</v>
      </c>
      <c r="F51" s="1">
        <v>58.0</v>
      </c>
      <c r="G51" s="1">
        <v>69.0</v>
      </c>
      <c r="H51" s="1">
        <v>96.0</v>
      </c>
      <c r="I51" s="1">
        <v>62.0</v>
      </c>
      <c r="J51" s="1">
        <v>34.0</v>
      </c>
      <c r="K51" s="1">
        <v>31.0</v>
      </c>
      <c r="L51" s="2"/>
      <c r="M51" s="2"/>
      <c r="N51" s="2"/>
      <c r="O51" s="2"/>
      <c r="P51" s="2"/>
      <c r="Q51" s="2"/>
      <c r="R51" s="2"/>
      <c r="S51" s="2"/>
      <c r="T51" s="2"/>
      <c r="U51" s="2"/>
      <c r="V51" s="2"/>
      <c r="W51" s="2"/>
      <c r="X51" s="2"/>
      <c r="Y51" s="2"/>
      <c r="Z51" s="2"/>
    </row>
    <row r="52" ht="15.75" customHeight="1">
      <c r="A52" s="1" t="s">
        <v>135</v>
      </c>
      <c r="B52" s="1">
        <v>23.0</v>
      </c>
      <c r="C52" s="1">
        <v>21.0</v>
      </c>
      <c r="D52" s="1">
        <v>18.0</v>
      </c>
      <c r="E52" s="1">
        <v>19.0</v>
      </c>
      <c r="F52" s="1">
        <v>20.0</v>
      </c>
      <c r="G52" s="1">
        <v>26.0</v>
      </c>
      <c r="H52" s="1">
        <v>24.0</v>
      </c>
      <c r="I52" s="1">
        <v>23.0</v>
      </c>
      <c r="J52" s="1">
        <v>22.0</v>
      </c>
      <c r="K52" s="1">
        <v>21.0</v>
      </c>
      <c r="L52" s="2"/>
      <c r="M52" s="2"/>
      <c r="N52" s="2"/>
      <c r="O52" s="2"/>
      <c r="P52" s="2"/>
      <c r="Q52" s="2"/>
      <c r="R52" s="2"/>
      <c r="S52" s="2"/>
      <c r="T52" s="2"/>
      <c r="U52" s="2"/>
      <c r="V52" s="2"/>
      <c r="W52" s="2"/>
      <c r="X52" s="2"/>
      <c r="Y52" s="2"/>
      <c r="Z52" s="2"/>
    </row>
    <row r="53" ht="15.75" customHeight="1">
      <c r="A53" s="1" t="s">
        <v>136</v>
      </c>
      <c r="B53" s="1">
        <v>6.0</v>
      </c>
      <c r="C53" s="1">
        <v>6.0</v>
      </c>
      <c r="D53" s="1">
        <v>6.0</v>
      </c>
      <c r="E53" s="1">
        <v>6.0</v>
      </c>
      <c r="F53" s="1">
        <v>6.0</v>
      </c>
      <c r="G53" s="1">
        <v>6.0</v>
      </c>
      <c r="H53" s="1">
        <v>6.0</v>
      </c>
      <c r="I53" s="1">
        <v>6.0</v>
      </c>
      <c r="J53" s="1">
        <v>3.0</v>
      </c>
      <c r="K53" s="1">
        <v>3.0</v>
      </c>
      <c r="L53" s="2"/>
      <c r="M53" s="2"/>
      <c r="N53" s="2"/>
      <c r="O53" s="2"/>
      <c r="P53" s="2"/>
      <c r="Q53" s="2"/>
      <c r="R53" s="2"/>
      <c r="S53" s="2"/>
      <c r="T53" s="2"/>
      <c r="U53" s="2"/>
      <c r="V53" s="2"/>
      <c r="W53" s="2"/>
      <c r="X53" s="2"/>
      <c r="Y53" s="2"/>
      <c r="Z53" s="2"/>
    </row>
    <row r="54" ht="15.75" customHeight="1">
      <c r="A54" s="1" t="s">
        <v>137</v>
      </c>
      <c r="B54" s="1">
        <v>15.0</v>
      </c>
      <c r="C54" s="1">
        <v>15.0</v>
      </c>
      <c r="D54" s="1">
        <v>15.0</v>
      </c>
      <c r="E54" s="1">
        <v>14.0</v>
      </c>
      <c r="F54" s="1">
        <v>14.0</v>
      </c>
      <c r="G54" s="1">
        <v>18.0</v>
      </c>
      <c r="H54" s="1">
        <v>18.0</v>
      </c>
      <c r="I54" s="1">
        <v>18.0</v>
      </c>
      <c r="J54" s="1">
        <v>18.0</v>
      </c>
      <c r="K54" s="1">
        <v>18.0</v>
      </c>
      <c r="L54" s="2"/>
      <c r="M54" s="2"/>
      <c r="N54" s="2"/>
      <c r="O54" s="2"/>
      <c r="P54" s="2"/>
      <c r="Q54" s="2"/>
      <c r="R54" s="2"/>
      <c r="S54" s="2"/>
      <c r="T54" s="2"/>
      <c r="U54" s="2"/>
      <c r="V54" s="2"/>
      <c r="W54" s="2"/>
      <c r="X54" s="2"/>
      <c r="Y54" s="2"/>
      <c r="Z54" s="2"/>
    </row>
    <row r="55" ht="15.75" customHeight="1">
      <c r="A55" s="1" t="s">
        <v>138</v>
      </c>
      <c r="B55" s="1">
        <v>1190.0</v>
      </c>
      <c r="C55" s="1">
        <v>1250.0</v>
      </c>
      <c r="D55" s="1">
        <v>1340.0</v>
      </c>
      <c r="E55" s="1">
        <v>1410.0</v>
      </c>
      <c r="F55" s="1">
        <v>1500.0</v>
      </c>
      <c r="G55" s="1">
        <v>1570.0</v>
      </c>
      <c r="H55" s="1">
        <v>1650.0</v>
      </c>
      <c r="I55" s="1">
        <v>1750.0</v>
      </c>
      <c r="J55" s="1">
        <v>1870.0</v>
      </c>
      <c r="K55" s="1">
        <v>1960.0</v>
      </c>
      <c r="L55" s="2"/>
      <c r="M55" s="2"/>
      <c r="N55" s="2"/>
      <c r="O55" s="2"/>
      <c r="P55" s="2"/>
      <c r="Q55" s="2"/>
      <c r="R55" s="2"/>
      <c r="S55" s="2"/>
      <c r="T55" s="2"/>
      <c r="U55" s="2"/>
      <c r="V55" s="2"/>
      <c r="W55" s="2"/>
      <c r="X55" s="2"/>
      <c r="Y55" s="2"/>
      <c r="Z55" s="2"/>
    </row>
    <row r="56" ht="15.75" customHeight="1">
      <c r="A56" s="1" t="s">
        <v>139</v>
      </c>
      <c r="B56" s="1">
        <v>707.0</v>
      </c>
      <c r="C56" s="1">
        <v>707.0</v>
      </c>
      <c r="D56" s="1">
        <v>736.0</v>
      </c>
      <c r="E56" s="1">
        <v>758.0</v>
      </c>
      <c r="F56" s="1">
        <v>817.0</v>
      </c>
      <c r="G56" s="1">
        <v>841.0</v>
      </c>
      <c r="H56" s="1">
        <v>841.0</v>
      </c>
      <c r="I56" s="1">
        <v>808.0</v>
      </c>
      <c r="J56" s="1">
        <v>811.0</v>
      </c>
      <c r="K56" s="1">
        <v>815.0</v>
      </c>
      <c r="L56" s="2"/>
      <c r="M56" s="2"/>
      <c r="N56" s="2"/>
      <c r="O56" s="2"/>
      <c r="P56" s="2"/>
      <c r="Q56" s="2"/>
      <c r="R56" s="2"/>
      <c r="S56" s="2"/>
      <c r="T56" s="2"/>
      <c r="U56" s="2"/>
      <c r="V56" s="2"/>
      <c r="W56" s="2"/>
      <c r="X56" s="2"/>
      <c r="Y56" s="2"/>
      <c r="Z56" s="2"/>
    </row>
    <row r="57" ht="15.75" customHeight="1">
      <c r="A57" s="1" t="s">
        <v>140</v>
      </c>
      <c r="B57" s="1">
        <v>80.0</v>
      </c>
      <c r="C57" s="1">
        <v>79.0</v>
      </c>
      <c r="D57" s="1">
        <v>70.0</v>
      </c>
      <c r="E57" s="1">
        <v>80.0</v>
      </c>
      <c r="F57" s="1">
        <v>89.0</v>
      </c>
      <c r="G57" s="1">
        <v>85.0</v>
      </c>
      <c r="H57" s="1">
        <v>5.0</v>
      </c>
      <c r="I57" s="1">
        <v>3.0</v>
      </c>
      <c r="J57" s="1">
        <v>4.0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466.0</v>
      </c>
      <c r="C2" s="1">
        <v>459.0</v>
      </c>
      <c r="D2" s="1">
        <v>436.0</v>
      </c>
      <c r="E2" s="1">
        <v>441.0</v>
      </c>
      <c r="F2" s="1">
        <v>437.0</v>
      </c>
      <c r="G2" s="1">
        <v>474.0</v>
      </c>
      <c r="H2" s="1">
        <v>488.0</v>
      </c>
      <c r="I2" s="1">
        <v>499.0</v>
      </c>
      <c r="J2" s="1">
        <v>492.0</v>
      </c>
      <c r="K2" s="1">
        <v>596.0</v>
      </c>
      <c r="L2" s="2"/>
      <c r="M2" s="2"/>
      <c r="N2" s="2"/>
      <c r="O2" s="2"/>
      <c r="P2" s="2"/>
      <c r="Q2" s="2"/>
      <c r="R2" s="2"/>
      <c r="S2" s="2"/>
      <c r="T2" s="2"/>
      <c r="U2" s="2"/>
      <c r="V2" s="2"/>
      <c r="W2" s="2"/>
      <c r="X2" s="2"/>
      <c r="Y2" s="2"/>
      <c r="Z2" s="2"/>
    </row>
    <row r="3">
      <c r="A3" s="1" t="s">
        <v>142</v>
      </c>
      <c r="B3" s="1">
        <v>466.0</v>
      </c>
      <c r="C3" s="1">
        <v>459.0</v>
      </c>
      <c r="D3" s="1">
        <v>436.0</v>
      </c>
      <c r="E3" s="1">
        <v>441.0</v>
      </c>
      <c r="F3" s="1">
        <v>437.0</v>
      </c>
      <c r="G3" s="1">
        <v>474.0</v>
      </c>
      <c r="H3" s="1">
        <v>488.0</v>
      </c>
      <c r="I3" s="1">
        <v>499.0</v>
      </c>
      <c r="J3" s="1">
        <v>492.0</v>
      </c>
      <c r="K3" s="1">
        <v>596.0</v>
      </c>
      <c r="L3" s="2"/>
      <c r="M3" s="2"/>
      <c r="N3" s="2"/>
      <c r="O3" s="2"/>
      <c r="P3" s="2"/>
      <c r="Q3" s="2"/>
      <c r="R3" s="2"/>
      <c r="S3" s="2"/>
      <c r="T3" s="2"/>
      <c r="U3" s="2"/>
      <c r="V3" s="2"/>
      <c r="W3" s="2"/>
      <c r="X3" s="2"/>
      <c r="Y3" s="2"/>
      <c r="Z3" s="2"/>
    </row>
    <row r="4">
      <c r="A4" s="1" t="s">
        <v>143</v>
      </c>
      <c r="B4" s="1">
        <v>10.0</v>
      </c>
      <c r="C4" s="1">
        <v>8.0</v>
      </c>
      <c r="D4" s="1">
        <v>8.0</v>
      </c>
      <c r="E4" s="1">
        <v>8.0</v>
      </c>
      <c r="F4" s="1">
        <v>8.0</v>
      </c>
      <c r="G4" s="1">
        <v>8.0</v>
      </c>
      <c r="H4" s="1">
        <v>10.0</v>
      </c>
      <c r="I4" s="1">
        <v>11.0</v>
      </c>
      <c r="J4" s="1">
        <v>11.0</v>
      </c>
      <c r="K4" s="1">
        <v>12.0</v>
      </c>
      <c r="L4" s="2"/>
      <c r="M4" s="2"/>
      <c r="N4" s="2"/>
      <c r="O4" s="2"/>
      <c r="P4" s="2"/>
      <c r="Q4" s="2"/>
      <c r="R4" s="2"/>
      <c r="S4" s="2"/>
      <c r="T4" s="2"/>
      <c r="U4" s="2"/>
      <c r="V4" s="2"/>
      <c r="W4" s="2"/>
      <c r="X4" s="2"/>
      <c r="Y4" s="2"/>
      <c r="Z4" s="2"/>
    </row>
    <row r="5">
      <c r="A5" s="1" t="s">
        <v>144</v>
      </c>
      <c r="B5" s="1">
        <v>44.0</v>
      </c>
      <c r="C5" s="1">
        <v>45.0</v>
      </c>
      <c r="D5" s="1">
        <v>44.0</v>
      </c>
      <c r="E5" s="1">
        <v>45.0</v>
      </c>
      <c r="F5" s="1">
        <v>47.0</v>
      </c>
      <c r="G5" s="1">
        <v>48.0</v>
      </c>
      <c r="H5" s="1">
        <v>48.0</v>
      </c>
      <c r="I5" s="1">
        <v>47.0</v>
      </c>
      <c r="J5" s="1">
        <v>51.0</v>
      </c>
      <c r="K5" s="1">
        <v>54.0</v>
      </c>
      <c r="L5" s="2"/>
      <c r="M5" s="2"/>
      <c r="N5" s="2"/>
      <c r="O5" s="2"/>
      <c r="P5" s="2"/>
      <c r="Q5" s="2"/>
      <c r="R5" s="2"/>
      <c r="S5" s="2"/>
      <c r="T5" s="2"/>
      <c r="U5" s="2"/>
      <c r="V5" s="2"/>
      <c r="W5" s="2"/>
      <c r="X5" s="2"/>
      <c r="Y5" s="2"/>
      <c r="Z5" s="2"/>
    </row>
    <row r="6">
      <c r="A6" s="1" t="s">
        <v>145</v>
      </c>
      <c r="B6" s="1">
        <v>78.0</v>
      </c>
      <c r="C6" s="1">
        <v>79.0</v>
      </c>
      <c r="D6" s="1">
        <v>80.0</v>
      </c>
      <c r="E6" s="1">
        <v>83.0</v>
      </c>
      <c r="F6" s="1">
        <v>82.0</v>
      </c>
      <c r="G6" s="1">
        <v>83.0</v>
      </c>
      <c r="H6" s="1">
        <v>83.0</v>
      </c>
      <c r="I6" s="1">
        <v>83.0</v>
      </c>
      <c r="J6" s="1">
        <v>86.0</v>
      </c>
      <c r="K6" s="1">
        <v>88.0</v>
      </c>
      <c r="L6" s="2"/>
      <c r="M6" s="2"/>
      <c r="N6" s="2"/>
      <c r="O6" s="2"/>
      <c r="P6" s="2"/>
      <c r="Q6" s="2"/>
      <c r="R6" s="2"/>
      <c r="S6" s="2"/>
      <c r="T6" s="2"/>
      <c r="U6" s="2"/>
      <c r="V6" s="2"/>
      <c r="W6" s="2"/>
      <c r="X6" s="2"/>
      <c r="Y6" s="2"/>
      <c r="Z6" s="2"/>
    </row>
    <row r="7">
      <c r="A7" s="1" t="s">
        <v>146</v>
      </c>
      <c r="B7" s="1">
        <v>41.0</v>
      </c>
      <c r="C7" s="1">
        <v>42.0</v>
      </c>
      <c r="D7" s="1">
        <v>38.0</v>
      </c>
      <c r="E7" s="1">
        <v>39.0</v>
      </c>
      <c r="F7" s="1">
        <v>40.0</v>
      </c>
      <c r="G7" s="1">
        <v>35.0</v>
      </c>
      <c r="H7" s="1">
        <v>36.0</v>
      </c>
      <c r="I7" s="1">
        <v>39.0</v>
      </c>
      <c r="J7" s="1">
        <v>41.0</v>
      </c>
      <c r="K7" s="1">
        <v>42.0</v>
      </c>
      <c r="L7" s="2"/>
      <c r="M7" s="2"/>
      <c r="N7" s="2"/>
      <c r="O7" s="2"/>
      <c r="P7" s="2"/>
      <c r="Q7" s="2"/>
      <c r="R7" s="2"/>
      <c r="S7" s="2"/>
      <c r="T7" s="2"/>
      <c r="U7" s="2"/>
      <c r="V7" s="2"/>
      <c r="W7" s="2"/>
      <c r="X7" s="2"/>
      <c r="Y7" s="2"/>
      <c r="Z7" s="2"/>
    </row>
    <row r="8">
      <c r="A8" s="1" t="s">
        <v>147</v>
      </c>
      <c r="B8" s="1">
        <v>172.0</v>
      </c>
      <c r="C8" s="1">
        <v>164.0</v>
      </c>
      <c r="D8" s="1">
        <v>148.0</v>
      </c>
      <c r="E8" s="1">
        <v>147.0</v>
      </c>
      <c r="F8" s="1">
        <v>153.0</v>
      </c>
      <c r="G8" s="1">
        <v>170.0</v>
      </c>
      <c r="H8" s="1">
        <v>175.0</v>
      </c>
      <c r="I8" s="1">
        <v>172.0</v>
      </c>
      <c r="J8" s="1">
        <v>167.0</v>
      </c>
      <c r="K8" s="1">
        <v>200.0</v>
      </c>
      <c r="L8" s="2"/>
      <c r="M8" s="2"/>
      <c r="N8" s="2"/>
      <c r="O8" s="2"/>
      <c r="P8" s="2"/>
      <c r="Q8" s="2"/>
      <c r="R8" s="2"/>
      <c r="S8" s="2"/>
      <c r="T8" s="2"/>
      <c r="U8" s="2"/>
      <c r="V8" s="2"/>
      <c r="W8" s="2"/>
      <c r="X8" s="2"/>
      <c r="Y8" s="2"/>
      <c r="Z8" s="2"/>
    </row>
    <row r="9">
      <c r="A9" s="1" t="s">
        <v>148</v>
      </c>
      <c r="B9" s="1">
        <v>347.0</v>
      </c>
      <c r="C9" s="1">
        <v>340.0</v>
      </c>
      <c r="D9" s="1">
        <v>321.0</v>
      </c>
      <c r="E9" s="1">
        <v>324.0</v>
      </c>
      <c r="F9" s="1">
        <v>333.0</v>
      </c>
      <c r="G9" s="1">
        <v>345.0</v>
      </c>
      <c r="H9" s="1">
        <v>354.0</v>
      </c>
      <c r="I9" s="1">
        <v>354.0</v>
      </c>
      <c r="J9" s="1">
        <v>357.0</v>
      </c>
      <c r="K9" s="1">
        <v>398.0</v>
      </c>
      <c r="L9" s="2"/>
      <c r="M9" s="2"/>
      <c r="N9" s="2"/>
      <c r="O9" s="2"/>
      <c r="P9" s="2"/>
      <c r="Q9" s="2"/>
      <c r="R9" s="2"/>
      <c r="S9" s="2"/>
      <c r="T9" s="2"/>
      <c r="U9" s="2"/>
      <c r="V9" s="2"/>
      <c r="W9" s="2"/>
      <c r="X9" s="2"/>
      <c r="Y9" s="2"/>
      <c r="Z9" s="2"/>
    </row>
    <row r="10">
      <c r="A10" s="1" t="s">
        <v>149</v>
      </c>
      <c r="B10" s="1">
        <v>119.0</v>
      </c>
      <c r="C10" s="1">
        <v>118.0</v>
      </c>
      <c r="D10" s="1">
        <v>115.0</v>
      </c>
      <c r="E10" s="1">
        <v>117.0</v>
      </c>
      <c r="F10" s="1">
        <v>104.0</v>
      </c>
      <c r="G10" s="1">
        <v>128.0</v>
      </c>
      <c r="H10" s="1">
        <v>134.0</v>
      </c>
      <c r="I10" s="1">
        <v>145.0</v>
      </c>
      <c r="J10" s="1">
        <v>134.0</v>
      </c>
      <c r="K10" s="1">
        <v>198.0</v>
      </c>
      <c r="L10" s="2"/>
      <c r="M10" s="2"/>
      <c r="N10" s="2"/>
      <c r="O10" s="2"/>
      <c r="P10" s="2"/>
      <c r="Q10" s="2"/>
      <c r="R10" s="2"/>
      <c r="S10" s="2"/>
      <c r="T10" s="2"/>
      <c r="U10" s="2"/>
      <c r="V10" s="2"/>
      <c r="W10" s="2"/>
      <c r="X10" s="2"/>
      <c r="Y10" s="2"/>
      <c r="Z10" s="2"/>
    </row>
    <row r="11">
      <c r="A11" s="1" t="s">
        <v>150</v>
      </c>
      <c r="B11" s="1">
        <v>-21.0</v>
      </c>
      <c r="C11" s="1">
        <v>-21.0</v>
      </c>
      <c r="D11" s="1">
        <v>-21.0</v>
      </c>
      <c r="E11" s="1">
        <v>-22.0</v>
      </c>
      <c r="F11" s="1">
        <v>-23.0</v>
      </c>
      <c r="G11" s="1">
        <v>-24.0</v>
      </c>
      <c r="H11" s="1">
        <v>-22.0</v>
      </c>
      <c r="I11" s="1">
        <v>-22.0</v>
      </c>
      <c r="J11" s="1">
        <v>-27.0</v>
      </c>
      <c r="K11" s="1">
        <v>-42.0</v>
      </c>
      <c r="L11" s="2"/>
      <c r="M11" s="2"/>
      <c r="N11" s="2"/>
      <c r="O11" s="2"/>
      <c r="P11" s="2"/>
      <c r="Q11" s="2"/>
      <c r="R11" s="2"/>
      <c r="S11" s="2"/>
      <c r="T11" s="2"/>
      <c r="U11" s="2"/>
      <c r="V11" s="2"/>
      <c r="W11" s="2"/>
      <c r="X11" s="2"/>
      <c r="Y11" s="2"/>
      <c r="Z11" s="2"/>
    </row>
    <row r="12">
      <c r="A12" s="1" t="s">
        <v>151</v>
      </c>
      <c r="B12" s="1">
        <v>92.0</v>
      </c>
      <c r="C12" s="1">
        <v>45.0</v>
      </c>
      <c r="D12" s="1">
        <v>75.0</v>
      </c>
      <c r="E12" s="1">
        <v>1.0</v>
      </c>
      <c r="F12" s="1">
        <v>3.0</v>
      </c>
      <c r="G12" s="1">
        <v>3.0</v>
      </c>
      <c r="H12" s="1">
        <v>1.0</v>
      </c>
      <c r="I12" s="1">
        <v>1.0</v>
      </c>
      <c r="J12" s="1">
        <v>2.0</v>
      </c>
      <c r="K12" s="1">
        <v>7.0</v>
      </c>
      <c r="L12" s="2"/>
      <c r="M12" s="2"/>
      <c r="N12" s="2"/>
      <c r="O12" s="2"/>
      <c r="P12" s="2"/>
      <c r="Q12" s="2"/>
      <c r="R12" s="2"/>
      <c r="S12" s="2"/>
      <c r="T12" s="2"/>
      <c r="U12" s="2"/>
      <c r="V12" s="2"/>
      <c r="W12" s="2"/>
      <c r="X12" s="2"/>
      <c r="Y12" s="2"/>
      <c r="Z12" s="2"/>
    </row>
    <row r="13">
      <c r="A13" s="1" t="s">
        <v>152</v>
      </c>
      <c r="B13" s="1">
        <v>-20.0</v>
      </c>
      <c r="C13" s="1">
        <v>-20.0</v>
      </c>
      <c r="D13" s="1">
        <v>-21.0</v>
      </c>
      <c r="E13" s="1">
        <v>-20.0</v>
      </c>
      <c r="F13" s="1">
        <v>-19.0</v>
      </c>
      <c r="G13" s="1">
        <v>-21.0</v>
      </c>
      <c r="H13" s="1">
        <v>-20.0</v>
      </c>
      <c r="I13" s="1">
        <v>-21.0</v>
      </c>
      <c r="J13" s="1">
        <v>-24.0</v>
      </c>
      <c r="K13" s="1">
        <v>-35.0</v>
      </c>
      <c r="L13" s="2"/>
      <c r="M13" s="2"/>
      <c r="N13" s="2"/>
      <c r="O13" s="2"/>
      <c r="P13" s="2"/>
      <c r="Q13" s="2"/>
      <c r="R13" s="2"/>
      <c r="S13" s="2"/>
      <c r="T13" s="2"/>
      <c r="U13" s="2"/>
      <c r="V13" s="2"/>
      <c r="W13" s="2"/>
      <c r="X13" s="2"/>
      <c r="Y13" s="2"/>
      <c r="Z13" s="2"/>
    </row>
    <row r="14">
      <c r="A14" s="1" t="s">
        <v>153</v>
      </c>
      <c r="B14" s="1">
        <v>75.0</v>
      </c>
      <c r="C14" s="1">
        <v>35.0</v>
      </c>
      <c r="D14" s="1">
        <v>99.0</v>
      </c>
      <c r="E14" s="1">
        <v>2.0</v>
      </c>
      <c r="F14" s="1">
        <v>-2.0</v>
      </c>
      <c r="G14" s="1">
        <v>1.0</v>
      </c>
      <c r="H14" s="1">
        <v>1.0</v>
      </c>
      <c r="I14" s="1">
        <v>55.0</v>
      </c>
      <c r="J14" s="1">
        <v>-7.0</v>
      </c>
      <c r="K14" s="1">
        <v>3.0</v>
      </c>
      <c r="L14" s="2"/>
      <c r="M14" s="2"/>
      <c r="N14" s="2"/>
      <c r="O14" s="2"/>
      <c r="P14" s="2"/>
      <c r="Q14" s="2"/>
      <c r="R14" s="2"/>
      <c r="S14" s="2"/>
      <c r="T14" s="2"/>
      <c r="U14" s="2"/>
      <c r="V14" s="2"/>
      <c r="W14" s="2"/>
      <c r="X14" s="2"/>
      <c r="Y14" s="2"/>
      <c r="Z14" s="2"/>
    </row>
    <row r="15">
      <c r="A15" s="1" t="s">
        <v>154</v>
      </c>
      <c r="B15" s="1">
        <v>99.0</v>
      </c>
      <c r="C15" s="1">
        <v>98.0</v>
      </c>
      <c r="D15" s="1">
        <v>94.0</v>
      </c>
      <c r="E15" s="1">
        <v>98.0</v>
      </c>
      <c r="F15" s="1">
        <v>81.0</v>
      </c>
      <c r="G15" s="1">
        <v>109.0</v>
      </c>
      <c r="H15" s="1">
        <v>115.0</v>
      </c>
      <c r="I15" s="1">
        <v>124.0</v>
      </c>
      <c r="J15" s="1">
        <v>102.0</v>
      </c>
      <c r="K15" s="1">
        <v>166.0</v>
      </c>
      <c r="L15" s="2"/>
      <c r="M15" s="2"/>
      <c r="N15" s="2"/>
      <c r="O15" s="2"/>
      <c r="P15" s="2"/>
      <c r="Q15" s="2"/>
      <c r="R15" s="2"/>
      <c r="S15" s="2"/>
      <c r="T15" s="2"/>
      <c r="U15" s="2"/>
      <c r="V15" s="2"/>
      <c r="W15" s="2"/>
      <c r="X15" s="2"/>
      <c r="Y15" s="2"/>
      <c r="Z15" s="2"/>
    </row>
    <row r="16">
      <c r="A16" s="1" t="s">
        <v>155</v>
      </c>
      <c r="B16" s="1">
        <v>5.0</v>
      </c>
      <c r="C16" s="1">
        <v>0.0</v>
      </c>
      <c r="D16" s="1">
        <v>0.0</v>
      </c>
      <c r="E16" s="1">
        <v>8.0</v>
      </c>
      <c r="F16" s="1">
        <v>8.0</v>
      </c>
      <c r="G16" s="1">
        <v>25.0</v>
      </c>
      <c r="H16" s="1">
        <v>-3.0</v>
      </c>
      <c r="I16" s="1">
        <v>46.0</v>
      </c>
      <c r="J16" s="1">
        <v>7.0</v>
      </c>
      <c r="K16" s="1">
        <v>10.0</v>
      </c>
      <c r="L16" s="2"/>
      <c r="M16" s="2"/>
      <c r="N16" s="2"/>
      <c r="O16" s="2"/>
      <c r="P16" s="2"/>
      <c r="Q16" s="2"/>
      <c r="R16" s="2"/>
      <c r="S16" s="2"/>
      <c r="T16" s="2"/>
      <c r="U16" s="2"/>
      <c r="V16" s="2"/>
      <c r="W16" s="2"/>
      <c r="X16" s="2"/>
      <c r="Y16" s="2"/>
      <c r="Z16" s="2"/>
    </row>
    <row r="17">
      <c r="A17" s="1" t="s">
        <v>156</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99.0</v>
      </c>
      <c r="C18" s="1">
        <v>98.0</v>
      </c>
      <c r="D18" s="1">
        <v>94.0</v>
      </c>
      <c r="E18" s="1">
        <v>108.0</v>
      </c>
      <c r="F18" s="1">
        <v>81.0</v>
      </c>
      <c r="G18" s="1">
        <v>109.0</v>
      </c>
      <c r="H18" s="1">
        <v>115.0</v>
      </c>
      <c r="I18" s="1">
        <v>125.0</v>
      </c>
      <c r="J18" s="1">
        <v>102.0</v>
      </c>
      <c r="K18" s="1">
        <v>167.0</v>
      </c>
      <c r="L18" s="2"/>
      <c r="M18" s="2"/>
      <c r="N18" s="2"/>
      <c r="O18" s="2"/>
      <c r="P18" s="2"/>
      <c r="Q18" s="2"/>
      <c r="R18" s="2"/>
      <c r="S18" s="2"/>
      <c r="T18" s="2"/>
      <c r="U18" s="2"/>
      <c r="V18" s="2"/>
      <c r="W18" s="2"/>
      <c r="X18" s="2"/>
      <c r="Y18" s="2"/>
      <c r="Z18" s="2"/>
    </row>
    <row r="19">
      <c r="A19" s="1" t="s">
        <v>158</v>
      </c>
      <c r="B19" s="1">
        <v>38.0</v>
      </c>
      <c r="C19" s="1">
        <v>37.0</v>
      </c>
      <c r="D19" s="1">
        <v>34.0</v>
      </c>
      <c r="E19" s="1">
        <v>38.0</v>
      </c>
      <c r="F19" s="1">
        <v>18.0</v>
      </c>
      <c r="G19" s="1">
        <v>24.0</v>
      </c>
      <c r="H19" s="1">
        <v>28.0</v>
      </c>
      <c r="I19" s="1">
        <v>30.0</v>
      </c>
      <c r="J19" s="1">
        <v>23.0</v>
      </c>
      <c r="K19" s="1">
        <v>41.0</v>
      </c>
      <c r="L19" s="2"/>
      <c r="M19" s="2"/>
      <c r="N19" s="2"/>
      <c r="O19" s="2"/>
      <c r="P19" s="2"/>
      <c r="Q19" s="2"/>
      <c r="R19" s="2"/>
      <c r="S19" s="2"/>
      <c r="T19" s="2"/>
      <c r="U19" s="2"/>
      <c r="V19" s="2"/>
      <c r="W19" s="2"/>
      <c r="X19" s="2"/>
      <c r="Y19" s="2"/>
      <c r="Z19" s="2"/>
    </row>
    <row r="20">
      <c r="A20" s="1" t="s">
        <v>159</v>
      </c>
      <c r="B20" s="1">
        <v>61.0</v>
      </c>
      <c r="C20" s="1">
        <v>60.0</v>
      </c>
      <c r="D20" s="1">
        <v>59.0</v>
      </c>
      <c r="E20" s="1">
        <v>69.0</v>
      </c>
      <c r="F20" s="1">
        <v>63.0</v>
      </c>
      <c r="G20" s="1">
        <v>84.0</v>
      </c>
      <c r="H20" s="1">
        <v>86.0</v>
      </c>
      <c r="I20" s="1">
        <v>94.0</v>
      </c>
      <c r="J20" s="1">
        <v>78.0</v>
      </c>
      <c r="K20" s="1">
        <v>125.0</v>
      </c>
      <c r="L20" s="2"/>
      <c r="M20" s="2"/>
      <c r="N20" s="2"/>
      <c r="O20" s="2"/>
      <c r="P20" s="2"/>
      <c r="Q20" s="2"/>
      <c r="R20" s="2"/>
      <c r="S20" s="2"/>
      <c r="T20" s="2"/>
      <c r="U20" s="2"/>
      <c r="V20" s="2"/>
      <c r="W20" s="2"/>
      <c r="X20" s="2"/>
      <c r="Y20" s="2"/>
      <c r="Z20" s="2"/>
    </row>
    <row r="21" ht="15.75" customHeight="1">
      <c r="A21" s="1" t="s">
        <v>160</v>
      </c>
      <c r="B21" s="1">
        <v>61.0</v>
      </c>
      <c r="C21" s="1">
        <v>60.0</v>
      </c>
      <c r="D21" s="1">
        <v>59.0</v>
      </c>
      <c r="E21" s="1">
        <v>69.0</v>
      </c>
      <c r="F21" s="1">
        <v>63.0</v>
      </c>
      <c r="G21" s="1">
        <v>84.0</v>
      </c>
      <c r="H21" s="1">
        <v>86.0</v>
      </c>
      <c r="I21" s="1">
        <v>94.0</v>
      </c>
      <c r="J21" s="1">
        <v>78.0</v>
      </c>
      <c r="K21" s="1">
        <v>125.0</v>
      </c>
      <c r="L21" s="2"/>
      <c r="M21" s="2"/>
      <c r="N21" s="2"/>
      <c r="O21" s="2"/>
      <c r="P21" s="2"/>
      <c r="Q21" s="2"/>
      <c r="R21" s="2"/>
      <c r="S21" s="2"/>
      <c r="T21" s="2"/>
      <c r="U21" s="2"/>
      <c r="V21" s="2"/>
      <c r="W21" s="2"/>
      <c r="X21" s="2"/>
      <c r="Y21" s="2"/>
      <c r="Z21" s="2"/>
    </row>
    <row r="22" ht="15.75" customHeight="1">
      <c r="A22" s="1" t="s">
        <v>161</v>
      </c>
      <c r="B22" s="1">
        <v>61.0</v>
      </c>
      <c r="C22" s="1">
        <v>60.0</v>
      </c>
      <c r="D22" s="1">
        <v>59.0</v>
      </c>
      <c r="E22" s="1">
        <v>69.0</v>
      </c>
      <c r="F22" s="1">
        <v>63.0</v>
      </c>
      <c r="G22" s="1">
        <v>84.0</v>
      </c>
      <c r="H22" s="1">
        <v>86.0</v>
      </c>
      <c r="I22" s="1">
        <v>94.0</v>
      </c>
      <c r="J22" s="1">
        <v>78.0</v>
      </c>
      <c r="K22" s="1">
        <v>125.0</v>
      </c>
      <c r="L22" s="2"/>
      <c r="M22" s="2"/>
      <c r="N22" s="2"/>
      <c r="O22" s="2"/>
      <c r="P22" s="2"/>
      <c r="Q22" s="2"/>
      <c r="R22" s="2"/>
      <c r="S22" s="2"/>
      <c r="T22" s="2"/>
      <c r="U22" s="2"/>
      <c r="V22" s="2"/>
      <c r="W22" s="2"/>
      <c r="X22" s="2"/>
      <c r="Y22" s="2"/>
      <c r="Z22" s="2"/>
    </row>
    <row r="23" ht="15.75" customHeight="1">
      <c r="A23" s="1" t="s">
        <v>162</v>
      </c>
      <c r="B23" s="1">
        <v>33.0</v>
      </c>
      <c r="C23" s="1">
        <v>38.0</v>
      </c>
      <c r="D23" s="1">
        <v>33.0</v>
      </c>
      <c r="E23" s="1">
        <v>37.0</v>
      </c>
      <c r="F23" s="1">
        <v>33.0</v>
      </c>
      <c r="G23" s="1">
        <v>35.0</v>
      </c>
      <c r="H23" s="1">
        <v>28.0</v>
      </c>
      <c r="I23" s="1">
        <v>24.0</v>
      </c>
      <c r="J23" s="1">
        <v>19.0</v>
      </c>
      <c r="K23" s="1">
        <v>37.0</v>
      </c>
      <c r="L23" s="2"/>
      <c r="M23" s="2"/>
      <c r="N23" s="2"/>
      <c r="O23" s="2"/>
      <c r="P23" s="2"/>
      <c r="Q23" s="2"/>
      <c r="R23" s="2"/>
      <c r="S23" s="2"/>
      <c r="T23" s="2"/>
      <c r="U23" s="2"/>
      <c r="V23" s="2"/>
      <c r="W23" s="2"/>
      <c r="X23" s="2"/>
      <c r="Y23" s="2"/>
      <c r="Z23" s="2"/>
    </row>
    <row r="24" ht="15.75" customHeight="1">
      <c r="A24" s="1" t="s">
        <v>163</v>
      </c>
      <c r="B24" s="1">
        <v>60.0</v>
      </c>
      <c r="C24" s="1">
        <v>60.0</v>
      </c>
      <c r="D24" s="1">
        <v>59.0</v>
      </c>
      <c r="E24" s="1">
        <v>68.0</v>
      </c>
      <c r="F24" s="1">
        <v>63.0</v>
      </c>
      <c r="G24" s="1">
        <v>83.0</v>
      </c>
      <c r="H24" s="1">
        <v>86.0</v>
      </c>
      <c r="I24" s="1">
        <v>94.0</v>
      </c>
      <c r="J24" s="1">
        <v>78.0</v>
      </c>
      <c r="K24" s="1">
        <v>125.0</v>
      </c>
      <c r="L24" s="2"/>
      <c r="M24" s="2"/>
      <c r="N24" s="2"/>
      <c r="O24" s="2"/>
      <c r="P24" s="2"/>
      <c r="Q24" s="2"/>
      <c r="R24" s="2"/>
      <c r="S24" s="2"/>
      <c r="T24" s="2"/>
      <c r="U24" s="2"/>
      <c r="V24" s="2"/>
      <c r="W24" s="2"/>
      <c r="X24" s="2"/>
      <c r="Y24" s="2"/>
      <c r="Z24" s="2"/>
    </row>
    <row r="25" ht="15.75" customHeight="1">
      <c r="A25" s="1" t="s">
        <v>164</v>
      </c>
      <c r="B25" s="1">
        <v>60.0</v>
      </c>
      <c r="C25" s="1">
        <v>60.0</v>
      </c>
      <c r="D25" s="1">
        <v>59.0</v>
      </c>
      <c r="E25" s="1">
        <v>68.0</v>
      </c>
      <c r="F25" s="1">
        <v>63.0</v>
      </c>
      <c r="G25" s="1">
        <v>83.0</v>
      </c>
      <c r="H25" s="1">
        <v>86.0</v>
      </c>
      <c r="I25" s="1">
        <v>94.0</v>
      </c>
      <c r="J25" s="1">
        <v>78.0</v>
      </c>
      <c r="K25" s="1">
        <v>125.0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38.0</v>
      </c>
      <c r="C29" s="1">
        <v>37.0</v>
      </c>
      <c r="D29" s="1">
        <v>36.0</v>
      </c>
      <c r="E29" s="1">
        <v>36.0</v>
      </c>
      <c r="F29" s="1">
        <v>36.0</v>
      </c>
      <c r="G29" s="1">
        <v>36.0</v>
      </c>
      <c r="H29" s="1">
        <v>36.0</v>
      </c>
      <c r="I29" s="1">
        <v>36.0</v>
      </c>
      <c r="J29" s="1">
        <v>36.0</v>
      </c>
      <c r="K29" s="1">
        <v>36.0</v>
      </c>
      <c r="L29" s="2"/>
      <c r="M29" s="2"/>
      <c r="N29" s="2"/>
      <c r="O29" s="2"/>
      <c r="P29" s="2"/>
      <c r="Q29" s="2"/>
      <c r="R29" s="2"/>
      <c r="S29" s="2"/>
      <c r="T29" s="2"/>
      <c r="U29" s="2"/>
      <c r="V29" s="2"/>
      <c r="W29" s="2"/>
      <c r="X29" s="2"/>
      <c r="Y29" s="2"/>
      <c r="Z29" s="2"/>
    </row>
    <row r="30" ht="15.75" customHeight="1">
      <c r="A30" s="1" t="s">
        <v>179</v>
      </c>
      <c r="B30" s="1" t="s">
        <v>167</v>
      </c>
      <c r="C30" s="1" t="s">
        <v>180</v>
      </c>
      <c r="D30" s="1" t="s">
        <v>181</v>
      </c>
      <c r="E30" s="1" t="s">
        <v>170</v>
      </c>
      <c r="F30" s="1" t="s">
        <v>182</v>
      </c>
      <c r="G30" s="1" t="s">
        <v>172</v>
      </c>
      <c r="H30" s="1" t="s">
        <v>183</v>
      </c>
      <c r="I30" s="1" t="s">
        <v>174</v>
      </c>
      <c r="J30" s="1" t="s">
        <v>184</v>
      </c>
      <c r="K30" s="1" t="s">
        <v>185</v>
      </c>
      <c r="L30" s="2"/>
      <c r="M30" s="2"/>
      <c r="N30" s="2"/>
      <c r="O30" s="2"/>
      <c r="P30" s="2"/>
      <c r="Q30" s="2"/>
      <c r="R30" s="2"/>
      <c r="S30" s="2"/>
      <c r="T30" s="2"/>
      <c r="U30" s="2"/>
      <c r="V30" s="2"/>
      <c r="W30" s="2"/>
      <c r="X30" s="2"/>
      <c r="Y30" s="2"/>
      <c r="Z30" s="2"/>
    </row>
    <row r="31" ht="15.75" customHeight="1">
      <c r="A31" s="1" t="s">
        <v>186</v>
      </c>
      <c r="B31" s="1" t="s">
        <v>167</v>
      </c>
      <c r="C31" s="1" t="s">
        <v>180</v>
      </c>
      <c r="D31" s="1" t="s">
        <v>181</v>
      </c>
      <c r="E31" s="1" t="s">
        <v>170</v>
      </c>
      <c r="F31" s="1" t="s">
        <v>182</v>
      </c>
      <c r="G31" s="1" t="s">
        <v>172</v>
      </c>
      <c r="H31" s="1" t="s">
        <v>183</v>
      </c>
      <c r="I31" s="1" t="s">
        <v>174</v>
      </c>
      <c r="J31" s="1" t="s">
        <v>184</v>
      </c>
      <c r="K31" s="1" t="s">
        <v>185</v>
      </c>
      <c r="L31" s="2"/>
      <c r="M31" s="2"/>
      <c r="N31" s="2"/>
      <c r="O31" s="2"/>
      <c r="P31" s="2"/>
      <c r="Q31" s="2"/>
      <c r="R31" s="2"/>
      <c r="S31" s="2"/>
      <c r="T31" s="2"/>
      <c r="U31" s="2"/>
      <c r="V31" s="2"/>
      <c r="W31" s="2"/>
      <c r="X31" s="2"/>
      <c r="Y31" s="2"/>
      <c r="Z31" s="2"/>
    </row>
    <row r="32" ht="15.75" customHeight="1">
      <c r="A32" s="1" t="s">
        <v>187</v>
      </c>
      <c r="B32" s="1">
        <v>38.0</v>
      </c>
      <c r="C32" s="1">
        <v>37.0</v>
      </c>
      <c r="D32" s="1">
        <v>36.0</v>
      </c>
      <c r="E32" s="1">
        <v>36.0</v>
      </c>
      <c r="F32" s="1">
        <v>36.0</v>
      </c>
      <c r="G32" s="1">
        <v>36.0</v>
      </c>
      <c r="H32" s="1">
        <v>37.0</v>
      </c>
      <c r="I32" s="1">
        <v>37.0</v>
      </c>
      <c r="J32" s="1">
        <v>37.0</v>
      </c>
      <c r="K32" s="1">
        <v>37.0</v>
      </c>
      <c r="L32" s="2"/>
      <c r="M32" s="2"/>
      <c r="N32" s="2"/>
      <c r="O32" s="2"/>
      <c r="P32" s="2"/>
      <c r="Q32" s="2"/>
      <c r="R32" s="2"/>
      <c r="S32" s="2"/>
      <c r="T32" s="2"/>
      <c r="U32" s="2"/>
      <c r="V32" s="2"/>
      <c r="W32" s="2"/>
      <c r="X32" s="2"/>
      <c r="Y32" s="2"/>
      <c r="Z32" s="2"/>
    </row>
    <row r="33" ht="15.75" customHeight="1">
      <c r="A33" s="1" t="s">
        <v>188</v>
      </c>
      <c r="B33" s="1" t="s">
        <v>180</v>
      </c>
      <c r="C33" s="1" t="s">
        <v>189</v>
      </c>
      <c r="D33" s="1" t="s">
        <v>181</v>
      </c>
      <c r="E33" s="1" t="s">
        <v>190</v>
      </c>
      <c r="F33" s="1" t="s">
        <v>191</v>
      </c>
      <c r="G33" s="1" t="s">
        <v>192</v>
      </c>
      <c r="H33" s="1" t="s">
        <v>193</v>
      </c>
      <c r="I33" s="1" t="s">
        <v>194</v>
      </c>
      <c r="J33" s="1" t="s">
        <v>182</v>
      </c>
      <c r="K33" s="1" t="s">
        <v>195</v>
      </c>
      <c r="L33" s="2"/>
      <c r="M33" s="2"/>
      <c r="N33" s="2"/>
      <c r="O33" s="2"/>
      <c r="P33" s="2"/>
      <c r="Q33" s="2"/>
      <c r="R33" s="2"/>
      <c r="S33" s="2"/>
      <c r="T33" s="2"/>
      <c r="U33" s="2"/>
      <c r="V33" s="2"/>
      <c r="W33" s="2"/>
      <c r="X33" s="2"/>
      <c r="Y33" s="2"/>
      <c r="Z33" s="2"/>
    </row>
    <row r="34" ht="15.75" customHeight="1">
      <c r="A34" s="1" t="s">
        <v>196</v>
      </c>
      <c r="B34" s="1" t="s">
        <v>197</v>
      </c>
      <c r="C34" s="1" t="s">
        <v>169</v>
      </c>
      <c r="D34" s="1" t="s">
        <v>168</v>
      </c>
      <c r="E34" s="1" t="s">
        <v>198</v>
      </c>
      <c r="F34" s="1" t="s">
        <v>199</v>
      </c>
      <c r="G34" s="1" t="s">
        <v>200</v>
      </c>
      <c r="H34" s="1" t="s">
        <v>193</v>
      </c>
      <c r="I34" s="1" t="s">
        <v>194</v>
      </c>
      <c r="J34" s="1" t="s">
        <v>182</v>
      </c>
      <c r="K34" s="1" t="s">
        <v>195</v>
      </c>
      <c r="L34" s="2"/>
      <c r="M34" s="2"/>
      <c r="N34" s="2"/>
      <c r="O34" s="2"/>
      <c r="P34" s="2"/>
      <c r="Q34" s="2"/>
      <c r="R34" s="2"/>
      <c r="S34" s="2"/>
      <c r="T34" s="2"/>
      <c r="U34" s="2"/>
      <c r="V34" s="2"/>
      <c r="W34" s="2"/>
      <c r="X34" s="2"/>
      <c r="Y34" s="2"/>
      <c r="Z34" s="2"/>
    </row>
    <row r="35" ht="15.75" customHeight="1">
      <c r="A35" s="1" t="s">
        <v>201</v>
      </c>
      <c r="B35" s="1" t="s">
        <v>202</v>
      </c>
      <c r="C35" s="1" t="s">
        <v>203</v>
      </c>
      <c r="D35" s="1" t="s">
        <v>204</v>
      </c>
      <c r="E35" s="1" t="s">
        <v>205</v>
      </c>
      <c r="F35" s="1" t="s">
        <v>206</v>
      </c>
      <c r="G35" s="1" t="s">
        <v>207</v>
      </c>
      <c r="H35" s="1" t="s">
        <v>208</v>
      </c>
      <c r="I35" s="1" t="s">
        <v>209</v>
      </c>
      <c r="J35" s="1" t="s">
        <v>210</v>
      </c>
      <c r="K35" s="1" t="s">
        <v>211</v>
      </c>
      <c r="L35" s="2"/>
      <c r="M35" s="2"/>
      <c r="N35" s="2"/>
      <c r="O35" s="2"/>
      <c r="P35" s="2"/>
      <c r="Q35" s="2"/>
      <c r="R35" s="2"/>
      <c r="S35" s="2"/>
      <c r="T35" s="2"/>
      <c r="U35" s="2"/>
      <c r="V35" s="2"/>
      <c r="W35" s="2"/>
      <c r="X35" s="2"/>
      <c r="Y35" s="2"/>
      <c r="Z35" s="2"/>
    </row>
    <row r="36" ht="15.75" customHeight="1">
      <c r="A36" s="1" t="s">
        <v>212</v>
      </c>
      <c r="B36" s="1" t="s">
        <v>213</v>
      </c>
      <c r="C36" s="1" t="s">
        <v>214</v>
      </c>
      <c r="D36" s="1" t="s">
        <v>215</v>
      </c>
      <c r="E36" s="1" t="s">
        <v>216</v>
      </c>
      <c r="F36" s="1" t="s">
        <v>217</v>
      </c>
      <c r="G36" s="1" t="s">
        <v>218</v>
      </c>
      <c r="H36" s="1" t="s">
        <v>219</v>
      </c>
      <c r="I36" s="1" t="s">
        <v>220</v>
      </c>
      <c r="J36" s="1" t="s">
        <v>221</v>
      </c>
      <c r="K36" s="1" t="s">
        <v>222</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223</v>
      </c>
      <c r="B38" s="1">
        <v>361.0</v>
      </c>
      <c r="C38" s="1">
        <v>365.0</v>
      </c>
      <c r="D38" s="1">
        <v>339.0</v>
      </c>
      <c r="E38" s="1">
        <v>340.0</v>
      </c>
      <c r="F38" s="1">
        <v>330.0</v>
      </c>
      <c r="G38" s="1">
        <v>359.0</v>
      </c>
      <c r="H38" s="1">
        <v>368.0</v>
      </c>
      <c r="I38" s="1">
        <v>385.0</v>
      </c>
      <c r="J38" s="1">
        <v>381.0</v>
      </c>
      <c r="K38" s="1">
        <v>475.0</v>
      </c>
      <c r="L38" s="2"/>
      <c r="M38" s="2"/>
      <c r="N38" s="2"/>
      <c r="O38" s="2"/>
      <c r="P38" s="2"/>
      <c r="Q38" s="2"/>
      <c r="R38" s="2"/>
      <c r="S38" s="2"/>
      <c r="T38" s="2"/>
      <c r="U38" s="2"/>
      <c r="V38" s="2"/>
      <c r="W38" s="2"/>
      <c r="X38" s="2"/>
      <c r="Y38" s="2"/>
      <c r="Z38" s="2"/>
    </row>
    <row r="39" ht="15.75" customHeight="1">
      <c r="A39" s="1" t="s">
        <v>224</v>
      </c>
      <c r="B39" s="1">
        <v>105.0</v>
      </c>
      <c r="C39" s="1">
        <v>94.0</v>
      </c>
      <c r="D39" s="1">
        <v>97.0</v>
      </c>
      <c r="E39" s="1">
        <v>100.0</v>
      </c>
      <c r="F39" s="1">
        <v>107.0</v>
      </c>
      <c r="G39" s="1">
        <v>114.0</v>
      </c>
      <c r="H39" s="1">
        <v>121.0</v>
      </c>
      <c r="I39" s="1">
        <v>113.0</v>
      </c>
      <c r="J39" s="1">
        <v>111.0</v>
      </c>
      <c r="K39" s="1">
        <v>120.0</v>
      </c>
      <c r="L39" s="2"/>
      <c r="M39" s="2"/>
      <c r="N39" s="2"/>
      <c r="O39" s="2"/>
      <c r="P39" s="2"/>
      <c r="Q39" s="2"/>
      <c r="R39" s="2"/>
      <c r="S39" s="2"/>
      <c r="T39" s="2"/>
      <c r="U39" s="2"/>
      <c r="V39" s="2"/>
      <c r="W39" s="2"/>
      <c r="X39" s="2"/>
      <c r="Y39" s="2"/>
      <c r="Z39" s="2"/>
    </row>
    <row r="40" ht="15.75" customHeight="1">
      <c r="A40" s="1" t="s">
        <v>225</v>
      </c>
      <c r="B40" s="1">
        <v>161.0</v>
      </c>
      <c r="C40" s="1">
        <v>161.0</v>
      </c>
      <c r="D40" s="1">
        <v>154.0</v>
      </c>
      <c r="E40" s="1">
        <v>156.0</v>
      </c>
      <c r="F40" s="1">
        <v>145.0</v>
      </c>
      <c r="G40" s="1">
        <v>164.0</v>
      </c>
      <c r="H40" s="1">
        <v>171.0</v>
      </c>
      <c r="I40" s="1">
        <v>185.0</v>
      </c>
      <c r="J40" s="1">
        <v>176.0</v>
      </c>
      <c r="K40" s="1">
        <v>241.0</v>
      </c>
      <c r="L40" s="2"/>
      <c r="M40" s="2"/>
      <c r="N40" s="2"/>
      <c r="O40" s="2"/>
      <c r="P40" s="2"/>
      <c r="Q40" s="2"/>
      <c r="R40" s="2"/>
      <c r="S40" s="2"/>
      <c r="T40" s="2"/>
      <c r="U40" s="2"/>
      <c r="V40" s="2"/>
      <c r="W40" s="2"/>
      <c r="X40" s="2"/>
      <c r="Y40" s="2"/>
      <c r="Z40" s="2"/>
    </row>
    <row r="41" ht="15.75" customHeight="1">
      <c r="A41" s="1" t="s">
        <v>226</v>
      </c>
      <c r="B41" s="1">
        <v>119.0</v>
      </c>
      <c r="C41" s="1">
        <v>118.0</v>
      </c>
      <c r="D41" s="1">
        <v>117.0</v>
      </c>
      <c r="E41" s="1">
        <v>118.0</v>
      </c>
      <c r="F41" s="1">
        <v>105.0</v>
      </c>
      <c r="G41" s="1">
        <v>130.0</v>
      </c>
      <c r="H41" s="1">
        <v>134.0</v>
      </c>
      <c r="I41" s="1">
        <v>146.0</v>
      </c>
      <c r="J41" s="1">
        <v>135.0</v>
      </c>
      <c r="K41" s="1">
        <v>199.0</v>
      </c>
      <c r="L41" s="2"/>
      <c r="M41" s="2"/>
      <c r="N41" s="2"/>
      <c r="O41" s="2"/>
      <c r="P41" s="2"/>
      <c r="Q41" s="2"/>
      <c r="R41" s="2"/>
      <c r="S41" s="2"/>
      <c r="T41" s="2"/>
      <c r="U41" s="2"/>
      <c r="V41" s="2"/>
      <c r="W41" s="2"/>
      <c r="X41" s="2"/>
      <c r="Y41" s="2"/>
      <c r="Z41" s="2"/>
    </row>
    <row r="42" ht="15.75" customHeight="1">
      <c r="A42" s="1" t="s">
        <v>227</v>
      </c>
      <c r="B42" s="1">
        <v>119.0</v>
      </c>
      <c r="C42" s="1">
        <v>118.0</v>
      </c>
      <c r="D42" s="1">
        <v>115.0</v>
      </c>
      <c r="E42" s="1">
        <v>117.0</v>
      </c>
      <c r="F42" s="1">
        <v>104.0</v>
      </c>
      <c r="G42" s="1">
        <v>128.0</v>
      </c>
      <c r="H42" s="1">
        <v>134.0</v>
      </c>
      <c r="I42" s="1">
        <v>145.0</v>
      </c>
      <c r="J42" s="1">
        <v>134.0</v>
      </c>
      <c r="K42" s="1">
        <v>198.0</v>
      </c>
      <c r="L42" s="2"/>
      <c r="M42" s="2"/>
      <c r="N42" s="2"/>
      <c r="O42" s="2"/>
      <c r="P42" s="2"/>
      <c r="Q42" s="2"/>
      <c r="R42" s="2"/>
      <c r="S42" s="2"/>
      <c r="T42" s="2"/>
      <c r="U42" s="2"/>
      <c r="V42" s="2"/>
      <c r="W42" s="2"/>
      <c r="X42" s="2"/>
      <c r="Y42" s="2"/>
      <c r="Z42" s="2"/>
    </row>
    <row r="43" ht="15.75" customHeight="1">
      <c r="A43" s="1" t="s">
        <v>228</v>
      </c>
      <c r="B43" s="1">
        <v>164.0</v>
      </c>
      <c r="C43" s="1">
        <v>164.0</v>
      </c>
      <c r="D43" s="1">
        <v>156.0</v>
      </c>
      <c r="E43" s="1">
        <v>159.0</v>
      </c>
      <c r="F43" s="1">
        <v>147.0</v>
      </c>
      <c r="G43" s="1">
        <v>167.0</v>
      </c>
      <c r="H43" s="1">
        <v>174.0</v>
      </c>
      <c r="I43" s="1">
        <v>188.0</v>
      </c>
      <c r="J43" s="1">
        <v>179.0</v>
      </c>
      <c r="K43" s="1">
        <v>244.0</v>
      </c>
      <c r="L43" s="2"/>
      <c r="M43" s="2"/>
      <c r="N43" s="2"/>
      <c r="O43" s="2"/>
      <c r="P43" s="2"/>
      <c r="Q43" s="2"/>
      <c r="R43" s="2"/>
      <c r="S43" s="2"/>
      <c r="T43" s="2"/>
      <c r="U43" s="2"/>
      <c r="V43" s="2"/>
      <c r="W43" s="2"/>
      <c r="X43" s="2"/>
      <c r="Y43" s="2"/>
      <c r="Z43" s="2"/>
    </row>
    <row r="44" ht="15.75" customHeight="1">
      <c r="A44" s="1" t="s">
        <v>229</v>
      </c>
      <c r="B44" s="1">
        <v>466.0</v>
      </c>
      <c r="C44" s="1">
        <v>459.0</v>
      </c>
      <c r="D44" s="1">
        <v>436.0</v>
      </c>
      <c r="E44" s="1">
        <v>441.0</v>
      </c>
      <c r="F44" s="1">
        <v>437.0</v>
      </c>
      <c r="G44" s="1">
        <v>474.0</v>
      </c>
      <c r="H44" s="1">
        <v>488.0</v>
      </c>
      <c r="I44" s="1">
        <v>499.0</v>
      </c>
      <c r="J44" s="1">
        <v>492.0</v>
      </c>
      <c r="K44" s="1">
        <v>596.0</v>
      </c>
      <c r="L44" s="2"/>
      <c r="M44" s="2"/>
      <c r="N44" s="2"/>
      <c r="O44" s="2"/>
      <c r="P44" s="2"/>
      <c r="Q44" s="2"/>
      <c r="R44" s="2"/>
      <c r="S44" s="2"/>
      <c r="T44" s="2"/>
      <c r="U44" s="2"/>
      <c r="V44" s="2"/>
      <c r="W44" s="2"/>
      <c r="X44" s="2"/>
      <c r="Y44" s="2"/>
      <c r="Z44" s="2"/>
    </row>
    <row r="45" ht="15.75" customHeight="1">
      <c r="A45" s="1" t="s">
        <v>230</v>
      </c>
      <c r="B45" s="1" t="s">
        <v>231</v>
      </c>
      <c r="C45" s="1" t="s">
        <v>232</v>
      </c>
      <c r="D45" s="1" t="s">
        <v>233</v>
      </c>
      <c r="E45" s="1" t="s">
        <v>234</v>
      </c>
      <c r="F45" s="1">
        <v>22.0</v>
      </c>
      <c r="G45" s="1" t="s">
        <v>235</v>
      </c>
      <c r="H45" s="1" t="s">
        <v>236</v>
      </c>
      <c r="I45" s="1" t="s">
        <v>237</v>
      </c>
      <c r="J45" s="1" t="s">
        <v>238</v>
      </c>
      <c r="K45" s="1" t="s">
        <v>239</v>
      </c>
      <c r="L45" s="2"/>
      <c r="M45" s="2"/>
      <c r="N45" s="2"/>
      <c r="O45" s="2"/>
      <c r="P45" s="2"/>
      <c r="Q45" s="2"/>
      <c r="R45" s="2"/>
      <c r="S45" s="2"/>
      <c r="T45" s="2"/>
      <c r="U45" s="2"/>
      <c r="V45" s="2"/>
      <c r="W45" s="2"/>
      <c r="X45" s="2"/>
      <c r="Y45" s="2"/>
      <c r="Z45" s="2"/>
    </row>
    <row r="46" ht="15.75" customHeight="1">
      <c r="A46" s="1" t="s">
        <v>240</v>
      </c>
      <c r="B46" s="1">
        <v>5.0</v>
      </c>
      <c r="C46" s="1">
        <v>27.0</v>
      </c>
      <c r="D46" s="1">
        <v>7.0</v>
      </c>
      <c r="E46" s="1">
        <v>26.0</v>
      </c>
      <c r="F46" s="1">
        <v>23.0</v>
      </c>
      <c r="G46" s="1">
        <v>18.0</v>
      </c>
      <c r="H46" s="1">
        <v>25.0</v>
      </c>
      <c r="I46" s="1">
        <v>26.0</v>
      </c>
      <c r="J46" s="1">
        <v>20.0</v>
      </c>
      <c r="K46" s="1">
        <v>36.0</v>
      </c>
      <c r="L46" s="2"/>
      <c r="M46" s="2"/>
      <c r="N46" s="2"/>
      <c r="O46" s="2"/>
      <c r="P46" s="2"/>
      <c r="Q46" s="2"/>
      <c r="R46" s="2"/>
      <c r="S46" s="2"/>
      <c r="T46" s="2"/>
      <c r="U46" s="2"/>
      <c r="V46" s="2"/>
      <c r="W46" s="2"/>
      <c r="X46" s="2"/>
      <c r="Y46" s="2"/>
      <c r="Z46" s="2"/>
    </row>
    <row r="47" ht="15.75" customHeight="1">
      <c r="A47" s="1" t="s">
        <v>241</v>
      </c>
      <c r="B47" s="1">
        <v>5.0</v>
      </c>
      <c r="C47" s="1">
        <v>27.0</v>
      </c>
      <c r="D47" s="1">
        <v>7.0</v>
      </c>
      <c r="E47" s="1">
        <v>26.0</v>
      </c>
      <c r="F47" s="1">
        <v>23.0</v>
      </c>
      <c r="G47" s="1">
        <v>18.0</v>
      </c>
      <c r="H47" s="1">
        <v>25.0</v>
      </c>
      <c r="I47" s="1">
        <v>26.0</v>
      </c>
      <c r="J47" s="1">
        <v>20.0</v>
      </c>
      <c r="K47" s="1">
        <v>36.0</v>
      </c>
      <c r="L47" s="2"/>
      <c r="M47" s="2"/>
      <c r="N47" s="2"/>
      <c r="O47" s="2"/>
      <c r="P47" s="2"/>
      <c r="Q47" s="2"/>
      <c r="R47" s="2"/>
      <c r="S47" s="2"/>
      <c r="T47" s="2"/>
      <c r="U47" s="2"/>
      <c r="V47" s="2"/>
      <c r="W47" s="2"/>
      <c r="X47" s="2"/>
      <c r="Y47" s="2"/>
      <c r="Z47" s="2"/>
    </row>
    <row r="48" ht="15.75" customHeight="1">
      <c r="A48" s="1" t="s">
        <v>242</v>
      </c>
      <c r="B48" s="1">
        <v>32.0</v>
      </c>
      <c r="C48" s="1">
        <v>10.0</v>
      </c>
      <c r="D48" s="1">
        <v>27.0</v>
      </c>
      <c r="E48" s="1">
        <v>12.0</v>
      </c>
      <c r="F48" s="1">
        <v>-5.0</v>
      </c>
      <c r="G48" s="1">
        <v>6.0</v>
      </c>
      <c r="H48" s="1">
        <v>2.0</v>
      </c>
      <c r="I48" s="1">
        <v>3.0</v>
      </c>
      <c r="J48" s="1">
        <v>2.0</v>
      </c>
      <c r="K48" s="1">
        <v>4.0</v>
      </c>
      <c r="L48" s="2"/>
      <c r="M48" s="2"/>
      <c r="N48" s="2"/>
      <c r="O48" s="2"/>
      <c r="P48" s="2"/>
      <c r="Q48" s="2"/>
      <c r="R48" s="2"/>
      <c r="S48" s="2"/>
      <c r="T48" s="2"/>
      <c r="U48" s="2"/>
      <c r="V48" s="2"/>
      <c r="W48" s="2"/>
      <c r="X48" s="2"/>
      <c r="Y48" s="2"/>
      <c r="Z48" s="2"/>
    </row>
    <row r="49" ht="15.75" customHeight="1">
      <c r="A49" s="1" t="s">
        <v>243</v>
      </c>
      <c r="B49" s="1">
        <v>32.0</v>
      </c>
      <c r="C49" s="1">
        <v>10.0</v>
      </c>
      <c r="D49" s="1">
        <v>27.0</v>
      </c>
      <c r="E49" s="1">
        <v>12.0</v>
      </c>
      <c r="F49" s="1">
        <v>-5.0</v>
      </c>
      <c r="G49" s="1">
        <v>6.0</v>
      </c>
      <c r="H49" s="1">
        <v>2.0</v>
      </c>
      <c r="I49" s="1">
        <v>3.0</v>
      </c>
      <c r="J49" s="1">
        <v>2.0</v>
      </c>
      <c r="K49" s="1">
        <v>4.0</v>
      </c>
      <c r="L49" s="2"/>
      <c r="M49" s="2"/>
      <c r="N49" s="2"/>
      <c r="O49" s="2"/>
      <c r="P49" s="2"/>
      <c r="Q49" s="2"/>
      <c r="R49" s="2"/>
      <c r="S49" s="2"/>
      <c r="T49" s="2"/>
      <c r="U49" s="2"/>
      <c r="V49" s="2"/>
      <c r="W49" s="2"/>
      <c r="X49" s="2"/>
      <c r="Y49" s="2"/>
      <c r="Z49" s="2"/>
    </row>
    <row r="50" ht="15.75" customHeight="1">
      <c r="A50" s="1" t="s">
        <v>244</v>
      </c>
      <c r="B50" s="1">
        <v>61.0</v>
      </c>
      <c r="C50" s="1">
        <v>61.0</v>
      </c>
      <c r="D50" s="1">
        <v>59.0</v>
      </c>
      <c r="E50" s="1">
        <v>61.0</v>
      </c>
      <c r="F50" s="1">
        <v>51.0</v>
      </c>
      <c r="G50" s="1">
        <v>67.0</v>
      </c>
      <c r="H50" s="1">
        <v>71.0</v>
      </c>
      <c r="I50" s="1">
        <v>77.0</v>
      </c>
      <c r="J50" s="1">
        <v>63.0</v>
      </c>
      <c r="K50" s="1">
        <v>104.0</v>
      </c>
      <c r="L50" s="2"/>
      <c r="M50" s="2"/>
      <c r="N50" s="2"/>
      <c r="O50" s="2"/>
      <c r="P50" s="2"/>
      <c r="Q50" s="2"/>
      <c r="R50" s="2"/>
      <c r="S50" s="2"/>
      <c r="T50" s="2"/>
      <c r="U50" s="2"/>
      <c r="V50" s="2"/>
      <c r="W50" s="2"/>
      <c r="X50" s="2"/>
      <c r="Y50" s="2"/>
      <c r="Z50" s="2"/>
    </row>
    <row r="51" ht="15.75" customHeight="1">
      <c r="A51" s="1" t="s">
        <v>245</v>
      </c>
      <c r="B51" s="1">
        <v>1.0</v>
      </c>
      <c r="C51" s="1">
        <v>1.0</v>
      </c>
      <c r="D51" s="1">
        <v>95.0</v>
      </c>
      <c r="E51" s="1">
        <v>1.0</v>
      </c>
      <c r="F51" s="1">
        <v>-33.0</v>
      </c>
      <c r="G51" s="1">
        <v>95.0</v>
      </c>
      <c r="H51" s="1">
        <v>-20.0</v>
      </c>
      <c r="I51" s="1">
        <v>-14.0</v>
      </c>
      <c r="J51" s="1">
        <v>-3.0</v>
      </c>
      <c r="K51" s="1">
        <v>1.0</v>
      </c>
      <c r="L51" s="2"/>
      <c r="M51" s="2"/>
      <c r="N51" s="2"/>
      <c r="O51" s="2"/>
      <c r="P51" s="2"/>
      <c r="Q51" s="2"/>
      <c r="R51" s="2"/>
      <c r="S51" s="2"/>
      <c r="T51" s="2"/>
      <c r="U51" s="2"/>
      <c r="V51" s="2"/>
      <c r="W51" s="2"/>
      <c r="X51" s="2"/>
      <c r="Y51" s="2"/>
      <c r="Z51" s="2"/>
    </row>
    <row r="52" ht="15.75" customHeight="1">
      <c r="A52" s="1" t="s">
        <v>246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247</v>
      </c>
      <c r="B53" s="1">
        <v>78.0</v>
      </c>
      <c r="C53" s="1">
        <v>79.0</v>
      </c>
      <c r="D53" s="1">
        <v>80.0</v>
      </c>
      <c r="E53" s="1">
        <v>83.0</v>
      </c>
      <c r="F53" s="1">
        <v>82.0</v>
      </c>
      <c r="G53" s="1">
        <v>83.0</v>
      </c>
      <c r="H53" s="1">
        <v>83.0</v>
      </c>
      <c r="I53" s="1">
        <v>83.0</v>
      </c>
      <c r="J53" s="1">
        <v>86.0</v>
      </c>
      <c r="K53" s="1">
        <v>88.0</v>
      </c>
      <c r="L53" s="2"/>
      <c r="M53" s="2"/>
      <c r="N53" s="2"/>
      <c r="O53" s="2"/>
      <c r="P53" s="2"/>
      <c r="Q53" s="2"/>
      <c r="R53" s="2"/>
      <c r="S53" s="2"/>
      <c r="T53" s="2"/>
      <c r="U53" s="2"/>
      <c r="V53" s="2"/>
      <c r="W53" s="2"/>
      <c r="X53" s="2"/>
      <c r="Y53" s="2"/>
      <c r="Z53" s="2"/>
    </row>
    <row r="54" ht="15.75" customHeight="1">
      <c r="A54" s="1" t="s">
        <v>248</v>
      </c>
      <c r="B54" s="1">
        <v>2.0</v>
      </c>
      <c r="C54" s="1">
        <v>2.0</v>
      </c>
      <c r="D54" s="1">
        <v>2.0</v>
      </c>
      <c r="E54" s="1">
        <v>2.0</v>
      </c>
      <c r="F54" s="1">
        <v>2.0</v>
      </c>
      <c r="G54" s="1">
        <v>3.0</v>
      </c>
      <c r="H54" s="1">
        <v>3.0</v>
      </c>
      <c r="I54" s="1">
        <v>2.0</v>
      </c>
      <c r="J54" s="1">
        <v>2.0</v>
      </c>
      <c r="K54" s="1">
        <v>2.0</v>
      </c>
      <c r="L54" s="2"/>
      <c r="M54" s="2"/>
      <c r="N54" s="2"/>
      <c r="O54" s="2"/>
      <c r="P54" s="2"/>
      <c r="Q54" s="2"/>
      <c r="R54" s="2"/>
      <c r="S54" s="2"/>
      <c r="T54" s="2"/>
      <c r="U54" s="2"/>
      <c r="V54" s="2"/>
      <c r="W54" s="2"/>
      <c r="X54" s="2"/>
      <c r="Y54" s="2"/>
      <c r="Z54" s="2"/>
    </row>
    <row r="55" ht="15.75" customHeight="1">
      <c r="A55" s="1" t="s">
        <v>249</v>
      </c>
      <c r="B55" s="1">
        <v>1.0</v>
      </c>
      <c r="C55" s="1">
        <v>1.0</v>
      </c>
      <c r="D55" s="1">
        <v>1.0</v>
      </c>
      <c r="E55" s="1">
        <v>1.0</v>
      </c>
      <c r="F55" s="1">
        <v>1.0</v>
      </c>
      <c r="G55" s="1">
        <v>1.0</v>
      </c>
      <c r="H55" s="1">
        <v>1.0</v>
      </c>
      <c r="I55" s="1">
        <v>87.0</v>
      </c>
      <c r="J55" s="1">
        <v>89.0</v>
      </c>
      <c r="K55" s="1">
        <v>1.0</v>
      </c>
      <c r="L55" s="2"/>
      <c r="M55" s="2"/>
      <c r="N55" s="2"/>
      <c r="O55" s="2"/>
      <c r="P55" s="2"/>
      <c r="Q55" s="2"/>
      <c r="R55" s="2"/>
      <c r="S55" s="2"/>
      <c r="T55" s="2"/>
      <c r="U55" s="2"/>
      <c r="V55" s="2"/>
      <c r="W55" s="2"/>
      <c r="X55" s="2"/>
      <c r="Y55" s="2"/>
      <c r="Z55" s="2"/>
    </row>
    <row r="56" ht="15.75" customHeight="1">
      <c r="A56" s="1" t="s">
        <v>250</v>
      </c>
      <c r="B56" s="1">
        <v>1.0</v>
      </c>
      <c r="C56" s="1">
        <v>1.0</v>
      </c>
      <c r="D56" s="1">
        <v>1.0</v>
      </c>
      <c r="E56" s="1">
        <v>1.0</v>
      </c>
      <c r="F56" s="1">
        <v>1.0</v>
      </c>
      <c r="G56" s="1">
        <v>1.0</v>
      </c>
      <c r="H56" s="1">
        <v>2.0</v>
      </c>
      <c r="I56" s="1">
        <v>2.0</v>
      </c>
      <c r="J56" s="1">
        <v>1.0</v>
      </c>
      <c r="K56" s="1">
        <v>1.0</v>
      </c>
      <c r="L56" s="2"/>
      <c r="M56" s="2"/>
      <c r="N56" s="2"/>
      <c r="O56" s="2"/>
      <c r="P56" s="2"/>
      <c r="Q56" s="2"/>
      <c r="R56" s="2"/>
      <c r="S56" s="2"/>
      <c r="T56" s="2"/>
      <c r="U56" s="2"/>
      <c r="V56" s="2"/>
      <c r="W56" s="2"/>
      <c r="X56" s="2"/>
      <c r="Y56" s="2"/>
      <c r="Z56" s="2"/>
    </row>
    <row r="57" ht="15.75" customHeight="1">
      <c r="A57" s="1" t="s">
        <v>251</v>
      </c>
      <c r="B57" s="1">
        <v>16.0</v>
      </c>
      <c r="C57" s="1">
        <v>16.0</v>
      </c>
      <c r="D57" s="1">
        <v>16.0</v>
      </c>
      <c r="E57" s="1">
        <v>15.0</v>
      </c>
      <c r="F57" s="1">
        <v>15.0</v>
      </c>
      <c r="G57" s="1">
        <v>15.0</v>
      </c>
      <c r="H57" s="1">
        <v>15.0</v>
      </c>
      <c r="I57" s="1">
        <v>0.0</v>
      </c>
      <c r="J57" s="1">
        <v>13.0</v>
      </c>
      <c r="K57" s="1">
        <v>14.0</v>
      </c>
      <c r="L57" s="2"/>
      <c r="M57" s="2"/>
      <c r="N57" s="2"/>
      <c r="O57" s="2"/>
      <c r="P57" s="2"/>
      <c r="Q57" s="2"/>
      <c r="R57" s="2"/>
      <c r="S57" s="2"/>
      <c r="T57" s="2"/>
      <c r="U57" s="2"/>
      <c r="V57" s="2"/>
      <c r="W57" s="2"/>
      <c r="X57" s="2"/>
      <c r="Y57" s="2"/>
      <c r="Z57" s="2"/>
    </row>
    <row r="58" ht="15.75" customHeight="1">
      <c r="A58" s="1" t="s">
        <v>252</v>
      </c>
      <c r="B58" s="1">
        <v>2.0</v>
      </c>
      <c r="C58" s="1">
        <v>2.0</v>
      </c>
      <c r="D58" s="1">
        <v>2.0</v>
      </c>
      <c r="E58" s="1">
        <v>2.0</v>
      </c>
      <c r="F58" s="1">
        <v>3.0</v>
      </c>
      <c r="G58" s="1">
        <v>2.0</v>
      </c>
      <c r="H58" s="1">
        <v>2.0</v>
      </c>
      <c r="I58" s="1">
        <v>2.0</v>
      </c>
      <c r="J58" s="1">
        <v>2.0</v>
      </c>
      <c r="K58" s="1">
        <v>3.0</v>
      </c>
      <c r="L58" s="2"/>
      <c r="M58" s="2"/>
      <c r="N58" s="2"/>
      <c r="O58" s="2"/>
      <c r="P58" s="2"/>
      <c r="Q58" s="2"/>
      <c r="R58" s="2"/>
      <c r="S58" s="2"/>
      <c r="T58" s="2"/>
      <c r="U58" s="2"/>
      <c r="V58" s="2"/>
      <c r="W58" s="2"/>
      <c r="X58" s="2"/>
      <c r="Y58" s="2"/>
      <c r="Z58" s="2"/>
    </row>
    <row r="59" ht="15.75" customHeight="1">
      <c r="A59" s="1" t="s">
        <v>253</v>
      </c>
      <c r="B59" s="1">
        <v>2.0</v>
      </c>
      <c r="C59" s="1">
        <v>2.0</v>
      </c>
      <c r="D59" s="1">
        <v>2.0</v>
      </c>
      <c r="E59" s="1">
        <v>2.0</v>
      </c>
      <c r="F59" s="1">
        <v>3.0</v>
      </c>
      <c r="G59" s="1">
        <v>2.0</v>
      </c>
      <c r="H59" s="1">
        <v>2.0</v>
      </c>
      <c r="I59" s="1">
        <v>2.0</v>
      </c>
      <c r="J59" s="1">
        <v>2.0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286</v>
      </c>
      <c r="C9" s="1" t="s">
        <v>311</v>
      </c>
      <c r="D9" s="1" t="s">
        <v>117</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331</v>
      </c>
      <c r="C12" s="1" t="s">
        <v>332</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373</v>
      </c>
      <c r="B16" s="1" t="s">
        <v>374</v>
      </c>
      <c r="C16" s="1" t="s">
        <v>375</v>
      </c>
      <c r="D16" s="1" t="s">
        <v>280</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288</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407</v>
      </c>
      <c r="F20" s="1" t="s">
        <v>408</v>
      </c>
      <c r="G20" s="1" t="s">
        <v>408</v>
      </c>
      <c r="H20" s="1" t="s">
        <v>409</v>
      </c>
      <c r="I20" s="1" t="s">
        <v>410</v>
      </c>
      <c r="J20" s="1" t="s">
        <v>411</v>
      </c>
      <c r="K20" s="1" t="s">
        <v>409</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405</v>
      </c>
      <c r="G21" s="1" t="s">
        <v>405</v>
      </c>
      <c r="H21" s="1" t="s">
        <v>417</v>
      </c>
      <c r="I21" s="1" t="s">
        <v>407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265</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439</v>
      </c>
      <c r="K23" s="1" t="s">
        <v>125</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184</v>
      </c>
      <c r="C25" s="1" t="s">
        <v>442</v>
      </c>
      <c r="D25" s="1" t="s">
        <v>443</v>
      </c>
      <c r="E25" s="1" t="s">
        <v>205</v>
      </c>
      <c r="F25" s="1" t="s">
        <v>444</v>
      </c>
      <c r="G25" s="1" t="s">
        <v>206</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192</v>
      </c>
      <c r="C26" s="1" t="s">
        <v>450</v>
      </c>
      <c r="D26" s="1" t="s">
        <v>451</v>
      </c>
      <c r="E26" s="1" t="s">
        <v>452</v>
      </c>
      <c r="F26" s="1" t="s">
        <v>453</v>
      </c>
      <c r="G26" s="1" t="s">
        <v>454</v>
      </c>
      <c r="H26" s="1" t="s">
        <v>455</v>
      </c>
      <c r="I26" s="1" t="s">
        <v>456</v>
      </c>
      <c r="J26" s="1" t="s">
        <v>410</v>
      </c>
      <c r="K26" s="1" t="s">
        <v>202</v>
      </c>
      <c r="L26" s="2"/>
      <c r="M26" s="2"/>
      <c r="N26" s="2"/>
      <c r="O26" s="2"/>
      <c r="P26" s="2"/>
      <c r="Q26" s="2"/>
      <c r="R26" s="2"/>
      <c r="S26" s="2"/>
      <c r="T26" s="2"/>
      <c r="U26" s="2"/>
      <c r="V26" s="2"/>
      <c r="W26" s="2"/>
      <c r="X26" s="2"/>
      <c r="Y26" s="2"/>
      <c r="Z26" s="2"/>
    </row>
    <row r="27" ht="15.75" customHeight="1">
      <c r="A27" s="1" t="s">
        <v>457</v>
      </c>
      <c r="B27" s="1" t="s">
        <v>189</v>
      </c>
      <c r="C27" s="1" t="s">
        <v>454</v>
      </c>
      <c r="D27" s="1" t="s">
        <v>458</v>
      </c>
      <c r="E27" s="1" t="s">
        <v>459</v>
      </c>
      <c r="F27" s="1" t="s">
        <v>460</v>
      </c>
      <c r="G27" s="1" t="s">
        <v>461</v>
      </c>
      <c r="H27" s="1" t="s">
        <v>462</v>
      </c>
      <c r="I27" s="1" t="s">
        <v>463</v>
      </c>
      <c r="J27" s="1" t="s">
        <v>408</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439</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322</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554</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565</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272</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193</v>
      </c>
      <c r="I40" s="1" t="s">
        <v>589</v>
      </c>
      <c r="J40" s="1" t="s">
        <v>413</v>
      </c>
      <c r="K40" s="1" t="s">
        <v>590</v>
      </c>
      <c r="L40" s="2"/>
      <c r="M40" s="2"/>
      <c r="N40" s="2"/>
      <c r="O40" s="2"/>
      <c r="P40" s="2"/>
      <c r="Q40" s="2"/>
      <c r="R40" s="2"/>
      <c r="S40" s="2"/>
      <c r="T40" s="2"/>
      <c r="U40" s="2"/>
      <c r="V40" s="2"/>
      <c r="W40" s="2"/>
      <c r="X40" s="2"/>
      <c r="Y40" s="2"/>
      <c r="Z40" s="2"/>
    </row>
    <row r="41" ht="15.75" customHeight="1">
      <c r="A41" s="1" t="s">
        <v>591</v>
      </c>
      <c r="B41" s="1" t="s">
        <v>386</v>
      </c>
      <c r="C41" s="1" t="s">
        <v>592</v>
      </c>
      <c r="D41" s="1" t="s">
        <v>593</v>
      </c>
      <c r="E41" s="1" t="s">
        <v>594</v>
      </c>
      <c r="F41" s="1" t="s">
        <v>595</v>
      </c>
      <c r="G41" s="1" t="s">
        <v>596</v>
      </c>
      <c r="H41" s="1" t="s">
        <v>176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593</v>
      </c>
      <c r="E42" s="1" t="s">
        <v>594</v>
      </c>
      <c r="F42" s="1" t="s">
        <v>603</v>
      </c>
      <c r="G42" s="1" t="s">
        <v>604</v>
      </c>
      <c r="H42" s="1" t="s">
        <v>605</v>
      </c>
      <c r="I42" s="1" t="s">
        <v>606</v>
      </c>
      <c r="J42" s="1" t="s">
        <v>583</v>
      </c>
      <c r="K42" s="1" t="s">
        <v>607</v>
      </c>
      <c r="L42" s="2"/>
      <c r="M42" s="2"/>
      <c r="N42" s="2"/>
      <c r="O42" s="2"/>
      <c r="P42" s="2"/>
      <c r="Q42" s="2"/>
      <c r="R42" s="2"/>
      <c r="S42" s="2"/>
      <c r="T42" s="2"/>
      <c r="U42" s="2"/>
      <c r="V42" s="2"/>
      <c r="W42" s="2"/>
      <c r="X42" s="2"/>
      <c r="Y42" s="2"/>
      <c r="Z42" s="2"/>
    </row>
    <row r="43" ht="15.75" customHeight="1">
      <c r="A43" s="1" t="s">
        <v>608</v>
      </c>
      <c r="B43" s="1" t="s">
        <v>607</v>
      </c>
      <c r="C43" s="1" t="s">
        <v>609</v>
      </c>
      <c r="D43" s="1" t="s">
        <v>610</v>
      </c>
      <c r="E43" s="1" t="s">
        <v>611</v>
      </c>
      <c r="F43" s="1" t="s">
        <v>612</v>
      </c>
      <c r="G43" s="1" t="s">
        <v>613</v>
      </c>
      <c r="H43" s="1" t="s">
        <v>614</v>
      </c>
      <c r="I43" s="1" t="s">
        <v>293</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619</v>
      </c>
      <c r="D44" s="1" t="s">
        <v>620</v>
      </c>
      <c r="E44" s="1" t="s">
        <v>611</v>
      </c>
      <c r="F44" s="1" t="s">
        <v>621</v>
      </c>
      <c r="G44" s="1" t="s">
        <v>622</v>
      </c>
      <c r="H44" s="1" t="s">
        <v>623</v>
      </c>
      <c r="I44" s="1" t="s">
        <v>624</v>
      </c>
      <c r="J44" s="1" t="s">
        <v>625</v>
      </c>
      <c r="K44" s="1" t="s">
        <v>127</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602</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261</v>
      </c>
      <c r="J47" s="1" t="s">
        <v>645</v>
      </c>
      <c r="K47" s="1" t="s">
        <v>646</v>
      </c>
      <c r="L47" s="2"/>
      <c r="M47" s="2"/>
      <c r="N47" s="2"/>
      <c r="O47" s="2"/>
      <c r="P47" s="2"/>
      <c r="Q47" s="2"/>
      <c r="R47" s="2"/>
      <c r="S47" s="2"/>
      <c r="T47" s="2"/>
      <c r="U47" s="2"/>
      <c r="V47" s="2"/>
      <c r="W47" s="2"/>
      <c r="X47" s="2"/>
      <c r="Y47" s="2"/>
      <c r="Z47" s="2"/>
    </row>
    <row r="48" ht="15.75" customHeight="1">
      <c r="A48" s="1" t="s">
        <v>647</v>
      </c>
      <c r="B48" s="1" t="s">
        <v>414</v>
      </c>
      <c r="C48" s="1" t="s">
        <v>648</v>
      </c>
      <c r="D48" s="1" t="s">
        <v>649</v>
      </c>
      <c r="E48" s="1" t="s">
        <v>601</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657</v>
      </c>
      <c r="C50" s="1" t="s">
        <v>658</v>
      </c>
      <c r="D50" s="1" t="s">
        <v>668</v>
      </c>
      <c r="E50" s="1" t="s">
        <v>669</v>
      </c>
      <c r="F50" s="1" t="s">
        <v>670</v>
      </c>
      <c r="G50" s="1" t="s">
        <v>671</v>
      </c>
      <c r="H50" s="1" t="s">
        <v>264</v>
      </c>
      <c r="I50" s="1" t="s">
        <v>672</v>
      </c>
      <c r="J50" s="1" t="s">
        <v>665</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686</v>
      </c>
      <c r="B53" s="1" t="s">
        <v>687</v>
      </c>
      <c r="C53" s="1" t="s">
        <v>173</v>
      </c>
      <c r="D53" s="1" t="s">
        <v>688</v>
      </c>
      <c r="E53" s="1" t="s">
        <v>689</v>
      </c>
      <c r="F53" s="1" t="s">
        <v>690</v>
      </c>
      <c r="G53" s="1" t="s">
        <v>691</v>
      </c>
      <c r="H53" s="1" t="s">
        <v>692</v>
      </c>
      <c r="I53" s="1" t="s">
        <v>682</v>
      </c>
      <c r="J53" s="1">
        <v>-17.0</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576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589</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v>0.0</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275</v>
      </c>
      <c r="E65" s="1" t="s">
        <v>815</v>
      </c>
      <c r="F65" s="1" t="s">
        <v>816</v>
      </c>
      <c r="G65" s="1" t="s">
        <v>817</v>
      </c>
      <c r="H65" s="1" t="s">
        <v>818</v>
      </c>
      <c r="I65" s="1" t="s">
        <v>271</v>
      </c>
      <c r="J65" s="1" t="s">
        <v>819</v>
      </c>
      <c r="K65" s="1" t="s">
        <v>809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429</v>
      </c>
      <c r="I67" s="1" t="s">
        <v>828</v>
      </c>
      <c r="J67" s="1" t="s">
        <v>406</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687</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405</v>
      </c>
      <c r="D69" s="1" t="s">
        <v>842</v>
      </c>
      <c r="E69" s="1" t="s">
        <v>629</v>
      </c>
      <c r="F69" s="1" t="s">
        <v>843</v>
      </c>
      <c r="G69" s="1" t="s">
        <v>844</v>
      </c>
      <c r="H69" s="1" t="s">
        <v>845</v>
      </c>
      <c r="I69" s="1" t="s">
        <v>846</v>
      </c>
      <c r="J69" s="1" t="s">
        <v>209</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641</v>
      </c>
      <c r="K70" s="1" t="s">
        <v>857</v>
      </c>
      <c r="L70" s="2"/>
      <c r="M70" s="2"/>
      <c r="N70" s="2"/>
      <c r="O70" s="2"/>
      <c r="P70" s="2"/>
      <c r="Q70" s="2"/>
      <c r="R70" s="2"/>
      <c r="S70" s="2"/>
      <c r="T70" s="2"/>
      <c r="U70" s="2"/>
      <c r="V70" s="2"/>
      <c r="W70" s="2"/>
      <c r="X70" s="2"/>
      <c r="Y70" s="2"/>
      <c r="Z70" s="2"/>
    </row>
    <row r="71" ht="15.75" customHeight="1">
      <c r="A71" s="1" t="s">
        <v>858</v>
      </c>
      <c r="B71" s="1" t="s">
        <v>849</v>
      </c>
      <c r="C71" s="1" t="s">
        <v>850</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851</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868</v>
      </c>
      <c r="C73" s="1" t="s">
        <v>851</v>
      </c>
      <c r="D73" s="1" t="s">
        <v>869</v>
      </c>
      <c r="E73" s="1" t="s">
        <v>870</v>
      </c>
      <c r="F73" s="1" t="s">
        <v>871</v>
      </c>
      <c r="G73" s="1" t="s">
        <v>872</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878</v>
      </c>
      <c r="B74" s="1" t="s">
        <v>879</v>
      </c>
      <c r="C74" s="1" t="s">
        <v>880</v>
      </c>
      <c r="D74" s="1" t="s">
        <v>171</v>
      </c>
      <c r="E74" s="1" t="s">
        <v>480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652</v>
      </c>
      <c r="C76" s="1" t="s">
        <v>899</v>
      </c>
      <c r="D76" s="1" t="s">
        <v>900</v>
      </c>
      <c r="E76" s="1" t="s">
        <v>901</v>
      </c>
      <c r="F76" s="1" t="s">
        <v>902</v>
      </c>
      <c r="G76" s="1" t="s">
        <v>903</v>
      </c>
      <c r="H76" s="1" t="s">
        <v>904</v>
      </c>
      <c r="I76" s="1" t="s">
        <v>846</v>
      </c>
      <c r="J76" s="1" t="s">
        <v>905</v>
      </c>
      <c r="K76" s="1" t="s">
        <v>756</v>
      </c>
      <c r="L76" s="2"/>
      <c r="M76" s="2"/>
      <c r="N76" s="2"/>
      <c r="O76" s="2"/>
      <c r="P76" s="2"/>
      <c r="Q76" s="2"/>
      <c r="R76" s="2"/>
      <c r="S76" s="2"/>
      <c r="T76" s="2"/>
      <c r="U76" s="2"/>
      <c r="V76" s="2"/>
      <c r="W76" s="2"/>
      <c r="X76" s="2"/>
      <c r="Y76" s="2"/>
      <c r="Z76" s="2"/>
    </row>
    <row r="77" ht="15.75" customHeight="1">
      <c r="A77" s="1" t="s">
        <v>906</v>
      </c>
      <c r="B77" s="1" t="s">
        <v>392</v>
      </c>
      <c r="C77" s="1">
        <v>9.0</v>
      </c>
      <c r="D77" s="1" t="s">
        <v>758</v>
      </c>
      <c r="E77" s="1" t="s">
        <v>907</v>
      </c>
      <c r="F77" s="1" t="s">
        <v>908</v>
      </c>
      <c r="G77" s="1" t="s">
        <v>909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752</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593</v>
      </c>
      <c r="F79" s="1" t="s">
        <v>928</v>
      </c>
      <c r="G79" s="1" t="s">
        <v>574</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905</v>
      </c>
      <c r="F80" s="1" t="s">
        <v>937</v>
      </c>
      <c r="G80" s="1" t="s">
        <v>938</v>
      </c>
      <c r="H80" s="1" t="s">
        <v>815</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713</v>
      </c>
      <c r="C81" s="1" t="s">
        <v>943</v>
      </c>
      <c r="D81" s="1" t="s">
        <v>936</v>
      </c>
      <c r="E81" s="1" t="s">
        <v>944</v>
      </c>
      <c r="F81" s="1" t="s">
        <v>945</v>
      </c>
      <c r="G81" s="1" t="s">
        <v>931</v>
      </c>
      <c r="H81" s="1" t="s">
        <v>946</v>
      </c>
      <c r="I81" s="1" t="s">
        <v>947</v>
      </c>
      <c r="J81" s="1" t="s">
        <v>803</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968</v>
      </c>
      <c r="J83" s="1" t="s">
        <v>969</v>
      </c>
      <c r="K83" s="1" t="s">
        <v>847</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v>-67.0</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982</v>
      </c>
      <c r="D85" s="1" t="s">
        <v>983</v>
      </c>
      <c r="E85" s="1" t="s">
        <v>984</v>
      </c>
      <c r="F85" s="1" t="s">
        <v>985</v>
      </c>
      <c r="G85" s="1" t="s">
        <v>986</v>
      </c>
      <c r="H85" s="1" t="s">
        <v>987</v>
      </c>
      <c r="I85" s="1" t="s">
        <v>988</v>
      </c>
      <c r="J85" s="1" t="s">
        <v>989</v>
      </c>
      <c r="K85" s="1" t="s">
        <v>990</v>
      </c>
      <c r="L85" s="2"/>
      <c r="M85" s="2"/>
      <c r="N85" s="2"/>
      <c r="O85" s="2"/>
      <c r="P85" s="2"/>
      <c r="Q85" s="2"/>
      <c r="R85" s="2"/>
      <c r="S85" s="2"/>
      <c r="T85" s="2"/>
      <c r="U85" s="2"/>
      <c r="V85" s="2"/>
      <c r="W85" s="2"/>
      <c r="X85" s="2"/>
      <c r="Y85" s="2"/>
      <c r="Z85" s="2"/>
    </row>
    <row r="86" ht="15.75" customHeight="1">
      <c r="A86" s="1" t="s">
        <v>991</v>
      </c>
      <c r="B86" s="1" t="s">
        <v>992</v>
      </c>
      <c r="C86" s="1" t="s">
        <v>946</v>
      </c>
      <c r="D86" s="1" t="s">
        <v>993</v>
      </c>
      <c r="E86" s="1" t="s">
        <v>806</v>
      </c>
      <c r="F86" s="1" t="s">
        <v>994</v>
      </c>
      <c r="G86" s="1" t="s">
        <v>995</v>
      </c>
      <c r="H86" s="1" t="s">
        <v>996</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849</v>
      </c>
      <c r="C88" s="1" t="s">
        <v>1002</v>
      </c>
      <c r="D88" s="1" t="s">
        <v>1003</v>
      </c>
      <c r="E88" s="1" t="s">
        <v>859</v>
      </c>
      <c r="F88" s="1" t="s">
        <v>1004</v>
      </c>
      <c r="G88" s="1" t="s">
        <v>195</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767</v>
      </c>
      <c r="D89" s="1" t="s">
        <v>1011</v>
      </c>
      <c r="E89" s="1" t="s">
        <v>1012</v>
      </c>
      <c r="F89" s="1" t="s">
        <v>1013</v>
      </c>
      <c r="G89" s="1" t="s">
        <v>828</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265</v>
      </c>
      <c r="C90" s="1" t="s">
        <v>844</v>
      </c>
      <c r="D90" s="1" t="s">
        <v>1019</v>
      </c>
      <c r="E90" s="1" t="s">
        <v>1020</v>
      </c>
      <c r="F90" s="1" t="s">
        <v>1021</v>
      </c>
      <c r="G90" s="1" t="s">
        <v>841</v>
      </c>
      <c r="H90" s="1" t="s">
        <v>1022</v>
      </c>
      <c r="I90" s="1" t="s">
        <v>811</v>
      </c>
      <c r="J90" s="1" t="s">
        <v>173</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833</v>
      </c>
      <c r="G91" s="1" t="s">
        <v>1029</v>
      </c>
      <c r="H91" s="1" t="s">
        <v>1030</v>
      </c>
      <c r="I91" s="1" t="s">
        <v>1031</v>
      </c>
      <c r="J91" s="1" t="s">
        <v>590</v>
      </c>
      <c r="K91" s="1">
        <v>14.0</v>
      </c>
      <c r="L91" s="2"/>
      <c r="M91" s="2"/>
      <c r="N91" s="2"/>
      <c r="O91" s="2"/>
      <c r="P91" s="2"/>
      <c r="Q91" s="2"/>
      <c r="R91" s="2"/>
      <c r="S91" s="2"/>
      <c r="T91" s="2"/>
      <c r="U91" s="2"/>
      <c r="V91" s="2"/>
      <c r="W91" s="2"/>
      <c r="X91" s="2"/>
      <c r="Y91" s="2"/>
      <c r="Z91" s="2"/>
    </row>
    <row r="92" ht="15.75" customHeight="1">
      <c r="A92" s="1" t="s">
        <v>1032</v>
      </c>
      <c r="B92" s="1" t="s">
        <v>1025</v>
      </c>
      <c r="C92" s="1" t="s">
        <v>1026</v>
      </c>
      <c r="D92" s="1" t="s">
        <v>677</v>
      </c>
      <c r="E92" s="1" t="s">
        <v>1002</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t="s">
        <v>1040</v>
      </c>
      <c r="C93" s="1" t="s">
        <v>599</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599</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1051</v>
      </c>
      <c r="B95" s="1" t="s">
        <v>1052</v>
      </c>
      <c r="C95" s="1" t="s">
        <v>1042</v>
      </c>
      <c r="D95" s="1" t="s">
        <v>411</v>
      </c>
      <c r="E95" s="1" t="s">
        <v>945</v>
      </c>
      <c r="F95" s="1" t="s">
        <v>1053</v>
      </c>
      <c r="G95" s="1">
        <v>12.0</v>
      </c>
      <c r="H95" s="1" t="s">
        <v>1054</v>
      </c>
      <c r="I95" s="1" t="s">
        <v>1055</v>
      </c>
      <c r="J95" s="1" t="s">
        <v>1056</v>
      </c>
      <c r="K95" s="1">
        <v>13.0</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709</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940</v>
      </c>
      <c r="E97" s="1" t="s">
        <v>1070</v>
      </c>
      <c r="F97" s="1" t="s">
        <v>1071</v>
      </c>
      <c r="G97" s="1" t="s">
        <v>1072</v>
      </c>
      <c r="H97" s="1" t="s">
        <v>1073</v>
      </c>
      <c r="I97" s="1" t="s">
        <v>1074</v>
      </c>
      <c r="J97" s="1" t="s">
        <v>1075</v>
      </c>
      <c r="K97" s="1">
        <v>7.0</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602</v>
      </c>
      <c r="G98" s="1" t="s">
        <v>992</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1092</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171</v>
      </c>
      <c r="D100" s="1" t="s">
        <v>1098</v>
      </c>
      <c r="E100" s="1" t="s">
        <v>459</v>
      </c>
      <c r="F100" s="1" t="s">
        <v>599</v>
      </c>
      <c r="G100" s="1" t="s">
        <v>925</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573</v>
      </c>
      <c r="C101" s="1" t="s">
        <v>202</v>
      </c>
      <c r="D101" s="1" t="s">
        <v>1104</v>
      </c>
      <c r="E101" s="1" t="s">
        <v>706</v>
      </c>
      <c r="F101" s="1" t="s">
        <v>1105</v>
      </c>
      <c r="G101" s="1" t="s">
        <v>1106</v>
      </c>
      <c r="H101" s="1" t="s">
        <v>900</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202</v>
      </c>
      <c r="D102" s="1" t="s">
        <v>1104</v>
      </c>
      <c r="E102" s="1" t="s">
        <v>706</v>
      </c>
      <c r="F102" s="1" t="s">
        <v>868</v>
      </c>
      <c r="G102" s="1" t="s">
        <v>1112</v>
      </c>
      <c r="H102" s="1" t="s">
        <v>1113</v>
      </c>
      <c r="I102" s="1" t="s">
        <v>274</v>
      </c>
      <c r="J102" s="1" t="s">
        <v>1114</v>
      </c>
      <c r="K102" s="1" t="s">
        <v>931</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1122</v>
      </c>
      <c r="I103" s="1" t="s">
        <v>1123</v>
      </c>
      <c r="J103" s="1" t="s">
        <v>410</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1129</v>
      </c>
      <c r="F104" s="1" t="s">
        <v>1130</v>
      </c>
      <c r="G104" s="1" t="s">
        <v>1131</v>
      </c>
      <c r="H104" s="1" t="s">
        <v>1132</v>
      </c>
      <c r="I104" s="1" t="s">
        <v>1133</v>
      </c>
      <c r="J104" s="1" t="s">
        <v>1134</v>
      </c>
      <c r="K104" s="1" t="s">
        <v>1048</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1139</v>
      </c>
      <c r="F105" s="1" t="s">
        <v>1140</v>
      </c>
      <c r="G105" s="1" t="s">
        <v>1141</v>
      </c>
      <c r="H105" s="1" t="s">
        <v>577</v>
      </c>
      <c r="I105" s="1" t="s">
        <v>1142</v>
      </c>
      <c r="J105" s="1" t="s">
        <v>256</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v>-31.0</v>
      </c>
      <c r="F106" s="1" t="s">
        <v>1148</v>
      </c>
      <c r="G106" s="1" t="s">
        <v>1149</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t="s">
        <v>1155</v>
      </c>
      <c r="C107" s="1" t="s">
        <v>285</v>
      </c>
      <c r="D107" s="1" t="s">
        <v>1156</v>
      </c>
      <c r="E107" s="1" t="s">
        <v>1157</v>
      </c>
      <c r="F107" s="1" t="s">
        <v>806</v>
      </c>
      <c r="G107" s="1" t="s">
        <v>1158</v>
      </c>
      <c r="H107" s="1" t="s">
        <v>1159</v>
      </c>
      <c r="I107" s="1" t="s">
        <v>1160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1164</v>
      </c>
      <c r="B109" s="1" t="s">
        <v>714</v>
      </c>
      <c r="C109" s="1" t="s">
        <v>1165</v>
      </c>
      <c r="D109" s="1" t="s">
        <v>450</v>
      </c>
      <c r="E109" s="1" t="s">
        <v>1166</v>
      </c>
      <c r="F109" s="1" t="s">
        <v>629</v>
      </c>
      <c r="G109" s="1" t="s">
        <v>406</v>
      </c>
      <c r="H109" s="1" t="s">
        <v>639</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275</v>
      </c>
      <c r="C110" s="1" t="s">
        <v>1171</v>
      </c>
      <c r="D110" s="1" t="s">
        <v>1172</v>
      </c>
      <c r="E110" s="1" t="s">
        <v>1173</v>
      </c>
      <c r="F110" s="1" t="s">
        <v>1174</v>
      </c>
      <c r="G110" s="1" t="s">
        <v>1175</v>
      </c>
      <c r="H110" s="1" t="s">
        <v>1176</v>
      </c>
      <c r="I110" s="1" t="s">
        <v>195</v>
      </c>
      <c r="J110" s="1" t="s">
        <v>1086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411</v>
      </c>
      <c r="F111" s="1" t="s">
        <v>1182</v>
      </c>
      <c r="G111" s="1" t="s">
        <v>464</v>
      </c>
      <c r="H111" s="1" t="s">
        <v>1183</v>
      </c>
      <c r="I111" s="1" t="s">
        <v>827</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t="s">
        <v>1189</v>
      </c>
      <c r="E112" s="1" t="s">
        <v>590</v>
      </c>
      <c r="F112" s="1" t="s">
        <v>1190</v>
      </c>
      <c r="G112" s="1" t="s">
        <v>1191</v>
      </c>
      <c r="H112" s="1" t="s">
        <v>1192</v>
      </c>
      <c r="I112" s="1" t="s">
        <v>1193</v>
      </c>
      <c r="J112" s="1" t="s">
        <v>841</v>
      </c>
      <c r="K112" s="1" t="s">
        <v>365</v>
      </c>
      <c r="L112" s="2"/>
      <c r="M112" s="2"/>
      <c r="N112" s="2"/>
      <c r="O112" s="2"/>
      <c r="P112" s="2"/>
      <c r="Q112" s="2"/>
      <c r="R112" s="2"/>
      <c r="S112" s="2"/>
      <c r="T112" s="2"/>
      <c r="U112" s="2"/>
      <c r="V112" s="2"/>
      <c r="W112" s="2"/>
      <c r="X112" s="2"/>
      <c r="Y112" s="2"/>
      <c r="Z112" s="2"/>
    </row>
    <row r="113" ht="15.75" customHeight="1">
      <c r="A113" s="1" t="s">
        <v>1194</v>
      </c>
      <c r="B113" s="1" t="s">
        <v>1187</v>
      </c>
      <c r="C113" s="1" t="s">
        <v>1188</v>
      </c>
      <c r="D113" s="1" t="s">
        <v>1195</v>
      </c>
      <c r="E113" s="1" t="s">
        <v>928</v>
      </c>
      <c r="F113" s="1" t="s">
        <v>687</v>
      </c>
      <c r="G113" s="1" t="s">
        <v>210</v>
      </c>
      <c r="H113" s="1" t="s">
        <v>681</v>
      </c>
      <c r="I113" s="1" t="s">
        <v>619</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1200</v>
      </c>
      <c r="D114" s="1" t="s">
        <v>395</v>
      </c>
      <c r="E114" s="1" t="s">
        <v>1201</v>
      </c>
      <c r="F114" s="1" t="s">
        <v>447</v>
      </c>
      <c r="G114" s="1" t="s">
        <v>818</v>
      </c>
      <c r="H114" s="1" t="s">
        <v>1202</v>
      </c>
      <c r="I114" s="1" t="s">
        <v>921</v>
      </c>
      <c r="J114" s="1" t="s">
        <v>1203</v>
      </c>
      <c r="K114" s="1" t="s">
        <v>624</v>
      </c>
      <c r="L114" s="2"/>
      <c r="M114" s="2"/>
      <c r="N114" s="2"/>
      <c r="O114" s="2"/>
      <c r="P114" s="2"/>
      <c r="Q114" s="2"/>
      <c r="R114" s="2"/>
      <c r="S114" s="2"/>
      <c r="T114" s="2"/>
      <c r="U114" s="2"/>
      <c r="V114" s="2"/>
      <c r="W114" s="2"/>
      <c r="X114" s="2"/>
      <c r="Y114" s="2"/>
      <c r="Z114" s="2"/>
    </row>
    <row r="115" ht="15.75" customHeight="1">
      <c r="A115" s="1" t="s">
        <v>1204</v>
      </c>
      <c r="B115" s="1" t="s">
        <v>1205</v>
      </c>
      <c r="C115" s="1" t="s">
        <v>1206</v>
      </c>
      <c r="D115" s="1" t="s">
        <v>257</v>
      </c>
      <c r="E115" s="1" t="s">
        <v>1201</v>
      </c>
      <c r="F115" s="1" t="s">
        <v>447</v>
      </c>
      <c r="G115" s="1" t="s">
        <v>818</v>
      </c>
      <c r="H115" s="1" t="s">
        <v>1202</v>
      </c>
      <c r="I115" s="1" t="s">
        <v>921</v>
      </c>
      <c r="J115" s="1" t="s">
        <v>1203</v>
      </c>
      <c r="K115" s="1" t="s">
        <v>624</v>
      </c>
      <c r="L115" s="2"/>
      <c r="M115" s="2"/>
      <c r="N115" s="2"/>
      <c r="O115" s="2"/>
      <c r="P115" s="2"/>
      <c r="Q115" s="2"/>
      <c r="R115" s="2"/>
      <c r="S115" s="2"/>
      <c r="T115" s="2"/>
      <c r="U115" s="2"/>
      <c r="V115" s="2"/>
      <c r="W115" s="2"/>
      <c r="X115" s="2"/>
      <c r="Y115" s="2"/>
      <c r="Z115" s="2"/>
    </row>
    <row r="116" ht="15.75" customHeight="1">
      <c r="A116" s="1" t="s">
        <v>1207</v>
      </c>
      <c r="B116" s="1" t="s">
        <v>1208</v>
      </c>
      <c r="C116" s="1" t="s">
        <v>1209</v>
      </c>
      <c r="D116" s="1" t="s">
        <v>1210</v>
      </c>
      <c r="E116" s="1" t="s">
        <v>1211</v>
      </c>
      <c r="F116" s="1" t="s">
        <v>209</v>
      </c>
      <c r="G116" s="1" t="s">
        <v>1212</v>
      </c>
      <c r="H116" s="1" t="s">
        <v>1213</v>
      </c>
      <c r="I116" s="1" t="s">
        <v>1214</v>
      </c>
      <c r="J116" s="1" t="s">
        <v>832</v>
      </c>
      <c r="K116" s="1" t="s">
        <v>1215</v>
      </c>
      <c r="L116" s="2"/>
      <c r="M116" s="2"/>
      <c r="N116" s="2"/>
      <c r="O116" s="2"/>
      <c r="P116" s="2"/>
      <c r="Q116" s="2"/>
      <c r="R116" s="2"/>
      <c r="S116" s="2"/>
      <c r="T116" s="2"/>
      <c r="U116" s="2"/>
      <c r="V116" s="2"/>
      <c r="W116" s="2"/>
      <c r="X116" s="2"/>
      <c r="Y116" s="2"/>
      <c r="Z116" s="2"/>
    </row>
    <row r="117" ht="15.75" customHeight="1">
      <c r="A117" s="1" t="s">
        <v>1216</v>
      </c>
      <c r="B117" s="1" t="s">
        <v>964</v>
      </c>
      <c r="C117" s="1" t="s">
        <v>1217</v>
      </c>
      <c r="D117" s="1" t="s">
        <v>1218</v>
      </c>
      <c r="E117" s="1" t="s">
        <v>1219</v>
      </c>
      <c r="F117" s="1" t="s">
        <v>1220</v>
      </c>
      <c r="G117" s="1" t="s">
        <v>170</v>
      </c>
      <c r="H117" s="1" t="s">
        <v>837</v>
      </c>
      <c r="I117" s="1" t="s">
        <v>1221</v>
      </c>
      <c r="J117" s="1" t="s">
        <v>415</v>
      </c>
      <c r="K117" s="1" t="s">
        <v>1222</v>
      </c>
      <c r="L117" s="2"/>
      <c r="M117" s="2"/>
      <c r="N117" s="2"/>
      <c r="O117" s="2"/>
      <c r="P117" s="2"/>
      <c r="Q117" s="2"/>
      <c r="R117" s="2"/>
      <c r="S117" s="2"/>
      <c r="T117" s="2"/>
      <c r="U117" s="2"/>
      <c r="V117" s="2"/>
      <c r="W117" s="2"/>
      <c r="X117" s="2"/>
      <c r="Y117" s="2"/>
      <c r="Z117" s="2"/>
    </row>
    <row r="118" ht="15.75" customHeight="1">
      <c r="A118" s="1" t="s">
        <v>1223</v>
      </c>
      <c r="B118" s="1" t="s">
        <v>1224</v>
      </c>
      <c r="C118" s="1" t="s">
        <v>1225</v>
      </c>
      <c r="D118" s="1" t="s">
        <v>1226</v>
      </c>
      <c r="E118" s="1" t="s">
        <v>1227</v>
      </c>
      <c r="F118" s="1" t="s">
        <v>1228</v>
      </c>
      <c r="G118" s="1" t="s">
        <v>1229</v>
      </c>
      <c r="H118" s="1" t="s">
        <v>1230</v>
      </c>
      <c r="I118" s="1" t="s">
        <v>946</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365</v>
      </c>
      <c r="C119" s="1" t="s">
        <v>1234</v>
      </c>
      <c r="D119" s="1" t="s">
        <v>1235</v>
      </c>
      <c r="E119" s="1" t="s">
        <v>1236</v>
      </c>
      <c r="F119" s="1" t="s">
        <v>1237</v>
      </c>
      <c r="G119" s="1" t="s">
        <v>290</v>
      </c>
      <c r="H119" s="1" t="s">
        <v>1238</v>
      </c>
      <c r="I119" s="1" t="s">
        <v>1239</v>
      </c>
      <c r="J119" s="1" t="s">
        <v>239</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1244</v>
      </c>
      <c r="E120" s="1">
        <v>15.0</v>
      </c>
      <c r="F120" s="1" t="s">
        <v>1245</v>
      </c>
      <c r="G120" s="1" t="s">
        <v>1246</v>
      </c>
      <c r="H120" s="1" t="s">
        <v>1247</v>
      </c>
      <c r="I120" s="1" t="s">
        <v>408</v>
      </c>
      <c r="J120" s="1" t="s">
        <v>1248</v>
      </c>
      <c r="K120" s="1" t="s">
        <v>397</v>
      </c>
      <c r="L120" s="2"/>
      <c r="M120" s="2"/>
      <c r="N120" s="2"/>
      <c r="O120" s="2"/>
      <c r="P120" s="2"/>
      <c r="Q120" s="2"/>
      <c r="R120" s="2"/>
      <c r="S120" s="2"/>
      <c r="T120" s="2"/>
      <c r="U120" s="2"/>
      <c r="V120" s="2"/>
      <c r="W120" s="2"/>
      <c r="X120" s="2"/>
      <c r="Y120" s="2"/>
      <c r="Z120" s="2"/>
    </row>
    <row r="121" ht="15.75" customHeight="1">
      <c r="A121" s="1" t="s">
        <v>1249</v>
      </c>
      <c r="B121" s="1" t="s">
        <v>1180</v>
      </c>
      <c r="C121" s="1" t="s">
        <v>1250</v>
      </c>
      <c r="D121" s="1" t="s">
        <v>584</v>
      </c>
      <c r="E121" s="1" t="s">
        <v>1251</v>
      </c>
      <c r="F121" s="1" t="s">
        <v>1252</v>
      </c>
      <c r="G121" s="1" t="s">
        <v>1253</v>
      </c>
      <c r="H121" s="1" t="s">
        <v>1254</v>
      </c>
      <c r="I121" s="1" t="s">
        <v>1255</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t="s">
        <v>1107</v>
      </c>
      <c r="C122" s="1" t="s">
        <v>1259</v>
      </c>
      <c r="D122" s="1" t="s">
        <v>1260</v>
      </c>
      <c r="E122" s="1" t="s">
        <v>1261</v>
      </c>
      <c r="F122" s="1" t="s">
        <v>1262</v>
      </c>
      <c r="G122" s="1" t="s">
        <v>1263</v>
      </c>
      <c r="H122" s="1" t="s">
        <v>580</v>
      </c>
      <c r="I122" s="1" t="s">
        <v>1152</v>
      </c>
      <c r="J122" s="1" t="s">
        <v>1264</v>
      </c>
      <c r="K122" s="1" t="s">
        <v>578</v>
      </c>
      <c r="L122" s="2"/>
      <c r="M122" s="2"/>
      <c r="N122" s="2"/>
      <c r="O122" s="2"/>
      <c r="P122" s="2"/>
      <c r="Q122" s="2"/>
      <c r="R122" s="2"/>
      <c r="S122" s="2"/>
      <c r="T122" s="2"/>
      <c r="U122" s="2"/>
      <c r="V122" s="2"/>
      <c r="W122" s="2"/>
      <c r="X122" s="2"/>
      <c r="Y122" s="2"/>
      <c r="Z122" s="2"/>
    </row>
    <row r="123" ht="15.75" customHeight="1">
      <c r="A123" s="1" t="s">
        <v>1265</v>
      </c>
      <c r="B123" s="1" t="s">
        <v>274</v>
      </c>
      <c r="C123" s="1" t="s">
        <v>1266</v>
      </c>
      <c r="D123" s="1" t="s">
        <v>1267</v>
      </c>
      <c r="E123" s="1" t="s">
        <v>1261</v>
      </c>
      <c r="F123" s="1" t="s">
        <v>1181</v>
      </c>
      <c r="G123" s="1" t="s">
        <v>1029</v>
      </c>
      <c r="H123" s="1" t="s">
        <v>1113</v>
      </c>
      <c r="I123" s="1" t="s">
        <v>1152</v>
      </c>
      <c r="J123" s="1" t="s">
        <v>856</v>
      </c>
      <c r="K123" s="1" t="s">
        <v>1268</v>
      </c>
      <c r="L123" s="2"/>
      <c r="M123" s="2"/>
      <c r="N123" s="2"/>
      <c r="O123" s="2"/>
      <c r="P123" s="2"/>
      <c r="Q123" s="2"/>
      <c r="R123" s="2"/>
      <c r="S123" s="2"/>
      <c r="T123" s="2"/>
      <c r="U123" s="2"/>
      <c r="V123" s="2"/>
      <c r="W123" s="2"/>
      <c r="X123" s="2"/>
      <c r="Y123" s="2"/>
      <c r="Z123" s="2"/>
    </row>
    <row r="124" ht="15.75" customHeight="1">
      <c r="A124" s="1" t="s">
        <v>1269</v>
      </c>
      <c r="B124" s="1" t="s">
        <v>1270</v>
      </c>
      <c r="C124" s="1" t="s">
        <v>1271</v>
      </c>
      <c r="D124" s="1" t="s">
        <v>1272</v>
      </c>
      <c r="E124" s="1" t="s">
        <v>1273</v>
      </c>
      <c r="F124" s="1" t="s">
        <v>1274</v>
      </c>
      <c r="G124" s="1" t="s">
        <v>1275</v>
      </c>
      <c r="H124" s="1" t="s">
        <v>1276</v>
      </c>
      <c r="I124" s="1" t="s">
        <v>1277</v>
      </c>
      <c r="J124" s="1" t="s">
        <v>1278</v>
      </c>
      <c r="K124" s="1" t="s">
        <v>1279</v>
      </c>
      <c r="L124" s="2"/>
      <c r="M124" s="2"/>
      <c r="N124" s="2"/>
      <c r="O124" s="2"/>
      <c r="P124" s="2"/>
      <c r="Q124" s="2"/>
      <c r="R124" s="2"/>
      <c r="S124" s="2"/>
      <c r="T124" s="2"/>
      <c r="U124" s="2"/>
      <c r="V124" s="2"/>
      <c r="W124" s="2"/>
      <c r="X124" s="2"/>
      <c r="Y124" s="2"/>
      <c r="Z124" s="2"/>
    </row>
    <row r="125" ht="15.75" customHeight="1">
      <c r="A125" s="1" t="s">
        <v>1280</v>
      </c>
      <c r="B125" s="1" t="s">
        <v>1281</v>
      </c>
      <c r="C125" s="1" t="s">
        <v>1282</v>
      </c>
      <c r="D125" s="1" t="s">
        <v>1283</v>
      </c>
      <c r="E125" s="1" t="s">
        <v>923</v>
      </c>
      <c r="F125" s="1" t="s">
        <v>1284</v>
      </c>
      <c r="G125" s="1" t="s">
        <v>1285</v>
      </c>
      <c r="H125" s="1" t="s">
        <v>1286</v>
      </c>
      <c r="I125" s="1" t="s">
        <v>1287</v>
      </c>
      <c r="J125" s="1">
        <v>8.0</v>
      </c>
      <c r="K125" s="1" t="s">
        <v>1288</v>
      </c>
      <c r="L125" s="2"/>
      <c r="M125" s="2"/>
      <c r="N125" s="2"/>
      <c r="O125" s="2"/>
      <c r="P125" s="2"/>
      <c r="Q125" s="2"/>
      <c r="R125" s="2"/>
      <c r="S125" s="2"/>
      <c r="T125" s="2"/>
      <c r="U125" s="2"/>
      <c r="V125" s="2"/>
      <c r="W125" s="2"/>
      <c r="X125" s="2"/>
      <c r="Y125" s="2"/>
      <c r="Z125" s="2"/>
    </row>
    <row r="126" ht="15.75" customHeight="1">
      <c r="A126" s="1" t="s">
        <v>1289</v>
      </c>
      <c r="B126" s="1" t="s">
        <v>1290</v>
      </c>
      <c r="C126" s="1" t="s">
        <v>1291</v>
      </c>
      <c r="D126" s="1" t="s">
        <v>1292</v>
      </c>
      <c r="E126" s="1" t="s">
        <v>1293</v>
      </c>
      <c r="F126" s="1" t="s">
        <v>1294</v>
      </c>
      <c r="G126" s="1" t="s">
        <v>1295</v>
      </c>
      <c r="H126" s="1" t="s">
        <v>1296</v>
      </c>
      <c r="I126" s="1" t="s">
        <v>1297</v>
      </c>
      <c r="J126" s="1" t="s">
        <v>234</v>
      </c>
      <c r="K126" s="1" t="s">
        <v>1298</v>
      </c>
      <c r="L126" s="2"/>
      <c r="M126" s="2"/>
      <c r="N126" s="2"/>
      <c r="O126" s="2"/>
      <c r="P126" s="2"/>
      <c r="Q126" s="2"/>
      <c r="R126" s="2"/>
      <c r="S126" s="2"/>
      <c r="T126" s="2"/>
      <c r="U126" s="2"/>
      <c r="V126" s="2"/>
      <c r="W126" s="2"/>
      <c r="X126" s="2"/>
      <c r="Y126" s="2"/>
      <c r="Z126" s="2"/>
    </row>
    <row r="127" ht="15.75" customHeight="1">
      <c r="A127" s="1" t="s">
        <v>1299</v>
      </c>
      <c r="B127" s="1" t="s">
        <v>1300</v>
      </c>
      <c r="C127" s="1" t="s">
        <v>1301</v>
      </c>
      <c r="D127" s="1" t="s">
        <v>1302</v>
      </c>
      <c r="E127" s="1" t="s">
        <v>1303</v>
      </c>
      <c r="F127" s="1" t="s">
        <v>1304</v>
      </c>
      <c r="G127" s="1" t="s">
        <v>1305</v>
      </c>
      <c r="H127" s="1" t="s">
        <v>1306</v>
      </c>
      <c r="I127" s="1" t="s">
        <v>1307</v>
      </c>
      <c r="J127" s="1" t="s">
        <v>577</v>
      </c>
      <c r="K127" s="1" t="s">
        <v>1308</v>
      </c>
      <c r="L127" s="2"/>
      <c r="M127" s="2"/>
      <c r="N127" s="2"/>
      <c r="O127" s="2"/>
      <c r="P127" s="2"/>
      <c r="Q127" s="2"/>
      <c r="R127" s="2"/>
      <c r="S127" s="2"/>
      <c r="T127" s="2"/>
      <c r="U127" s="2"/>
      <c r="V127" s="2"/>
      <c r="W127" s="2"/>
      <c r="X127" s="2"/>
      <c r="Y127" s="2"/>
      <c r="Z127" s="2"/>
    </row>
    <row r="128" ht="15.75" customHeight="1">
      <c r="A128" s="1" t="s">
        <v>1309</v>
      </c>
      <c r="B128" s="1" t="s">
        <v>1310</v>
      </c>
      <c r="C128" s="1" t="s">
        <v>1311</v>
      </c>
      <c r="D128" s="1" t="s">
        <v>1312</v>
      </c>
      <c r="E128" s="1" t="s">
        <v>809</v>
      </c>
      <c r="F128" s="1" t="s">
        <v>1313</v>
      </c>
      <c r="G128" s="1" t="s">
        <v>271</v>
      </c>
      <c r="H128" s="1" t="s">
        <v>1314</v>
      </c>
      <c r="I128" s="1" t="s">
        <v>1315</v>
      </c>
      <c r="J128" s="1" t="s">
        <v>1162</v>
      </c>
      <c r="K128" s="1" t="s">
        <v>744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1340</v>
      </c>
      <c r="C4" s="1" t="s">
        <v>1341</v>
      </c>
      <c r="D4" s="1" t="s">
        <v>1327</v>
      </c>
      <c r="E4" s="1" t="s">
        <v>1342</v>
      </c>
      <c r="F4" s="1" t="s">
        <v>1343</v>
      </c>
      <c r="G4" s="1" t="s">
        <v>1330</v>
      </c>
      <c r="H4" s="1" t="s">
        <v>1330</v>
      </c>
      <c r="I4" s="1" t="s">
        <v>1330</v>
      </c>
      <c r="J4" s="2"/>
      <c r="K4" s="2"/>
      <c r="L4" s="2"/>
      <c r="M4" s="2"/>
      <c r="N4" s="2"/>
      <c r="O4" s="2"/>
      <c r="P4" s="2"/>
      <c r="Q4" s="2"/>
      <c r="R4" s="2"/>
      <c r="S4" s="2"/>
      <c r="T4" s="2"/>
      <c r="U4" s="2"/>
      <c r="V4" s="2"/>
      <c r="W4" s="2"/>
      <c r="X4" s="2"/>
      <c r="Y4" s="2"/>
      <c r="Z4" s="2"/>
    </row>
    <row r="5">
      <c r="A5" s="1" t="s">
        <v>1332</v>
      </c>
      <c r="B5" s="1" t="s">
        <v>1331</v>
      </c>
      <c r="C5" s="1" t="s">
        <v>1344</v>
      </c>
      <c r="D5" s="1" t="s">
        <v>1345</v>
      </c>
      <c r="E5" s="1" t="s">
        <v>1346</v>
      </c>
      <c r="F5" s="1" t="s">
        <v>1347</v>
      </c>
      <c r="G5" s="1" t="s">
        <v>1348</v>
      </c>
      <c r="H5" s="1" t="s">
        <v>1338</v>
      </c>
      <c r="I5" s="1" t="s">
        <v>1338</v>
      </c>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1" t="s">
        <v>1356</v>
      </c>
      <c r="I6" s="1" t="s">
        <v>1357</v>
      </c>
      <c r="J6" s="2"/>
      <c r="K6" s="2"/>
      <c r="L6" s="2"/>
      <c r="M6" s="2"/>
      <c r="N6" s="2"/>
      <c r="O6" s="2"/>
      <c r="P6" s="2"/>
      <c r="Q6" s="2"/>
      <c r="R6" s="2"/>
      <c r="S6" s="2"/>
      <c r="T6" s="2"/>
      <c r="U6" s="2"/>
      <c r="V6" s="2"/>
      <c r="W6" s="2"/>
      <c r="X6" s="2"/>
      <c r="Y6" s="2"/>
      <c r="Z6" s="2"/>
    </row>
    <row r="7">
      <c r="A7" s="1" t="s">
        <v>1358</v>
      </c>
      <c r="B7" s="1" t="s">
        <v>1359</v>
      </c>
      <c r="C7" s="1" t="s">
        <v>1360</v>
      </c>
      <c r="D7" s="1" t="s">
        <v>1331</v>
      </c>
      <c r="E7" s="1" t="s">
        <v>1361</v>
      </c>
      <c r="F7" s="1" t="s">
        <v>1362</v>
      </c>
      <c r="G7" s="1" t="s">
        <v>1331</v>
      </c>
      <c r="H7" s="1" t="s">
        <v>1331</v>
      </c>
      <c r="I7" s="1" t="s">
        <v>1331</v>
      </c>
      <c r="J7" s="2"/>
      <c r="K7" s="2"/>
      <c r="L7" s="2"/>
      <c r="M7" s="2"/>
      <c r="N7" s="2"/>
      <c r="O7" s="2"/>
      <c r="P7" s="2"/>
      <c r="Q7" s="2"/>
      <c r="R7" s="2"/>
      <c r="S7" s="2"/>
      <c r="T7" s="2"/>
      <c r="U7" s="2"/>
      <c r="V7" s="2"/>
      <c r="W7" s="2"/>
      <c r="X7" s="2"/>
      <c r="Y7" s="2"/>
      <c r="Z7" s="2"/>
    </row>
    <row r="8">
      <c r="A8" s="1" t="s">
        <v>1363</v>
      </c>
      <c r="B8" s="1" t="s">
        <v>1331</v>
      </c>
      <c r="C8" s="1" t="s">
        <v>1364</v>
      </c>
      <c r="D8" s="1" t="s">
        <v>1365</v>
      </c>
      <c r="E8" s="1" t="s">
        <v>1366</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1379</v>
      </c>
      <c r="J9" s="2"/>
      <c r="K9" s="2"/>
      <c r="L9" s="2"/>
      <c r="M9" s="2"/>
      <c r="N9" s="2"/>
      <c r="O9" s="2"/>
      <c r="P9" s="2"/>
      <c r="Q9" s="2"/>
      <c r="R9" s="2"/>
      <c r="S9" s="2"/>
      <c r="T9" s="2"/>
      <c r="U9" s="2"/>
      <c r="V9" s="2"/>
      <c r="W9" s="2"/>
      <c r="X9" s="2"/>
      <c r="Y9" s="2"/>
      <c r="Z9" s="2"/>
    </row>
    <row r="10">
      <c r="A10" s="1" t="s">
        <v>1380</v>
      </c>
      <c r="B10" s="1" t="s">
        <v>1381</v>
      </c>
      <c r="C10" s="1" t="s">
        <v>1381</v>
      </c>
      <c r="D10" s="1" t="s">
        <v>1381</v>
      </c>
      <c r="E10" s="1" t="s">
        <v>1381</v>
      </c>
      <c r="F10" s="1" t="s">
        <v>1381</v>
      </c>
      <c r="G10" s="1" t="s">
        <v>1377</v>
      </c>
      <c r="H10" s="1" t="s">
        <v>1378</v>
      </c>
      <c r="I10" s="1" t="s">
        <v>1379</v>
      </c>
      <c r="J10" s="2"/>
      <c r="K10" s="2"/>
      <c r="L10" s="2"/>
      <c r="M10" s="2"/>
      <c r="N10" s="2"/>
      <c r="O10" s="2"/>
      <c r="P10" s="2"/>
      <c r="Q10" s="2"/>
      <c r="R10" s="2"/>
      <c r="S10" s="2"/>
      <c r="T10" s="2"/>
      <c r="U10" s="2"/>
      <c r="V10" s="2"/>
      <c r="W10" s="2"/>
      <c r="X10" s="2"/>
      <c r="Y10" s="2"/>
      <c r="Z10" s="2"/>
    </row>
    <row r="11">
      <c r="A11" s="1" t="s">
        <v>1382</v>
      </c>
      <c r="B11" s="1" t="s">
        <v>1381</v>
      </c>
      <c r="C11" s="1" t="s">
        <v>1381</v>
      </c>
      <c r="D11" s="1" t="s">
        <v>1381</v>
      </c>
      <c r="E11" s="1" t="s">
        <v>1381</v>
      </c>
      <c r="F11" s="1" t="s">
        <v>1381</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1381</v>
      </c>
      <c r="C12" s="1" t="s">
        <v>1381</v>
      </c>
      <c r="D12" s="1" t="s">
        <v>1381</v>
      </c>
      <c r="E12" s="1" t="s">
        <v>1381</v>
      </c>
      <c r="F12" s="1" t="s">
        <v>1381</v>
      </c>
      <c r="G12" s="1" t="s">
        <v>1387</v>
      </c>
      <c r="H12" s="1" t="s">
        <v>1388</v>
      </c>
      <c r="I12" s="1" t="s">
        <v>1389</v>
      </c>
      <c r="J12" s="2"/>
      <c r="K12" s="2"/>
      <c r="L12" s="2"/>
      <c r="M12" s="2"/>
      <c r="N12" s="2"/>
      <c r="O12" s="2"/>
      <c r="P12" s="2"/>
      <c r="Q12" s="2"/>
      <c r="R12" s="2"/>
      <c r="S12" s="2"/>
      <c r="T12" s="2"/>
      <c r="U12" s="2"/>
      <c r="V12" s="2"/>
      <c r="W12" s="2"/>
      <c r="X12" s="2"/>
      <c r="Y12" s="2"/>
      <c r="Z12" s="2"/>
    </row>
    <row r="13">
      <c r="A13" s="1" t="s">
        <v>1390</v>
      </c>
      <c r="B13" s="1" t="s">
        <v>1331</v>
      </c>
      <c r="C13" s="1" t="s">
        <v>1331</v>
      </c>
      <c r="D13" s="1" t="s">
        <v>1331</v>
      </c>
      <c r="E13" s="1" t="s">
        <v>1331</v>
      </c>
      <c r="F13" s="1" t="s">
        <v>1331</v>
      </c>
      <c r="G13" s="1" t="s">
        <v>1331</v>
      </c>
      <c r="H13" s="1" t="s">
        <v>1331</v>
      </c>
      <c r="I13" s="1" t="s">
        <v>1331</v>
      </c>
      <c r="J13" s="2"/>
      <c r="K13" s="2"/>
      <c r="L13" s="2"/>
      <c r="M13" s="2"/>
      <c r="N13" s="2"/>
      <c r="O13" s="2"/>
      <c r="P13" s="2"/>
      <c r="Q13" s="2"/>
      <c r="R13" s="2"/>
      <c r="S13" s="2"/>
      <c r="T13" s="2"/>
      <c r="U13" s="2"/>
      <c r="V13" s="2"/>
      <c r="W13" s="2"/>
      <c r="X13" s="2"/>
      <c r="Y13" s="2"/>
      <c r="Z13" s="2"/>
    </row>
    <row r="14">
      <c r="A14" s="1" t="s">
        <v>1391</v>
      </c>
      <c r="B14" s="1" t="s">
        <v>1331</v>
      </c>
      <c r="C14" s="1" t="s">
        <v>1331</v>
      </c>
      <c r="D14" s="1" t="s">
        <v>1331</v>
      </c>
      <c r="E14" s="1" t="s">
        <v>1331</v>
      </c>
      <c r="F14" s="1" t="s">
        <v>1331</v>
      </c>
      <c r="G14" s="1" t="s">
        <v>1331</v>
      </c>
      <c r="H14" s="1" t="s">
        <v>1331</v>
      </c>
      <c r="I14" s="1" t="s">
        <v>1331</v>
      </c>
      <c r="J14" s="2"/>
      <c r="K14" s="2"/>
      <c r="L14" s="2"/>
      <c r="M14" s="2"/>
      <c r="N14" s="2"/>
      <c r="O14" s="2"/>
      <c r="P14" s="2"/>
      <c r="Q14" s="2"/>
      <c r="R14" s="2"/>
      <c r="S14" s="2"/>
      <c r="T14" s="2"/>
      <c r="U14" s="2"/>
      <c r="V14" s="2"/>
      <c r="W14" s="2"/>
      <c r="X14" s="2"/>
      <c r="Y14" s="2"/>
      <c r="Z14" s="2"/>
    </row>
    <row r="15">
      <c r="A15" s="1" t="s">
        <v>1392</v>
      </c>
      <c r="B15" s="1" t="s">
        <v>207</v>
      </c>
      <c r="C15" s="1" t="s">
        <v>208</v>
      </c>
      <c r="D15" s="1" t="s">
        <v>209</v>
      </c>
      <c r="E15" s="1" t="s">
        <v>1393</v>
      </c>
      <c r="F15" s="1" t="s">
        <v>1394</v>
      </c>
      <c r="G15" s="1" t="s">
        <v>1395</v>
      </c>
      <c r="H15" s="1" t="s">
        <v>1396</v>
      </c>
      <c r="I15" s="1" t="s">
        <v>1397</v>
      </c>
      <c r="J15" s="2"/>
      <c r="K15" s="2"/>
      <c r="L15" s="2"/>
      <c r="M15" s="2"/>
      <c r="N15" s="2"/>
      <c r="O15" s="2"/>
      <c r="P15" s="2"/>
      <c r="Q15" s="2"/>
      <c r="R15" s="2"/>
      <c r="S15" s="2"/>
      <c r="T15" s="2"/>
      <c r="U15" s="2"/>
      <c r="V15" s="2"/>
      <c r="W15" s="2"/>
      <c r="X15" s="2"/>
      <c r="Y15" s="2"/>
      <c r="Z15" s="2"/>
    </row>
    <row r="16">
      <c r="A16" s="1" t="s">
        <v>1398</v>
      </c>
      <c r="B16" s="1" t="s">
        <v>1399</v>
      </c>
      <c r="C16" s="1" t="s">
        <v>1400</v>
      </c>
      <c r="D16" s="1" t="s">
        <v>1401</v>
      </c>
      <c r="E16" s="1" t="s">
        <v>1402</v>
      </c>
      <c r="F16" s="1" t="s">
        <v>1403</v>
      </c>
      <c r="G16" s="1" t="s">
        <v>1404</v>
      </c>
      <c r="H16" s="1" t="s">
        <v>1405</v>
      </c>
      <c r="I16" s="1" t="s">
        <v>1406</v>
      </c>
      <c r="J16" s="2"/>
      <c r="K16" s="2"/>
      <c r="L16" s="2"/>
      <c r="M16" s="2"/>
      <c r="N16" s="2"/>
      <c r="O16" s="2"/>
      <c r="P16" s="2"/>
      <c r="Q16" s="2"/>
      <c r="R16" s="2"/>
      <c r="S16" s="2"/>
      <c r="T16" s="2"/>
      <c r="U16" s="2"/>
      <c r="V16" s="2"/>
      <c r="W16" s="2"/>
      <c r="X16" s="2"/>
      <c r="Y16" s="2"/>
      <c r="Z16" s="2"/>
    </row>
    <row r="17">
      <c r="A17" s="1" t="s">
        <v>1407</v>
      </c>
      <c r="B17" s="1" t="s">
        <v>172</v>
      </c>
      <c r="C17" s="1" t="s">
        <v>183</v>
      </c>
      <c r="D17" s="1" t="s">
        <v>174</v>
      </c>
      <c r="E17" s="1" t="s">
        <v>184</v>
      </c>
      <c r="F17" s="1" t="s">
        <v>185</v>
      </c>
      <c r="G17" s="1" t="s">
        <v>1408</v>
      </c>
      <c r="H17" s="1" t="s">
        <v>1409</v>
      </c>
      <c r="I17" s="1" t="s">
        <v>849</v>
      </c>
      <c r="J17" s="2"/>
      <c r="K17" s="2"/>
      <c r="L17" s="2"/>
      <c r="M17" s="2"/>
      <c r="N17" s="2"/>
      <c r="O17" s="2"/>
      <c r="P17" s="2"/>
      <c r="Q17" s="2"/>
      <c r="R17" s="2"/>
      <c r="S17" s="2"/>
      <c r="T17" s="2"/>
      <c r="U17" s="2"/>
      <c r="V17" s="2"/>
      <c r="W17" s="2"/>
      <c r="X17" s="2"/>
      <c r="Y17" s="2"/>
      <c r="Z17" s="2"/>
    </row>
    <row r="18">
      <c r="A18" s="1" t="s">
        <v>1410</v>
      </c>
      <c r="B18" s="1" t="s">
        <v>1411</v>
      </c>
      <c r="C18" s="1" t="s">
        <v>1412</v>
      </c>
      <c r="D18" s="1" t="s">
        <v>1412</v>
      </c>
      <c r="E18" s="1" t="s">
        <v>1413</v>
      </c>
      <c r="F18" s="1" t="s">
        <v>1414</v>
      </c>
      <c r="G18" s="1" t="s">
        <v>1415</v>
      </c>
      <c r="H18" s="1" t="s">
        <v>1416</v>
      </c>
      <c r="I18" s="1" t="s">
        <v>1417</v>
      </c>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1" t="s">
        <v>1425</v>
      </c>
      <c r="I19" s="1" t="s">
        <v>1426</v>
      </c>
      <c r="J19" s="2"/>
      <c r="K19" s="2"/>
      <c r="L19" s="2"/>
      <c r="M19" s="2"/>
      <c r="N19" s="2"/>
      <c r="O19" s="2"/>
      <c r="P19" s="2"/>
      <c r="Q19" s="2"/>
      <c r="R19" s="2"/>
      <c r="S19" s="2"/>
      <c r="T19" s="2"/>
      <c r="U19" s="2"/>
      <c r="V19" s="2"/>
      <c r="W19" s="2"/>
      <c r="X19" s="2"/>
      <c r="Y19" s="2"/>
      <c r="Z19" s="2"/>
    </row>
    <row r="20">
      <c r="A20" s="1" t="s">
        <v>1427</v>
      </c>
      <c r="B20" s="1" t="s">
        <v>1428</v>
      </c>
      <c r="C20" s="1" t="s">
        <v>1429</v>
      </c>
      <c r="D20" s="1" t="s">
        <v>1430</v>
      </c>
      <c r="E20" s="1" t="s">
        <v>1431</v>
      </c>
      <c r="F20" s="1" t="s">
        <v>1432</v>
      </c>
      <c r="G20" s="1" t="s">
        <v>1433</v>
      </c>
      <c r="H20" s="1" t="s">
        <v>1434</v>
      </c>
      <c r="I20" s="1" t="s">
        <v>1435</v>
      </c>
      <c r="J20" s="2"/>
      <c r="K20" s="2"/>
      <c r="L20" s="2"/>
      <c r="M20" s="2"/>
      <c r="N20" s="2"/>
      <c r="O20" s="2"/>
      <c r="P20" s="2"/>
      <c r="Q20" s="2"/>
      <c r="R20" s="2"/>
      <c r="S20" s="2"/>
      <c r="T20" s="2"/>
      <c r="U20" s="2"/>
      <c r="V20" s="2"/>
      <c r="W20" s="2"/>
      <c r="X20" s="2"/>
      <c r="Y20" s="2"/>
      <c r="Z20" s="2"/>
    </row>
    <row r="21" ht="15.75" customHeight="1">
      <c r="A21" s="1" t="s">
        <v>1436</v>
      </c>
      <c r="B21" s="1" t="s">
        <v>1437</v>
      </c>
      <c r="C21" s="1" t="s">
        <v>1438</v>
      </c>
      <c r="D21" s="1" t="s">
        <v>1439</v>
      </c>
      <c r="E21" s="1" t="s">
        <v>1440</v>
      </c>
      <c r="F21" s="1" t="s">
        <v>1441</v>
      </c>
      <c r="G21" s="1" t="s">
        <v>1442</v>
      </c>
      <c r="H21" s="1" t="s">
        <v>1443</v>
      </c>
      <c r="I21" s="1" t="s">
        <v>1444</v>
      </c>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1451</v>
      </c>
      <c r="H22" s="1" t="s">
        <v>1452</v>
      </c>
      <c r="I22" s="1" t="s">
        <v>1453</v>
      </c>
      <c r="J22" s="2"/>
      <c r="K22" s="2"/>
      <c r="L22" s="2"/>
      <c r="M22" s="2"/>
      <c r="N22" s="2"/>
      <c r="O22" s="2"/>
      <c r="P22" s="2"/>
      <c r="Q22" s="2"/>
      <c r="R22" s="2"/>
      <c r="S22" s="2"/>
      <c r="T22" s="2"/>
      <c r="U22" s="2"/>
      <c r="V22" s="2"/>
      <c r="W22" s="2"/>
      <c r="X22" s="2"/>
      <c r="Y22" s="2"/>
      <c r="Z22" s="2"/>
    </row>
    <row r="23" ht="15.75" customHeight="1">
      <c r="A23" s="1" t="s">
        <v>133</v>
      </c>
      <c r="B23" s="1" t="s">
        <v>1454</v>
      </c>
      <c r="C23" s="1" t="s">
        <v>1455</v>
      </c>
      <c r="D23" s="1" t="s">
        <v>1331</v>
      </c>
      <c r="E23" s="1" t="s">
        <v>1456</v>
      </c>
      <c r="F23" s="1" t="s">
        <v>1457</v>
      </c>
      <c r="G23" s="1" t="s">
        <v>1331</v>
      </c>
      <c r="H23" s="1" t="s">
        <v>1331</v>
      </c>
      <c r="I23" s="1" t="s">
        <v>1331</v>
      </c>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1462</v>
      </c>
      <c r="F24" s="1" t="s">
        <v>1463</v>
      </c>
      <c r="G24" s="1" t="s">
        <v>1464</v>
      </c>
      <c r="H24" s="1" t="s">
        <v>1464</v>
      </c>
      <c r="I24" s="1" t="s">
        <v>1464</v>
      </c>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1" t="s">
        <v>1471</v>
      </c>
      <c r="I25" s="1" t="s">
        <v>1331</v>
      </c>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11</v>
      </c>
      <c r="C6" s="2"/>
      <c r="D6" s="2"/>
      <c r="E6" s="2"/>
      <c r="F6" s="2"/>
      <c r="G6" s="2"/>
      <c r="H6" s="2"/>
      <c r="I6" s="2"/>
      <c r="J6" s="2"/>
      <c r="K6" s="2"/>
      <c r="L6" s="2"/>
      <c r="M6" s="2"/>
      <c r="N6" s="2"/>
      <c r="O6" s="2"/>
      <c r="P6" s="2"/>
      <c r="Q6" s="2"/>
      <c r="R6" s="2"/>
      <c r="S6" s="2"/>
      <c r="T6" s="2"/>
      <c r="U6" s="2"/>
      <c r="V6" s="2"/>
      <c r="W6" s="2"/>
      <c r="X6" s="2"/>
      <c r="Y6" s="2"/>
      <c r="Z6" s="2"/>
    </row>
    <row r="7">
      <c r="A7" s="3" t="s">
        <v>1487</v>
      </c>
      <c r="B7" s="1" t="s">
        <v>1488</v>
      </c>
      <c r="C7" s="2"/>
      <c r="D7" s="2"/>
      <c r="E7" s="2"/>
      <c r="F7" s="2"/>
      <c r="G7" s="2"/>
      <c r="H7" s="2"/>
      <c r="I7" s="2"/>
      <c r="J7" s="2"/>
      <c r="K7" s="2"/>
      <c r="L7" s="2"/>
      <c r="M7" s="2"/>
      <c r="N7" s="2"/>
      <c r="O7" s="2"/>
      <c r="P7" s="2"/>
      <c r="Q7" s="2"/>
      <c r="R7" s="2"/>
      <c r="S7" s="2"/>
      <c r="T7" s="2"/>
      <c r="U7" s="2"/>
      <c r="V7" s="2"/>
      <c r="W7" s="2"/>
      <c r="X7" s="2"/>
      <c r="Y7" s="2"/>
      <c r="Z7" s="2"/>
    </row>
    <row r="8">
      <c r="A8" s="3" t="s">
        <v>1489</v>
      </c>
      <c r="B8" s="4" t="s">
        <v>1490</v>
      </c>
      <c r="C8" s="2"/>
      <c r="D8" s="2"/>
      <c r="E8" s="2"/>
      <c r="F8" s="2"/>
      <c r="G8" s="2"/>
      <c r="H8" s="2"/>
      <c r="I8" s="2"/>
      <c r="J8" s="2"/>
      <c r="K8" s="2"/>
      <c r="L8" s="2"/>
      <c r="M8" s="2"/>
      <c r="N8" s="2"/>
      <c r="O8" s="2"/>
      <c r="P8" s="2"/>
      <c r="Q8" s="2"/>
      <c r="R8" s="2"/>
      <c r="S8" s="2"/>
      <c r="T8" s="2"/>
      <c r="U8" s="2"/>
      <c r="V8" s="2"/>
      <c r="W8" s="2"/>
      <c r="X8" s="2"/>
      <c r="Y8" s="2"/>
      <c r="Z8" s="2"/>
    </row>
    <row r="9">
      <c r="A9" s="3" t="s">
        <v>1491</v>
      </c>
      <c r="B9" s="1"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v>815.0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4" t="s">
        <v>1514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72.95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72.28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70.73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72.43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72.95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72.28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70.73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72.43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1.86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0.026300002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0.5931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0.489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23.93243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21.466665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123531.0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123531.0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208173.0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160600.0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160600.0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70.98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2.67753216E9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66.03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87.5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4.6360903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81.85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78.4804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1.756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0.024071284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t="s">
        <v>1551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3.60773248E9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0.19264999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3.7424952E7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3.77969E7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773256.0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649901.0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0.020499999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0.00818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0.8133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0.0296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3.89227E7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23.268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3.0445247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0.135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1.10881E8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v>2.96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3.28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t="s">
        <v>1576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v>1.3782528E9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v>6.247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v>15.884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v>-0.098383605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v>0.466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1585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1587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t="s">
        <v>1591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t="s">
        <v>1591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t="s">
        <v>1595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t="s">
        <v>1597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t="s">
        <v>1599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t="s">
        <v>1601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70.84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91.0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77.0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84.33333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85.0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t="s">
        <v>1610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1.6469E7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0.436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2.27124E8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9.46670976E8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0.488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0.692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5.77540992E8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107.642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15.516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0.04955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0.1348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v>-1.31743872E8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1">
        <v>1.45380992E8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1625</v>
      </c>
      <c r="B126" s="1">
        <v>0.117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1626</v>
      </c>
      <c r="B127" s="1">
        <v>0.066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1627</v>
      </c>
      <c r="B128" s="1">
        <v>0.59685004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1628</v>
      </c>
      <c r="B129" s="1">
        <v>0.39326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1629</v>
      </c>
      <c r="B130" s="1">
        <v>0.34216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1630</v>
      </c>
      <c r="B131" s="1" t="s">
        <v>1551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1631</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70.0</v>
      </c>
      <c r="C3" s="1">
        <v>33.0</v>
      </c>
      <c r="D3" s="1">
        <v>-62.0</v>
      </c>
      <c r="E3" s="1">
        <v>23.0</v>
      </c>
      <c r="F3" s="1">
        <v>22.0</v>
      </c>
      <c r="G3" s="1">
        <v>-27.0</v>
      </c>
      <c r="H3" s="1">
        <v>1.0</v>
      </c>
      <c r="I3" s="1">
        <v>-18.0</v>
      </c>
      <c r="J3" s="1">
        <v>-33.0</v>
      </c>
      <c r="K3" s="1">
        <v>-81.0</v>
      </c>
      <c r="L3" s="1">
        <f>IF(K3*FORECAST(L2,B3:K3,B2:K2)&gt;0,FORECAST(L2,B3:K3,B2:K2),K3)*$X$1</f>
        <v>-64.4</v>
      </c>
      <c r="M3" s="1">
        <f>IF(L3*FORECAST(M2,B3:L3,B2:L2)&gt;0,FORECAST(M2,B3:L3,B2:L2),L3)*$X$1</f>
        <v>-74.8</v>
      </c>
      <c r="N3" s="1">
        <f>IF(M3*FORECAST(N2,B3:M3,B2:M2)&gt;0,FORECAST(N2,B3:M3,B2:M2),M3)*$X$1</f>
        <v>-85.2</v>
      </c>
      <c r="O3" s="1">
        <f>IF(N3*FORECAST(O2,B3:N3,B2:N2)&gt;0,FORECAST(O2,B3:N3,B2:N2),N3)*$X$1</f>
        <v>-95.6</v>
      </c>
      <c r="P3" s="1">
        <f>IF(O3*FORECAST(P2,B3:O3,B2:O2)&gt;0,FORECAST(P2,B3:O3,B2:O2),O3)*$X$1</f>
        <v>-106</v>
      </c>
      <c r="Q3" s="1">
        <f>IF(P3*FORECAST(Q2,B3:P3,B2:P2)&gt;0,FORECAST(Q2,B3:P3,B2:P2),P3)*$X$1</f>
        <v>-116.4</v>
      </c>
      <c r="R3" s="1">
        <f>IF(Q3*FORECAST(R2,B3:Q3,B2:Q2)&gt;0,FORECAST(R2,B3:Q3,B2:Q2),Q3)*$X$1</f>
        <v>-126.8</v>
      </c>
      <c r="S3" s="5">
        <f>IF(R3*FORECAST(S2,B3:R3,B2:R2)&gt;0,FORECAST(S2,B3:R3,B2:R2),R3)*$X$1</f>
        <v>-137.2</v>
      </c>
      <c r="T3" s="5">
        <f>IF(S3*FORECAST(T2,B3:S3,B2:S2)&gt;0,FORECAST(T2,B3:S3,B2:S2),S3)*$X$1</f>
        <v>-147.6</v>
      </c>
      <c r="U3" s="5">
        <f>IF(T3*FORECAST(U2,B3:T3,B2:T2)&gt;0,FORECAST(U2,B3:T3,B2:T2),T3)*$X$1</f>
        <v>-158</v>
      </c>
      <c r="V3" s="5">
        <f>IF(U3*FORECAST(V2,B3:U3,B2:U2)&gt;0,FORECAST(V2,B3:U3,B2:U2),U3)*$X$1</f>
        <v>-168.4</v>
      </c>
      <c r="W3" s="5">
        <f>IF(V3*FORECAST(W2,B3:V3,B2:V2)&gt;0,FORECAST(W2,B3:V3,B2:V2),V3)*$X$1</f>
        <v>-178.8</v>
      </c>
      <c r="X3" s="2"/>
      <c r="Y3" s="2"/>
      <c r="Z3" s="2"/>
    </row>
    <row r="4">
      <c r="A4" s="3" t="s">
        <v>132</v>
      </c>
      <c r="B4" s="1">
        <v>250.0</v>
      </c>
      <c r="C4" s="1">
        <v>349.0</v>
      </c>
      <c r="D4" s="1">
        <v>411.0</v>
      </c>
      <c r="E4" s="1">
        <v>380.0</v>
      </c>
      <c r="F4" s="1">
        <v>410.0</v>
      </c>
      <c r="G4" s="1">
        <v>499.0</v>
      </c>
      <c r="H4" s="1">
        <v>550.0</v>
      </c>
      <c r="I4" s="1">
        <v>624.0</v>
      </c>
      <c r="J4" s="1">
        <v>728.0</v>
      </c>
      <c r="K4" s="1">
        <v>904.0</v>
      </c>
      <c r="L4" s="2"/>
      <c r="M4" s="2"/>
      <c r="N4" s="2"/>
      <c r="O4" s="2"/>
      <c r="P4" s="2"/>
      <c r="Q4" s="2"/>
      <c r="R4" s="2"/>
      <c r="S4" s="2"/>
      <c r="T4" s="2"/>
      <c r="U4" s="2"/>
      <c r="V4" s="2"/>
      <c r="W4" s="2"/>
      <c r="X4" s="2"/>
      <c r="Y4" s="2"/>
      <c r="Z4" s="2"/>
    </row>
    <row r="5">
      <c r="A5" s="3" t="s">
        <v>1632</v>
      </c>
      <c r="B5" s="1">
        <v>38.0</v>
      </c>
      <c r="C5" s="1">
        <v>37.0</v>
      </c>
      <c r="D5" s="1">
        <v>36.0</v>
      </c>
      <c r="E5" s="1">
        <v>36.0</v>
      </c>
      <c r="F5" s="1">
        <v>36.0</v>
      </c>
      <c r="G5" s="1">
        <v>36.0</v>
      </c>
      <c r="H5" s="1">
        <v>37.0</v>
      </c>
      <c r="I5" s="1">
        <v>37.0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(1+0.02)/(0.0728-0.02)</f>
        <v>-3454.090909</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NPV(0.0728,M3:W3)</f>
        <v>-884.1999802</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NPV(0.0728,M16:W16)</f>
        <v>-1594.510379</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-2478.710359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904.0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-3382.710359</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-91.42460429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-3454.090909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61.0</v>
      </c>
      <c r="C3" s="1">
        <v>60.0</v>
      </c>
      <c r="D3" s="1">
        <v>59.0</v>
      </c>
      <c r="E3" s="1">
        <v>69.0</v>
      </c>
      <c r="F3" s="1">
        <v>63.0</v>
      </c>
      <c r="G3" s="1">
        <v>84.0</v>
      </c>
      <c r="H3" s="1">
        <v>86.0</v>
      </c>
      <c r="I3" s="1">
        <v>94.0</v>
      </c>
      <c r="J3" s="1">
        <v>78.0</v>
      </c>
      <c r="K3" s="1">
        <v>125.0</v>
      </c>
      <c r="L3" s="1">
        <f>IF(K3*FORECAST(L2,B3:K3,B2:K2)&gt;0,FORECAST(L2,B3:K3,B2:K2),K3)*$X$1</f>
        <v>109.5333333</v>
      </c>
      <c r="M3" s="1">
        <f>IF(L3*FORECAST(M2,B3:L3,B2:L2)&gt;0,FORECAST(M2,B3:L3,B2:L2),L3)*$X$1</f>
        <v>115.2848485</v>
      </c>
      <c r="N3" s="1">
        <f>IF(M3*FORECAST(N2,B3:M3,B2:M2)&gt;0,FORECAST(N2,B3:M3,B2:M2),M3)*$X$1</f>
        <v>121.0363636</v>
      </c>
      <c r="O3" s="1">
        <f>IF(N3*FORECAST(O2,B3:N3,B2:N2)&gt;0,FORECAST(O2,B3:N3,B2:N2),N3)*$X$1</f>
        <v>126.7878788</v>
      </c>
      <c r="P3" s="1">
        <f>IF(O3*FORECAST(P2,B3:O3,B2:O2)&gt;0,FORECAST(P2,B3:O3,B2:O2),O3)*$X$1</f>
        <v>132.5393939</v>
      </c>
      <c r="Q3" s="1">
        <f>IF(P3*FORECAST(Q2,B3:P3,B2:P2)&gt;0,FORECAST(Q2,B3:P3,B2:P2),P3)*$X$1</f>
        <v>138.2909091</v>
      </c>
      <c r="R3" s="1">
        <f>IF(Q3*FORECAST(R2,B3:Q3,B2:Q2)&gt;0,FORECAST(R2,B3:Q3,B2:Q2),Q3)*$X$1</f>
        <v>144.0424242</v>
      </c>
      <c r="S3" s="5">
        <f>IF(R3*FORECAST(S2,B3:R3,B2:R2)&gt;0,FORECAST(S2,B3:R3,B2:R2),R3)*$X$1</f>
        <v>149.7939394</v>
      </c>
      <c r="T3" s="5">
        <f>IF(S3*FORECAST(T2,B3:S3,B2:S2)&gt;0,FORECAST(T2,B3:S3,B2:S2),S3)*$X$1</f>
        <v>155.5454545</v>
      </c>
      <c r="U3" s="5">
        <f>IF(T3*FORECAST(U2,B3:T3,B2:T2)&gt;0,FORECAST(U2,B3:T3,B2:T2),T3)*$X$1</f>
        <v>161.2969697</v>
      </c>
      <c r="V3" s="5">
        <f>IF(U3*FORECAST(V2,B3:U3,B2:U2)&gt;0,FORECAST(V2,B3:U3,B2:U2),U3)*$X$1</f>
        <v>167.0484848</v>
      </c>
      <c r="W3" s="5">
        <f>IF(V3*FORECAST(W2,B3:V3,B2:V2)&gt;0,FORECAST(W2,B3:V3,B2:V2),V3)*$X$1</f>
        <v>172.8</v>
      </c>
      <c r="X3" s="2"/>
      <c r="Y3" s="2"/>
      <c r="Z3" s="2"/>
    </row>
    <row r="4">
      <c r="A4" s="3" t="s">
        <v>132</v>
      </c>
      <c r="B4" s="1">
        <v>250.0</v>
      </c>
      <c r="C4" s="1">
        <v>349.0</v>
      </c>
      <c r="D4" s="1">
        <v>411.0</v>
      </c>
      <c r="E4" s="1">
        <v>380.0</v>
      </c>
      <c r="F4" s="1">
        <v>410.0</v>
      </c>
      <c r="G4" s="1">
        <v>499.0</v>
      </c>
      <c r="H4" s="1">
        <v>550.0</v>
      </c>
      <c r="I4" s="1">
        <v>624.0</v>
      </c>
      <c r="J4" s="1">
        <v>728.0</v>
      </c>
      <c r="K4" s="1">
        <v>904.0</v>
      </c>
      <c r="L4" s="2"/>
      <c r="M4" s="2"/>
      <c r="N4" s="2"/>
      <c r="O4" s="2"/>
      <c r="P4" s="2"/>
      <c r="Q4" s="2"/>
      <c r="R4" s="2"/>
      <c r="S4" s="2"/>
      <c r="T4" s="2"/>
      <c r="U4" s="2"/>
      <c r="V4" s="2"/>
      <c r="W4" s="2"/>
      <c r="X4" s="2"/>
      <c r="Y4" s="2"/>
      <c r="Z4" s="2"/>
    </row>
    <row r="5">
      <c r="A5" s="3" t="s">
        <v>1632</v>
      </c>
      <c r="B5" s="1">
        <v>38.0</v>
      </c>
      <c r="C5" s="1">
        <v>37.0</v>
      </c>
      <c r="D5" s="1">
        <v>36.0</v>
      </c>
      <c r="E5" s="1">
        <v>36.0</v>
      </c>
      <c r="F5" s="1">
        <v>36.0</v>
      </c>
      <c r="G5" s="1">
        <v>36.0</v>
      </c>
      <c r="H5" s="1">
        <v>37.0</v>
      </c>
      <c r="I5" s="1">
        <v>37.0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(1+0.02)/(0.0728-0.02)</f>
        <v>3338.181818</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NPV(0.0728,M3:W3)</f>
        <v>1035.629025</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NPV(0.0728,M16:W16)</f>
        <v>1541.003319</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2576.632344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904.0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1672.632344</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45.20627957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3338.181818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