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<sst xmlns="http://schemas.openxmlformats.org/spreadsheetml/2006/main" count="1906" uniqueCount="1592">
  <si>
    <t>ticker</t>
  </si>
  <si>
    <t>AVNW</t>
  </si>
  <si>
    <t>nombre</t>
  </si>
  <si>
    <t>AVIAT NETWORKS INC</t>
  </si>
  <si>
    <t>empresa</t>
  </si>
  <si>
    <t>Communications &amp; Networking</t>
  </si>
  <si>
    <t>Open</t>
  </si>
  <si>
    <t>Target Price</t>
  </si>
  <si>
    <t>Upside</t>
  </si>
  <si>
    <t>-279.22%</t>
  </si>
  <si>
    <t>Country</t>
  </si>
  <si>
    <t>United States</t>
  </si>
  <si>
    <t>Market Cap</t>
  </si>
  <si>
    <t>Book Value</t>
  </si>
  <si>
    <t>Pe ratio</t>
  </si>
  <si>
    <t>Dividend Ratio</t>
  </si>
  <si>
    <t>No encontrado</t>
  </si>
  <si>
    <t>Net Debt Growth</t>
  </si>
  <si>
    <t>19.05%</t>
  </si>
  <si>
    <t>Total Assets Growth</t>
  </si>
  <si>
    <t>37.95%</t>
  </si>
  <si>
    <t>Net Property, Plant and Equipment Growth</t>
  </si>
  <si>
    <t>33.33%</t>
  </si>
  <si>
    <t>EBITDA Growth</t>
  </si>
  <si>
    <t>72.88%</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</si>
  <si>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</si>
  <si>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</si>
  <si>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</si>
  <si>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</si>
  <si>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</si>
  <si>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</si>
  <si>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</si>
  <si>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</si>
  <si>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</si>
  <si>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</si>
  <si>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</si>
  <si>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</si>
  <si>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</si>
  <si>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</si>
  <si>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</si>
  <si>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</si>
  <si>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</si>
  <si>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</si>
  <si>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</si>
  <si>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</si>
  <si>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</si>
  <si>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</si>
  <si>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</si>
  <si>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</si>
  <si>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</si>
  <si>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</si>
  <si>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</si>
  <si>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</si>
  <si>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</si>
  <si>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</si>
  <si>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</si>
  <si>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</si>
  <si>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</si>
  <si>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</si>
  <si>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</si>
  <si>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</si>
  <si>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</si>
  <si>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</si>
  <si>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</si>
  <si>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</si>
  <si>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</si>
  <si>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</si>
  <si>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</si>
  <si>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</si>
  <si>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</si>
  <si>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</si>
  <si>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</si>
  <si>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</si>
  <si>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</si>
  <si>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</si>
  <si>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</si>
  <si>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</si>
  <si>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</si>
  <si>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</si>
  <si>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</si>
  <si>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</si>
  <si>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</si>
  <si>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</si>
  <si>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</si>
  <si>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</si>
  <si>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</si>
  <si>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</si>
  <si>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</si>
  <si>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</si>
  <si>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</si>
  <si>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</si>
  <si>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</si>
  <si>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</si>
  <si>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</si>
  <si>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</si>
  <si>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</si>
  <si>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</si>
  <si>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</si>
  <si>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</si>
  <si>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</si>
  <si>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</si>
  <si>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</si>
  <si>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</si>
  <si>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</si>
  <si>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</si>
  <si>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</si>
  <si>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</si>
  <si>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</si>
  <si>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</si>
  <si>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</si>
  <si>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</si>
  <si>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</si>
  <si>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</si>
  <si>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</si>
  <si>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</si>
  <si>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</si>
  <si>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</si>
  <si>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8.05</t>
  </si>
  <si>
    <t>5.05</t>
  </si>
  <si>
    <t>5.06</t>
  </si>
  <si>
    <t>5.37</t>
  </si>
  <si>
    <t>6.67</t>
  </si>
  <si>
    <t>6.36</t>
  </si>
  <si>
    <t>16.44</t>
  </si>
  <si>
    <t>18.08</t>
  </si>
  <si>
    <t>19.11</t>
  </si>
  <si>
    <t>20.27</t>
  </si>
  <si>
    <t>Tangible Book Value</t>
  </si>
  <si>
    <t>Tangible Book Value Per Share</t>
  </si>
  <si>
    <t>17.88</t>
  </si>
  <si>
    <t>18.54</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</si>
  <si>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</si>
  <si>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</si>
  <si>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</si>
  <si>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</si>
  <si>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</si>
  <si>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</si>
  <si>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</si>
  <si>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</si>
  <si>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</si>
  <si>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</si>
  <si>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</si>
  <si>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</si>
  <si>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</si>
  <si>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</si>
  <si>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</si>
  <si>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</si>
  <si>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</si>
  <si>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</si>
  <si>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</si>
  <si>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</si>
  <si>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</si>
  <si>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</si>
  <si>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</si>
  <si>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</si>
  <si>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</si>
  <si>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</si>
  <si>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</si>
  <si>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</si>
  <si>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</si>
  <si>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</si>
  <si>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</si>
  <si>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</si>
  <si>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</si>
  <si>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</si>
  <si>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</si>
  <si>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</si>
  <si>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</si>
  <si>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</si>
  <si>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</si>
  <si>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</si>
  <si>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</si>
  <si>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</si>
  <si>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</si>
  <si>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</si>
  <si>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</si>
  <si>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-2.38</t>
  </si>
  <si>
    <t>-2.85</t>
  </si>
  <si>
    <t>-0.08</t>
  </si>
  <si>
    <t>0.17</t>
  </si>
  <si>
    <t>0.91</t>
  </si>
  <si>
    <t>0.02</t>
  </si>
  <si>
    <t>9.98</t>
  </si>
  <si>
    <t>1.89</t>
  </si>
  <si>
    <t>1.01</t>
  </si>
  <si>
    <t>0.88</t>
  </si>
  <si>
    <t>Basic EPS - Continuing Operations</t>
  </si>
  <si>
    <t>-2.39</t>
  </si>
  <si>
    <t>-2.91</t>
  </si>
  <si>
    <t>Basic Weighted Average Shares Outstanding</t>
  </si>
  <si>
    <t>Net EPS - Diluted</t>
  </si>
  <si>
    <t>0.16</t>
  </si>
  <si>
    <t>0.86</t>
  </si>
  <si>
    <t>9.42</t>
  </si>
  <si>
    <t>1.79</t>
  </si>
  <si>
    <t>0.97</t>
  </si>
  <si>
    <t>Diluted EPS - Continuing Operations</t>
  </si>
  <si>
    <t>Diluted Weighted Average Shares Outstanding</t>
  </si>
  <si>
    <t>Normalized Basic EPS</t>
  </si>
  <si>
    <t>-1.28</t>
  </si>
  <si>
    <t>-1.58</t>
  </si>
  <si>
    <t>-0.04</t>
  </si>
  <si>
    <t>0.11</t>
  </si>
  <si>
    <t>0.13</t>
  </si>
  <si>
    <t>0.45</t>
  </si>
  <si>
    <t>1.4</t>
  </si>
  <si>
    <t>1.72</t>
  </si>
  <si>
    <t>1.53</t>
  </si>
  <si>
    <t>1.49</t>
  </si>
  <si>
    <t>Normalized Diluted EPS</t>
  </si>
  <si>
    <t>0.1</t>
  </si>
  <si>
    <t>0.44</t>
  </si>
  <si>
    <t>1.32</t>
  </si>
  <si>
    <t>1.62</t>
  </si>
  <si>
    <t>1.47</t>
  </si>
  <si>
    <t>1.45</t>
  </si>
  <si>
    <t>EBITDA</t>
  </si>
  <si>
    <t>EBITA</t>
  </si>
  <si>
    <t>EBIT</t>
  </si>
  <si>
    <t>EBITDAR</t>
  </si>
  <si>
    <t>Total Revenues (As Reported)</t>
  </si>
  <si>
    <t>Effective Tax Rate - (Ratio)</t>
  </si>
  <si>
    <t>-5.73</t>
  </si>
  <si>
    <t>-2.64</t>
  </si>
  <si>
    <t>-81.83</t>
  </si>
  <si>
    <t>-528.26</t>
  </si>
  <si>
    <t>93.07</t>
  </si>
  <si>
    <t>-390.82</t>
  </si>
  <si>
    <t>30.47</t>
  </si>
  <si>
    <t>50.1</t>
  </si>
  <si>
    <t>36.35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</si>
  <si>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</si>
  <si>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</si>
  <si>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</si>
  <si>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</si>
  <si>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</si>
  <si>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</si>
  <si>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</si>
  <si>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</si>
  <si>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</si>
  <si>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</si>
  <si>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</si>
  <si>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</si>
  <si>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</si>
  <si>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</si>
  <si>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</si>
  <si>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</si>
  <si>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</si>
  <si>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</si>
  <si>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</si>
  <si>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-5.47</t>
  </si>
  <si>
    <t>-7.99</t>
  </si>
  <si>
    <t>-0.16</t>
  </si>
  <si>
    <t>1.05</t>
  </si>
  <si>
    <t>0.81</t>
  </si>
  <si>
    <t>2.66</t>
  </si>
  <si>
    <t>6.41</t>
  </si>
  <si>
    <t>5.83</t>
  </si>
  <si>
    <t>5.34</t>
  </si>
  <si>
    <t>4.38</t>
  </si>
  <si>
    <t>Return on Total Capital</t>
  </si>
  <si>
    <t>-12.51</t>
  </si>
  <si>
    <t>-20.12</t>
  </si>
  <si>
    <t>-0.39</t>
  </si>
  <si>
    <t>2.5</t>
  </si>
  <si>
    <t>5.73</t>
  </si>
  <si>
    <t>11.39</t>
  </si>
  <si>
    <t>9.24</t>
  </si>
  <si>
    <t>8.6</t>
  </si>
  <si>
    <t>7.43</t>
  </si>
  <si>
    <t>Return On Equity %</t>
  </si>
  <si>
    <t>-25.23</t>
  </si>
  <si>
    <t>-43.97</t>
  </si>
  <si>
    <t>-1.15</t>
  </si>
  <si>
    <t>4.12</t>
  </si>
  <si>
    <t>15.09</t>
  </si>
  <si>
    <t>0.37</t>
  </si>
  <si>
    <t>87.41</t>
  </si>
  <si>
    <t>10.99</t>
  </si>
  <si>
    <t>5.47</t>
  </si>
  <si>
    <t>4.53</t>
  </si>
  <si>
    <t>Return on Common Equity</t>
  </si>
  <si>
    <t>-25.34</t>
  </si>
  <si>
    <t>-44.5</t>
  </si>
  <si>
    <t>-1.54</t>
  </si>
  <si>
    <t>3.31</t>
  </si>
  <si>
    <t>Margin Analysis</t>
  </si>
  <si>
    <t>Gross Profit Margin %</t>
  </si>
  <si>
    <t>24.02</t>
  </si>
  <si>
    <t>22.97</t>
  </si>
  <si>
    <t>31.2</t>
  </si>
  <si>
    <t>33.2</t>
  </si>
  <si>
    <t>32.51</t>
  </si>
  <si>
    <t>35.49</t>
  </si>
  <si>
    <t>37.33</t>
  </si>
  <si>
    <t>36.06</t>
  </si>
  <si>
    <t>35.83</t>
  </si>
  <si>
    <t>35.47</t>
  </si>
  <si>
    <t>SG&amp;A Margin</t>
  </si>
  <si>
    <t>22.63</t>
  </si>
  <si>
    <t>24.53</t>
  </si>
  <si>
    <t>23.64</t>
  </si>
  <si>
    <t>23.98</t>
  </si>
  <si>
    <t>22.99</t>
  </si>
  <si>
    <t>24.3</t>
  </si>
  <si>
    <t>20.49</t>
  </si>
  <si>
    <t>19.03</t>
  </si>
  <si>
    <t>20.15</t>
  </si>
  <si>
    <t>18.83</t>
  </si>
  <si>
    <t>EBITDA Margin %</t>
  </si>
  <si>
    <t>-4.02</t>
  </si>
  <si>
    <t>-6.83</t>
  </si>
  <si>
    <t>2.25</t>
  </si>
  <si>
    <t>3.21</t>
  </si>
  <si>
    <t>2.7</t>
  </si>
  <si>
    <t>4.95</t>
  </si>
  <si>
    <t>10.86</t>
  </si>
  <si>
    <t>11.04</t>
  </si>
  <si>
    <t>10.27</t>
  </si>
  <si>
    <t>8.93</t>
  </si>
  <si>
    <t>EBITA Margin %</t>
  </si>
  <si>
    <t>-6.16</t>
  </si>
  <si>
    <t>-9.3</t>
  </si>
  <si>
    <t>1.07</t>
  </si>
  <si>
    <t>3.11</t>
  </si>
  <si>
    <t>8.9</t>
  </si>
  <si>
    <t>9.57</t>
  </si>
  <si>
    <t>8.69</t>
  </si>
  <si>
    <t>7.96</t>
  </si>
  <si>
    <t>EBIT Margin %</t>
  </si>
  <si>
    <t>-6.28</t>
  </si>
  <si>
    <t>8.49</t>
  </si>
  <si>
    <t>7.71</t>
  </si>
  <si>
    <t>Income From Continuing Operations Margin %</t>
  </si>
  <si>
    <t>-7.35</t>
  </si>
  <si>
    <t>-11.23</t>
  </si>
  <si>
    <t>-0.26</t>
  </si>
  <si>
    <t>0.95</t>
  </si>
  <si>
    <t>3.99</t>
  </si>
  <si>
    <t>40.06</t>
  </si>
  <si>
    <t>6.98</t>
  </si>
  <si>
    <t>3.33</t>
  </si>
  <si>
    <t>2.64</t>
  </si>
  <si>
    <t>Net Income Margin %</t>
  </si>
  <si>
    <t>-11.13</t>
  </si>
  <si>
    <t>-0.34</t>
  </si>
  <si>
    <t>0.76</t>
  </si>
  <si>
    <t>Net Avail. For Common Margin %</t>
  </si>
  <si>
    <t>-7.38</t>
  </si>
  <si>
    <t>-11.33</t>
  </si>
  <si>
    <t>Normalized Net Income Margin</t>
  </si>
  <si>
    <t>-3.96</t>
  </si>
  <si>
    <t>-6.17</t>
  </si>
  <si>
    <t>-0.18</t>
  </si>
  <si>
    <t>0.47</t>
  </si>
  <si>
    <t>0.59</t>
  </si>
  <si>
    <t>2.03</t>
  </si>
  <si>
    <t>5.62</t>
  </si>
  <si>
    <t>6.33</t>
  </si>
  <si>
    <t>5.02</t>
  </si>
  <si>
    <t>4.44</t>
  </si>
  <si>
    <t>Levered Free Cash Flow Margin</t>
  </si>
  <si>
    <t>1.48</t>
  </si>
  <si>
    <t>5.64</t>
  </si>
  <si>
    <t>4.45</t>
  </si>
  <si>
    <t>2.34</t>
  </si>
  <si>
    <t>-4.13</t>
  </si>
  <si>
    <t>5.07</t>
  </si>
  <si>
    <t>3.23</t>
  </si>
  <si>
    <t>-1.11</t>
  </si>
  <si>
    <t>-1.56</t>
  </si>
  <si>
    <t>-3.2</t>
  </si>
  <si>
    <t>Unlevered Free Cash Flow Margin</t>
  </si>
  <si>
    <t>1.55</t>
  </si>
  <si>
    <t>5.66</t>
  </si>
  <si>
    <t>4.47</t>
  </si>
  <si>
    <t>2.35</t>
  </si>
  <si>
    <t>-4.1</t>
  </si>
  <si>
    <t>5.09</t>
  </si>
  <si>
    <t>-2.84</t>
  </si>
  <si>
    <t>Asset Turnover</t>
  </si>
  <si>
    <t>1.39</t>
  </si>
  <si>
    <t>1.37</t>
  </si>
  <si>
    <t>1.52</t>
  </si>
  <si>
    <t>1.57</t>
  </si>
  <si>
    <t>1.5</t>
  </si>
  <si>
    <t>1.15</t>
  </si>
  <si>
    <t>Fixed Assets Turnover</t>
  </si>
  <si>
    <t>12.53</t>
  </si>
  <si>
    <t>12.67</t>
  </si>
  <si>
    <t>13.99</t>
  </si>
  <si>
    <t>14.44</t>
  </si>
  <si>
    <t>14.16</t>
  </si>
  <si>
    <t>12.68</t>
  </si>
  <si>
    <t>15.31</t>
  </si>
  <si>
    <t>22.31</t>
  </si>
  <si>
    <t>29.31</t>
  </si>
  <si>
    <t>32.39</t>
  </si>
  <si>
    <t>Receivables Turnover (Average Receivables)</t>
  </si>
  <si>
    <t>3.25</t>
  </si>
  <si>
    <t>3.17</t>
  </si>
  <si>
    <t>3.82</t>
  </si>
  <si>
    <t>4.21</t>
  </si>
  <si>
    <t>3.56</t>
  </si>
  <si>
    <t>3.13</t>
  </si>
  <si>
    <t>3.47</t>
  </si>
  <si>
    <t>2.96</t>
  </si>
  <si>
    <t>2.48</t>
  </si>
  <si>
    <t>2.01</t>
  </si>
  <si>
    <t>Inventory Turnover (Average Inventory)</t>
  </si>
  <si>
    <t>5.76</t>
  </si>
  <si>
    <t>5.96</t>
  </si>
  <si>
    <t>6.16</t>
  </si>
  <si>
    <t>6.97</t>
  </si>
  <si>
    <t>10.19</t>
  </si>
  <si>
    <t>12.45</t>
  </si>
  <si>
    <t>8.59</t>
  </si>
  <si>
    <t>7.45</t>
  </si>
  <si>
    <t>7.39</t>
  </si>
  <si>
    <t>5.5</t>
  </si>
  <si>
    <t>Short Term Liquidity</t>
  </si>
  <si>
    <t>Current Ratio</t>
  </si>
  <si>
    <t>1.43</t>
  </si>
  <si>
    <t>1.77</t>
  </si>
  <si>
    <t>1.98</t>
  </si>
  <si>
    <t>1.83</t>
  </si>
  <si>
    <t>1.85</t>
  </si>
  <si>
    <t>Quick Ratio</t>
  </si>
  <si>
    <t>1.09</t>
  </si>
  <si>
    <t>0.99</t>
  </si>
  <si>
    <t>1.36</t>
  </si>
  <si>
    <t>1.22</t>
  </si>
  <si>
    <t>1.6</t>
  </si>
  <si>
    <t>Operating Cash Flow to Current Liabilities</t>
  </si>
  <si>
    <t>-0.07</t>
  </si>
  <si>
    <t>0.09</t>
  </si>
  <si>
    <t>0.04</t>
  </si>
  <si>
    <t>0.19</t>
  </si>
  <si>
    <t>0.18</t>
  </si>
  <si>
    <t>0.03</t>
  </si>
  <si>
    <t>-0.01</t>
  </si>
  <si>
    <t>0.14</t>
  </si>
  <si>
    <t>Days Sales Outstanding (Average Receivables)</t>
  </si>
  <si>
    <t>114.04</t>
  </si>
  <si>
    <t>114.74</t>
  </si>
  <si>
    <t>95.28</t>
  </si>
  <si>
    <t>86.52</t>
  </si>
  <si>
    <t>102.21</t>
  </si>
  <si>
    <t>118.51</t>
  </si>
  <si>
    <t>104.87</t>
  </si>
  <si>
    <t>122.96</t>
  </si>
  <si>
    <t>146.65</t>
  </si>
  <si>
    <t>181.35</t>
  </si>
  <si>
    <t>Days Outstanding Inventory (Average Inventory)</t>
  </si>
  <si>
    <t>64.4</t>
  </si>
  <si>
    <t>61.09</t>
  </si>
  <si>
    <t>59.09</t>
  </si>
  <si>
    <t>52.2</t>
  </si>
  <si>
    <t>35.72</t>
  </si>
  <si>
    <t>29.81</t>
  </si>
  <si>
    <t>42.36</t>
  </si>
  <si>
    <t>48.89</t>
  </si>
  <si>
    <t>49.28</t>
  </si>
  <si>
    <t>66.13</t>
  </si>
  <si>
    <t>Average Days Payable Outstanding</t>
  </si>
  <si>
    <t>70.24</t>
  </si>
  <si>
    <t>73.27</t>
  </si>
  <si>
    <t>76.15</t>
  </si>
  <si>
    <t>72.83</t>
  </si>
  <si>
    <t>79.97</t>
  </si>
  <si>
    <t>78.54</t>
  </si>
  <si>
    <t>64.42</t>
  </si>
  <si>
    <t>69.45</t>
  </si>
  <si>
    <t>81.74</t>
  </si>
  <si>
    <t>95.3</t>
  </si>
  <si>
    <t>Cash Conversion Cycle (Average Days)</t>
  </si>
  <si>
    <t>108.2</t>
  </si>
  <si>
    <t>102.56</t>
  </si>
  <si>
    <t>78.21</t>
  </si>
  <si>
    <t>65.89</t>
  </si>
  <si>
    <t>57.96</t>
  </si>
  <si>
    <t>69.79</t>
  </si>
  <si>
    <t>82.8</t>
  </si>
  <si>
    <t>102.4</t>
  </si>
  <si>
    <t>114.19</t>
  </si>
  <si>
    <t>152.18</t>
  </si>
  <si>
    <t>Long Term Solvency</t>
  </si>
  <si>
    <t>Total Debt/Equity</t>
  </si>
  <si>
    <t>10.73</t>
  </si>
  <si>
    <t>16.84</t>
  </si>
  <si>
    <t>16.56</t>
  </si>
  <si>
    <t>15.65</t>
  </si>
  <si>
    <t>12.58</t>
  </si>
  <si>
    <t>18.56</t>
  </si>
  <si>
    <t>2.18</t>
  </si>
  <si>
    <t>1.25</t>
  </si>
  <si>
    <t>20.39</t>
  </si>
  <si>
    <t>Total Debt / Total Capital</t>
  </si>
  <si>
    <t>9.69</t>
  </si>
  <si>
    <t>14.41</t>
  </si>
  <si>
    <t>14.21</t>
  </si>
  <si>
    <t>13.53</t>
  </si>
  <si>
    <t>11.18</t>
  </si>
  <si>
    <t>15.66</t>
  </si>
  <si>
    <t>2.13</t>
  </si>
  <si>
    <t>1.23</t>
  </si>
  <si>
    <t>16.94</t>
  </si>
  <si>
    <t>LT Debt/Equity</t>
  </si>
  <si>
    <t>3.35</t>
  </si>
  <si>
    <t>1.76</t>
  </si>
  <si>
    <t>1.2</t>
  </si>
  <si>
    <t>19.06</t>
  </si>
  <si>
    <t>Long-Term Debt / Total Capital</t>
  </si>
  <si>
    <t>2.83</t>
  </si>
  <si>
    <t>1.18</t>
  </si>
  <si>
    <t>0.96</t>
  </si>
  <si>
    <t>15.83</t>
  </si>
  <si>
    <t>Total Liabilities / Total Assets</t>
  </si>
  <si>
    <t>63.43</t>
  </si>
  <si>
    <t>67.82</t>
  </si>
  <si>
    <t>64.38</t>
  </si>
  <si>
    <t>63.15</t>
  </si>
  <si>
    <t>57.73</t>
  </si>
  <si>
    <t>61.8</t>
  </si>
  <si>
    <t>38.41</t>
  </si>
  <si>
    <t>37.71</t>
  </si>
  <si>
    <t>39.62</t>
  </si>
  <si>
    <t>52.19</t>
  </si>
  <si>
    <t>EBIT / Interest Expense</t>
  </si>
  <si>
    <t>-52.75</t>
  </si>
  <si>
    <t>-240.3</t>
  </si>
  <si>
    <t>-7.92</t>
  </si>
  <si>
    <t>89.52</t>
  </si>
  <si>
    <t>20.63</t>
  </si>
  <si>
    <t>137.54</t>
  </si>
  <si>
    <t>13.47</t>
  </si>
  <si>
    <t>EBITDA / Interest Expense</t>
  </si>
  <si>
    <t>-33.75</t>
  </si>
  <si>
    <t>-176.38</t>
  </si>
  <si>
    <t>108.88</t>
  </si>
  <si>
    <t>268.79</t>
  </si>
  <si>
    <t>64.43</t>
  </si>
  <si>
    <t>350.87</t>
  </si>
  <si>
    <t>17.5</t>
  </si>
  <si>
    <t>(EBITDA - Capex) / Interest Expense</t>
  </si>
  <si>
    <t>-191.51</t>
  </si>
  <si>
    <t>28.46</t>
  </si>
  <si>
    <t>42.48</t>
  </si>
  <si>
    <t>265.54</t>
  </si>
  <si>
    <t>16.35</t>
  </si>
  <si>
    <t>Total Debt / EBITDA</t>
  </si>
  <si>
    <t>-0.67</t>
  </si>
  <si>
    <t>-0.49</t>
  </si>
  <si>
    <t>1.65</t>
  </si>
  <si>
    <t>0.67</t>
  </si>
  <si>
    <t>0.12</t>
  </si>
  <si>
    <t>0.08</t>
  </si>
  <si>
    <t>0.07</t>
  </si>
  <si>
    <t>1.28</t>
  </si>
  <si>
    <t>Net Debt / EBITDA</t>
  </si>
  <si>
    <t>1.9</t>
  </si>
  <si>
    <t>-4.95</t>
  </si>
  <si>
    <t>-3.65</t>
  </si>
  <si>
    <t>-3.49</t>
  </si>
  <si>
    <t>-1.52</t>
  </si>
  <si>
    <t>-1.33</t>
  </si>
  <si>
    <t>-1.21</t>
  </si>
  <si>
    <t>-0.5</t>
  </si>
  <si>
    <t>-0.3</t>
  </si>
  <si>
    <t>Total Debt / (EBITDA - Capex)</t>
  </si>
  <si>
    <t>-0.52</t>
  </si>
  <si>
    <t>-0.45</t>
  </si>
  <si>
    <t>6.32</t>
  </si>
  <si>
    <t>7.31</t>
  </si>
  <si>
    <t>6.79</t>
  </si>
  <si>
    <t>0.89</t>
  </si>
  <si>
    <t>Net Debt / (EBITDA - Capex)</t>
  </si>
  <si>
    <t>-18.92</t>
  </si>
  <si>
    <t>-23.07</t>
  </si>
  <si>
    <t>-17.3</t>
  </si>
  <si>
    <t>-2.01</t>
  </si>
  <si>
    <t>-1.46</t>
  </si>
  <si>
    <t>-0.58</t>
  </si>
  <si>
    <t>-0.33</t>
  </si>
  <si>
    <t>Growth Over Prior Year</t>
  </si>
  <si>
    <t>Total Revenues, 1 Yr. Growth %</t>
  </si>
  <si>
    <t>-2.92</t>
  </si>
  <si>
    <t>-9.98</t>
  </si>
  <si>
    <t>0.26</t>
  </si>
  <si>
    <t>0.56</t>
  </si>
  <si>
    <t>-2.14</t>
  </si>
  <si>
    <t>15.2</t>
  </si>
  <si>
    <t>10.2</t>
  </si>
  <si>
    <t>14.4</t>
  </si>
  <si>
    <t>18.48</t>
  </si>
  <si>
    <t>Gross Profit, 1 Yr. Growth %</t>
  </si>
  <si>
    <t>-5.28</t>
  </si>
  <si>
    <t>-23.51</t>
  </si>
  <si>
    <t>22.29</t>
  </si>
  <si>
    <t>-1.53</t>
  </si>
  <si>
    <t>6.84</t>
  </si>
  <si>
    <t>21.16</t>
  </si>
  <si>
    <t>6.45</t>
  </si>
  <si>
    <t>13.67</t>
  </si>
  <si>
    <t>18.26</t>
  </si>
  <si>
    <t>EBITDA, 1 Yr. Growth %</t>
  </si>
  <si>
    <t>-57.81</t>
  </si>
  <si>
    <t>36.47</t>
  </si>
  <si>
    <t>-129.68</t>
  </si>
  <si>
    <t>43.19</t>
  </si>
  <si>
    <t>-15.69</t>
  </si>
  <si>
    <t>79.76</t>
  </si>
  <si>
    <t>152.78</t>
  </si>
  <si>
    <t>11.99</t>
  </si>
  <si>
    <t>6.44</t>
  </si>
  <si>
    <t>7.84</t>
  </si>
  <si>
    <t>EBITA, 1 Yr. Growth %</t>
  </si>
  <si>
    <t>-47.06</t>
  </si>
  <si>
    <t>20.83</t>
  </si>
  <si>
    <t>-98.42</t>
  </si>
  <si>
    <t>-755.56</t>
  </si>
  <si>
    <t>-18.95</t>
  </si>
  <si>
    <t>252.99</t>
  </si>
  <si>
    <t>229.62</t>
  </si>
  <si>
    <t>18.39</t>
  </si>
  <si>
    <t>3.94</t>
  </si>
  <si>
    <t>14.59</t>
  </si>
  <si>
    <t>EBIT, 1 Yr. Growth %</t>
  </si>
  <si>
    <t>-46.58</t>
  </si>
  <si>
    <t>18.65</t>
  </si>
  <si>
    <t>1.51</t>
  </si>
  <si>
    <t>13.88</t>
  </si>
  <si>
    <t>Earnings From Cont. Operations, 1 Yr. Growth %</t>
  </si>
  <si>
    <t>-52.5</t>
  </si>
  <si>
    <t>22.44</t>
  </si>
  <si>
    <t>-97.94</t>
  </si>
  <si>
    <t>-470.69</t>
  </si>
  <si>
    <t>323.02</t>
  </si>
  <si>
    <t>-97.36</t>
  </si>
  <si>
    <t>-80.79</t>
  </si>
  <si>
    <t>-45.52</t>
  </si>
  <si>
    <t>5.81</t>
  </si>
  <si>
    <t>Net Income, 1 Yr. Growth %</t>
  </si>
  <si>
    <t>-51.66</t>
  </si>
  <si>
    <t>21.45</t>
  </si>
  <si>
    <t>-97.25</t>
  </si>
  <si>
    <t>-324.18</t>
  </si>
  <si>
    <t>427.8</t>
  </si>
  <si>
    <t>Normalized Net Income, 1 Yr. Growth %</t>
  </si>
  <si>
    <t>-46.04</t>
  </si>
  <si>
    <t>25.07</t>
  </si>
  <si>
    <t>-97.4</t>
  </si>
  <si>
    <t>-363.56</t>
  </si>
  <si>
    <t>26.03</t>
  </si>
  <si>
    <t>239.37</t>
  </si>
  <si>
    <t>218.52</t>
  </si>
  <si>
    <t>24.13</t>
  </si>
  <si>
    <t>-0.75</t>
  </si>
  <si>
    <t>11.32</t>
  </si>
  <si>
    <t>Diluted EPS Before Extra, 1 Yr. Growth %</t>
  </si>
  <si>
    <t>-52.77</t>
  </si>
  <si>
    <t>21.91</t>
  </si>
  <si>
    <t>-97.32</t>
  </si>
  <si>
    <t>-306.25</t>
  </si>
  <si>
    <t>424.24</t>
  </si>
  <si>
    <t>-97.24</t>
  </si>
  <si>
    <t>-45.81</t>
  </si>
  <si>
    <t>Accounts Receivable, 1 Yr. Growth %</t>
  </si>
  <si>
    <t>4.46</t>
  </si>
  <si>
    <t>-31.99</t>
  </si>
  <si>
    <t>-15.33</t>
  </si>
  <si>
    <t>-1.41</t>
  </si>
  <si>
    <t>39.28</t>
  </si>
  <si>
    <t>-8.74</t>
  </si>
  <si>
    <t>17.75</t>
  </si>
  <si>
    <t>38.96</t>
  </si>
  <si>
    <t>34.63</t>
  </si>
  <si>
    <t>57.22</t>
  </si>
  <si>
    <t>Inventory, 1 Yr. Growth %</t>
  </si>
  <si>
    <t>-21.01</t>
  </si>
  <si>
    <t>-22.39</t>
  </si>
  <si>
    <t>-22.04</t>
  </si>
  <si>
    <t>-3.67</t>
  </si>
  <si>
    <t>-58.29</t>
  </si>
  <si>
    <t>60.17</t>
  </si>
  <si>
    <t>63.27</t>
  </si>
  <si>
    <t>9.26</t>
  </si>
  <si>
    <t>21.67</t>
  </si>
  <si>
    <t>86.27</t>
  </si>
  <si>
    <t>Net Property, Plant and Equip., 1 Yr. Growth %</t>
  </si>
  <si>
    <t>-17.06</t>
  </si>
  <si>
    <t>-25.12</t>
  </si>
  <si>
    <t>-9.67</t>
  </si>
  <si>
    <t>4.71</t>
  </si>
  <si>
    <t>18.14</t>
  </si>
  <si>
    <t>-23.88</t>
  </si>
  <si>
    <t>-24.95</t>
  </si>
  <si>
    <t>3.09</t>
  </si>
  <si>
    <t>9.86</t>
  </si>
  <si>
    <t>Total Assets, 1 Yr. Growth %</t>
  </si>
  <si>
    <t>-9.4</t>
  </si>
  <si>
    <t>-26.08</t>
  </si>
  <si>
    <t>-8.15</t>
  </si>
  <si>
    <t>2.28</t>
  </si>
  <si>
    <t>8.41</t>
  </si>
  <si>
    <t>6.27</t>
  </si>
  <si>
    <t>65.55</t>
  </si>
  <si>
    <t>8.82</t>
  </si>
  <si>
    <t>47.39</t>
  </si>
  <si>
    <t>Tangible Book Value, 1 Yr. Growth %</t>
  </si>
  <si>
    <t>-24.84</t>
  </si>
  <si>
    <t>-36.57</t>
  </si>
  <si>
    <t>6.91</t>
  </si>
  <si>
    <t>24.34</t>
  </si>
  <si>
    <t>166.94</t>
  </si>
  <si>
    <t>10.05</t>
  </si>
  <si>
    <t>2.08</t>
  </si>
  <si>
    <t>14.39</t>
  </si>
  <si>
    <t>Common Equity, 1 Yr. Growth %</t>
  </si>
  <si>
    <t>-25.11</t>
  </si>
  <si>
    <t>9.09</t>
  </si>
  <si>
    <t>16.98</t>
  </si>
  <si>
    <t>Cash From Operations, 1 Yr. Growth %</t>
  </si>
  <si>
    <t>-69.28</t>
  </si>
  <si>
    <t>-98.6</t>
  </si>
  <si>
    <t>-12.72</t>
  </si>
  <si>
    <t>-64.14</t>
  </si>
  <si>
    <t>494.19</t>
  </si>
  <si>
    <t>-83.88</t>
  </si>
  <si>
    <t>-158.95</t>
  </si>
  <si>
    <t>Capital Expenditures, 1 Yr. Growth %</t>
  </si>
  <si>
    <t>-60.64</t>
  </si>
  <si>
    <t>-57.38</t>
  </si>
  <si>
    <t>155.46</t>
  </si>
  <si>
    <t>63.22</t>
  </si>
  <si>
    <t>-20.07</t>
  </si>
  <si>
    <t>-12.16</t>
  </si>
  <si>
    <t>-38.22</t>
  </si>
  <si>
    <t>-37.06</t>
  </si>
  <si>
    <t>197.71</t>
  </si>
  <si>
    <t>-49.86</t>
  </si>
  <si>
    <t>Levered Free Cash Flow, 1 Yr. Growth %</t>
  </si>
  <si>
    <t>-132.57</t>
  </si>
  <si>
    <t>296.03</t>
  </si>
  <si>
    <t>-28.87</t>
  </si>
  <si>
    <t>-47.37</t>
  </si>
  <si>
    <t>-277.63</t>
  </si>
  <si>
    <t>-220.21</t>
  </si>
  <si>
    <t>-26.75</t>
  </si>
  <si>
    <t>-137.76</t>
  </si>
  <si>
    <t>61.02</t>
  </si>
  <si>
    <t>158.3</t>
  </si>
  <si>
    <t>Unlevered Free Cash Flow, 1 Yr. Growth %</t>
  </si>
  <si>
    <t>-134.78</t>
  </si>
  <si>
    <t>274.01</t>
  </si>
  <si>
    <t>-28.97</t>
  </si>
  <si>
    <t>-47.36</t>
  </si>
  <si>
    <t>-275.95</t>
  </si>
  <si>
    <t>-221.31</t>
  </si>
  <si>
    <t>-26.95</t>
  </si>
  <si>
    <t>145.55</t>
  </si>
  <si>
    <t>Compound Annual Growth Rate Over Two Years</t>
  </si>
  <si>
    <t>Total Revenues, 2 Yr. CAGR %</t>
  </si>
  <si>
    <t>-15.58</t>
  </si>
  <si>
    <t>-11.88</t>
  </si>
  <si>
    <t>-15.14</t>
  </si>
  <si>
    <t>0.41</t>
  </si>
  <si>
    <t>-0.8</t>
  </si>
  <si>
    <t>6.18</t>
  </si>
  <si>
    <t>12.28</t>
  </si>
  <si>
    <t>16.06</t>
  </si>
  <si>
    <t>Gross Profit, 2 Yr. CAGR %</t>
  </si>
  <si>
    <t>-23.64</t>
  </si>
  <si>
    <t>-14.88</t>
  </si>
  <si>
    <t>-3.29</t>
  </si>
  <si>
    <t>2.49</t>
  </si>
  <si>
    <t>2.57</t>
  </si>
  <si>
    <t>13.78</t>
  </si>
  <si>
    <t>13.57</t>
  </si>
  <si>
    <t>15.11</t>
  </si>
  <si>
    <t>EBITDA, 2 Yr. CAGR %</t>
  </si>
  <si>
    <t>17.97</t>
  </si>
  <si>
    <t>-24.2</t>
  </si>
  <si>
    <t>-36.36</t>
  </si>
  <si>
    <t>-34.81</t>
  </si>
  <si>
    <t>9.87</t>
  </si>
  <si>
    <t>23.11</t>
  </si>
  <si>
    <t>113.17</t>
  </si>
  <si>
    <t>68.26</t>
  </si>
  <si>
    <t>9.18</t>
  </si>
  <si>
    <t>4.41</t>
  </si>
  <si>
    <t>EBITA, 2 Yr. CAGR %</t>
  </si>
  <si>
    <t>124.69</t>
  </si>
  <si>
    <t>-20.02</t>
  </si>
  <si>
    <t>-86.16</t>
  </si>
  <si>
    <t>-67.77</t>
  </si>
  <si>
    <t>130.5</t>
  </si>
  <si>
    <t>69.14</t>
  </si>
  <si>
    <t>241.11</t>
  </si>
  <si>
    <t>97.54</t>
  </si>
  <si>
    <t>10.93</t>
  </si>
  <si>
    <t>5.84</t>
  </si>
  <si>
    <t>EBIT, 2 Yr. CAGR %</t>
  </si>
  <si>
    <t>160.89</t>
  </si>
  <si>
    <t>-20.4</t>
  </si>
  <si>
    <t>-86.29</t>
  </si>
  <si>
    <t>9.63</t>
  </si>
  <si>
    <t>4.2</t>
  </si>
  <si>
    <t>Earnings From Cont. Operations, 2 Yr. CAGR %</t>
  </si>
  <si>
    <t>40.01</t>
  </si>
  <si>
    <t>-23.83</t>
  </si>
  <si>
    <t>-84.13</t>
  </si>
  <si>
    <t>-72.38</t>
  </si>
  <si>
    <t>295.99</t>
  </si>
  <si>
    <t>-66.59</t>
  </si>
  <si>
    <t>236.31</t>
  </si>
  <si>
    <t>807.38</t>
  </si>
  <si>
    <t>-67.65</t>
  </si>
  <si>
    <t>-28.69</t>
  </si>
  <si>
    <t>Net Income, 2 Yr. CAGR %</t>
  </si>
  <si>
    <t>21.62</t>
  </si>
  <si>
    <t>-23.5</t>
  </si>
  <si>
    <t>-81.72</t>
  </si>
  <si>
    <t>-75.16</t>
  </si>
  <si>
    <t>243.98</t>
  </si>
  <si>
    <t>-62.68</t>
  </si>
  <si>
    <t>Normalized Net Income, 2 Yr. CAGR %</t>
  </si>
  <si>
    <t>161.88</t>
  </si>
  <si>
    <t>-17.91</t>
  </si>
  <si>
    <t>-81.98</t>
  </si>
  <si>
    <t>-73.85</t>
  </si>
  <si>
    <t>82.26</t>
  </si>
  <si>
    <t>106.81</t>
  </si>
  <si>
    <t>228.78</t>
  </si>
  <si>
    <t>98.84</t>
  </si>
  <si>
    <t>-2.81</t>
  </si>
  <si>
    <t>Diluted EPS Before Extra, 2 Yr. CAGR %</t>
  </si>
  <si>
    <t>37.79</t>
  </si>
  <si>
    <t>-24.24</t>
  </si>
  <si>
    <t>-81.94</t>
  </si>
  <si>
    <t>-76.17</t>
  </si>
  <si>
    <t>228.82</t>
  </si>
  <si>
    <t>-61.99</t>
  </si>
  <si>
    <t>229.05</t>
  </si>
  <si>
    <t>846.04</t>
  </si>
  <si>
    <t>-67.91</t>
  </si>
  <si>
    <t>-30.69</t>
  </si>
  <si>
    <t>Accounts Receivable, 2 Yr. CAGR %</t>
  </si>
  <si>
    <t>-4.3</t>
  </si>
  <si>
    <t>-17.61</t>
  </si>
  <si>
    <t>-24.12</t>
  </si>
  <si>
    <t>-8.64</t>
  </si>
  <si>
    <t>17.18</t>
  </si>
  <si>
    <t>12.74</t>
  </si>
  <si>
    <t>3.66</t>
  </si>
  <si>
    <t>27.91</t>
  </si>
  <si>
    <t>36.78</t>
  </si>
  <si>
    <t>44.5</t>
  </si>
  <si>
    <t>Inventory, 2 Yr. CAGR %</t>
  </si>
  <si>
    <t>-12.61</t>
  </si>
  <si>
    <t>-21.69</t>
  </si>
  <si>
    <t>-22.22</t>
  </si>
  <si>
    <t>-13.34</t>
  </si>
  <si>
    <t>-36.61</t>
  </si>
  <si>
    <t>-18.26</t>
  </si>
  <si>
    <t>61.71</t>
  </si>
  <si>
    <t>33.56</t>
  </si>
  <si>
    <t>15.3</t>
  </si>
  <si>
    <t>51.39</t>
  </si>
  <si>
    <t>Net Property, Plant and Equip., 2 Yr. CAGR %</t>
  </si>
  <si>
    <t>-8.14</t>
  </si>
  <si>
    <t>-21.27</t>
  </si>
  <si>
    <t>-17.76</t>
  </si>
  <si>
    <t>-2.74</t>
  </si>
  <si>
    <t>2.55</t>
  </si>
  <si>
    <t>-5.17</t>
  </si>
  <si>
    <t>-24.42</t>
  </si>
  <si>
    <t>-12.04</t>
  </si>
  <si>
    <t>6.42</t>
  </si>
  <si>
    <t>Total Assets, 2 Yr. CAGR %</t>
  </si>
  <si>
    <t>-13.39</t>
  </si>
  <si>
    <t>-17.6</t>
  </si>
  <si>
    <t>-3.07</t>
  </si>
  <si>
    <t>5.3</t>
  </si>
  <si>
    <t>7.34</t>
  </si>
  <si>
    <t>32.64</t>
  </si>
  <si>
    <t>34.22</t>
  </si>
  <si>
    <t>10.66</t>
  </si>
  <si>
    <t>28.55</t>
  </si>
  <si>
    <t>Tangible Book Value, 2 Yr. CAGR %</t>
  </si>
  <si>
    <t>-25.03</t>
  </si>
  <si>
    <t>-30.98</t>
  </si>
  <si>
    <t>-19.85</t>
  </si>
  <si>
    <t>4.06</t>
  </si>
  <si>
    <t>9.28</t>
  </si>
  <si>
    <t>60.11</t>
  </si>
  <si>
    <t>71.39</t>
  </si>
  <si>
    <t>5.99</t>
  </si>
  <si>
    <t>7.7</t>
  </si>
  <si>
    <t>Common Equity, 2 Yr. CAGR %</t>
  </si>
  <si>
    <t>-31.1</t>
  </si>
  <si>
    <t>12.62</t>
  </si>
  <si>
    <t>Cash From Operations, 2 Yr. CAGR %</t>
  </si>
  <si>
    <t>3.51</t>
  </si>
  <si>
    <t>-93.44</t>
  </si>
  <si>
    <t>-1.01</t>
  </si>
  <si>
    <t>380.2</t>
  </si>
  <si>
    <t>-44.05</t>
  </si>
  <si>
    <t>45.98</t>
  </si>
  <si>
    <t>142.4</t>
  </si>
  <si>
    <t>-60.07</t>
  </si>
  <si>
    <t>-69.17</t>
  </si>
  <si>
    <t>230.91</t>
  </si>
  <si>
    <t>Capital Expenditures, 2 Yr. CAGR %</t>
  </si>
  <si>
    <t>-40.35</t>
  </si>
  <si>
    <t>-59.11</t>
  </si>
  <si>
    <t>4.35</t>
  </si>
  <si>
    <t>104.2</t>
  </si>
  <si>
    <t>14.22</t>
  </si>
  <si>
    <t>-16.21</t>
  </si>
  <si>
    <t>-26.33</t>
  </si>
  <si>
    <t>-37.64</t>
  </si>
  <si>
    <t>36.89</t>
  </si>
  <si>
    <t>22.18</t>
  </si>
  <si>
    <t>Levered Free Cash Flow, 2 Yr. CAGR %</t>
  </si>
  <si>
    <t>-0.09</t>
  </si>
  <si>
    <t>67.84</t>
  </si>
  <si>
    <t>-38.82</t>
  </si>
  <si>
    <t>-3.31</t>
  </si>
  <si>
    <t>46.13</t>
  </si>
  <si>
    <t>-47.48</t>
  </si>
  <si>
    <t>-22.02</t>
  </si>
  <si>
    <t>97.47</t>
  </si>
  <si>
    <t>Unlevered Free Cash Flow, 2 Yr. CAGR %</t>
  </si>
  <si>
    <t>-18.45</t>
  </si>
  <si>
    <t>0.94</t>
  </si>
  <si>
    <t>62.99</t>
  </si>
  <si>
    <t>-38.85</t>
  </si>
  <si>
    <t>-3.76</t>
  </si>
  <si>
    <t>46.1</t>
  </si>
  <si>
    <t>-5.86</t>
  </si>
  <si>
    <t>86.1</t>
  </si>
  <si>
    <t>Compound Annual Growth Rate Over Three Years</t>
  </si>
  <si>
    <t>Total Revenues, 3 Yr. CAGR %</t>
  </si>
  <si>
    <t>-8.88</t>
  </si>
  <si>
    <t>-17.08</t>
  </si>
  <si>
    <t>-11.25</t>
  </si>
  <si>
    <t>-10.29</t>
  </si>
  <si>
    <t>-3.18</t>
  </si>
  <si>
    <t>4.27</t>
  </si>
  <si>
    <t>7.5</t>
  </si>
  <si>
    <t>13.25</t>
  </si>
  <si>
    <t>14.07</t>
  </si>
  <si>
    <t>Gross Profit, 3 Yr. CAGR %</t>
  </si>
  <si>
    <t>-15.06</t>
  </si>
  <si>
    <t>-23.6</t>
  </si>
  <si>
    <t>8.7</t>
  </si>
  <si>
    <t>3.92</t>
  </si>
  <si>
    <t>8.43</t>
  </si>
  <si>
    <t>11.28</t>
  </si>
  <si>
    <t>13.6</t>
  </si>
  <si>
    <t>12.15</t>
  </si>
  <si>
    <t>EBITDA, 3 Yr. CAGR %</t>
  </si>
  <si>
    <t>95.74</t>
  </si>
  <si>
    <t>23.66</t>
  </si>
  <si>
    <t>-44.55</t>
  </si>
  <si>
    <t>-16.61</t>
  </si>
  <si>
    <t>-28.98</t>
  </si>
  <si>
    <t>29.47</t>
  </si>
  <si>
    <t>56.47</t>
  </si>
  <si>
    <t>72.01</t>
  </si>
  <si>
    <t>44.44</t>
  </si>
  <si>
    <t>6.88</t>
  </si>
  <si>
    <t>EBITA, 3 Yr. CAGR %</t>
  </si>
  <si>
    <t>88.31</t>
  </si>
  <si>
    <t>82.67</t>
  </si>
  <si>
    <t>-78.36</t>
  </si>
  <si>
    <t>-49.93</t>
  </si>
  <si>
    <t>-56.17</t>
  </si>
  <si>
    <t>165.69</t>
  </si>
  <si>
    <t>111.27</t>
  </si>
  <si>
    <t>139.72</t>
  </si>
  <si>
    <t>59.48</t>
  </si>
  <si>
    <t>EBIT, 3 Yr. CAGR %</t>
  </si>
  <si>
    <t>57.51</t>
  </si>
  <si>
    <t>100.51</t>
  </si>
  <si>
    <t>-78.43</t>
  </si>
  <si>
    <t>-50.23</t>
  </si>
  <si>
    <t>58.23</t>
  </si>
  <si>
    <t>8.73</t>
  </si>
  <si>
    <t>Earnings From Cont. Operations, 3 Yr. CAGR %</t>
  </si>
  <si>
    <t>16.8</t>
  </si>
  <si>
    <t>33.8</t>
  </si>
  <si>
    <t>-77.15</t>
  </si>
  <si>
    <t>-54.63</t>
  </si>
  <si>
    <t>-31.41</t>
  </si>
  <si>
    <t>-25.48</t>
  </si>
  <si>
    <t>263.03</t>
  </si>
  <si>
    <t>29.52</t>
  </si>
  <si>
    <t>255.31</t>
  </si>
  <si>
    <t>-53.94</t>
  </si>
  <si>
    <t>Net Income, 3 Yr. CAGR %</t>
  </si>
  <si>
    <t>0.82</t>
  </si>
  <si>
    <t>21.44</t>
  </si>
  <si>
    <t>-74.75</t>
  </si>
  <si>
    <t>-57.84</t>
  </si>
  <si>
    <t>-31.2</t>
  </si>
  <si>
    <t>-32.16</t>
  </si>
  <si>
    <t>290.82</t>
  </si>
  <si>
    <t>Normalized Net Income, 3 Yr. CAGR %</t>
  </si>
  <si>
    <t>51.62</t>
  </si>
  <si>
    <t>104.52</t>
  </si>
  <si>
    <t>-74.04</t>
  </si>
  <si>
    <t>-55.94</t>
  </si>
  <si>
    <t>-55.83</t>
  </si>
  <si>
    <t>124.22</t>
  </si>
  <si>
    <t>138.84</t>
  </si>
  <si>
    <t>137.63</t>
  </si>
  <si>
    <t>53.12</t>
  </si>
  <si>
    <t>5.45</t>
  </si>
  <si>
    <t>Diluted EPS Before Extra, 3 Yr. CAGR %</t>
  </si>
  <si>
    <t>14.92</t>
  </si>
  <si>
    <t>32.13</t>
  </si>
  <si>
    <t>-75.15</t>
  </si>
  <si>
    <t>-58.94</t>
  </si>
  <si>
    <t>-33.23</t>
  </si>
  <si>
    <t>-33.21</t>
  </si>
  <si>
    <t>285.05</t>
  </si>
  <si>
    <t>27.19</t>
  </si>
  <si>
    <t>264.68</t>
  </si>
  <si>
    <t>-54.97</t>
  </si>
  <si>
    <t>Accounts Receivable, 3 Yr. CAGR %</t>
  </si>
  <si>
    <t>-3.28</t>
  </si>
  <si>
    <t>-15.88</t>
  </si>
  <si>
    <t>-16.85</t>
  </si>
  <si>
    <t>-17.2</t>
  </si>
  <si>
    <t>5.15</t>
  </si>
  <si>
    <t>7.81</t>
  </si>
  <si>
    <t>14.38</t>
  </si>
  <si>
    <t>14.3</t>
  </si>
  <si>
    <t>30.11</t>
  </si>
  <si>
    <t>42.63</t>
  </si>
  <si>
    <t>Inventory, 3 Yr. CAGR %</t>
  </si>
  <si>
    <t>-19.62</t>
  </si>
  <si>
    <t>-15.99</t>
  </si>
  <si>
    <t>-21.81</t>
  </si>
  <si>
    <t>-16.47</t>
  </si>
  <si>
    <t>-32.09</t>
  </si>
  <si>
    <t>-13.66</t>
  </si>
  <si>
    <t>2.94</t>
  </si>
  <si>
    <t>41.9</t>
  </si>
  <si>
    <t>35.79</t>
  </si>
  <si>
    <t>Net Property, Plant and Equip., 3 Yr. CAGR %</t>
  </si>
  <si>
    <t>3.84</t>
  </si>
  <si>
    <t>-14.25</t>
  </si>
  <si>
    <t>-17.58</t>
  </si>
  <si>
    <t>-10.86</t>
  </si>
  <si>
    <t>-1.69</t>
  </si>
  <si>
    <t>7.51</t>
  </si>
  <si>
    <t>-3.33</t>
  </si>
  <si>
    <t>-12.28</t>
  </si>
  <si>
    <t>-16.18</t>
  </si>
  <si>
    <t>-5.27</t>
  </si>
  <si>
    <t>Total Assets, 3 Yr. CAGR %</t>
  </si>
  <si>
    <t>-11.38</t>
  </si>
  <si>
    <t>-18.41</t>
  </si>
  <si>
    <t>-15.54</t>
  </si>
  <si>
    <t>-11.44</t>
  </si>
  <si>
    <t>0.61</t>
  </si>
  <si>
    <t>5.63</t>
  </si>
  <si>
    <t>24.01</t>
  </si>
  <si>
    <t>24.17</t>
  </si>
  <si>
    <t>26.56</t>
  </si>
  <si>
    <t>21.6</t>
  </si>
  <si>
    <t>Tangible Book Value, 3 Yr. CAGR %</t>
  </si>
  <si>
    <t>-18.66</t>
  </si>
  <si>
    <t>-29.11</t>
  </si>
  <si>
    <t>-21.57</t>
  </si>
  <si>
    <t>-11.77</t>
  </si>
  <si>
    <t>10.42</t>
  </si>
  <si>
    <t>8.48</t>
  </si>
  <si>
    <t>47.17</t>
  </si>
  <si>
    <t>41.3</t>
  </si>
  <si>
    <t>44.2</t>
  </si>
  <si>
    <t>Common Equity, 3 Yr. CAGR %</t>
  </si>
  <si>
    <t>-18.97</t>
  </si>
  <si>
    <t>-29.24</t>
  </si>
  <si>
    <t>-21.66</t>
  </si>
  <si>
    <t>47.43</t>
  </si>
  <si>
    <t>11.75</t>
  </si>
  <si>
    <t>Cash From Operations, 3 Yr. CAGR %</t>
  </si>
  <si>
    <t>2.33</t>
  </si>
  <si>
    <t>-75.34</t>
  </si>
  <si>
    <t>-31.49</t>
  </si>
  <si>
    <t>-5.08</t>
  </si>
  <si>
    <t>102.22</t>
  </si>
  <si>
    <t>22.98</t>
  </si>
  <si>
    <t>28.2</t>
  </si>
  <si>
    <t>-1.79</t>
  </si>
  <si>
    <t>-54.53</t>
  </si>
  <si>
    <t>20.86</t>
  </si>
  <si>
    <t>Capital Expenditures, 3 Yr. CAGR %</t>
  </si>
  <si>
    <t>-14.4</t>
  </si>
  <si>
    <t>-46.71</t>
  </si>
  <si>
    <t>-24.69</t>
  </si>
  <si>
    <t>21.13</t>
  </si>
  <si>
    <t>49.37</t>
  </si>
  <si>
    <t>4.65</t>
  </si>
  <si>
    <t>-24.3</t>
  </si>
  <si>
    <t>-30.1</t>
  </si>
  <si>
    <t>-2.06</t>
  </si>
  <si>
    <t>Levered Free Cash Flow, 3 Yr. CAGR %</t>
  </si>
  <si>
    <t>-7.71</t>
  </si>
  <si>
    <t>27.32</t>
  </si>
  <si>
    <t>-10.79</t>
  </si>
  <si>
    <t>14.03</t>
  </si>
  <si>
    <t>3.97</t>
  </si>
  <si>
    <t>16.08</t>
  </si>
  <si>
    <t>-30.72</t>
  </si>
  <si>
    <t>-23.7</t>
  </si>
  <si>
    <t>13.77</t>
  </si>
  <si>
    <t>Unlevered Free Cash Flow, 3 Yr. CAGR %</t>
  </si>
  <si>
    <t>-9.89</t>
  </si>
  <si>
    <t>24.73</t>
  </si>
  <si>
    <t>-10.22</t>
  </si>
  <si>
    <t>11.83</t>
  </si>
  <si>
    <t>-13.02</t>
  </si>
  <si>
    <t>3.96</t>
  </si>
  <si>
    <t>15.96</t>
  </si>
  <si>
    <t>-30.57</t>
  </si>
  <si>
    <t>9.36</t>
  </si>
  <si>
    <t>Compound Annual Growth Rate Over Five Years</t>
  </si>
  <si>
    <t>Total Revenues, 5 Yr. CAGR %</t>
  </si>
  <si>
    <t>-6.32</t>
  </si>
  <si>
    <t>-9.88</t>
  </si>
  <si>
    <t>-12.44</t>
  </si>
  <si>
    <t>-6.76</t>
  </si>
  <si>
    <t>-6.61</t>
  </si>
  <si>
    <t>0.46</t>
  </si>
  <si>
    <t>4.61</t>
  </si>
  <si>
    <t>7.4</t>
  </si>
  <si>
    <t>10.85</t>
  </si>
  <si>
    <t>Gross Profit, 5 Yr. CAGR %</t>
  </si>
  <si>
    <t>-11.12</t>
  </si>
  <si>
    <t>-14.38</t>
  </si>
  <si>
    <t>-10.54</t>
  </si>
  <si>
    <t>-10.27</t>
  </si>
  <si>
    <t>-1.43</t>
  </si>
  <si>
    <t>10.7</t>
  </si>
  <si>
    <t>7.68</t>
  </si>
  <si>
    <t>9.05</t>
  </si>
  <si>
    <t>12.8</t>
  </si>
  <si>
    <t>EBITDA, 5 Yr. CAGR %</t>
  </si>
  <si>
    <t>55.18</t>
  </si>
  <si>
    <t>30.75</t>
  </si>
  <si>
    <t>24.78</t>
  </si>
  <si>
    <t>-4.28</t>
  </si>
  <si>
    <t>-27.1</t>
  </si>
  <si>
    <t>-2.55</t>
  </si>
  <si>
    <t>10.24</t>
  </si>
  <si>
    <t>43.78</t>
  </si>
  <si>
    <t>35.5</t>
  </si>
  <si>
    <t>40.87</t>
  </si>
  <si>
    <t>EBITA, 5 Yr. CAGR %</t>
  </si>
  <si>
    <t>2.05</t>
  </si>
  <si>
    <t>13.28</t>
  </si>
  <si>
    <t>-33.74</t>
  </si>
  <si>
    <t>-44.25</t>
  </si>
  <si>
    <t>-18.52</t>
  </si>
  <si>
    <t>-0.41</t>
  </si>
  <si>
    <t>135.99</t>
  </si>
  <si>
    <t>63.28</t>
  </si>
  <si>
    <t>72.86</t>
  </si>
  <si>
    <t>EBIT, 5 Yr. CAGR %</t>
  </si>
  <si>
    <t>-8.28</t>
  </si>
  <si>
    <t>8.27</t>
  </si>
  <si>
    <t>-40.7</t>
  </si>
  <si>
    <t>-44.36</t>
  </si>
  <si>
    <t>-18.82</t>
  </si>
  <si>
    <t>62.51</t>
  </si>
  <si>
    <t>71.78</t>
  </si>
  <si>
    <t>Earnings From Cont. Operations, 5 Yr. CAGR %</t>
  </si>
  <si>
    <t>-25.61</t>
  </si>
  <si>
    <t>-12.49</t>
  </si>
  <si>
    <t>-47.45</t>
  </si>
  <si>
    <t>-28.82</t>
  </si>
  <si>
    <t>-28.47</t>
  </si>
  <si>
    <t>-59.86</t>
  </si>
  <si>
    <t>29.55</t>
  </si>
  <si>
    <t>102.53</t>
  </si>
  <si>
    <t>38.02</t>
  </si>
  <si>
    <t>2.02</t>
  </si>
  <si>
    <t>Net Income, 5 Yr. CAGR %</t>
  </si>
  <si>
    <t>-28.28</t>
  </si>
  <si>
    <t>-19.86</t>
  </si>
  <si>
    <t>-49.1</t>
  </si>
  <si>
    <t>-35.63</t>
  </si>
  <si>
    <t>-28.22</t>
  </si>
  <si>
    <t>-59.85</t>
  </si>
  <si>
    <t>29.79</t>
  </si>
  <si>
    <t>91.44</t>
  </si>
  <si>
    <t>44.26</t>
  </si>
  <si>
    <t>Normalized Net Income, 5 Yr. CAGR %</t>
  </si>
  <si>
    <t>-9.18</t>
  </si>
  <si>
    <t>7.24</t>
  </si>
  <si>
    <t>-35.36</t>
  </si>
  <si>
    <t>-10.16</t>
  </si>
  <si>
    <t>-43.4</t>
  </si>
  <si>
    <t>-18.22</t>
  </si>
  <si>
    <t>-1.4</t>
  </si>
  <si>
    <t>113.7</t>
  </si>
  <si>
    <t>72.68</t>
  </si>
  <si>
    <t>66.18</t>
  </si>
  <si>
    <t>Diluted EPS Before Extra, 5 Yr. CAGR %</t>
  </si>
  <si>
    <t>-26.23</t>
  </si>
  <si>
    <t>-13.55</t>
  </si>
  <si>
    <t>-45.22</t>
  </si>
  <si>
    <t>-33.41</t>
  </si>
  <si>
    <t>-29.77</t>
  </si>
  <si>
    <t>-60.19</t>
  </si>
  <si>
    <t>26.51</t>
  </si>
  <si>
    <t>86.19</t>
  </si>
  <si>
    <t>42.51</t>
  </si>
  <si>
    <t>-0.23</t>
  </si>
  <si>
    <t>Accounts Receivable, 5 Yr. CAGR %</t>
  </si>
  <si>
    <t>-4.16</t>
  </si>
  <si>
    <t>-14.92</t>
  </si>
  <si>
    <t>-13.06</t>
  </si>
  <si>
    <t>-4.62</t>
  </si>
  <si>
    <t>4.55</t>
  </si>
  <si>
    <t>15.44</t>
  </si>
  <si>
    <t>22.86</t>
  </si>
  <si>
    <t>25.54</t>
  </si>
  <si>
    <t>Inventory, 5 Yr. CAGR %</t>
  </si>
  <si>
    <t>-15.82</t>
  </si>
  <si>
    <t>-20.67</t>
  </si>
  <si>
    <t>-14.94</t>
  </si>
  <si>
    <t>-28.1</t>
  </si>
  <si>
    <t>-17.19</t>
  </si>
  <si>
    <t>-3.91</t>
  </si>
  <si>
    <t>2.8</t>
  </si>
  <si>
    <t>7.72</t>
  </si>
  <si>
    <t>45.62</t>
  </si>
  <si>
    <t>Net Property, Plant and Equip., 5 Yr. CAGR %</t>
  </si>
  <si>
    <t>0.5</t>
  </si>
  <si>
    <t>-3.41</t>
  </si>
  <si>
    <t>-5.44</t>
  </si>
  <si>
    <t>-9.82</t>
  </si>
  <si>
    <t>-10.05</t>
  </si>
  <si>
    <t>-3.42</t>
  </si>
  <si>
    <t>-3.1</t>
  </si>
  <si>
    <t>-6.62</t>
  </si>
  <si>
    <t>-6.91</t>
  </si>
  <si>
    <t>-5.23</t>
  </si>
  <si>
    <t>Total Assets, 5 Yr. CAGR %</t>
  </si>
  <si>
    <t>-15.43</t>
  </si>
  <si>
    <t>-14.28</t>
  </si>
  <si>
    <t>-12.59</t>
  </si>
  <si>
    <t>-7.75</t>
  </si>
  <si>
    <t>-4.36</t>
  </si>
  <si>
    <t>12.37</t>
  </si>
  <si>
    <t>16.25</t>
  </si>
  <si>
    <t>18.49</t>
  </si>
  <si>
    <t>25.9</t>
  </si>
  <si>
    <t>Tangible Book Value, 5 Yr. CAGR %</t>
  </si>
  <si>
    <t>-19.6</t>
  </si>
  <si>
    <t>-20.57</t>
  </si>
  <si>
    <t>-19.15</t>
  </si>
  <si>
    <t>-17.35</t>
  </si>
  <si>
    <t>-8.5</t>
  </si>
  <si>
    <t>-3.89</t>
  </si>
  <si>
    <t>28.12</t>
  </si>
  <si>
    <t>30.26</t>
  </si>
  <si>
    <t>29.06</t>
  </si>
  <si>
    <t>26.76</t>
  </si>
  <si>
    <t>Common Equity, 5 Yr. CAGR %</t>
  </si>
  <si>
    <t>-20.46</t>
  </si>
  <si>
    <t>-21.46</t>
  </si>
  <si>
    <t>-19.33</t>
  </si>
  <si>
    <t>-17.43</t>
  </si>
  <si>
    <t>-8.56</t>
  </si>
  <si>
    <t>30.79</t>
  </si>
  <si>
    <t>29.04</t>
  </si>
  <si>
    <t>Cash From Operations, 5 Yr. CAGR %</t>
  </si>
  <si>
    <t>-17.32</t>
  </si>
  <si>
    <t>-68.63</t>
  </si>
  <si>
    <t>2.29</t>
  </si>
  <si>
    <t>-0.46</t>
  </si>
  <si>
    <t>-36.82</t>
  </si>
  <si>
    <t>12.76</t>
  </si>
  <si>
    <t>117.42</t>
  </si>
  <si>
    <t>-21.58</t>
  </si>
  <si>
    <t>-27.5</t>
  </si>
  <si>
    <t>59.66</t>
  </si>
  <si>
    <t>Capital Expenditures, 5 Yr. CAGR %</t>
  </si>
  <si>
    <t>-22.1</t>
  </si>
  <si>
    <t>-26.22</t>
  </si>
  <si>
    <t>-8.8</t>
  </si>
  <si>
    <t>-11.04</t>
  </si>
  <si>
    <t>-14.93</t>
  </si>
  <si>
    <t>-4.06</t>
  </si>
  <si>
    <t>-12.6</t>
  </si>
  <si>
    <t>Levered Free Cash Flow, 5 Yr. CAGR %</t>
  </si>
  <si>
    <t>-31.17</t>
  </si>
  <si>
    <t>7.35</t>
  </si>
  <si>
    <t>-5.03</t>
  </si>
  <si>
    <t>-7.87</t>
  </si>
  <si>
    <t>25.92</t>
  </si>
  <si>
    <t>-10.15</t>
  </si>
  <si>
    <t>-20.84</t>
  </si>
  <si>
    <t>5.33</t>
  </si>
  <si>
    <t>Unlevered Free Cash Flow, 5 Yr. CAGR %</t>
  </si>
  <si>
    <t>-31.07</t>
  </si>
  <si>
    <t>4.85</t>
  </si>
  <si>
    <t>8.68</t>
  </si>
  <si>
    <t>-6.21</t>
  </si>
  <si>
    <t>-7.69</t>
  </si>
  <si>
    <t>24.45</t>
  </si>
  <si>
    <t>-10.23</t>
  </si>
  <si>
    <t>-20.88</t>
  </si>
  <si>
    <t>-1.06</t>
  </si>
  <si>
    <t>2.99</t>
  </si>
  <si>
    <t>2020</t>
  </si>
  <si>
    <t>2021</t>
  </si>
  <si>
    <t>2022</t>
  </si>
  <si>
    <t>2023</t>
  </si>
  <si>
    <t>2024</t>
  </si>
  <si>
    <t>2025</t>
  </si>
  <si>
    <t>2026</t>
  </si>
  <si>
    <t>Capitalization
                                    1</t>
  </si>
  <si>
    <t>96.86</t>
  </si>
  <si>
    <t>389.3</t>
  </si>
  <si>
    <t>293.6</t>
  </si>
  <si>
    <t>367.4</t>
  </si>
  <si>
    <t>360.5</t>
  </si>
  <si>
    <t>232.7</t>
  </si>
  <si>
    <t>-</t>
  </si>
  <si>
    <t>Change</t>
  </si>
  <si>
    <t>301.92%</t>
  </si>
  <si>
    <t>-24.59%</t>
  </si>
  <si>
    <t>25.13%</t>
  </si>
  <si>
    <t>-1.87%</t>
  </si>
  <si>
    <t>-35.44%</t>
  </si>
  <si>
    <t>Enterprise Value (EV)</t>
  </si>
  <si>
    <t>0%</t>
  </si>
  <si>
    <t>P/E ratio</t>
  </si>
  <si>
    <t>3.7x</t>
  </si>
  <si>
    <t>14.7x</t>
  </si>
  <si>
    <t>33.1x</t>
  </si>
  <si>
    <t>33.4x</t>
  </si>
  <si>
    <t>35x</t>
  </si>
  <si>
    <t>6.97x</t>
  </si>
  <si>
    <t>PBR</t>
  </si>
  <si>
    <t>PEG</t>
  </si>
  <si>
    <t>-0.2x</t>
  </si>
  <si>
    <t>-0.7x</t>
  </si>
  <si>
    <t>-2.9x</t>
  </si>
  <si>
    <t>-0.9x</t>
  </si>
  <si>
    <t>0x</t>
  </si>
  <si>
    <t>Capitalization / Revenue</t>
  </si>
  <si>
    <t>0.41x</t>
  </si>
  <si>
    <t>1.42x</t>
  </si>
  <si>
    <t>0.97x</t>
  </si>
  <si>
    <t>1.06x</t>
  </si>
  <si>
    <t>0.88x</t>
  </si>
  <si>
    <t>0.53x</t>
  </si>
  <si>
    <t>0.49x</t>
  </si>
  <si>
    <t>EV / Revenue</t>
  </si>
  <si>
    <t>EV / EBITDA</t>
  </si>
  <si>
    <t>7.71x</t>
  </si>
  <si>
    <t>4.11x</t>
  </si>
  <si>
    <t>EV / EBIT</t>
  </si>
  <si>
    <t>9.75x</t>
  </si>
  <si>
    <t>4.3x</t>
  </si>
  <si>
    <t>EV / FCF</t>
  </si>
  <si>
    <t>-0x</t>
  </si>
  <si>
    <t>-46.7x</t>
  </si>
  <si>
    <t>6.69x</t>
  </si>
  <si>
    <t>FCF Yield</t>
  </si>
  <si>
    <t>3.71%</t>
  </si>
  <si>
    <t>-1.9%</t>
  </si>
  <si>
    <t>7.73%</t>
  </si>
  <si>
    <t>-2.14%</t>
  </si>
  <si>
    <t>14.9%</t>
  </si>
  <si>
    <t>Dividend per Share
                                    2</t>
  </si>
  <si>
    <t>Rate of return</t>
  </si>
  <si>
    <t>EPS
                                    2</t>
  </si>
  <si>
    <t>0.5233</t>
  </si>
  <si>
    <t>2.63</t>
  </si>
  <si>
    <t>Distribution rate</t>
  </si>
  <si>
    <t>Net sales
                                    1</t>
  </si>
  <si>
    <t>238.6</t>
  </si>
  <si>
    <t>274.9</t>
  </si>
  <si>
    <t>303</t>
  </si>
  <si>
    <t>346.6</t>
  </si>
  <si>
    <t>408.1</t>
  </si>
  <si>
    <t>436.3</t>
  </si>
  <si>
    <t>470.7</t>
  </si>
  <si>
    <t>EBITDA
                                    1</t>
  </si>
  <si>
    <t>32.78</t>
  </si>
  <si>
    <t>38.34</t>
  </si>
  <si>
    <t>47.03</t>
  </si>
  <si>
    <t>48.13</t>
  </si>
  <si>
    <t>30.19</t>
  </si>
  <si>
    <t>56.67</t>
  </si>
  <si>
    <t>EBIT
                                    1</t>
  </si>
  <si>
    <t>9.113</t>
  </si>
  <si>
    <t>27.4</t>
  </si>
  <si>
    <t>33.88</t>
  </si>
  <si>
    <t>40.85</t>
  </si>
  <si>
    <t>43.14</t>
  </si>
  <si>
    <t>23.87</t>
  </si>
  <si>
    <t>54.16</t>
  </si>
  <si>
    <t>Net income
                                    1</t>
  </si>
  <si>
    <t>0.257</t>
  </si>
  <si>
    <t>110.1</t>
  </si>
  <si>
    <t>11.53</t>
  </si>
  <si>
    <t>10.76</t>
  </si>
  <si>
    <t>2.708</t>
  </si>
  <si>
    <t>25.5</t>
  </si>
  <si>
    <t>Reference price
                                    2</t>
  </si>
  <si>
    <t>8.98</t>
  </si>
  <si>
    <t>34.87</t>
  </si>
  <si>
    <t>26.29</t>
  </si>
  <si>
    <t>32.11</t>
  </si>
  <si>
    <t>28.69</t>
  </si>
  <si>
    <t>18.34</t>
  </si>
  <si>
    <t>Nbr of stocks (in thousands)</t>
  </si>
  <si>
    <t>10,786</t>
  </si>
  <si>
    <t>11,164</t>
  </si>
  <si>
    <t>11,167</t>
  </si>
  <si>
    <t>11,441</t>
  </si>
  <si>
    <t>12,565</t>
  </si>
  <si>
    <t>12,690</t>
  </si>
  <si>
    <t>Announcement Date</t>
  </si>
  <si>
    <t>8/27/20</t>
  </si>
  <si>
    <t>8/25/21</t>
  </si>
  <si>
    <t>8/23/22</t>
  </si>
  <si>
    <t>8/23/23</t>
  </si>
  <si>
    <t>10/4/24</t>
  </si>
  <si>
    <t>address1</t>
  </si>
  <si>
    <t>200 Parker Drive</t>
  </si>
  <si>
    <t>address2</t>
  </si>
  <si>
    <t>Suite C100A</t>
  </si>
  <si>
    <t>city</t>
  </si>
  <si>
    <t>Austin</t>
  </si>
  <si>
    <t>state</t>
  </si>
  <si>
    <t>TX</t>
  </si>
  <si>
    <t>zip</t>
  </si>
  <si>
    <t>78728</t>
  </si>
  <si>
    <t>country</t>
  </si>
  <si>
    <t>phone</t>
  </si>
  <si>
    <t>408 941 7100</t>
  </si>
  <si>
    <t>fax</t>
  </si>
  <si>
    <t>512 827 0350</t>
  </si>
  <si>
    <t>website</t>
  </si>
  <si>
    <t>https://www.aviatnetworks.com</t>
  </si>
  <si>
    <t>industry</t>
  </si>
  <si>
    <t>Communication Equipment</t>
  </si>
  <si>
    <t>industryKey</t>
  </si>
  <si>
    <t>communication-equipment</t>
  </si>
  <si>
    <t>industryDisp</t>
  </si>
  <si>
    <t>sector</t>
  </si>
  <si>
    <t>Technology</t>
  </si>
  <si>
    <t>sectorKey</t>
  </si>
  <si>
    <t>technology</t>
  </si>
  <si>
    <t>sectorDisp</t>
  </si>
  <si>
    <t>longBusinessSummary</t>
  </si>
  <si>
    <t>Aviat Networks, Inc. provides microwave networking and wireless access networking solutions in North America, Africa, the Middle East, Europe, Latin America, and the Asia Pacific. The company offers outdoor, indoor, and split-mount radios; microwave routers, and trunking; private LTE, virtual fiber, and network management products; narrow band radio communications, designed, and optimised for SCADA and telemetry applications; and hosted software products, such as aviat design, frequency assurance software, aviatcloud, and health assurance software. It also provides project services, which includes design and engineering, site and path surveys, assembly and integrations, project management, and install and commission; and managed services, such as network and interface monitoring, network health, onsite maintenance, and remote upgrades. In addition, the company offers support services, including extended warranty, warranty plus, provision support, and license key management, as well as instructor and virtual instructor led training, e-learning and certification services. It serves communications service providers and private network operators, including federal, state and local government agencies, transportation agencies, energy and utility companies, public safety agencies, and broadcast network operators. The company markets its products through a direct sales, service, and support organization; indirect sales channels comprising dealers, resellers, and sales representatives; and through online. Aviat Networks, Inc. company was incorporated in 2006 and is headquartered in Austin, Texas.</t>
  </si>
  <si>
    <t>fullTimeEmployees</t>
  </si>
  <si>
    <t>companyOfficers</t>
  </si>
  <si>
    <t>[{'maxAge': 1, 'name': 'Mr. Peter A. Smith Ph.D.', 'age': 58, 'title': 'President, CEO &amp; Director', 'yearBorn': 1966, 'fiscalYear': 2024, 'totalPay': 1034269, 'exercisedValue': 0, 'unexercisedValue': 466768}, {'maxAge': 1, 'name': 'Mr. Michael C. Connaway', 'age': 44, 'title': 'CFO &amp; Senior VP', 'yearBorn': 1980, 'fiscalYear': 2024, 'totalPay': 436743, 'exercisedValue': 0, 'unexercisedValue': 0}, {'maxAge': 1, 'name': 'Ms. Erin R. Boase J.D.', 'age': 45, 'title': 'General Counsel, VP of Legal Affairs &amp; Secretary', 'yearBorn': 1979, 'fiscalYear': 2024, 'totalPay': 431944, 'exercisedValue': 0, 'unexercisedValue': 105008}, {'maxAge': 1, 'name': 'Mr. Gary G. Croke', 'age': 52, 'title': 'Vice President of Marketing &amp; Product Line Management', 'yearBorn': 1972, 'fiscalYear': 2024, 'totalPay': 344421, 'exercisedValue': 0, 'unexercisedValue': 142121}, {'maxAge': 1, 'name': 'Ms. Christy  Cornet', 'title': 'Vice President of Global Operations &amp; Supply Chain', 'fiscalYear': 2024, 'exercisedValue': 0, 'unexercisedValue': 0}, {'maxAge': 1, 'name': 'Mr. Andrew  Fredrickson', 'title': 'Director of Corporate Development &amp; Investor Relations', 'fiscalYear': 2024, 'exercisedValue': 0, 'unexercisedValue': 0}, {'maxAge': 1, 'name': 'Ms. Spencer  Stoakley', 'title': 'Chief Human Resources Officer', 'fiscalYear': 2024, 'exercisedValue': 0, 'unexercisedValue': 0}]</t>
  </si>
  <si>
    <t>auditRisk</t>
  </si>
  <si>
    <t>boardRisk</t>
  </si>
  <si>
    <t>compensationRisk</t>
  </si>
  <si>
    <t>shareHolderRightsRisk</t>
  </si>
  <si>
    <t>overallRisk</t>
  </si>
  <si>
    <t>governanceEpochDate</t>
  </si>
  <si>
    <t>compensationAsOfEpochDate</t>
  </si>
  <si>
    <t>irWebsite</t>
  </si>
  <si>
    <t>http://investors.aviatnetworks.com/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</si>
  <si>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</si>
  <si>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</si>
  <si>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</si>
  <si>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</si>
  <si>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</si>
  <si>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</si>
  <si>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</si>
  <si>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</si>
  <si>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</si>
  <si>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</si>
  <si>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</si>
  <si>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</si>
  <si>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</si>
  <si>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</si>
  <si>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</si>
  <si>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</si>
  <si>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</si>
  <si>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</si>
  <si>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</si>
  <si>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</si>
  <si>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</si>
  <si>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</si>
  <si>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</si>
  <si>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</si>
  <si>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</si>
  <si>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</si>
  <si>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</si>
  <si>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</si>
  <si>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</si>
  <si>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</si>
  <si>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</si>
  <si>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</si>
  <si>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</si>
  <si>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</si>
  <si>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</si>
  <si>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</si>
  <si>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</si>
  <si>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</si>
  <si>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</si>
  <si>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</si>
  <si>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</si>
  <si>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</si>
  <si>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</si>
  <si>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</si>
  <si>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</si>
  <si>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</si>
  <si>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</si>
  <si>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</si>
  <si>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</si>
  <si>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</si>
  <si>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</si>
  <si>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</si>
  <si>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</si>
  <si>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</si>
  <si>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</si>
  <si>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</si>
  <si>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</si>
  <si>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</si>
  <si>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</si>
  <si>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</si>
  <si>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</si>
  <si>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</si>
  <si>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</si>
  <si>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</si>
  <si>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</si>
  <si>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Aviat Networks, Inc.</t>
  </si>
  <si>
    <t>longName</t>
  </si>
  <si>
    <t>firstTradeDateEpochUtc</t>
  </si>
  <si>
    <t>timeZoneFullName</t>
  </si>
  <si>
    <t>America/New_York</t>
  </si>
  <si>
    <t>timeZoneShortName</t>
  </si>
  <si>
    <t>EST</t>
  </si>
  <si>
    <t>uuid</t>
  </si>
  <si>
    <t>91606ef8-688b-3bf9-84d7-b3035584b04f</t>
  </si>
  <si>
    <t>messageBoardId</t>
  </si>
  <si>
    <t>finmb_30028982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</si>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</sst>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atnetworks.com/" TargetMode="External"/><Relationship Id="rId2" Type="http://schemas.openxmlformats.org/officeDocument/2006/relationships/hyperlink" Target="http://investors.aviatnetwork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18.33</v>
      </c>
      <c r="C4" s="2"/>
      <c r="D4" s="2"/>
      <c r="E4" s="2"/>
      <c r="F4" s="2"/>
      <c r="G4" s="2"/>
      <c r="H4" s="2"/>
      <c r="I4" s="2"/>
      <c r="J4" s="2"/>
      <c r="K4" s="2"/>
      <c r="L4" s="2"/>
      <c r="M4" s="2"/>
      <c r="N4" s="2"/>
      <c r="O4" s="2"/>
      <c r="P4" s="2"/>
      <c r="Q4" s="2"/>
      <c r="R4" s="2"/>
      <c r="S4" s="2"/>
      <c r="T4" s="2"/>
      <c r="U4" s="2"/>
      <c r="V4" s="2"/>
      <c r="W4" s="2"/>
      <c r="X4" s="2"/>
      <c r="Y4" s="2"/>
      <c r="Z4" s="2"/>
    </row>
    <row r="5">
      <c r="A5" s="1" t="s">
        <v>7</v>
      </c>
      <c r="B5" s="1">
        <v>-32.8511401341696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2.32741936E8</v>
      </c>
      <c r="C8" s="2"/>
      <c r="D8" s="2"/>
      <c r="E8" s="2"/>
      <c r="F8" s="2"/>
      <c r="G8" s="2"/>
      <c r="H8" s="2"/>
      <c r="I8" s="2"/>
      <c r="J8" s="2"/>
      <c r="K8" s="2"/>
      <c r="L8" s="2"/>
      <c r="M8" s="2"/>
      <c r="N8" s="2"/>
      <c r="O8" s="2"/>
      <c r="P8" s="2"/>
      <c r="Q8" s="2"/>
      <c r="R8" s="2"/>
      <c r="S8" s="2"/>
      <c r="T8" s="2"/>
      <c r="U8" s="2"/>
      <c r="V8" s="2"/>
      <c r="W8" s="2"/>
      <c r="X8" s="2"/>
      <c r="Y8" s="2"/>
      <c r="Z8" s="2"/>
    </row>
    <row r="9">
      <c r="A9" s="1" t="s">
        <v>13</v>
      </c>
      <c r="B9" s="1">
        <v>19.494</v>
      </c>
      <c r="C9" s="2"/>
      <c r="D9" s="2"/>
      <c r="E9" s="2"/>
      <c r="F9" s="2"/>
      <c r="G9" s="2"/>
      <c r="H9" s="2"/>
      <c r="I9" s="2"/>
      <c r="J9" s="2"/>
      <c r="K9" s="2"/>
      <c r="L9" s="2"/>
      <c r="M9" s="2"/>
      <c r="N9" s="2"/>
      <c r="O9" s="2"/>
      <c r="P9" s="2"/>
      <c r="Q9" s="2"/>
      <c r="R9" s="2"/>
      <c r="S9" s="2"/>
      <c r="T9" s="2"/>
      <c r="U9" s="2"/>
      <c r="V9" s="2"/>
      <c r="W9" s="2"/>
      <c r="X9" s="2"/>
      <c r="Y9" s="2"/>
      <c r="Z9" s="2"/>
    </row>
    <row r="10">
      <c r="A10" s="1" t="s">
        <v>14</v>
      </c>
      <c r="B10" s="1">
        <v>5.14446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-24.0</v>
      </c>
      <c r="C2" s="1">
        <v>-29.0</v>
      </c>
      <c r="D2" s="1">
        <v>-82.0</v>
      </c>
      <c r="E2" s="1">
        <v>1.0</v>
      </c>
      <c r="F2" s="1">
        <v>9.0</v>
      </c>
      <c r="G2" s="1">
        <v>25.0</v>
      </c>
      <c r="H2" s="1">
        <v>110.0</v>
      </c>
      <c r="I2" s="1">
        <v>21.0</v>
      </c>
      <c r="J2" s="1">
        <v>11.0</v>
      </c>
      <c r="K2" s="1">
        <v>10.0</v>
      </c>
      <c r="L2" s="2"/>
      <c r="M2" s="2"/>
      <c r="N2" s="2"/>
      <c r="O2" s="2"/>
      <c r="P2" s="2"/>
      <c r="Q2" s="2"/>
      <c r="R2" s="2"/>
      <c r="S2" s="2"/>
      <c r="T2" s="2"/>
      <c r="U2" s="2"/>
      <c r="V2" s="2"/>
      <c r="W2" s="2"/>
      <c r="X2" s="2"/>
      <c r="Y2" s="2"/>
      <c r="Z2" s="2"/>
    </row>
    <row r="3">
      <c r="A3" s="1" t="s">
        <v>27</v>
      </c>
      <c r="B3" s="1">
        <v>7.0</v>
      </c>
      <c r="C3" s="1">
        <v>6.0</v>
      </c>
      <c r="D3" s="1">
        <v>5.0</v>
      </c>
      <c r="E3" s="1">
        <v>5.0</v>
      </c>
      <c r="F3" s="1">
        <v>4.0</v>
      </c>
      <c r="G3" s="1">
        <v>4.0</v>
      </c>
      <c r="H3" s="1">
        <v>5.0</v>
      </c>
      <c r="I3" s="1">
        <v>4.0</v>
      </c>
      <c r="J3" s="1">
        <v>5.0</v>
      </c>
      <c r="K3" s="1">
        <v>3.0</v>
      </c>
      <c r="L3" s="2"/>
      <c r="M3" s="2"/>
      <c r="N3" s="2"/>
      <c r="O3" s="2"/>
      <c r="P3" s="2"/>
      <c r="Q3" s="2"/>
      <c r="R3" s="2"/>
      <c r="S3" s="2"/>
      <c r="T3" s="2"/>
      <c r="U3" s="2"/>
      <c r="V3" s="2"/>
      <c r="W3" s="2"/>
      <c r="X3" s="2"/>
      <c r="Y3" s="2"/>
      <c r="Z3" s="2"/>
    </row>
    <row r="4">
      <c r="A4" s="1" t="s">
        <v>28</v>
      </c>
      <c r="B4" s="1">
        <v>40.0</v>
      </c>
      <c r="C4" s="1">
        <v>0.0</v>
      </c>
      <c r="D4" s="1">
        <v>0.0</v>
      </c>
      <c r="E4" s="1">
        <v>0.0</v>
      </c>
      <c r="F4" s="1">
        <v>0.0</v>
      </c>
      <c r="G4" s="1">
        <v>0.0</v>
      </c>
      <c r="H4" s="1">
        <v>0.0</v>
      </c>
      <c r="I4" s="1">
        <v>0.0</v>
      </c>
      <c r="J4" s="1">
        <v>70.0</v>
      </c>
      <c r="K4" s="1">
        <v>1.0</v>
      </c>
      <c r="L4" s="2"/>
      <c r="M4" s="2"/>
      <c r="N4" s="2"/>
      <c r="O4" s="2"/>
      <c r="P4" s="2"/>
      <c r="Q4" s="2"/>
      <c r="R4" s="2"/>
      <c r="S4" s="2"/>
      <c r="T4" s="2"/>
      <c r="U4" s="2"/>
      <c r="V4" s="2"/>
      <c r="W4" s="2"/>
      <c r="X4" s="2"/>
      <c r="Y4" s="2"/>
      <c r="Z4" s="2"/>
    </row>
    <row r="5">
      <c r="A5" s="1" t="s">
        <v>29</v>
      </c>
      <c r="B5" s="1">
        <v>7.0</v>
      </c>
      <c r="C5" s="1">
        <v>6.0</v>
      </c>
      <c r="D5" s="1">
        <v>5.0</v>
      </c>
      <c r="E5" s="1">
        <v>5.0</v>
      </c>
      <c r="F5" s="1">
        <v>4.0</v>
      </c>
      <c r="G5" s="1">
        <v>4.0</v>
      </c>
      <c r="H5" s="1">
        <v>5.0</v>
      </c>
      <c r="I5" s="1">
        <v>4.0</v>
      </c>
      <c r="J5" s="1">
        <v>6.0</v>
      </c>
      <c r="K5" s="1">
        <v>4.0</v>
      </c>
      <c r="L5" s="2"/>
      <c r="M5" s="2"/>
      <c r="N5" s="2"/>
      <c r="O5" s="2"/>
      <c r="P5" s="2"/>
      <c r="Q5" s="2"/>
      <c r="R5" s="2"/>
      <c r="S5" s="2"/>
      <c r="T5" s="2"/>
      <c r="U5" s="2"/>
      <c r="V5" s="2"/>
      <c r="W5" s="2"/>
      <c r="X5" s="2"/>
      <c r="Y5" s="2"/>
      <c r="Z5" s="2"/>
    </row>
    <row r="6">
      <c r="A6" s="1" t="s">
        <v>30</v>
      </c>
      <c r="B6" s="1">
        <v>40.0</v>
      </c>
      <c r="C6" s="1">
        <v>82.0</v>
      </c>
      <c r="D6" s="1">
        <v>-19.0</v>
      </c>
      <c r="E6" s="1">
        <v>7.0</v>
      </c>
      <c r="F6" s="1">
        <v>0.0</v>
      </c>
      <c r="G6" s="1">
        <v>5.0</v>
      </c>
      <c r="H6" s="1">
        <v>0.0</v>
      </c>
      <c r="I6" s="1">
        <v>-5.0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-2.0</v>
      </c>
      <c r="J7" s="1">
        <v>1.0</v>
      </c>
      <c r="K7" s="1">
        <v>4.0</v>
      </c>
      <c r="L7" s="2"/>
      <c r="M7" s="2"/>
      <c r="N7" s="2"/>
      <c r="O7" s="2"/>
      <c r="P7" s="2"/>
      <c r="Q7" s="2"/>
      <c r="R7" s="2"/>
      <c r="S7" s="2"/>
      <c r="T7" s="2"/>
      <c r="U7" s="2"/>
      <c r="V7" s="2"/>
      <c r="W7" s="2"/>
      <c r="X7" s="2"/>
      <c r="Y7" s="2"/>
      <c r="Z7" s="2"/>
    </row>
    <row r="8">
      <c r="A8" s="1" t="s">
        <v>32</v>
      </c>
      <c r="B8" s="1">
        <v>2.0</v>
      </c>
      <c r="C8" s="1">
        <v>1.0</v>
      </c>
      <c r="D8" s="1">
        <v>2.0</v>
      </c>
      <c r="E8" s="1">
        <v>2.0</v>
      </c>
      <c r="F8" s="1">
        <v>1.0</v>
      </c>
      <c r="G8" s="1">
        <v>1.0</v>
      </c>
      <c r="H8" s="1">
        <v>2.0</v>
      </c>
      <c r="I8" s="1">
        <v>3.0</v>
      </c>
      <c r="J8" s="1">
        <v>6.0</v>
      </c>
      <c r="K8" s="1">
        <v>7.0</v>
      </c>
      <c r="L8" s="2"/>
      <c r="M8" s="2"/>
      <c r="N8" s="2"/>
      <c r="O8" s="2"/>
      <c r="P8" s="2"/>
      <c r="Q8" s="2"/>
      <c r="R8" s="2"/>
      <c r="S8" s="2"/>
      <c r="T8" s="2"/>
      <c r="U8" s="2"/>
      <c r="V8" s="2"/>
      <c r="W8" s="2"/>
      <c r="X8" s="2"/>
      <c r="Y8" s="2"/>
      <c r="Z8" s="2"/>
    </row>
    <row r="9">
      <c r="A9" s="1" t="s">
        <v>33</v>
      </c>
      <c r="B9" s="1">
        <v>90.0</v>
      </c>
      <c r="C9" s="1">
        <v>1.0</v>
      </c>
      <c r="D9" s="1">
        <v>-58.0</v>
      </c>
      <c r="E9" s="1">
        <v>-1.0</v>
      </c>
      <c r="F9" s="1">
        <v>-35.0</v>
      </c>
      <c r="G9" s="1">
        <v>2.0</v>
      </c>
      <c r="H9" s="1">
        <v>17.0</v>
      </c>
      <c r="I9" s="1">
        <v>-2.0</v>
      </c>
      <c r="J9" s="1">
        <v>46.0</v>
      </c>
      <c r="K9" s="1">
        <v>1.0</v>
      </c>
      <c r="L9" s="2"/>
      <c r="M9" s="2"/>
      <c r="N9" s="2"/>
      <c r="O9" s="2"/>
      <c r="P9" s="2"/>
      <c r="Q9" s="2"/>
      <c r="R9" s="2"/>
      <c r="S9" s="2"/>
      <c r="T9" s="2"/>
      <c r="U9" s="2"/>
      <c r="V9" s="2"/>
      <c r="W9" s="2"/>
      <c r="X9" s="2"/>
      <c r="Y9" s="2"/>
      <c r="Z9" s="2"/>
    </row>
    <row r="10">
      <c r="A10" s="1" t="s">
        <v>34</v>
      </c>
      <c r="B10" s="1">
        <v>-10.0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4.0</v>
      </c>
      <c r="C11" s="1">
        <v>9.0</v>
      </c>
      <c r="D11" s="1">
        <v>1.0</v>
      </c>
      <c r="E11" s="1">
        <v>-2.0</v>
      </c>
      <c r="F11" s="1">
        <v>-8.0</v>
      </c>
      <c r="G11" s="1">
        <v>5.0</v>
      </c>
      <c r="H11" s="1">
        <v>-89.0</v>
      </c>
      <c r="I11" s="1">
        <v>10.0</v>
      </c>
      <c r="J11" s="1">
        <v>12.0</v>
      </c>
      <c r="K11" s="1">
        <v>8.0</v>
      </c>
      <c r="L11" s="2"/>
      <c r="M11" s="2"/>
      <c r="N11" s="2"/>
      <c r="O11" s="2"/>
      <c r="P11" s="2"/>
      <c r="Q11" s="2"/>
      <c r="R11" s="2"/>
      <c r="S11" s="2"/>
      <c r="T11" s="2"/>
      <c r="U11" s="2"/>
      <c r="V11" s="2"/>
      <c r="W11" s="2"/>
      <c r="X11" s="2"/>
      <c r="Y11" s="2"/>
      <c r="Z11" s="2"/>
    </row>
    <row r="12">
      <c r="A12" s="1" t="s">
        <v>36</v>
      </c>
      <c r="B12" s="1">
        <v>-7.0</v>
      </c>
      <c r="C12" s="1">
        <v>29.0</v>
      </c>
      <c r="D12" s="1">
        <v>11.0</v>
      </c>
      <c r="E12" s="1">
        <v>76.0</v>
      </c>
      <c r="F12" s="1">
        <v>-11.0</v>
      </c>
      <c r="G12" s="1">
        <v>6.0</v>
      </c>
      <c r="H12" s="1">
        <v>-12.0</v>
      </c>
      <c r="I12" s="1">
        <v>-34.0</v>
      </c>
      <c r="J12" s="1">
        <v>-39.0</v>
      </c>
      <c r="K12" s="1">
        <v>-44.0</v>
      </c>
      <c r="L12" s="2"/>
      <c r="M12" s="2"/>
      <c r="N12" s="2"/>
      <c r="O12" s="2"/>
      <c r="P12" s="2"/>
      <c r="Q12" s="2"/>
      <c r="R12" s="2"/>
      <c r="S12" s="2"/>
      <c r="T12" s="2"/>
      <c r="U12" s="2"/>
      <c r="V12" s="2"/>
      <c r="W12" s="2"/>
      <c r="X12" s="2"/>
      <c r="Y12" s="2"/>
      <c r="Z12" s="2"/>
    </row>
    <row r="13">
      <c r="A13" s="1" t="s">
        <v>37</v>
      </c>
      <c r="B13" s="1">
        <v>40.0</v>
      </c>
      <c r="C13" s="1">
        <v>-2.0</v>
      </c>
      <c r="D13" s="1">
        <v>6.0</v>
      </c>
      <c r="E13" s="1">
        <v>17.0</v>
      </c>
      <c r="F13" s="1">
        <v>87.0</v>
      </c>
      <c r="G13" s="1">
        <v>-6.0</v>
      </c>
      <c r="H13" s="1">
        <v>-11.0</v>
      </c>
      <c r="I13" s="1">
        <v>-3.0</v>
      </c>
      <c r="J13" s="1">
        <v>-4.0</v>
      </c>
      <c r="K13" s="1">
        <v>1.0</v>
      </c>
      <c r="L13" s="2"/>
      <c r="M13" s="2"/>
      <c r="N13" s="2"/>
      <c r="O13" s="2"/>
      <c r="P13" s="2"/>
      <c r="Q13" s="2"/>
      <c r="R13" s="2"/>
      <c r="S13" s="2"/>
      <c r="T13" s="2"/>
      <c r="U13" s="2"/>
      <c r="V13" s="2"/>
      <c r="W13" s="2"/>
      <c r="X13" s="2"/>
      <c r="Y13" s="2"/>
      <c r="Z13" s="2"/>
    </row>
    <row r="14">
      <c r="A14" s="1" t="s">
        <v>38</v>
      </c>
      <c r="B14" s="1">
        <v>1.0</v>
      </c>
      <c r="C14" s="1">
        <v>-13.0</v>
      </c>
      <c r="D14" s="1">
        <v>60.0</v>
      </c>
      <c r="E14" s="1">
        <v>-2.0</v>
      </c>
      <c r="F14" s="1">
        <v>5.0</v>
      </c>
      <c r="G14" s="1">
        <v>-3.0</v>
      </c>
      <c r="H14" s="1">
        <v>58.0</v>
      </c>
      <c r="I14" s="1">
        <v>10.0</v>
      </c>
      <c r="J14" s="1">
        <v>16.0</v>
      </c>
      <c r="K14" s="1">
        <v>16.0</v>
      </c>
      <c r="L14" s="2"/>
      <c r="M14" s="2"/>
      <c r="N14" s="2"/>
      <c r="O14" s="2"/>
      <c r="P14" s="2"/>
      <c r="Q14" s="2"/>
      <c r="R14" s="2"/>
      <c r="S14" s="2"/>
      <c r="T14" s="2"/>
      <c r="U14" s="2"/>
      <c r="V14" s="2"/>
      <c r="W14" s="2"/>
      <c r="X14" s="2"/>
      <c r="Y14" s="2"/>
      <c r="Z14" s="2"/>
    </row>
    <row r="15">
      <c r="A15" s="1" t="s">
        <v>39</v>
      </c>
      <c r="B15" s="1">
        <v>9.0</v>
      </c>
      <c r="C15" s="1">
        <v>-4.0</v>
      </c>
      <c r="D15" s="1">
        <v>-13.0</v>
      </c>
      <c r="E15" s="1">
        <v>-99.0</v>
      </c>
      <c r="F15" s="1">
        <v>4.0</v>
      </c>
      <c r="G15" s="1">
        <v>6.0</v>
      </c>
      <c r="H15" s="1">
        <v>10.0</v>
      </c>
      <c r="I15" s="1">
        <v>1.0</v>
      </c>
      <c r="J15" s="1">
        <v>6.0</v>
      </c>
      <c r="K15" s="1">
        <v>11.0</v>
      </c>
      <c r="L15" s="2"/>
      <c r="M15" s="2"/>
      <c r="N15" s="2"/>
      <c r="O15" s="2"/>
      <c r="P15" s="2"/>
      <c r="Q15" s="2"/>
      <c r="R15" s="2"/>
      <c r="S15" s="2"/>
      <c r="T15" s="2"/>
      <c r="U15" s="2"/>
      <c r="V15" s="2"/>
      <c r="W15" s="2"/>
      <c r="X15" s="2"/>
      <c r="Y15" s="2"/>
      <c r="Z15" s="2"/>
    </row>
    <row r="16">
      <c r="A16" s="1" t="s">
        <v>40</v>
      </c>
      <c r="B16" s="1">
        <v>1.0</v>
      </c>
      <c r="C16" s="1">
        <v>0.0</v>
      </c>
      <c r="D16" s="1">
        <v>1.0</v>
      </c>
      <c r="E16" s="1">
        <v>1.0</v>
      </c>
      <c r="F16" s="1">
        <v>33.0</v>
      </c>
      <c r="G16" s="1">
        <v>1.0</v>
      </c>
      <c r="H16" s="1">
        <v>15.0</v>
      </c>
      <c r="I16" s="1">
        <v>-1.0</v>
      </c>
      <c r="J16" s="1">
        <v>71.0</v>
      </c>
      <c r="K16" s="1">
        <v>1.0</v>
      </c>
      <c r="L16" s="2"/>
      <c r="M16" s="2"/>
      <c r="N16" s="2"/>
      <c r="O16" s="2"/>
      <c r="P16" s="2"/>
      <c r="Q16" s="2"/>
      <c r="R16" s="2"/>
      <c r="S16" s="2"/>
      <c r="T16" s="2"/>
      <c r="U16" s="2"/>
      <c r="V16" s="2"/>
      <c r="W16" s="2"/>
      <c r="X16" s="2"/>
      <c r="Y16" s="2"/>
      <c r="Z16" s="2"/>
    </row>
    <row r="17">
      <c r="A17" s="1" t="s">
        <v>41</v>
      </c>
      <c r="B17" s="1">
        <v>-5.0</v>
      </c>
      <c r="C17" s="1">
        <v>1.0</v>
      </c>
      <c r="D17" s="1">
        <v>-4.0</v>
      </c>
      <c r="E17" s="1">
        <v>2.0</v>
      </c>
      <c r="F17" s="1">
        <v>-3.0</v>
      </c>
      <c r="G17" s="1">
        <v>67.0</v>
      </c>
      <c r="H17" s="1">
        <v>77.0</v>
      </c>
      <c r="I17" s="1">
        <v>-7.0</v>
      </c>
      <c r="J17" s="1">
        <v>-19.0</v>
      </c>
      <c r="K17" s="1">
        <v>10.0</v>
      </c>
      <c r="L17" s="2"/>
      <c r="M17" s="2"/>
      <c r="N17" s="2"/>
      <c r="O17" s="2"/>
      <c r="P17" s="2"/>
      <c r="Q17" s="2"/>
      <c r="R17" s="2"/>
      <c r="S17" s="2"/>
      <c r="T17" s="2"/>
      <c r="U17" s="2"/>
      <c r="V17" s="2"/>
      <c r="W17" s="2"/>
      <c r="X17" s="2"/>
      <c r="Y17" s="2"/>
      <c r="Z17" s="2"/>
    </row>
    <row r="18">
      <c r="A18" s="1" t="s">
        <v>42</v>
      </c>
      <c r="B18" s="1">
        <v>-9.0</v>
      </c>
      <c r="C18" s="1">
        <v>-12.0</v>
      </c>
      <c r="D18" s="1">
        <v>9.0</v>
      </c>
      <c r="E18" s="1">
        <v>8.0</v>
      </c>
      <c r="F18" s="1">
        <v>2.0</v>
      </c>
      <c r="G18" s="1">
        <v>17.0</v>
      </c>
      <c r="H18" s="1">
        <v>17.0</v>
      </c>
      <c r="I18" s="1">
        <v>2.0</v>
      </c>
      <c r="J18" s="1">
        <v>-1.0</v>
      </c>
      <c r="K18" s="1">
        <v>30.0</v>
      </c>
      <c r="L18" s="2"/>
      <c r="M18" s="2"/>
      <c r="N18" s="2"/>
      <c r="O18" s="2"/>
      <c r="P18" s="2"/>
      <c r="Q18" s="2"/>
      <c r="R18" s="2"/>
      <c r="S18" s="2"/>
      <c r="T18" s="2"/>
      <c r="U18" s="2"/>
      <c r="V18" s="2"/>
      <c r="W18" s="2"/>
      <c r="X18" s="2"/>
      <c r="Y18" s="2"/>
      <c r="Z18" s="2"/>
    </row>
    <row r="19">
      <c r="A19" s="1" t="s">
        <v>43</v>
      </c>
      <c r="B19" s="1">
        <v>-3.0</v>
      </c>
      <c r="C19" s="1">
        <v>-1.0</v>
      </c>
      <c r="D19" s="1">
        <v>-4.0</v>
      </c>
      <c r="E19" s="1">
        <v>-6.0</v>
      </c>
      <c r="F19" s="1">
        <v>-5.0</v>
      </c>
      <c r="G19" s="1">
        <v>-4.0</v>
      </c>
      <c r="H19" s="1">
        <v>-2.0</v>
      </c>
      <c r="I19" s="1">
        <v>-1.0</v>
      </c>
      <c r="J19" s="1">
        <v>-5.0</v>
      </c>
      <c r="K19" s="1">
        <v>-2.0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2.0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-15.0</v>
      </c>
      <c r="K21" s="1">
        <v>-32.0</v>
      </c>
      <c r="L21" s="2"/>
      <c r="M21" s="2"/>
      <c r="N21" s="2"/>
      <c r="O21" s="2"/>
      <c r="P21" s="2"/>
      <c r="Q21" s="2"/>
      <c r="R21" s="2"/>
      <c r="S21" s="2"/>
      <c r="T21" s="2"/>
      <c r="U21" s="2"/>
      <c r="V21" s="2"/>
      <c r="W21" s="2"/>
      <c r="X21" s="2"/>
      <c r="Y21" s="2"/>
      <c r="Z21" s="2"/>
    </row>
    <row r="22" ht="15.75" customHeight="1">
      <c r="A22" s="1" t="s">
        <v>46</v>
      </c>
      <c r="B22" s="1">
        <v>0.0</v>
      </c>
      <c r="C22" s="1">
        <v>-22.0</v>
      </c>
      <c r="D22" s="1">
        <v>-1.0</v>
      </c>
      <c r="E22" s="1">
        <v>26.0</v>
      </c>
      <c r="F22" s="1">
        <v>0.0</v>
      </c>
      <c r="G22" s="1">
        <v>0.0</v>
      </c>
      <c r="H22" s="1">
        <v>0.0</v>
      </c>
      <c r="I22" s="1">
        <v>-8.0</v>
      </c>
      <c r="J22" s="1">
        <v>9.0</v>
      </c>
      <c r="K22" s="1">
        <v>-38.0</v>
      </c>
      <c r="L22" s="2"/>
      <c r="M22" s="2"/>
      <c r="N22" s="2"/>
      <c r="O22" s="2"/>
      <c r="P22" s="2"/>
      <c r="Q22" s="2"/>
      <c r="R22" s="2"/>
      <c r="S22" s="2"/>
      <c r="T22" s="2"/>
      <c r="U22" s="2"/>
      <c r="V22" s="2"/>
      <c r="W22" s="2"/>
      <c r="X22" s="2"/>
      <c r="Y22" s="2"/>
      <c r="Z22" s="2"/>
    </row>
    <row r="23" ht="15.75" customHeight="1">
      <c r="A23" s="1" t="s">
        <v>47</v>
      </c>
      <c r="B23" s="1">
        <v>-3.0</v>
      </c>
      <c r="C23" s="1">
        <v>-1.0</v>
      </c>
      <c r="D23" s="1">
        <v>-4.0</v>
      </c>
      <c r="E23" s="1">
        <v>-6.0</v>
      </c>
      <c r="F23" s="1">
        <v>-5.0</v>
      </c>
      <c r="G23" s="1">
        <v>-4.0</v>
      </c>
      <c r="H23" s="1">
        <v>-2.0</v>
      </c>
      <c r="I23" s="1">
        <v>-7.0</v>
      </c>
      <c r="J23" s="1">
        <v>-11.0</v>
      </c>
      <c r="K23" s="1">
        <v>-35.0</v>
      </c>
      <c r="L23" s="2"/>
      <c r="M23" s="2"/>
      <c r="N23" s="2"/>
      <c r="O23" s="2"/>
      <c r="P23" s="2"/>
      <c r="Q23" s="2"/>
      <c r="R23" s="2"/>
      <c r="S23" s="2"/>
      <c r="T23" s="2"/>
      <c r="U23" s="2"/>
      <c r="V23" s="2"/>
      <c r="W23" s="2"/>
      <c r="X23" s="2"/>
      <c r="Y23" s="2"/>
      <c r="Z23" s="2"/>
    </row>
    <row r="24" ht="15.75" customHeight="1">
      <c r="A24" s="1" t="s">
        <v>48</v>
      </c>
      <c r="B24" s="1">
        <v>54.0</v>
      </c>
      <c r="C24" s="1">
        <v>36.0</v>
      </c>
      <c r="D24" s="1">
        <v>33.0</v>
      </c>
      <c r="E24" s="1">
        <v>36.0</v>
      </c>
      <c r="F24" s="1">
        <v>36.0</v>
      </c>
      <c r="G24" s="1">
        <v>41.0</v>
      </c>
      <c r="H24" s="1">
        <v>0.0</v>
      </c>
      <c r="I24" s="1">
        <v>0.0</v>
      </c>
      <c r="J24" s="1">
        <v>0.0</v>
      </c>
      <c r="K24" s="1">
        <v>33.0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102.0</v>
      </c>
      <c r="K25" s="1">
        <v>50.0</v>
      </c>
      <c r="L25" s="2"/>
      <c r="M25" s="2"/>
      <c r="N25" s="2"/>
      <c r="O25" s="2"/>
      <c r="P25" s="2"/>
      <c r="Q25" s="2"/>
      <c r="R25" s="2"/>
      <c r="S25" s="2"/>
      <c r="T25" s="2"/>
      <c r="U25" s="2"/>
      <c r="V25" s="2"/>
      <c r="W25" s="2"/>
      <c r="X25" s="2"/>
      <c r="Y25" s="2"/>
      <c r="Z25" s="2"/>
    </row>
    <row r="26" ht="15.75" customHeight="1">
      <c r="A26" s="1" t="s">
        <v>50</v>
      </c>
      <c r="B26" s="1">
        <v>54.0</v>
      </c>
      <c r="C26" s="1">
        <v>36.0</v>
      </c>
      <c r="D26" s="1">
        <v>33.0</v>
      </c>
      <c r="E26" s="1">
        <v>36.0</v>
      </c>
      <c r="F26" s="1">
        <v>36.0</v>
      </c>
      <c r="G26" s="1">
        <v>41.0</v>
      </c>
      <c r="H26" s="1">
        <v>0.0</v>
      </c>
      <c r="I26" s="1">
        <v>0.0</v>
      </c>
      <c r="J26" s="1">
        <v>102.0</v>
      </c>
      <c r="K26" s="1">
        <v>83.0</v>
      </c>
      <c r="L26" s="2"/>
      <c r="M26" s="2"/>
      <c r="N26" s="2"/>
      <c r="O26" s="2"/>
      <c r="P26" s="2"/>
      <c r="Q26" s="2"/>
      <c r="R26" s="2"/>
      <c r="S26" s="2"/>
      <c r="T26" s="2"/>
      <c r="U26" s="2"/>
      <c r="V26" s="2"/>
      <c r="W26" s="2"/>
      <c r="X26" s="2"/>
      <c r="Y26" s="2"/>
      <c r="Z26" s="2"/>
    </row>
    <row r="27" ht="15.75" customHeight="1">
      <c r="A27" s="1" t="s">
        <v>51</v>
      </c>
      <c r="B27" s="1">
        <v>-51.0</v>
      </c>
      <c r="C27" s="1">
        <v>-36.0</v>
      </c>
      <c r="D27" s="1">
        <v>-33.0</v>
      </c>
      <c r="E27" s="1">
        <v>-36.0</v>
      </c>
      <c r="F27" s="1">
        <v>-36.0</v>
      </c>
      <c r="G27" s="1">
        <v>-41.0</v>
      </c>
      <c r="H27" s="1">
        <v>0.0</v>
      </c>
      <c r="I27" s="1">
        <v>0.0</v>
      </c>
      <c r="J27" s="1">
        <v>0.0</v>
      </c>
      <c r="K27" s="1">
        <v>-33.0</v>
      </c>
      <c r="L27" s="2"/>
      <c r="M27" s="2"/>
      <c r="N27" s="2"/>
      <c r="O27" s="2"/>
      <c r="P27" s="2"/>
      <c r="Q27" s="2"/>
      <c r="R27" s="2"/>
      <c r="S27" s="2"/>
      <c r="T27" s="2"/>
      <c r="U27" s="2"/>
      <c r="V27" s="2"/>
      <c r="W27" s="2"/>
      <c r="X27" s="2"/>
      <c r="Y27" s="2"/>
      <c r="Z27" s="2"/>
    </row>
    <row r="28" ht="15.75" customHeight="1">
      <c r="A28" s="1" t="s">
        <v>52</v>
      </c>
      <c r="B28" s="1">
        <v>-10.0</v>
      </c>
      <c r="C28" s="1">
        <v>0.0</v>
      </c>
      <c r="D28" s="1">
        <v>0.0</v>
      </c>
      <c r="E28" s="1">
        <v>0.0</v>
      </c>
      <c r="F28" s="1">
        <v>0.0</v>
      </c>
      <c r="G28" s="1">
        <v>0.0</v>
      </c>
      <c r="H28" s="1">
        <v>-9.0</v>
      </c>
      <c r="I28" s="1">
        <v>0.0</v>
      </c>
      <c r="J28" s="1">
        <v>-102.0</v>
      </c>
      <c r="K28" s="1">
        <v>-1.0</v>
      </c>
      <c r="L28" s="2"/>
      <c r="M28" s="2"/>
      <c r="N28" s="2"/>
      <c r="O28" s="2"/>
      <c r="P28" s="2"/>
      <c r="Q28" s="2"/>
      <c r="R28" s="2"/>
      <c r="S28" s="2"/>
      <c r="T28" s="2"/>
      <c r="U28" s="2"/>
      <c r="V28" s="2"/>
      <c r="W28" s="2"/>
      <c r="X28" s="2"/>
      <c r="Y28" s="2"/>
      <c r="Z28" s="2"/>
    </row>
    <row r="29" ht="15.75" customHeight="1">
      <c r="A29" s="1" t="s">
        <v>53</v>
      </c>
      <c r="B29" s="1">
        <v>-51.0</v>
      </c>
      <c r="C29" s="1">
        <v>-36.0</v>
      </c>
      <c r="D29" s="1">
        <v>-33.0</v>
      </c>
      <c r="E29" s="1">
        <v>-36.0</v>
      </c>
      <c r="F29" s="1">
        <v>-36.0</v>
      </c>
      <c r="G29" s="1">
        <v>-41.0</v>
      </c>
      <c r="H29" s="1">
        <v>-9.0</v>
      </c>
      <c r="I29" s="1">
        <v>0.0</v>
      </c>
      <c r="J29" s="1">
        <v>-102.0</v>
      </c>
      <c r="K29" s="1">
        <v>-34.0</v>
      </c>
      <c r="L29" s="2"/>
      <c r="M29" s="2"/>
      <c r="N29" s="2"/>
      <c r="O29" s="2"/>
      <c r="P29" s="2"/>
      <c r="Q29" s="2"/>
      <c r="R29" s="2"/>
      <c r="S29" s="2"/>
      <c r="T29" s="2"/>
      <c r="U29" s="2"/>
      <c r="V29" s="2"/>
      <c r="W29" s="2"/>
      <c r="X29" s="2"/>
      <c r="Y29" s="2"/>
      <c r="Z29" s="2"/>
    </row>
    <row r="30" ht="15.75" customHeight="1">
      <c r="A30" s="1" t="s">
        <v>54</v>
      </c>
      <c r="B30" s="1">
        <v>0.0</v>
      </c>
      <c r="C30" s="1">
        <v>1.0</v>
      </c>
      <c r="D30" s="1">
        <v>2.0</v>
      </c>
      <c r="E30" s="1">
        <v>2.0</v>
      </c>
      <c r="F30" s="1">
        <v>3.0</v>
      </c>
      <c r="G30" s="1">
        <v>2.0</v>
      </c>
      <c r="H30" s="1">
        <v>1.0</v>
      </c>
      <c r="I30" s="1">
        <v>1.0</v>
      </c>
      <c r="J30" s="1">
        <v>1.0</v>
      </c>
      <c r="K30" s="1">
        <v>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-2.0</v>
      </c>
      <c r="G31" s="1">
        <v>-2.0</v>
      </c>
      <c r="H31" s="1">
        <v>-95.0</v>
      </c>
      <c r="I31" s="1">
        <v>-5.0</v>
      </c>
      <c r="J31" s="1">
        <v>-1.0</v>
      </c>
      <c r="K31" s="1">
        <v>-1.0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-75.0</v>
      </c>
      <c r="K32" s="1">
        <v>-7.0</v>
      </c>
      <c r="L32" s="2"/>
      <c r="M32" s="2"/>
      <c r="N32" s="2"/>
      <c r="O32" s="2"/>
      <c r="P32" s="2"/>
      <c r="Q32" s="2"/>
      <c r="R32" s="2"/>
      <c r="S32" s="2"/>
      <c r="T32" s="2"/>
      <c r="U32" s="2"/>
      <c r="V32" s="2"/>
      <c r="W32" s="2"/>
      <c r="X32" s="2"/>
      <c r="Y32" s="2"/>
      <c r="Z32" s="2"/>
    </row>
    <row r="33" ht="15.75" customHeight="1">
      <c r="A33" s="1" t="s">
        <v>57</v>
      </c>
      <c r="B33" s="1">
        <v>2.0</v>
      </c>
      <c r="C33" s="1">
        <v>1.0</v>
      </c>
      <c r="D33" s="1">
        <v>2.0</v>
      </c>
      <c r="E33" s="1">
        <v>1.0</v>
      </c>
      <c r="F33" s="1">
        <v>-2.0</v>
      </c>
      <c r="G33" s="1">
        <v>-2.0</v>
      </c>
      <c r="H33" s="1">
        <v>-8.0</v>
      </c>
      <c r="I33" s="1">
        <v>-4.0</v>
      </c>
      <c r="J33" s="1">
        <v>-68.0</v>
      </c>
      <c r="K33" s="1">
        <v>48.0</v>
      </c>
      <c r="L33" s="2"/>
      <c r="M33" s="2"/>
      <c r="N33" s="2"/>
      <c r="O33" s="2"/>
      <c r="P33" s="2"/>
      <c r="Q33" s="2"/>
      <c r="R33" s="2"/>
      <c r="S33" s="2"/>
      <c r="T33" s="2"/>
      <c r="U33" s="2"/>
      <c r="V33" s="2"/>
      <c r="W33" s="2"/>
      <c r="X33" s="2"/>
      <c r="Y33" s="2"/>
      <c r="Z33" s="2"/>
    </row>
    <row r="34" ht="15.75" customHeight="1">
      <c r="A34" s="1" t="s">
        <v>58</v>
      </c>
      <c r="B34" s="1">
        <v>-4.0</v>
      </c>
      <c r="C34" s="1">
        <v>-2.0</v>
      </c>
      <c r="D34" s="1">
        <v>-24.0</v>
      </c>
      <c r="E34" s="1">
        <v>-72.0</v>
      </c>
      <c r="F34" s="1">
        <v>-30.0</v>
      </c>
      <c r="G34" s="1">
        <v>-66.0</v>
      </c>
      <c r="H34" s="1">
        <v>-7.0</v>
      </c>
      <c r="I34" s="1">
        <v>-1.0</v>
      </c>
      <c r="J34" s="1">
        <v>-31.0</v>
      </c>
      <c r="K34" s="1">
        <v>-1.0</v>
      </c>
      <c r="L34" s="2"/>
      <c r="M34" s="2"/>
      <c r="N34" s="2"/>
      <c r="O34" s="2"/>
      <c r="P34" s="2"/>
      <c r="Q34" s="2"/>
      <c r="R34" s="2"/>
      <c r="S34" s="2"/>
      <c r="T34" s="2"/>
      <c r="U34" s="2"/>
      <c r="V34" s="2"/>
      <c r="W34" s="2"/>
      <c r="X34" s="2"/>
      <c r="Y34" s="2"/>
      <c r="Z34" s="2"/>
    </row>
    <row r="35" ht="15.75" customHeight="1">
      <c r="A35" s="1" t="s">
        <v>59</v>
      </c>
      <c r="B35" s="1">
        <v>-14.0</v>
      </c>
      <c r="C35" s="1">
        <v>-4.0</v>
      </c>
      <c r="D35" s="1">
        <v>5.0</v>
      </c>
      <c r="E35" s="1">
        <v>1.0</v>
      </c>
      <c r="F35" s="1">
        <v>-5.0</v>
      </c>
      <c r="G35" s="1">
        <v>9.0</v>
      </c>
      <c r="H35" s="1">
        <v>6.0</v>
      </c>
      <c r="I35" s="1">
        <v>-11.0</v>
      </c>
      <c r="J35" s="1">
        <v>-14.0</v>
      </c>
      <c r="K35" s="1">
        <v>42.0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40.0</v>
      </c>
      <c r="C37" s="1">
        <v>11.0</v>
      </c>
      <c r="D37" s="1">
        <v>9.0</v>
      </c>
      <c r="E37" s="1">
        <v>2.0</v>
      </c>
      <c r="F37" s="1">
        <v>7.0</v>
      </c>
      <c r="G37" s="1">
        <v>6.0</v>
      </c>
      <c r="H37" s="1">
        <v>0.0</v>
      </c>
      <c r="I37" s="1">
        <v>0.0</v>
      </c>
      <c r="J37" s="1">
        <v>88.0</v>
      </c>
      <c r="K37" s="1">
        <v>2.0</v>
      </c>
      <c r="L37" s="2"/>
      <c r="M37" s="2"/>
      <c r="N37" s="2"/>
      <c r="O37" s="2"/>
      <c r="P37" s="2"/>
      <c r="Q37" s="2"/>
      <c r="R37" s="2"/>
      <c r="S37" s="2"/>
      <c r="T37" s="2"/>
      <c r="U37" s="2"/>
      <c r="V37" s="2"/>
      <c r="W37" s="2"/>
      <c r="X37" s="2"/>
      <c r="Y37" s="2"/>
      <c r="Z37" s="2"/>
    </row>
    <row r="38" ht="15.75" customHeight="1">
      <c r="A38" s="1" t="s">
        <v>62</v>
      </c>
      <c r="B38" s="1">
        <v>2.0</v>
      </c>
      <c r="C38" s="1">
        <v>1.0</v>
      </c>
      <c r="D38" s="1">
        <v>-31.0</v>
      </c>
      <c r="E38" s="1">
        <v>1.0</v>
      </c>
      <c r="F38" s="1">
        <v>68.0</v>
      </c>
      <c r="G38" s="1">
        <v>1.0</v>
      </c>
      <c r="H38" s="1">
        <v>-2.0</v>
      </c>
      <c r="I38" s="1">
        <v>1.0</v>
      </c>
      <c r="J38" s="1">
        <v>1.0</v>
      </c>
      <c r="K38" s="1">
        <v>80.0</v>
      </c>
      <c r="L38" s="2"/>
      <c r="M38" s="2"/>
      <c r="N38" s="2"/>
      <c r="O38" s="2"/>
      <c r="P38" s="2"/>
      <c r="Q38" s="2"/>
      <c r="R38" s="2"/>
      <c r="S38" s="2"/>
      <c r="T38" s="2"/>
      <c r="U38" s="2"/>
      <c r="V38" s="2"/>
      <c r="W38" s="2"/>
      <c r="X38" s="2"/>
      <c r="Y38" s="2"/>
      <c r="Z38" s="2"/>
    </row>
    <row r="39" ht="15.75" customHeight="1">
      <c r="A39" s="1" t="s">
        <v>63</v>
      </c>
      <c r="B39" s="1">
        <v>4.0</v>
      </c>
      <c r="C39" s="1">
        <v>15.0</v>
      </c>
      <c r="D39" s="1">
        <v>10.0</v>
      </c>
      <c r="E39" s="1">
        <v>5.0</v>
      </c>
      <c r="F39" s="1">
        <v>-10.0</v>
      </c>
      <c r="G39" s="1">
        <v>12.0</v>
      </c>
      <c r="H39" s="1">
        <v>8.0</v>
      </c>
      <c r="I39" s="1">
        <v>-3.0</v>
      </c>
      <c r="J39" s="1">
        <v>-5.0</v>
      </c>
      <c r="K39" s="1">
        <v>-13.0</v>
      </c>
      <c r="L39" s="2"/>
      <c r="M39" s="2"/>
      <c r="N39" s="2"/>
      <c r="O39" s="2"/>
      <c r="P39" s="2"/>
      <c r="Q39" s="2"/>
      <c r="R39" s="2"/>
      <c r="S39" s="2"/>
      <c r="T39" s="2"/>
      <c r="U39" s="2"/>
      <c r="V39" s="2"/>
      <c r="W39" s="2"/>
      <c r="X39" s="2"/>
      <c r="Y39" s="2"/>
      <c r="Z39" s="2"/>
    </row>
    <row r="40" ht="15.75" customHeight="1">
      <c r="A40" s="1" t="s">
        <v>64</v>
      </c>
      <c r="B40" s="1">
        <v>5.0</v>
      </c>
      <c r="C40" s="1">
        <v>15.0</v>
      </c>
      <c r="D40" s="1">
        <v>10.0</v>
      </c>
      <c r="E40" s="1">
        <v>5.0</v>
      </c>
      <c r="F40" s="1">
        <v>-10.0</v>
      </c>
      <c r="G40" s="1">
        <v>12.0</v>
      </c>
      <c r="H40" s="1">
        <v>8.0</v>
      </c>
      <c r="I40" s="1">
        <v>-3.0</v>
      </c>
      <c r="J40" s="1">
        <v>-5.0</v>
      </c>
      <c r="K40" s="1">
        <v>-11.0</v>
      </c>
      <c r="L40" s="2"/>
      <c r="M40" s="2"/>
      <c r="N40" s="2"/>
      <c r="O40" s="2"/>
      <c r="P40" s="2"/>
      <c r="Q40" s="2"/>
      <c r="R40" s="2"/>
      <c r="S40" s="2"/>
      <c r="T40" s="2"/>
      <c r="U40" s="2"/>
      <c r="V40" s="2"/>
      <c r="W40" s="2"/>
      <c r="X40" s="2"/>
      <c r="Y40" s="2"/>
      <c r="Z40" s="2"/>
    </row>
    <row r="41" ht="15.75" customHeight="1">
      <c r="A41" s="1" t="s">
        <v>65</v>
      </c>
      <c r="B41" s="1">
        <v>-12.0</v>
      </c>
      <c r="C41" s="1">
        <v>-23.0</v>
      </c>
      <c r="D41" s="1">
        <v>-7.0</v>
      </c>
      <c r="E41" s="1">
        <v>-3.0</v>
      </c>
      <c r="F41" s="1">
        <v>12.0</v>
      </c>
      <c r="G41" s="1">
        <v>-6.0</v>
      </c>
      <c r="H41" s="1">
        <v>11.0</v>
      </c>
      <c r="I41" s="1">
        <v>27.0</v>
      </c>
      <c r="J41" s="1">
        <v>31.0</v>
      </c>
      <c r="K41" s="1">
        <v>40.0</v>
      </c>
      <c r="L41" s="2"/>
      <c r="M41" s="2"/>
      <c r="N41" s="2"/>
      <c r="O41" s="2"/>
      <c r="P41" s="2"/>
      <c r="Q41" s="2"/>
      <c r="R41" s="2"/>
      <c r="S41" s="2"/>
      <c r="T41" s="2"/>
      <c r="U41" s="2"/>
      <c r="V41" s="2"/>
      <c r="W41" s="2"/>
      <c r="X41" s="2"/>
      <c r="Y41" s="2"/>
      <c r="Z41" s="2"/>
    </row>
    <row r="42" ht="15.75" customHeight="1">
      <c r="A42" s="1" t="s">
        <v>66</v>
      </c>
      <c r="B42" s="1">
        <v>2.0</v>
      </c>
      <c r="C42" s="1" t="s">
        <v>67</v>
      </c>
      <c r="D42" s="1" t="s">
        <v>67</v>
      </c>
      <c r="E42" s="1" t="s">
        <v>67</v>
      </c>
      <c r="F42" s="1" t="s">
        <v>67</v>
      </c>
      <c r="G42" s="1" t="s">
        <v>67</v>
      </c>
      <c r="H42" s="1">
        <v>-9.0</v>
      </c>
      <c r="I42" s="1">
        <v>0.0</v>
      </c>
      <c r="J42" s="1" t="s">
        <v>67</v>
      </c>
      <c r="K42" s="1">
        <v>48.0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34.0</v>
      </c>
      <c r="C3" s="1">
        <v>30.0</v>
      </c>
      <c r="D3" s="1">
        <v>35.0</v>
      </c>
      <c r="E3" s="1">
        <v>37.0</v>
      </c>
      <c r="F3" s="1">
        <v>31.0</v>
      </c>
      <c r="G3" s="1">
        <v>41.0</v>
      </c>
      <c r="H3" s="1">
        <v>47.0</v>
      </c>
      <c r="I3" s="1">
        <v>36.0</v>
      </c>
      <c r="J3" s="1">
        <v>22.0</v>
      </c>
      <c r="K3" s="1">
        <v>64.0</v>
      </c>
      <c r="L3" s="2"/>
      <c r="M3" s="2"/>
      <c r="N3" s="2"/>
      <c r="O3" s="2"/>
      <c r="P3" s="2"/>
      <c r="Q3" s="2"/>
      <c r="R3" s="2"/>
      <c r="S3" s="2"/>
      <c r="T3" s="2"/>
      <c r="U3" s="2"/>
      <c r="V3" s="2"/>
      <c r="W3" s="2"/>
      <c r="X3" s="2"/>
      <c r="Y3" s="2"/>
      <c r="Z3" s="2"/>
    </row>
    <row r="4">
      <c r="A4" s="1" t="s">
        <v>70</v>
      </c>
      <c r="B4" s="1">
        <v>0.0</v>
      </c>
      <c r="C4" s="1">
        <v>22.0</v>
      </c>
      <c r="D4" s="1">
        <v>26.0</v>
      </c>
      <c r="E4" s="1">
        <v>0.0</v>
      </c>
      <c r="F4" s="1">
        <v>0.0</v>
      </c>
      <c r="G4" s="1">
        <v>0.0</v>
      </c>
      <c r="H4" s="1">
        <v>0.0</v>
      </c>
      <c r="I4" s="1">
        <v>10.0</v>
      </c>
      <c r="J4" s="1">
        <v>0.0</v>
      </c>
      <c r="K4" s="1">
        <v>0.0</v>
      </c>
      <c r="L4" s="2"/>
      <c r="M4" s="2"/>
      <c r="N4" s="2"/>
      <c r="O4" s="2"/>
      <c r="P4" s="2"/>
      <c r="Q4" s="2"/>
      <c r="R4" s="2"/>
      <c r="S4" s="2"/>
      <c r="T4" s="2"/>
      <c r="U4" s="2"/>
      <c r="V4" s="2"/>
      <c r="W4" s="2"/>
      <c r="X4" s="2"/>
      <c r="Y4" s="2"/>
      <c r="Z4" s="2"/>
    </row>
    <row r="5">
      <c r="A5" s="1" t="s">
        <v>71</v>
      </c>
      <c r="B5" s="1">
        <v>34.0</v>
      </c>
      <c r="C5" s="1">
        <v>30.0</v>
      </c>
      <c r="D5" s="1">
        <v>35.0</v>
      </c>
      <c r="E5" s="1">
        <v>37.0</v>
      </c>
      <c r="F5" s="1">
        <v>31.0</v>
      </c>
      <c r="G5" s="1">
        <v>41.0</v>
      </c>
      <c r="H5" s="1">
        <v>47.0</v>
      </c>
      <c r="I5" s="1">
        <v>47.0</v>
      </c>
      <c r="J5" s="1">
        <v>22.0</v>
      </c>
      <c r="K5" s="1">
        <v>64.0</v>
      </c>
      <c r="L5" s="2"/>
      <c r="M5" s="2"/>
      <c r="N5" s="2"/>
      <c r="O5" s="2"/>
      <c r="P5" s="2"/>
      <c r="Q5" s="2"/>
      <c r="R5" s="2"/>
      <c r="S5" s="2"/>
      <c r="T5" s="2"/>
      <c r="U5" s="2"/>
      <c r="V5" s="2"/>
      <c r="W5" s="2"/>
      <c r="X5" s="2"/>
      <c r="Y5" s="2"/>
      <c r="Z5" s="2"/>
    </row>
    <row r="6">
      <c r="A6" s="1" t="s">
        <v>72</v>
      </c>
      <c r="B6" s="1">
        <v>106.0</v>
      </c>
      <c r="C6" s="1">
        <v>68.0</v>
      </c>
      <c r="D6" s="1">
        <v>58.0</v>
      </c>
      <c r="E6" s="1">
        <v>57.0</v>
      </c>
      <c r="F6" s="1">
        <v>79.0</v>
      </c>
      <c r="G6" s="1">
        <v>72.0</v>
      </c>
      <c r="H6" s="1">
        <v>85.0</v>
      </c>
      <c r="I6" s="1">
        <v>119.0</v>
      </c>
      <c r="J6" s="1">
        <v>160.0</v>
      </c>
      <c r="K6" s="1">
        <v>249.0</v>
      </c>
      <c r="L6" s="2"/>
      <c r="M6" s="2"/>
      <c r="N6" s="2"/>
      <c r="O6" s="2"/>
      <c r="P6" s="2"/>
      <c r="Q6" s="2"/>
      <c r="R6" s="2"/>
      <c r="S6" s="2"/>
      <c r="T6" s="2"/>
      <c r="U6" s="2"/>
      <c r="V6" s="2"/>
      <c r="W6" s="2"/>
      <c r="X6" s="2"/>
      <c r="Y6" s="2"/>
      <c r="Z6" s="2"/>
    </row>
    <row r="7">
      <c r="A7" s="1" t="s">
        <v>73</v>
      </c>
      <c r="B7" s="1">
        <v>0.0</v>
      </c>
      <c r="C7" s="1">
        <v>0.0</v>
      </c>
      <c r="D7" s="1">
        <v>0.0</v>
      </c>
      <c r="E7" s="1">
        <v>0.0</v>
      </c>
      <c r="F7" s="1">
        <v>0.0</v>
      </c>
      <c r="G7" s="1">
        <v>0.0</v>
      </c>
      <c r="H7" s="1">
        <v>0.0</v>
      </c>
      <c r="I7" s="1">
        <v>0.0</v>
      </c>
      <c r="J7" s="1">
        <v>0.0</v>
      </c>
      <c r="K7" s="1">
        <v>8.0</v>
      </c>
      <c r="L7" s="2"/>
      <c r="M7" s="2"/>
      <c r="N7" s="2"/>
      <c r="O7" s="2"/>
      <c r="P7" s="2"/>
      <c r="Q7" s="2"/>
      <c r="R7" s="2"/>
      <c r="S7" s="2"/>
      <c r="T7" s="2"/>
      <c r="U7" s="2"/>
      <c r="V7" s="2"/>
      <c r="W7" s="2"/>
      <c r="X7" s="2"/>
      <c r="Y7" s="2"/>
      <c r="Z7" s="2"/>
    </row>
    <row r="8">
      <c r="A8" s="1" t="s">
        <v>74</v>
      </c>
      <c r="B8" s="1">
        <v>106.0</v>
      </c>
      <c r="C8" s="1">
        <v>68.0</v>
      </c>
      <c r="D8" s="1">
        <v>58.0</v>
      </c>
      <c r="E8" s="1">
        <v>57.0</v>
      </c>
      <c r="F8" s="1">
        <v>79.0</v>
      </c>
      <c r="G8" s="1">
        <v>72.0</v>
      </c>
      <c r="H8" s="1">
        <v>85.0</v>
      </c>
      <c r="I8" s="1">
        <v>119.0</v>
      </c>
      <c r="J8" s="1">
        <v>160.0</v>
      </c>
      <c r="K8" s="1">
        <v>257.0</v>
      </c>
      <c r="L8" s="2"/>
      <c r="M8" s="2"/>
      <c r="N8" s="2"/>
      <c r="O8" s="2"/>
      <c r="P8" s="2"/>
      <c r="Q8" s="2"/>
      <c r="R8" s="2"/>
      <c r="S8" s="2"/>
      <c r="T8" s="2"/>
      <c r="U8" s="2"/>
      <c r="V8" s="2"/>
      <c r="W8" s="2"/>
      <c r="X8" s="2"/>
      <c r="Y8" s="2"/>
      <c r="Z8" s="2"/>
    </row>
    <row r="9">
      <c r="A9" s="1" t="s">
        <v>75</v>
      </c>
      <c r="B9" s="1">
        <v>39.0</v>
      </c>
      <c r="C9" s="1">
        <v>30.0</v>
      </c>
      <c r="D9" s="1">
        <v>23.0</v>
      </c>
      <c r="E9" s="1">
        <v>22.0</v>
      </c>
      <c r="F9" s="1">
        <v>9.0</v>
      </c>
      <c r="G9" s="1">
        <v>15.0</v>
      </c>
      <c r="H9" s="1">
        <v>24.0</v>
      </c>
      <c r="I9" s="1">
        <v>27.0</v>
      </c>
      <c r="J9" s="1">
        <v>33.0</v>
      </c>
      <c r="K9" s="1">
        <v>62.0</v>
      </c>
      <c r="L9" s="2"/>
      <c r="M9" s="2"/>
      <c r="N9" s="2"/>
      <c r="O9" s="2"/>
      <c r="P9" s="2"/>
      <c r="Q9" s="2"/>
      <c r="R9" s="2"/>
      <c r="S9" s="2"/>
      <c r="T9" s="2"/>
      <c r="U9" s="2"/>
      <c r="V9" s="2"/>
      <c r="W9" s="2"/>
      <c r="X9" s="2"/>
      <c r="Y9" s="2"/>
      <c r="Z9" s="2"/>
    </row>
    <row r="10">
      <c r="A10" s="1" t="s">
        <v>76</v>
      </c>
      <c r="B10" s="1">
        <v>0.0</v>
      </c>
      <c r="C10" s="1">
        <v>0.0</v>
      </c>
      <c r="D10" s="1">
        <v>0.0</v>
      </c>
      <c r="E10" s="1">
        <v>0.0</v>
      </c>
      <c r="F10" s="1">
        <v>0.0</v>
      </c>
      <c r="G10" s="1">
        <v>0.0</v>
      </c>
      <c r="H10" s="1">
        <v>0.0</v>
      </c>
      <c r="I10" s="1">
        <v>0.0</v>
      </c>
      <c r="J10" s="1">
        <v>15.0</v>
      </c>
      <c r="K10" s="1">
        <v>13.0</v>
      </c>
      <c r="L10" s="2"/>
      <c r="M10" s="2"/>
      <c r="N10" s="2"/>
      <c r="O10" s="2"/>
      <c r="P10" s="2"/>
      <c r="Q10" s="2"/>
      <c r="R10" s="2"/>
      <c r="S10" s="2"/>
      <c r="T10" s="2"/>
      <c r="U10" s="2"/>
      <c r="V10" s="2"/>
      <c r="W10" s="2"/>
      <c r="X10" s="2"/>
      <c r="Y10" s="2"/>
      <c r="Z10" s="2"/>
    </row>
    <row r="11">
      <c r="A11" s="1" t="s">
        <v>77</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0.0</v>
      </c>
      <c r="C12" s="1">
        <v>0.0</v>
      </c>
      <c r="D12" s="1">
        <v>54.0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15.0</v>
      </c>
      <c r="C13" s="1">
        <v>10.0</v>
      </c>
      <c r="D13" s="1">
        <v>6.0</v>
      </c>
      <c r="E13" s="1">
        <v>6.0</v>
      </c>
      <c r="F13" s="1">
        <v>4.0</v>
      </c>
      <c r="G13" s="1">
        <v>10.0</v>
      </c>
      <c r="H13" s="1">
        <v>11.0</v>
      </c>
      <c r="I13" s="1">
        <v>12.0</v>
      </c>
      <c r="J13" s="1">
        <v>6.0</v>
      </c>
      <c r="K13" s="1">
        <v>7.0</v>
      </c>
      <c r="L13" s="2"/>
      <c r="M13" s="2"/>
      <c r="N13" s="2"/>
      <c r="O13" s="2"/>
      <c r="P13" s="2"/>
      <c r="Q13" s="2"/>
      <c r="R13" s="2"/>
      <c r="S13" s="2"/>
      <c r="T13" s="2"/>
      <c r="U13" s="2"/>
      <c r="V13" s="2"/>
      <c r="W13" s="2"/>
      <c r="X13" s="2"/>
      <c r="Y13" s="2"/>
      <c r="Z13" s="2"/>
    </row>
    <row r="14">
      <c r="A14" s="1" t="s">
        <v>80</v>
      </c>
      <c r="B14" s="1">
        <v>196.0</v>
      </c>
      <c r="C14" s="1">
        <v>140.0</v>
      </c>
      <c r="D14" s="1">
        <v>125.0</v>
      </c>
      <c r="E14" s="1">
        <v>123.0</v>
      </c>
      <c r="F14" s="1">
        <v>126.0</v>
      </c>
      <c r="G14" s="1">
        <v>140.0</v>
      </c>
      <c r="H14" s="1">
        <v>170.0</v>
      </c>
      <c r="I14" s="1">
        <v>206.0</v>
      </c>
      <c r="J14" s="1">
        <v>238.0</v>
      </c>
      <c r="K14" s="1">
        <v>405.0</v>
      </c>
      <c r="L14" s="2"/>
      <c r="M14" s="2"/>
      <c r="N14" s="2"/>
      <c r="O14" s="2"/>
      <c r="P14" s="2"/>
      <c r="Q14" s="2"/>
      <c r="R14" s="2"/>
      <c r="S14" s="2"/>
      <c r="T14" s="2"/>
      <c r="U14" s="2"/>
      <c r="V14" s="2"/>
      <c r="W14" s="2"/>
      <c r="X14" s="2"/>
      <c r="Y14" s="2"/>
      <c r="Z14" s="2"/>
    </row>
    <row r="15">
      <c r="A15" s="1" t="s">
        <v>81</v>
      </c>
      <c r="B15" s="1">
        <v>69.0</v>
      </c>
      <c r="C15" s="1">
        <v>70.0</v>
      </c>
      <c r="D15" s="1">
        <v>70.0</v>
      </c>
      <c r="E15" s="1">
        <v>75.0</v>
      </c>
      <c r="F15" s="1">
        <v>79.0</v>
      </c>
      <c r="G15" s="1">
        <v>86.0</v>
      </c>
      <c r="H15" s="1">
        <v>83.0</v>
      </c>
      <c r="I15" s="1">
        <v>79.0</v>
      </c>
      <c r="J15" s="1">
        <v>72.0</v>
      </c>
      <c r="K15" s="1">
        <v>74.0</v>
      </c>
      <c r="L15" s="2"/>
      <c r="M15" s="2"/>
      <c r="N15" s="2"/>
      <c r="O15" s="2"/>
      <c r="P15" s="2"/>
      <c r="Q15" s="2"/>
      <c r="R15" s="2"/>
      <c r="S15" s="2"/>
      <c r="T15" s="2"/>
      <c r="U15" s="2"/>
      <c r="V15" s="2"/>
      <c r="W15" s="2"/>
      <c r="X15" s="2"/>
      <c r="Y15" s="2"/>
      <c r="Z15" s="2"/>
    </row>
    <row r="16">
      <c r="A16" s="1" t="s">
        <v>82</v>
      </c>
      <c r="B16" s="1">
        <v>-44.0</v>
      </c>
      <c r="C16" s="1">
        <v>-51.0</v>
      </c>
      <c r="D16" s="1">
        <v>-53.0</v>
      </c>
      <c r="E16" s="1">
        <v>-58.0</v>
      </c>
      <c r="F16" s="1">
        <v>-62.0</v>
      </c>
      <c r="G16" s="1">
        <v>-65.0</v>
      </c>
      <c r="H16" s="1">
        <v>-68.0</v>
      </c>
      <c r="I16" s="1">
        <v>-68.0</v>
      </c>
      <c r="J16" s="1">
        <v>-60.0</v>
      </c>
      <c r="K16" s="1">
        <v>-61.0</v>
      </c>
      <c r="L16" s="2"/>
      <c r="M16" s="2"/>
      <c r="N16" s="2"/>
      <c r="O16" s="2"/>
      <c r="P16" s="2"/>
      <c r="Q16" s="2"/>
      <c r="R16" s="2"/>
      <c r="S16" s="2"/>
      <c r="T16" s="2"/>
      <c r="U16" s="2"/>
      <c r="V16" s="2"/>
      <c r="W16" s="2"/>
      <c r="X16" s="2"/>
      <c r="Y16" s="2"/>
      <c r="Z16" s="2"/>
    </row>
    <row r="17">
      <c r="A17" s="1" t="s">
        <v>83</v>
      </c>
      <c r="B17" s="1">
        <v>24.0</v>
      </c>
      <c r="C17" s="1">
        <v>18.0</v>
      </c>
      <c r="D17" s="1">
        <v>16.0</v>
      </c>
      <c r="E17" s="1">
        <v>17.0</v>
      </c>
      <c r="F17" s="1">
        <v>17.0</v>
      </c>
      <c r="G17" s="1">
        <v>20.0</v>
      </c>
      <c r="H17" s="1">
        <v>15.0</v>
      </c>
      <c r="I17" s="1">
        <v>11.0</v>
      </c>
      <c r="J17" s="1">
        <v>12.0</v>
      </c>
      <c r="K17" s="1">
        <v>13.0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0.0</v>
      </c>
      <c r="J18" s="1">
        <v>5.0</v>
      </c>
      <c r="K18" s="1">
        <v>8.0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0.0</v>
      </c>
      <c r="J19" s="1">
        <v>9.0</v>
      </c>
      <c r="K19" s="1">
        <v>13.0</v>
      </c>
      <c r="L19" s="2"/>
      <c r="M19" s="2"/>
      <c r="N19" s="2"/>
      <c r="O19" s="2"/>
      <c r="P19" s="2"/>
      <c r="Q19" s="2"/>
      <c r="R19" s="2"/>
      <c r="S19" s="2"/>
      <c r="T19" s="2"/>
      <c r="U19" s="2"/>
      <c r="V19" s="2"/>
      <c r="W19" s="2"/>
      <c r="X19" s="2"/>
      <c r="Y19" s="2"/>
      <c r="Z19" s="2"/>
    </row>
    <row r="20">
      <c r="A20" s="1" t="s">
        <v>86</v>
      </c>
      <c r="B20" s="1">
        <v>7.0</v>
      </c>
      <c r="C20" s="1">
        <v>6.0</v>
      </c>
      <c r="D20" s="1">
        <v>6.0</v>
      </c>
      <c r="E20" s="1">
        <v>5.0</v>
      </c>
      <c r="F20" s="1">
        <v>13.0</v>
      </c>
      <c r="G20" s="1">
        <v>12.0</v>
      </c>
      <c r="H20" s="1">
        <v>103.0</v>
      </c>
      <c r="I20" s="1">
        <v>95.0</v>
      </c>
      <c r="J20" s="1">
        <v>86.0</v>
      </c>
      <c r="K20" s="1">
        <v>83.0</v>
      </c>
      <c r="L20" s="2"/>
      <c r="M20" s="2"/>
      <c r="N20" s="2"/>
      <c r="O20" s="2"/>
      <c r="P20" s="2"/>
      <c r="Q20" s="2"/>
      <c r="R20" s="2"/>
      <c r="S20" s="2"/>
      <c r="T20" s="2"/>
      <c r="U20" s="2"/>
      <c r="V20" s="2"/>
      <c r="W20" s="2"/>
      <c r="X20" s="2"/>
      <c r="Y20" s="2"/>
      <c r="Z20" s="2"/>
    </row>
    <row r="21" ht="15.75" customHeight="1">
      <c r="A21" s="1" t="s">
        <v>87</v>
      </c>
      <c r="B21" s="1">
        <v>1.0</v>
      </c>
      <c r="C21" s="1">
        <v>1.0</v>
      </c>
      <c r="D21" s="1">
        <v>5.0</v>
      </c>
      <c r="E21" s="1">
        <v>9.0</v>
      </c>
      <c r="F21" s="1">
        <v>12.0</v>
      </c>
      <c r="G21" s="1">
        <v>6.0</v>
      </c>
      <c r="H21" s="1">
        <v>8.0</v>
      </c>
      <c r="I21" s="1">
        <v>10.0</v>
      </c>
      <c r="J21" s="1">
        <v>13.0</v>
      </c>
      <c r="K21" s="1">
        <v>11.0</v>
      </c>
      <c r="L21" s="2"/>
      <c r="M21" s="2"/>
      <c r="N21" s="2"/>
      <c r="O21" s="2"/>
      <c r="P21" s="2"/>
      <c r="Q21" s="2"/>
      <c r="R21" s="2"/>
      <c r="S21" s="2"/>
      <c r="T21" s="2"/>
      <c r="U21" s="2"/>
      <c r="V21" s="2"/>
      <c r="W21" s="2"/>
      <c r="X21" s="2"/>
      <c r="Y21" s="2"/>
      <c r="Z21" s="2"/>
    </row>
    <row r="22" ht="15.75" customHeight="1">
      <c r="A22" s="1" t="s">
        <v>88</v>
      </c>
      <c r="B22" s="1">
        <v>229.0</v>
      </c>
      <c r="C22" s="1">
        <v>166.0</v>
      </c>
      <c r="D22" s="1">
        <v>153.0</v>
      </c>
      <c r="E22" s="1">
        <v>156.0</v>
      </c>
      <c r="F22" s="1">
        <v>169.0</v>
      </c>
      <c r="G22" s="1">
        <v>180.0</v>
      </c>
      <c r="H22" s="1">
        <v>298.0</v>
      </c>
      <c r="I22" s="1">
        <v>324.0</v>
      </c>
      <c r="J22" s="1">
        <v>364.0</v>
      </c>
      <c r="K22" s="1">
        <v>535.0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46.0</v>
      </c>
      <c r="C24" s="1">
        <v>33.0</v>
      </c>
      <c r="D24" s="1">
        <v>33.0</v>
      </c>
      <c r="E24" s="1">
        <v>30.0</v>
      </c>
      <c r="F24" s="1">
        <v>35.0</v>
      </c>
      <c r="G24" s="1">
        <v>32.0</v>
      </c>
      <c r="H24" s="1">
        <v>32.0</v>
      </c>
      <c r="I24" s="1">
        <v>42.0</v>
      </c>
      <c r="J24" s="1">
        <v>60.0</v>
      </c>
      <c r="K24" s="1">
        <v>92.0</v>
      </c>
      <c r="L24" s="2"/>
      <c r="M24" s="2"/>
      <c r="N24" s="2"/>
      <c r="O24" s="2"/>
      <c r="P24" s="2"/>
      <c r="Q24" s="2"/>
      <c r="R24" s="2"/>
      <c r="S24" s="2"/>
      <c r="T24" s="2"/>
      <c r="U24" s="2"/>
      <c r="V24" s="2"/>
      <c r="W24" s="2"/>
      <c r="X24" s="2"/>
      <c r="Y24" s="2"/>
      <c r="Z24" s="2"/>
    </row>
    <row r="25" ht="15.75" customHeight="1">
      <c r="A25" s="1" t="s">
        <v>91</v>
      </c>
      <c r="B25" s="1">
        <v>23.0</v>
      </c>
      <c r="C25" s="1">
        <v>19.0</v>
      </c>
      <c r="D25" s="1">
        <v>18.0</v>
      </c>
      <c r="E25" s="1">
        <v>22.0</v>
      </c>
      <c r="F25" s="1">
        <v>19.0</v>
      </c>
      <c r="G25" s="1">
        <v>23.0</v>
      </c>
      <c r="H25" s="1">
        <v>24.0</v>
      </c>
      <c r="I25" s="1">
        <v>23.0</v>
      </c>
      <c r="J25" s="1">
        <v>17.0</v>
      </c>
      <c r="K25" s="1">
        <v>30.0</v>
      </c>
      <c r="L25" s="2"/>
      <c r="M25" s="2"/>
      <c r="N25" s="2"/>
      <c r="O25" s="2"/>
      <c r="P25" s="2"/>
      <c r="Q25" s="2"/>
      <c r="R25" s="2"/>
      <c r="S25" s="2"/>
      <c r="T25" s="2"/>
      <c r="U25" s="2"/>
      <c r="V25" s="2"/>
      <c r="W25" s="2"/>
      <c r="X25" s="2"/>
      <c r="Y25" s="2"/>
      <c r="Z25" s="2"/>
    </row>
    <row r="26" ht="15.75" customHeight="1">
      <c r="A26" s="1" t="s">
        <v>92</v>
      </c>
      <c r="B26" s="1">
        <v>9.0</v>
      </c>
      <c r="C26" s="1">
        <v>9.0</v>
      </c>
      <c r="D26" s="1">
        <v>9.0</v>
      </c>
      <c r="E26" s="1">
        <v>9.0</v>
      </c>
      <c r="F26" s="1">
        <v>9.0</v>
      </c>
      <c r="G26" s="1">
        <v>9.0</v>
      </c>
      <c r="H26" s="1">
        <v>0.0</v>
      </c>
      <c r="I26" s="1">
        <v>0.0</v>
      </c>
      <c r="J26" s="1">
        <v>0.0</v>
      </c>
      <c r="K26" s="1">
        <v>2.0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1.0</v>
      </c>
      <c r="H27" s="1">
        <v>76.0</v>
      </c>
      <c r="I27" s="1">
        <v>51.0</v>
      </c>
      <c r="J27" s="1">
        <v>61.0</v>
      </c>
      <c r="K27" s="1">
        <v>1.0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4.0</v>
      </c>
      <c r="K28" s="1">
        <v>8.0</v>
      </c>
      <c r="L28" s="2"/>
      <c r="M28" s="2"/>
      <c r="N28" s="2"/>
      <c r="O28" s="2"/>
      <c r="P28" s="2"/>
      <c r="Q28" s="2"/>
      <c r="R28" s="2"/>
      <c r="S28" s="2"/>
      <c r="T28" s="2"/>
      <c r="U28" s="2"/>
      <c r="V28" s="2"/>
      <c r="W28" s="2"/>
      <c r="X28" s="2"/>
      <c r="Y28" s="2"/>
      <c r="Z28" s="2"/>
    </row>
    <row r="29" ht="15.75" customHeight="1">
      <c r="A29" s="1" t="s">
        <v>95</v>
      </c>
      <c r="B29" s="1">
        <v>41.0</v>
      </c>
      <c r="C29" s="1">
        <v>30.0</v>
      </c>
      <c r="D29" s="1">
        <v>20.0</v>
      </c>
      <c r="E29" s="1">
        <v>19.0</v>
      </c>
      <c r="F29" s="1">
        <v>13.0</v>
      </c>
      <c r="G29" s="1">
        <v>21.0</v>
      </c>
      <c r="H29" s="1">
        <v>32.0</v>
      </c>
      <c r="I29" s="1">
        <v>33.0</v>
      </c>
      <c r="J29" s="1">
        <v>44.0</v>
      </c>
      <c r="K29" s="1">
        <v>58.0</v>
      </c>
      <c r="L29" s="2"/>
      <c r="M29" s="2"/>
      <c r="N29" s="2"/>
      <c r="O29" s="2"/>
      <c r="P29" s="2"/>
      <c r="Q29" s="2"/>
      <c r="R29" s="2"/>
      <c r="S29" s="2"/>
      <c r="T29" s="2"/>
      <c r="U29" s="2"/>
      <c r="V29" s="2"/>
      <c r="W29" s="2"/>
      <c r="X29" s="2"/>
      <c r="Y29" s="2"/>
      <c r="Z29" s="2"/>
    </row>
    <row r="30" ht="15.75" customHeight="1">
      <c r="A30" s="1" t="s">
        <v>96</v>
      </c>
      <c r="B30" s="1">
        <v>20.0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8.0</v>
      </c>
      <c r="C31" s="1">
        <v>7.0</v>
      </c>
      <c r="D31" s="1">
        <v>4.0</v>
      </c>
      <c r="E31" s="1">
        <v>4.0</v>
      </c>
      <c r="F31" s="1">
        <v>4.0</v>
      </c>
      <c r="G31" s="1">
        <v>5.0</v>
      </c>
      <c r="H31" s="1">
        <v>5.0</v>
      </c>
      <c r="I31" s="1">
        <v>4.0</v>
      </c>
      <c r="J31" s="1">
        <v>2.0</v>
      </c>
      <c r="K31" s="1">
        <v>24.0</v>
      </c>
      <c r="L31" s="2"/>
      <c r="M31" s="2"/>
      <c r="N31" s="2"/>
      <c r="O31" s="2"/>
      <c r="P31" s="2"/>
      <c r="Q31" s="2"/>
      <c r="R31" s="2"/>
      <c r="S31" s="2"/>
      <c r="T31" s="2"/>
      <c r="U31" s="2"/>
      <c r="V31" s="2"/>
      <c r="W31" s="2"/>
      <c r="X31" s="2"/>
      <c r="Y31" s="2"/>
      <c r="Z31" s="2"/>
    </row>
    <row r="32" ht="15.75" customHeight="1">
      <c r="A32" s="1" t="s">
        <v>98</v>
      </c>
      <c r="B32" s="1">
        <v>129.0</v>
      </c>
      <c r="C32" s="1">
        <v>99.0</v>
      </c>
      <c r="D32" s="1">
        <v>86.0</v>
      </c>
      <c r="E32" s="1">
        <v>86.0</v>
      </c>
      <c r="F32" s="1">
        <v>82.0</v>
      </c>
      <c r="G32" s="1">
        <v>93.0</v>
      </c>
      <c r="H32" s="1">
        <v>96.0</v>
      </c>
      <c r="I32" s="1">
        <v>104.0</v>
      </c>
      <c r="J32" s="1">
        <v>130.0</v>
      </c>
      <c r="K32" s="1">
        <v>219.0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0.0</v>
      </c>
      <c r="J33" s="1">
        <v>0.0</v>
      </c>
      <c r="K33" s="1">
        <v>45.0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2.0</v>
      </c>
      <c r="H34" s="1">
        <v>3.0</v>
      </c>
      <c r="I34" s="1">
        <v>2.0</v>
      </c>
      <c r="J34" s="1">
        <v>2.0</v>
      </c>
      <c r="K34" s="1">
        <v>2.0</v>
      </c>
      <c r="L34" s="2"/>
      <c r="M34" s="2"/>
      <c r="N34" s="2"/>
      <c r="O34" s="2"/>
      <c r="P34" s="2"/>
      <c r="Q34" s="2"/>
      <c r="R34" s="2"/>
      <c r="S34" s="2"/>
      <c r="T34" s="2"/>
      <c r="U34" s="2"/>
      <c r="V34" s="2"/>
      <c r="W34" s="2"/>
      <c r="X34" s="2"/>
      <c r="Y34" s="2"/>
      <c r="Z34" s="2"/>
    </row>
    <row r="35" ht="15.75" customHeight="1">
      <c r="A35" s="1" t="s">
        <v>101</v>
      </c>
      <c r="B35" s="1">
        <v>8.0</v>
      </c>
      <c r="C35" s="1">
        <v>8.0</v>
      </c>
      <c r="D35" s="1">
        <v>7.0</v>
      </c>
      <c r="E35" s="1">
        <v>6.0</v>
      </c>
      <c r="F35" s="1">
        <v>9.0</v>
      </c>
      <c r="G35" s="1">
        <v>8.0</v>
      </c>
      <c r="H35" s="1">
        <v>8.0</v>
      </c>
      <c r="I35" s="1">
        <v>8.0</v>
      </c>
      <c r="J35" s="1">
        <v>7.0</v>
      </c>
      <c r="K35" s="1">
        <v>7.0</v>
      </c>
      <c r="L35" s="2"/>
      <c r="M35" s="2"/>
      <c r="N35" s="2"/>
      <c r="O35" s="2"/>
      <c r="P35" s="2"/>
      <c r="Q35" s="2"/>
      <c r="R35" s="2"/>
      <c r="S35" s="2"/>
      <c r="T35" s="2"/>
      <c r="U35" s="2"/>
      <c r="V35" s="2"/>
      <c r="W35" s="2"/>
      <c r="X35" s="2"/>
      <c r="Y35" s="2"/>
      <c r="Z35" s="2"/>
    </row>
    <row r="36" ht="15.75" customHeight="1">
      <c r="A36" s="1" t="s">
        <v>102</v>
      </c>
      <c r="B36" s="1">
        <v>4.0</v>
      </c>
      <c r="C36" s="1">
        <v>1.0</v>
      </c>
      <c r="D36" s="1">
        <v>1.0</v>
      </c>
      <c r="E36" s="1">
        <v>1.0</v>
      </c>
      <c r="F36" s="1">
        <v>1.0</v>
      </c>
      <c r="G36" s="1">
        <v>54.0</v>
      </c>
      <c r="H36" s="1">
        <v>61.0</v>
      </c>
      <c r="I36" s="1">
        <v>56.0</v>
      </c>
      <c r="J36" s="1">
        <v>49.0</v>
      </c>
      <c r="K36" s="1">
        <v>41.0</v>
      </c>
      <c r="L36" s="2"/>
      <c r="M36" s="2"/>
      <c r="N36" s="2"/>
      <c r="O36" s="2"/>
      <c r="P36" s="2"/>
      <c r="Q36" s="2"/>
      <c r="R36" s="2"/>
      <c r="S36" s="2"/>
      <c r="T36" s="2"/>
      <c r="U36" s="2"/>
      <c r="V36" s="2"/>
      <c r="W36" s="2"/>
      <c r="X36" s="2"/>
      <c r="Y36" s="2"/>
      <c r="Z36" s="2"/>
    </row>
    <row r="37" ht="15.75" customHeight="1">
      <c r="A37" s="1" t="s">
        <v>103</v>
      </c>
      <c r="B37" s="1">
        <v>3.0</v>
      </c>
      <c r="C37" s="1">
        <v>2.0</v>
      </c>
      <c r="D37" s="1">
        <v>3.0</v>
      </c>
      <c r="E37" s="1">
        <v>4.0</v>
      </c>
      <c r="F37" s="1">
        <v>4.0</v>
      </c>
      <c r="G37" s="1">
        <v>6.0</v>
      </c>
      <c r="H37" s="1">
        <v>5.0</v>
      </c>
      <c r="I37" s="1">
        <v>5.0</v>
      </c>
      <c r="J37" s="1">
        <v>4.0</v>
      </c>
      <c r="K37" s="1">
        <v>3.0</v>
      </c>
      <c r="L37" s="2"/>
      <c r="M37" s="2"/>
      <c r="N37" s="2"/>
      <c r="O37" s="2"/>
      <c r="P37" s="2"/>
      <c r="Q37" s="2"/>
      <c r="R37" s="2"/>
      <c r="S37" s="2"/>
      <c r="T37" s="2"/>
      <c r="U37" s="2"/>
      <c r="V37" s="2"/>
      <c r="W37" s="2"/>
      <c r="X37" s="2"/>
      <c r="Y37" s="2"/>
      <c r="Z37" s="2"/>
    </row>
    <row r="38" ht="15.75" customHeight="1">
      <c r="A38" s="1" t="s">
        <v>104</v>
      </c>
      <c r="B38" s="1">
        <v>146.0</v>
      </c>
      <c r="C38" s="1">
        <v>113.0</v>
      </c>
      <c r="D38" s="1">
        <v>98.0</v>
      </c>
      <c r="E38" s="1">
        <v>98.0</v>
      </c>
      <c r="F38" s="1">
        <v>97.0</v>
      </c>
      <c r="G38" s="1">
        <v>111.0</v>
      </c>
      <c r="H38" s="1">
        <v>114.0</v>
      </c>
      <c r="I38" s="1">
        <v>122.0</v>
      </c>
      <c r="J38" s="1">
        <v>144.0</v>
      </c>
      <c r="K38" s="1">
        <v>279.0</v>
      </c>
      <c r="L38" s="2"/>
      <c r="M38" s="2"/>
      <c r="N38" s="2"/>
      <c r="O38" s="2"/>
      <c r="P38" s="2"/>
      <c r="Q38" s="2"/>
      <c r="R38" s="2"/>
      <c r="S38" s="2"/>
      <c r="T38" s="2"/>
      <c r="U38" s="2"/>
      <c r="V38" s="2"/>
      <c r="W38" s="2"/>
      <c r="X38" s="2"/>
      <c r="Y38" s="2"/>
      <c r="Z38" s="2"/>
    </row>
    <row r="39" ht="15.75" customHeight="1">
      <c r="A39" s="1" t="s">
        <v>105</v>
      </c>
      <c r="B39" s="1">
        <v>60.0</v>
      </c>
      <c r="C39" s="1">
        <v>5.0</v>
      </c>
      <c r="D39" s="1">
        <v>5.0</v>
      </c>
      <c r="E39" s="1">
        <v>5.0</v>
      </c>
      <c r="F39" s="1">
        <v>5.0</v>
      </c>
      <c r="G39" s="1">
        <v>5.0</v>
      </c>
      <c r="H39" s="1">
        <v>11.0</v>
      </c>
      <c r="I39" s="1">
        <v>11.0</v>
      </c>
      <c r="J39" s="1">
        <v>11.0</v>
      </c>
      <c r="K39" s="1">
        <v>12.0</v>
      </c>
      <c r="L39" s="2"/>
      <c r="M39" s="2"/>
      <c r="N39" s="2"/>
      <c r="O39" s="2"/>
      <c r="P39" s="2"/>
      <c r="Q39" s="2"/>
      <c r="R39" s="2"/>
      <c r="S39" s="2"/>
      <c r="T39" s="2"/>
      <c r="U39" s="2"/>
      <c r="V39" s="2"/>
      <c r="W39" s="2"/>
      <c r="X39" s="2"/>
      <c r="Y39" s="2"/>
      <c r="Z39" s="2"/>
    </row>
    <row r="40" ht="15.75" customHeight="1">
      <c r="A40" s="1" t="s">
        <v>106</v>
      </c>
      <c r="B40" s="1">
        <v>809.0</v>
      </c>
      <c r="C40" s="1">
        <v>812.0</v>
      </c>
      <c r="D40" s="1">
        <v>814.0</v>
      </c>
      <c r="E40" s="1">
        <v>816.0</v>
      </c>
      <c r="F40" s="1">
        <v>815.0</v>
      </c>
      <c r="G40" s="1">
        <v>814.0</v>
      </c>
      <c r="H40" s="1">
        <v>819.0</v>
      </c>
      <c r="I40" s="1">
        <v>823.0</v>
      </c>
      <c r="J40" s="1">
        <v>830.0</v>
      </c>
      <c r="K40" s="1">
        <v>860.0</v>
      </c>
      <c r="L40" s="2"/>
      <c r="M40" s="2"/>
      <c r="N40" s="2"/>
      <c r="O40" s="2"/>
      <c r="P40" s="2"/>
      <c r="Q40" s="2"/>
      <c r="R40" s="2"/>
      <c r="S40" s="2"/>
      <c r="T40" s="2"/>
      <c r="U40" s="2"/>
      <c r="V40" s="2"/>
      <c r="W40" s="2"/>
      <c r="X40" s="2"/>
      <c r="Y40" s="2"/>
      <c r="Z40" s="2"/>
    </row>
    <row r="41" ht="15.75" customHeight="1">
      <c r="A41" s="1" t="s">
        <v>107</v>
      </c>
      <c r="B41" s="1">
        <v>-718.0</v>
      </c>
      <c r="C41" s="1">
        <v>-747.0</v>
      </c>
      <c r="D41" s="1">
        <v>-748.0</v>
      </c>
      <c r="E41" s="1">
        <v>-746.0</v>
      </c>
      <c r="F41" s="1">
        <v>-731.0</v>
      </c>
      <c r="G41" s="1">
        <v>-731.0</v>
      </c>
      <c r="H41" s="1">
        <v>-621.0</v>
      </c>
      <c r="I41" s="1">
        <v>-599.0</v>
      </c>
      <c r="J41" s="1">
        <v>-588.0</v>
      </c>
      <c r="K41" s="1">
        <v>-579.0</v>
      </c>
      <c r="L41" s="2"/>
      <c r="M41" s="2"/>
      <c r="N41" s="2"/>
      <c r="O41" s="2"/>
      <c r="P41" s="2"/>
      <c r="Q41" s="2"/>
      <c r="R41" s="2"/>
      <c r="S41" s="2"/>
      <c r="T41" s="2"/>
      <c r="U41" s="2"/>
      <c r="V41" s="2"/>
      <c r="W41" s="2"/>
      <c r="X41" s="2"/>
      <c r="Y41" s="2"/>
      <c r="Z41" s="2"/>
    </row>
    <row r="42" ht="15.75" customHeight="1">
      <c r="A42" s="1" t="s">
        <v>108</v>
      </c>
      <c r="B42" s="1">
        <v>0.0</v>
      </c>
      <c r="C42" s="1">
        <v>0.0</v>
      </c>
      <c r="D42" s="1">
        <v>0.0</v>
      </c>
      <c r="E42" s="1">
        <v>0.0</v>
      </c>
      <c r="F42" s="1">
        <v>0.0</v>
      </c>
      <c r="G42" s="1">
        <v>0.0</v>
      </c>
      <c r="H42" s="1">
        <v>-78.0</v>
      </c>
      <c r="I42" s="1">
        <v>-6.0</v>
      </c>
      <c r="J42" s="1">
        <v>-6.0</v>
      </c>
      <c r="K42" s="1">
        <v>-6.0</v>
      </c>
      <c r="L42" s="2"/>
      <c r="M42" s="2"/>
      <c r="N42" s="2"/>
      <c r="O42" s="2"/>
      <c r="P42" s="2"/>
      <c r="Q42" s="2"/>
      <c r="R42" s="2"/>
      <c r="S42" s="2"/>
      <c r="T42" s="2"/>
      <c r="U42" s="2"/>
      <c r="V42" s="2"/>
      <c r="W42" s="2"/>
      <c r="X42" s="2"/>
      <c r="Y42" s="2"/>
      <c r="Z42" s="2"/>
    </row>
    <row r="43" ht="15.75" customHeight="1">
      <c r="A43" s="1" t="s">
        <v>109</v>
      </c>
      <c r="B43" s="1">
        <v>-8.0</v>
      </c>
      <c r="C43" s="1">
        <v>-11.0</v>
      </c>
      <c r="D43" s="1">
        <v>-11.0</v>
      </c>
      <c r="E43" s="1">
        <v>-12.0</v>
      </c>
      <c r="F43" s="1">
        <v>-12.0</v>
      </c>
      <c r="G43" s="1">
        <v>-14.0</v>
      </c>
      <c r="H43" s="1">
        <v>-14.0</v>
      </c>
      <c r="I43" s="1">
        <v>-16.0</v>
      </c>
      <c r="J43" s="1">
        <v>-16.0</v>
      </c>
      <c r="K43" s="1">
        <v>-19.0</v>
      </c>
      <c r="L43" s="2"/>
      <c r="M43" s="2"/>
      <c r="N43" s="2"/>
      <c r="O43" s="2"/>
      <c r="P43" s="2"/>
      <c r="Q43" s="2"/>
      <c r="R43" s="2"/>
      <c r="S43" s="2"/>
      <c r="T43" s="2"/>
      <c r="U43" s="2"/>
      <c r="V43" s="2"/>
      <c r="W43" s="2"/>
      <c r="X43" s="2"/>
      <c r="Y43" s="2"/>
      <c r="Z43" s="2"/>
    </row>
    <row r="44" ht="15.75" customHeight="1">
      <c r="A44" s="1" t="s">
        <v>110</v>
      </c>
      <c r="B44" s="1">
        <v>83.0</v>
      </c>
      <c r="C44" s="1">
        <v>53.0</v>
      </c>
      <c r="D44" s="1">
        <v>53.0</v>
      </c>
      <c r="E44" s="1">
        <v>57.0</v>
      </c>
      <c r="F44" s="1">
        <v>71.0</v>
      </c>
      <c r="G44" s="1">
        <v>68.0</v>
      </c>
      <c r="H44" s="1">
        <v>183.0</v>
      </c>
      <c r="I44" s="1">
        <v>202.0</v>
      </c>
      <c r="J44" s="1">
        <v>220.0</v>
      </c>
      <c r="K44" s="1">
        <v>256.0</v>
      </c>
      <c r="L44" s="2"/>
      <c r="M44" s="2"/>
      <c r="N44" s="2"/>
      <c r="O44" s="2"/>
      <c r="P44" s="2"/>
      <c r="Q44" s="2"/>
      <c r="R44" s="2"/>
      <c r="S44" s="2"/>
      <c r="T44" s="2"/>
      <c r="U44" s="2"/>
      <c r="V44" s="2"/>
      <c r="W44" s="2"/>
      <c r="X44" s="2"/>
      <c r="Y44" s="2"/>
      <c r="Z44" s="2"/>
    </row>
    <row r="45" ht="15.75" customHeight="1">
      <c r="A45" s="1" t="s">
        <v>111</v>
      </c>
      <c r="B45" s="1">
        <v>10.0</v>
      </c>
      <c r="C45" s="1">
        <v>34.0</v>
      </c>
      <c r="D45" s="1">
        <v>54.0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112</v>
      </c>
      <c r="B46" s="1">
        <v>83.0</v>
      </c>
      <c r="C46" s="1">
        <v>53.0</v>
      </c>
      <c r="D46" s="1">
        <v>54.0</v>
      </c>
      <c r="E46" s="1">
        <v>57.0</v>
      </c>
      <c r="F46" s="1">
        <v>71.0</v>
      </c>
      <c r="G46" s="1">
        <v>68.0</v>
      </c>
      <c r="H46" s="1">
        <v>183.0</v>
      </c>
      <c r="I46" s="1">
        <v>202.0</v>
      </c>
      <c r="J46" s="1">
        <v>220.0</v>
      </c>
      <c r="K46" s="1">
        <v>256.0</v>
      </c>
      <c r="L46" s="2"/>
      <c r="M46" s="2"/>
      <c r="N46" s="2"/>
      <c r="O46" s="2"/>
      <c r="P46" s="2"/>
      <c r="Q46" s="2"/>
      <c r="R46" s="2"/>
      <c r="S46" s="2"/>
      <c r="T46" s="2"/>
      <c r="U46" s="2"/>
      <c r="V46" s="2"/>
      <c r="W46" s="2"/>
      <c r="X46" s="2"/>
      <c r="Y46" s="2"/>
      <c r="Z46" s="2"/>
    </row>
    <row r="47" ht="15.75" customHeight="1">
      <c r="A47" s="1" t="s">
        <v>113</v>
      </c>
      <c r="B47" s="1">
        <v>229.0</v>
      </c>
      <c r="C47" s="1">
        <v>166.0</v>
      </c>
      <c r="D47" s="1">
        <v>153.0</v>
      </c>
      <c r="E47" s="1">
        <v>156.0</v>
      </c>
      <c r="F47" s="1">
        <v>169.0</v>
      </c>
      <c r="G47" s="1">
        <v>180.0</v>
      </c>
      <c r="H47" s="1">
        <v>298.0</v>
      </c>
      <c r="I47" s="1">
        <v>324.0</v>
      </c>
      <c r="J47" s="1">
        <v>364.0</v>
      </c>
      <c r="K47" s="1">
        <v>535.0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10.0</v>
      </c>
      <c r="C49" s="1">
        <v>10.0</v>
      </c>
      <c r="D49" s="1">
        <v>10.0</v>
      </c>
      <c r="E49" s="1">
        <v>10.0</v>
      </c>
      <c r="F49" s="1">
        <v>10.0</v>
      </c>
      <c r="G49" s="1">
        <v>10.0</v>
      </c>
      <c r="H49" s="1">
        <v>11.0</v>
      </c>
      <c r="I49" s="1">
        <v>11.0</v>
      </c>
      <c r="J49" s="1">
        <v>11.0</v>
      </c>
      <c r="K49" s="1">
        <v>12.0</v>
      </c>
      <c r="L49" s="2"/>
      <c r="M49" s="2"/>
      <c r="N49" s="2"/>
      <c r="O49" s="2"/>
      <c r="P49" s="2"/>
      <c r="Q49" s="2"/>
      <c r="R49" s="2"/>
      <c r="S49" s="2"/>
      <c r="T49" s="2"/>
      <c r="U49" s="2"/>
      <c r="V49" s="2"/>
      <c r="W49" s="2"/>
      <c r="X49" s="2"/>
      <c r="Y49" s="2"/>
      <c r="Z49" s="2"/>
    </row>
    <row r="50" ht="15.75" customHeight="1">
      <c r="A50" s="1" t="s">
        <v>115</v>
      </c>
      <c r="B50" s="1">
        <v>10.0</v>
      </c>
      <c r="C50" s="1">
        <v>10.0</v>
      </c>
      <c r="D50" s="1">
        <v>10.0</v>
      </c>
      <c r="E50" s="1">
        <v>10.0</v>
      </c>
      <c r="F50" s="1">
        <v>10.0</v>
      </c>
      <c r="G50" s="1">
        <v>10.0</v>
      </c>
      <c r="H50" s="1">
        <v>11.0</v>
      </c>
      <c r="I50" s="1">
        <v>11.0</v>
      </c>
      <c r="J50" s="1">
        <v>11.0</v>
      </c>
      <c r="K50" s="1">
        <v>12.0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83.0</v>
      </c>
      <c r="C52" s="1">
        <v>53.0</v>
      </c>
      <c r="D52" s="1">
        <v>53.0</v>
      </c>
      <c r="E52" s="1">
        <v>57.0</v>
      </c>
      <c r="F52" s="1">
        <v>71.0</v>
      </c>
      <c r="G52" s="1">
        <v>68.0</v>
      </c>
      <c r="H52" s="1">
        <v>183.0</v>
      </c>
      <c r="I52" s="1">
        <v>202.0</v>
      </c>
      <c r="J52" s="1">
        <v>206.0</v>
      </c>
      <c r="K52" s="1">
        <v>234.0</v>
      </c>
      <c r="L52" s="2"/>
      <c r="M52" s="2"/>
      <c r="N52" s="2"/>
      <c r="O52" s="2"/>
      <c r="P52" s="2"/>
      <c r="Q52" s="2"/>
      <c r="R52" s="2"/>
      <c r="S52" s="2"/>
      <c r="T52" s="2"/>
      <c r="U52" s="2"/>
      <c r="V52" s="2"/>
      <c r="W52" s="2"/>
      <c r="X52" s="2"/>
      <c r="Y52" s="2"/>
      <c r="Z52" s="2"/>
    </row>
    <row r="53" ht="15.75" customHeight="1">
      <c r="A53" s="1" t="s">
        <v>128</v>
      </c>
      <c r="B53" s="1" t="s">
        <v>117</v>
      </c>
      <c r="C53" s="1" t="s">
        <v>118</v>
      </c>
      <c r="D53" s="1" t="s">
        <v>119</v>
      </c>
      <c r="E53" s="1" t="s">
        <v>120</v>
      </c>
      <c r="F53" s="1" t="s">
        <v>121</v>
      </c>
      <c r="G53" s="1" t="s">
        <v>122</v>
      </c>
      <c r="H53" s="1" t="s">
        <v>123</v>
      </c>
      <c r="I53" s="1" t="s">
        <v>124</v>
      </c>
      <c r="J53" s="1" t="s">
        <v>129</v>
      </c>
      <c r="K53" s="1" t="s">
        <v>130</v>
      </c>
      <c r="L53" s="2"/>
      <c r="M53" s="2"/>
      <c r="N53" s="2"/>
      <c r="O53" s="2"/>
      <c r="P53" s="2"/>
      <c r="Q53" s="2"/>
      <c r="R53" s="2"/>
      <c r="S53" s="2"/>
      <c r="T53" s="2"/>
      <c r="U53" s="2"/>
      <c r="V53" s="2"/>
      <c r="W53" s="2"/>
      <c r="X53" s="2"/>
      <c r="Y53" s="2"/>
      <c r="Z53" s="2"/>
    </row>
    <row r="54" ht="15.75" customHeight="1">
      <c r="A54" s="1" t="s">
        <v>131</v>
      </c>
      <c r="B54" s="1">
        <v>9.0</v>
      </c>
      <c r="C54" s="1">
        <v>9.0</v>
      </c>
      <c r="D54" s="1">
        <v>9.0</v>
      </c>
      <c r="E54" s="1">
        <v>9.0</v>
      </c>
      <c r="F54" s="1">
        <v>9.0</v>
      </c>
      <c r="G54" s="1">
        <v>12.0</v>
      </c>
      <c r="H54" s="1">
        <v>3.0</v>
      </c>
      <c r="I54" s="1">
        <v>2.0</v>
      </c>
      <c r="J54" s="1">
        <v>2.0</v>
      </c>
      <c r="K54" s="1">
        <v>52.0</v>
      </c>
      <c r="L54" s="2"/>
      <c r="M54" s="2"/>
      <c r="N54" s="2"/>
      <c r="O54" s="2"/>
      <c r="P54" s="2"/>
      <c r="Q54" s="2"/>
      <c r="R54" s="2"/>
      <c r="S54" s="2"/>
      <c r="T54" s="2"/>
      <c r="U54" s="2"/>
      <c r="V54" s="2"/>
      <c r="W54" s="2"/>
      <c r="X54" s="2"/>
      <c r="Y54" s="2"/>
      <c r="Z54" s="2"/>
    </row>
    <row r="55" ht="15.75" customHeight="1">
      <c r="A55" s="1" t="s">
        <v>132</v>
      </c>
      <c r="B55" s="1">
        <v>-25.0</v>
      </c>
      <c r="C55" s="1">
        <v>-21.0</v>
      </c>
      <c r="D55" s="1">
        <v>-26.0</v>
      </c>
      <c r="E55" s="1">
        <v>-28.0</v>
      </c>
      <c r="F55" s="1">
        <v>-22.0</v>
      </c>
      <c r="G55" s="1">
        <v>-28.0</v>
      </c>
      <c r="H55" s="1">
        <v>-43.0</v>
      </c>
      <c r="I55" s="1">
        <v>-44.0</v>
      </c>
      <c r="J55" s="1">
        <v>-19.0</v>
      </c>
      <c r="K55" s="1">
        <v>-12.0</v>
      </c>
      <c r="L55" s="2"/>
      <c r="M55" s="2"/>
      <c r="N55" s="2"/>
      <c r="O55" s="2"/>
      <c r="P55" s="2"/>
      <c r="Q55" s="2"/>
      <c r="R55" s="2"/>
      <c r="S55" s="2"/>
      <c r="T55" s="2"/>
      <c r="U55" s="2"/>
      <c r="V55" s="2"/>
      <c r="W55" s="2"/>
      <c r="X55" s="2"/>
      <c r="Y55" s="2"/>
      <c r="Z55" s="2"/>
    </row>
    <row r="56" ht="15.75" customHeight="1">
      <c r="A56" s="1" t="s">
        <v>133</v>
      </c>
      <c r="B56" s="1">
        <v>52.0</v>
      </c>
      <c r="C56" s="1">
        <v>40.0</v>
      </c>
      <c r="D56" s="1">
        <v>32.0</v>
      </c>
      <c r="E56" s="1">
        <v>29.0</v>
      </c>
      <c r="F56" s="1">
        <v>29.0</v>
      </c>
      <c r="G56" s="1">
        <v>57.0</v>
      </c>
      <c r="H56" s="1">
        <v>25.0</v>
      </c>
      <c r="I56" s="1">
        <v>27.0</v>
      </c>
      <c r="J56" s="1">
        <v>27.0</v>
      </c>
      <c r="K56" s="1">
        <v>35.0</v>
      </c>
      <c r="L56" s="2"/>
      <c r="M56" s="2"/>
      <c r="N56" s="2"/>
      <c r="O56" s="2"/>
      <c r="P56" s="2"/>
      <c r="Q56" s="2"/>
      <c r="R56" s="2"/>
      <c r="S56" s="2"/>
      <c r="T56" s="2"/>
      <c r="U56" s="2"/>
      <c r="V56" s="2"/>
      <c r="W56" s="2"/>
      <c r="X56" s="2"/>
      <c r="Y56" s="2"/>
      <c r="Z56" s="2"/>
    </row>
    <row r="57" ht="15.75" customHeight="1">
      <c r="A57" s="1" t="s">
        <v>134</v>
      </c>
      <c r="B57" s="1">
        <v>10.0</v>
      </c>
      <c r="C57" s="1">
        <v>34.0</v>
      </c>
      <c r="D57" s="1">
        <v>54.0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136</v>
      </c>
      <c r="B59" s="1">
        <v>8.0</v>
      </c>
      <c r="C59" s="1">
        <v>2.0</v>
      </c>
      <c r="D59" s="1">
        <v>2.0</v>
      </c>
      <c r="E59" s="1">
        <v>2.0</v>
      </c>
      <c r="F59" s="1">
        <v>3.0</v>
      </c>
      <c r="G59" s="1">
        <v>4.0</v>
      </c>
      <c r="H59" s="1">
        <v>8.0</v>
      </c>
      <c r="I59" s="1">
        <v>10.0</v>
      </c>
      <c r="J59" s="1">
        <v>12.0</v>
      </c>
      <c r="K59" s="1">
        <v>15.0</v>
      </c>
      <c r="L59" s="2"/>
      <c r="M59" s="2"/>
      <c r="N59" s="2"/>
      <c r="O59" s="2"/>
      <c r="P59" s="2"/>
      <c r="Q59" s="2"/>
      <c r="R59" s="2"/>
      <c r="S59" s="2"/>
      <c r="T59" s="2"/>
      <c r="U59" s="2"/>
      <c r="V59" s="2"/>
      <c r="W59" s="2"/>
      <c r="X59" s="2"/>
      <c r="Y59" s="2"/>
      <c r="Z59" s="2"/>
    </row>
    <row r="60" ht="15.75" customHeight="1">
      <c r="A60" s="1" t="s">
        <v>137</v>
      </c>
      <c r="B60" s="1">
        <v>3.0</v>
      </c>
      <c r="C60" s="1">
        <v>5.0</v>
      </c>
      <c r="D60" s="1">
        <v>3.0</v>
      </c>
      <c r="E60" s="1">
        <v>3.0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21.0</v>
      </c>
      <c r="C61" s="1">
        <v>20.0</v>
      </c>
      <c r="D61" s="1">
        <v>16.0</v>
      </c>
      <c r="E61" s="1">
        <v>15.0</v>
      </c>
      <c r="F61" s="1">
        <v>4.0</v>
      </c>
      <c r="G61" s="1">
        <v>9.0</v>
      </c>
      <c r="H61" s="1">
        <v>15.0</v>
      </c>
      <c r="I61" s="1">
        <v>14.0</v>
      </c>
      <c r="J61" s="1">
        <v>18.0</v>
      </c>
      <c r="K61" s="1">
        <v>44.0</v>
      </c>
      <c r="L61" s="2"/>
      <c r="M61" s="2"/>
      <c r="N61" s="2"/>
      <c r="O61" s="2"/>
      <c r="P61" s="2"/>
      <c r="Q61" s="2"/>
      <c r="R61" s="2"/>
      <c r="S61" s="2"/>
      <c r="T61" s="2"/>
      <c r="U61" s="2"/>
      <c r="V61" s="2"/>
      <c r="W61" s="2"/>
      <c r="X61" s="2"/>
      <c r="Y61" s="2"/>
      <c r="Z61" s="2"/>
    </row>
    <row r="62" ht="15.75" customHeight="1">
      <c r="A62" s="1" t="s">
        <v>139</v>
      </c>
      <c r="B62" s="1">
        <v>6.0</v>
      </c>
      <c r="C62" s="1">
        <v>3.0</v>
      </c>
      <c r="D62" s="1">
        <v>1.0</v>
      </c>
      <c r="E62" s="1">
        <v>1.0</v>
      </c>
      <c r="F62" s="1">
        <v>93.0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140</v>
      </c>
      <c r="B63" s="1">
        <v>70.0</v>
      </c>
      <c r="C63" s="1">
        <v>71.0</v>
      </c>
      <c r="D63" s="1">
        <v>71.0</v>
      </c>
      <c r="E63" s="1">
        <v>71.0</v>
      </c>
      <c r="F63" s="1">
        <v>71.0</v>
      </c>
      <c r="G63" s="1">
        <v>71.0</v>
      </c>
      <c r="H63" s="1">
        <v>21.0</v>
      </c>
      <c r="I63" s="1">
        <v>21.0</v>
      </c>
      <c r="J63" s="1">
        <v>21.0</v>
      </c>
      <c r="K63" s="1">
        <v>0.0</v>
      </c>
      <c r="L63" s="2"/>
      <c r="M63" s="2"/>
      <c r="N63" s="2"/>
      <c r="O63" s="2"/>
      <c r="P63" s="2"/>
      <c r="Q63" s="2"/>
      <c r="R63" s="2"/>
      <c r="S63" s="2"/>
      <c r="T63" s="2"/>
      <c r="U63" s="2"/>
      <c r="V63" s="2"/>
      <c r="W63" s="2"/>
      <c r="X63" s="2"/>
      <c r="Y63" s="2"/>
      <c r="Z63" s="2"/>
    </row>
    <row r="64" ht="15.75" customHeight="1">
      <c r="A64" s="1" t="s">
        <v>141</v>
      </c>
      <c r="B64" s="1">
        <v>9.0</v>
      </c>
      <c r="C64" s="1">
        <v>11.0</v>
      </c>
      <c r="D64" s="1">
        <v>11.0</v>
      </c>
      <c r="E64" s="1">
        <v>11.0</v>
      </c>
      <c r="F64" s="1">
        <v>11.0</v>
      </c>
      <c r="G64" s="1">
        <v>11.0</v>
      </c>
      <c r="H64" s="1">
        <v>6.0</v>
      </c>
      <c r="I64" s="1">
        <v>5.0</v>
      </c>
      <c r="J64" s="1">
        <v>5.0</v>
      </c>
      <c r="K64" s="1">
        <v>1.0</v>
      </c>
      <c r="L64" s="2"/>
      <c r="M64" s="2"/>
      <c r="N64" s="2"/>
      <c r="O64" s="2"/>
      <c r="P64" s="2"/>
      <c r="Q64" s="2"/>
      <c r="R64" s="2"/>
      <c r="S64" s="2"/>
      <c r="T64" s="2"/>
      <c r="U64" s="2"/>
      <c r="V64" s="2"/>
      <c r="W64" s="2"/>
      <c r="X64" s="2"/>
      <c r="Y64" s="2"/>
      <c r="Z64" s="2"/>
    </row>
    <row r="65" ht="15.75" customHeight="1">
      <c r="A65" s="1" t="s">
        <v>142</v>
      </c>
      <c r="B65" s="1">
        <v>45.0</v>
      </c>
      <c r="C65" s="1">
        <v>42.0</v>
      </c>
      <c r="D65" s="1">
        <v>43.0</v>
      </c>
      <c r="E65" s="1">
        <v>48.0</v>
      </c>
      <c r="F65" s="1">
        <v>49.0</v>
      </c>
      <c r="G65" s="1">
        <v>52.0</v>
      </c>
      <c r="H65" s="1">
        <v>51.0</v>
      </c>
      <c r="I65" s="1">
        <v>49.0</v>
      </c>
      <c r="J65" s="1">
        <v>47.0</v>
      </c>
      <c r="K65" s="1">
        <v>0.0</v>
      </c>
      <c r="L65" s="2"/>
      <c r="M65" s="2"/>
      <c r="N65" s="2"/>
      <c r="O65" s="2"/>
      <c r="P65" s="2"/>
      <c r="Q65" s="2"/>
      <c r="R65" s="2"/>
      <c r="S65" s="2"/>
      <c r="T65" s="2"/>
      <c r="U65" s="2"/>
      <c r="V65" s="2"/>
      <c r="W65" s="2"/>
      <c r="X65" s="2"/>
      <c r="Y65" s="2"/>
      <c r="Z65" s="2"/>
    </row>
    <row r="66" ht="15.75" customHeight="1">
      <c r="A66" s="1" t="s">
        <v>143</v>
      </c>
      <c r="B66" s="1">
        <v>740.0</v>
      </c>
      <c r="C66" s="1">
        <v>720.0</v>
      </c>
      <c r="D66" s="1">
        <v>710.0</v>
      </c>
      <c r="E66" s="1">
        <v>704.0</v>
      </c>
      <c r="F66" s="1">
        <v>708.0</v>
      </c>
      <c r="G66" s="1">
        <v>656.0</v>
      </c>
      <c r="H66" s="1">
        <v>661.0</v>
      </c>
      <c r="I66" s="1">
        <v>636.0</v>
      </c>
      <c r="J66" s="1">
        <v>685.0</v>
      </c>
      <c r="K66" s="1">
        <v>909.0</v>
      </c>
      <c r="L66" s="2"/>
      <c r="M66" s="2"/>
      <c r="N66" s="2"/>
      <c r="O66" s="2"/>
      <c r="P66" s="2"/>
      <c r="Q66" s="2"/>
      <c r="R66" s="2"/>
      <c r="S66" s="2"/>
      <c r="T66" s="2"/>
      <c r="U66" s="2"/>
      <c r="V66" s="2"/>
      <c r="W66" s="2"/>
      <c r="X66" s="2"/>
      <c r="Y66" s="2"/>
      <c r="Z66" s="2"/>
    </row>
    <row r="67" ht="15.75" customHeight="1">
      <c r="A67" s="1" t="s">
        <v>144</v>
      </c>
      <c r="B67" s="1">
        <v>0.0</v>
      </c>
      <c r="C67" s="1">
        <v>0.0</v>
      </c>
      <c r="D67" s="1">
        <v>0.0</v>
      </c>
      <c r="E67" s="1">
        <v>0.0</v>
      </c>
      <c r="F67" s="1">
        <v>0.0</v>
      </c>
      <c r="G67" s="1">
        <v>18.0</v>
      </c>
      <c r="H67" s="1">
        <v>26.0</v>
      </c>
      <c r="I67" s="1">
        <v>76.0</v>
      </c>
      <c r="J67" s="1">
        <v>19.0</v>
      </c>
      <c r="K67" s="1">
        <v>4.0</v>
      </c>
      <c r="L67" s="2"/>
      <c r="M67" s="2"/>
      <c r="N67" s="2"/>
      <c r="O67" s="2"/>
      <c r="P67" s="2"/>
      <c r="Q67" s="2"/>
      <c r="R67" s="2"/>
      <c r="S67" s="2"/>
      <c r="T67" s="2"/>
      <c r="U67" s="2"/>
      <c r="V67" s="2"/>
      <c r="W67" s="2"/>
      <c r="X67" s="2"/>
      <c r="Y67" s="2"/>
      <c r="Z67" s="2"/>
    </row>
    <row r="68" ht="15.75" customHeight="1">
      <c r="A68" s="1" t="s">
        <v>145</v>
      </c>
      <c r="B68" s="1">
        <v>6.0</v>
      </c>
      <c r="C68" s="1">
        <v>7.0</v>
      </c>
      <c r="D68" s="1">
        <v>3.0</v>
      </c>
      <c r="E68" s="1">
        <v>1.0</v>
      </c>
      <c r="F68" s="1">
        <v>1.0</v>
      </c>
      <c r="G68" s="1">
        <v>1.0</v>
      </c>
      <c r="H68" s="1">
        <v>2.0</v>
      </c>
      <c r="I68" s="1">
        <v>93.0</v>
      </c>
      <c r="J68" s="1">
        <v>71.0</v>
      </c>
      <c r="K68" s="1">
        <v>1.0</v>
      </c>
      <c r="L68" s="2"/>
      <c r="M68" s="2"/>
      <c r="N68" s="2"/>
      <c r="O68" s="2"/>
      <c r="P68" s="2"/>
      <c r="Q68" s="2"/>
      <c r="R68" s="2"/>
      <c r="S68" s="2"/>
      <c r="T68" s="2"/>
      <c r="U68" s="2"/>
      <c r="V68" s="2"/>
      <c r="W68" s="2"/>
      <c r="X68" s="2"/>
      <c r="Y68" s="2"/>
      <c r="Z68" s="2"/>
    </row>
    <row r="69" ht="15.75" customHeight="1">
      <c r="A69" s="1" t="s">
        <v>146</v>
      </c>
      <c r="B69" s="1">
        <v>152.0</v>
      </c>
      <c r="C69" s="1">
        <v>154.0</v>
      </c>
      <c r="D69" s="1">
        <v>160.0</v>
      </c>
      <c r="E69" s="1">
        <v>162.0</v>
      </c>
      <c r="F69" s="1">
        <v>160.0</v>
      </c>
      <c r="G69" s="1">
        <v>210.0</v>
      </c>
      <c r="H69" s="1">
        <v>225.0</v>
      </c>
      <c r="I69" s="1">
        <v>245.0</v>
      </c>
      <c r="J69" s="1">
        <v>289.0</v>
      </c>
      <c r="K69" s="1">
        <v>292.0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336.0</v>
      </c>
      <c r="C2" s="1">
        <v>269.0</v>
      </c>
      <c r="D2" s="1">
        <v>242.0</v>
      </c>
      <c r="E2" s="1">
        <v>243.0</v>
      </c>
      <c r="F2" s="1">
        <v>244.0</v>
      </c>
      <c r="G2" s="1">
        <v>239.0</v>
      </c>
      <c r="H2" s="1">
        <v>275.0</v>
      </c>
      <c r="I2" s="1">
        <v>303.0</v>
      </c>
      <c r="J2" s="1">
        <v>347.0</v>
      </c>
      <c r="K2" s="1">
        <v>408.0</v>
      </c>
      <c r="L2" s="2"/>
      <c r="M2" s="2"/>
      <c r="N2" s="2"/>
      <c r="O2" s="2"/>
      <c r="P2" s="2"/>
      <c r="Q2" s="2"/>
      <c r="R2" s="2"/>
      <c r="S2" s="2"/>
      <c r="T2" s="2"/>
      <c r="U2" s="2"/>
      <c r="V2" s="2"/>
      <c r="W2" s="2"/>
      <c r="X2" s="2"/>
      <c r="Y2" s="2"/>
      <c r="Z2" s="2"/>
    </row>
    <row r="3">
      <c r="A3" s="1" t="s">
        <v>148</v>
      </c>
      <c r="B3" s="1">
        <v>336.0</v>
      </c>
      <c r="C3" s="1">
        <v>269.0</v>
      </c>
      <c r="D3" s="1">
        <v>242.0</v>
      </c>
      <c r="E3" s="1">
        <v>243.0</v>
      </c>
      <c r="F3" s="1">
        <v>244.0</v>
      </c>
      <c r="G3" s="1">
        <v>239.0</v>
      </c>
      <c r="H3" s="1">
        <v>275.0</v>
      </c>
      <c r="I3" s="1">
        <v>303.0</v>
      </c>
      <c r="J3" s="1">
        <v>347.0</v>
      </c>
      <c r="K3" s="1">
        <v>408.0</v>
      </c>
      <c r="L3" s="2"/>
      <c r="M3" s="2"/>
      <c r="N3" s="2"/>
      <c r="O3" s="2"/>
      <c r="P3" s="2"/>
      <c r="Q3" s="2"/>
      <c r="R3" s="2"/>
      <c r="S3" s="2"/>
      <c r="T3" s="2"/>
      <c r="U3" s="2"/>
      <c r="V3" s="2"/>
      <c r="W3" s="2"/>
      <c r="X3" s="2"/>
      <c r="Y3" s="2"/>
      <c r="Z3" s="2"/>
    </row>
    <row r="4">
      <c r="A4" s="1" t="s">
        <v>149</v>
      </c>
      <c r="B4" s="1">
        <v>255.0</v>
      </c>
      <c r="C4" s="1">
        <v>207.0</v>
      </c>
      <c r="D4" s="1">
        <v>166.0</v>
      </c>
      <c r="E4" s="1">
        <v>162.0</v>
      </c>
      <c r="F4" s="1">
        <v>165.0</v>
      </c>
      <c r="G4" s="1">
        <v>154.0</v>
      </c>
      <c r="H4" s="1">
        <v>172.0</v>
      </c>
      <c r="I4" s="1">
        <v>194.0</v>
      </c>
      <c r="J4" s="1">
        <v>222.0</v>
      </c>
      <c r="K4" s="1">
        <v>263.0</v>
      </c>
      <c r="L4" s="2"/>
      <c r="M4" s="2"/>
      <c r="N4" s="2"/>
      <c r="O4" s="2"/>
      <c r="P4" s="2"/>
      <c r="Q4" s="2"/>
      <c r="R4" s="2"/>
      <c r="S4" s="2"/>
      <c r="T4" s="2"/>
      <c r="U4" s="2"/>
      <c r="V4" s="2"/>
      <c r="W4" s="2"/>
      <c r="X4" s="2"/>
      <c r="Y4" s="2"/>
      <c r="Z4" s="2"/>
    </row>
    <row r="5">
      <c r="A5" s="1" t="s">
        <v>150</v>
      </c>
      <c r="B5" s="1">
        <v>80.0</v>
      </c>
      <c r="C5" s="1">
        <v>61.0</v>
      </c>
      <c r="D5" s="1">
        <v>75.0</v>
      </c>
      <c r="E5" s="1">
        <v>80.0</v>
      </c>
      <c r="F5" s="1">
        <v>79.0</v>
      </c>
      <c r="G5" s="1">
        <v>84.0</v>
      </c>
      <c r="H5" s="1">
        <v>103.0</v>
      </c>
      <c r="I5" s="1">
        <v>109.0</v>
      </c>
      <c r="J5" s="1">
        <v>124.0</v>
      </c>
      <c r="K5" s="1">
        <v>145.0</v>
      </c>
      <c r="L5" s="2"/>
      <c r="M5" s="2"/>
      <c r="N5" s="2"/>
      <c r="O5" s="2"/>
      <c r="P5" s="2"/>
      <c r="Q5" s="2"/>
      <c r="R5" s="2"/>
      <c r="S5" s="2"/>
      <c r="T5" s="2"/>
      <c r="U5" s="2"/>
      <c r="V5" s="2"/>
      <c r="W5" s="2"/>
      <c r="X5" s="2"/>
      <c r="Y5" s="2"/>
      <c r="Z5" s="2"/>
    </row>
    <row r="6">
      <c r="A6" s="1" t="s">
        <v>151</v>
      </c>
      <c r="B6" s="1">
        <v>76.0</v>
      </c>
      <c r="C6" s="1">
        <v>65.0</v>
      </c>
      <c r="D6" s="1">
        <v>57.0</v>
      </c>
      <c r="E6" s="1">
        <v>58.0</v>
      </c>
      <c r="F6" s="1">
        <v>56.0</v>
      </c>
      <c r="G6" s="1">
        <v>57.0</v>
      </c>
      <c r="H6" s="1">
        <v>56.0</v>
      </c>
      <c r="I6" s="1">
        <v>57.0</v>
      </c>
      <c r="J6" s="1">
        <v>69.0</v>
      </c>
      <c r="K6" s="1">
        <v>76.0</v>
      </c>
      <c r="L6" s="2"/>
      <c r="M6" s="2"/>
      <c r="N6" s="2"/>
      <c r="O6" s="2"/>
      <c r="P6" s="2"/>
      <c r="Q6" s="2"/>
      <c r="R6" s="2"/>
      <c r="S6" s="2"/>
      <c r="T6" s="2"/>
      <c r="U6" s="2"/>
      <c r="V6" s="2"/>
      <c r="W6" s="2"/>
      <c r="X6" s="2"/>
      <c r="Y6" s="2"/>
      <c r="Z6" s="2"/>
    </row>
    <row r="7">
      <c r="A7" s="1" t="s">
        <v>152</v>
      </c>
      <c r="B7" s="1">
        <v>25.0</v>
      </c>
      <c r="C7" s="1">
        <v>20.0</v>
      </c>
      <c r="D7" s="1">
        <v>18.0</v>
      </c>
      <c r="E7" s="1">
        <v>19.0</v>
      </c>
      <c r="F7" s="1">
        <v>21.0</v>
      </c>
      <c r="G7" s="1">
        <v>19.0</v>
      </c>
      <c r="H7" s="1">
        <v>21.0</v>
      </c>
      <c r="I7" s="1">
        <v>22.0</v>
      </c>
      <c r="J7" s="1">
        <v>24.0</v>
      </c>
      <c r="K7" s="1">
        <v>36.0</v>
      </c>
      <c r="L7" s="2"/>
      <c r="M7" s="2"/>
      <c r="N7" s="2"/>
      <c r="O7" s="2"/>
      <c r="P7" s="2"/>
      <c r="Q7" s="2"/>
      <c r="R7" s="2"/>
      <c r="S7" s="2"/>
      <c r="T7" s="2"/>
      <c r="U7" s="2"/>
      <c r="V7" s="2"/>
      <c r="W7" s="2"/>
      <c r="X7" s="2"/>
      <c r="Y7" s="2"/>
      <c r="Z7" s="2"/>
    </row>
    <row r="8">
      <c r="A8" s="1" t="s">
        <v>153</v>
      </c>
      <c r="B8" s="1">
        <v>40.0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154</v>
      </c>
      <c r="B9" s="1">
        <v>102.0</v>
      </c>
      <c r="C9" s="1">
        <v>86.0</v>
      </c>
      <c r="D9" s="1">
        <v>75.0</v>
      </c>
      <c r="E9" s="1">
        <v>77.0</v>
      </c>
      <c r="F9" s="1">
        <v>77.0</v>
      </c>
      <c r="G9" s="1">
        <v>77.0</v>
      </c>
      <c r="H9" s="1">
        <v>78.0</v>
      </c>
      <c r="I9" s="1">
        <v>80.0</v>
      </c>
      <c r="J9" s="1">
        <v>94.0</v>
      </c>
      <c r="K9" s="1">
        <v>113.0</v>
      </c>
      <c r="L9" s="2"/>
      <c r="M9" s="2"/>
      <c r="N9" s="2"/>
      <c r="O9" s="2"/>
      <c r="P9" s="2"/>
      <c r="Q9" s="2"/>
      <c r="R9" s="2"/>
      <c r="S9" s="2"/>
      <c r="T9" s="2"/>
      <c r="U9" s="2"/>
      <c r="V9" s="2"/>
      <c r="W9" s="2"/>
      <c r="X9" s="2"/>
      <c r="Y9" s="2"/>
      <c r="Z9" s="2"/>
    </row>
    <row r="10">
      <c r="A10" s="1" t="s">
        <v>155</v>
      </c>
      <c r="B10" s="1">
        <v>-21.0</v>
      </c>
      <c r="C10" s="1">
        <v>-24.0</v>
      </c>
      <c r="D10" s="1">
        <v>-39.0</v>
      </c>
      <c r="E10" s="1">
        <v>2.0</v>
      </c>
      <c r="F10" s="1">
        <v>2.0</v>
      </c>
      <c r="G10" s="1">
        <v>7.0</v>
      </c>
      <c r="H10" s="1">
        <v>24.0</v>
      </c>
      <c r="I10" s="1">
        <v>28.0</v>
      </c>
      <c r="J10" s="1">
        <v>29.0</v>
      </c>
      <c r="K10" s="1">
        <v>31.0</v>
      </c>
      <c r="L10" s="2"/>
      <c r="M10" s="2"/>
      <c r="N10" s="2"/>
      <c r="O10" s="2"/>
      <c r="P10" s="2"/>
      <c r="Q10" s="2"/>
      <c r="R10" s="2"/>
      <c r="S10" s="2"/>
      <c r="T10" s="2"/>
      <c r="U10" s="2"/>
      <c r="V10" s="2"/>
      <c r="W10" s="2"/>
      <c r="X10" s="2"/>
      <c r="Y10" s="2"/>
      <c r="Z10" s="2"/>
    </row>
    <row r="11">
      <c r="A11" s="1" t="s">
        <v>156</v>
      </c>
      <c r="B11" s="1">
        <v>-40.0</v>
      </c>
      <c r="C11" s="1">
        <v>-10.0</v>
      </c>
      <c r="D11" s="1">
        <v>-5.0</v>
      </c>
      <c r="E11" s="1">
        <v>-2.0</v>
      </c>
      <c r="F11" s="1">
        <v>-10.0</v>
      </c>
      <c r="G11" s="1">
        <v>-5.0</v>
      </c>
      <c r="H11" s="1">
        <v>0.0</v>
      </c>
      <c r="I11" s="1">
        <v>0.0</v>
      </c>
      <c r="J11" s="1">
        <v>0.0</v>
      </c>
      <c r="K11" s="1">
        <v>-2.0</v>
      </c>
      <c r="L11" s="2"/>
      <c r="M11" s="2"/>
      <c r="N11" s="2"/>
      <c r="O11" s="2"/>
      <c r="P11" s="2"/>
      <c r="Q11" s="2"/>
      <c r="R11" s="2"/>
      <c r="S11" s="2"/>
      <c r="T11" s="2"/>
      <c r="U11" s="2"/>
      <c r="V11" s="2"/>
      <c r="W11" s="2"/>
      <c r="X11" s="2"/>
      <c r="Y11" s="2"/>
      <c r="Z11" s="2"/>
    </row>
    <row r="12">
      <c r="A12" s="1" t="s">
        <v>157</v>
      </c>
      <c r="B12" s="1">
        <v>40.0</v>
      </c>
      <c r="C12" s="1">
        <v>25.0</v>
      </c>
      <c r="D12" s="1">
        <v>26.0</v>
      </c>
      <c r="E12" s="1">
        <v>19.0</v>
      </c>
      <c r="F12" s="1">
        <v>26.0</v>
      </c>
      <c r="G12" s="1">
        <v>38.0</v>
      </c>
      <c r="H12" s="1">
        <v>23.0</v>
      </c>
      <c r="I12" s="1">
        <v>0.0</v>
      </c>
      <c r="J12" s="1">
        <v>0.0</v>
      </c>
      <c r="K12" s="1">
        <v>0.0</v>
      </c>
      <c r="L12" s="2"/>
      <c r="M12" s="2"/>
      <c r="N12" s="2"/>
      <c r="O12" s="2"/>
      <c r="P12" s="2"/>
      <c r="Q12" s="2"/>
      <c r="R12" s="2"/>
      <c r="S12" s="2"/>
      <c r="T12" s="2"/>
      <c r="U12" s="2"/>
      <c r="V12" s="2"/>
      <c r="W12" s="2"/>
      <c r="X12" s="2"/>
      <c r="Y12" s="2"/>
      <c r="Z12" s="2"/>
    </row>
    <row r="13">
      <c r="A13" s="1" t="s">
        <v>158</v>
      </c>
      <c r="B13" s="1" t="s">
        <v>67</v>
      </c>
      <c r="C13" s="1">
        <v>14.0</v>
      </c>
      <c r="D13" s="1">
        <v>21.0</v>
      </c>
      <c r="E13" s="1">
        <v>16.0</v>
      </c>
      <c r="F13" s="1">
        <v>16.0</v>
      </c>
      <c r="G13" s="1">
        <v>33.0</v>
      </c>
      <c r="H13" s="1">
        <v>23.0</v>
      </c>
      <c r="I13" s="1">
        <v>0.0</v>
      </c>
      <c r="J13" s="1">
        <v>0.0</v>
      </c>
      <c r="K13" s="1">
        <v>-2.0</v>
      </c>
      <c r="L13" s="2"/>
      <c r="M13" s="2"/>
      <c r="N13" s="2"/>
      <c r="O13" s="2"/>
      <c r="P13" s="2"/>
      <c r="Q13" s="2"/>
      <c r="R13" s="2"/>
      <c r="S13" s="2"/>
      <c r="T13" s="2"/>
      <c r="U13" s="2"/>
      <c r="V13" s="2"/>
      <c r="W13" s="2"/>
      <c r="X13" s="2"/>
      <c r="Y13" s="2"/>
      <c r="Z13" s="2"/>
    </row>
    <row r="14">
      <c r="A14" s="1" t="s">
        <v>159</v>
      </c>
      <c r="B14" s="1">
        <v>0.0</v>
      </c>
      <c r="C14" s="1">
        <v>-1.0</v>
      </c>
      <c r="D14" s="1">
        <v>-21.0</v>
      </c>
      <c r="E14" s="1">
        <v>-18.0</v>
      </c>
      <c r="F14" s="1">
        <v>0.0</v>
      </c>
      <c r="G14" s="1">
        <v>0.0</v>
      </c>
      <c r="H14" s="1">
        <v>0.0</v>
      </c>
      <c r="I14" s="1">
        <v>-1.0</v>
      </c>
      <c r="J14" s="1">
        <v>-1.0</v>
      </c>
      <c r="K14" s="1">
        <v>0.0</v>
      </c>
      <c r="L14" s="2"/>
      <c r="M14" s="2"/>
      <c r="N14" s="2"/>
      <c r="O14" s="2"/>
      <c r="P14" s="2"/>
      <c r="Q14" s="2"/>
      <c r="R14" s="2"/>
      <c r="S14" s="2"/>
      <c r="T14" s="2"/>
      <c r="U14" s="2"/>
      <c r="V14" s="2"/>
      <c r="W14" s="2"/>
      <c r="X14" s="2"/>
      <c r="Y14" s="2"/>
      <c r="Z14" s="2"/>
    </row>
    <row r="15">
      <c r="A15" s="1" t="s">
        <v>160</v>
      </c>
      <c r="B15" s="1">
        <v>0.0</v>
      </c>
      <c r="C15" s="1">
        <v>0.0</v>
      </c>
      <c r="D15" s="1">
        <v>3.0</v>
      </c>
      <c r="E15" s="1">
        <v>-3.0</v>
      </c>
      <c r="F15" s="1">
        <v>1.0</v>
      </c>
      <c r="G15" s="1">
        <v>0.0</v>
      </c>
      <c r="H15" s="1">
        <v>0.0</v>
      </c>
      <c r="I15" s="1">
        <v>2.0</v>
      </c>
      <c r="J15" s="1">
        <v>-57.0</v>
      </c>
      <c r="K15" s="1">
        <v>-15.0</v>
      </c>
      <c r="L15" s="2"/>
      <c r="M15" s="2"/>
      <c r="N15" s="2"/>
      <c r="O15" s="2"/>
      <c r="P15" s="2"/>
      <c r="Q15" s="2"/>
      <c r="R15" s="2"/>
      <c r="S15" s="2"/>
      <c r="T15" s="2"/>
      <c r="U15" s="2"/>
      <c r="V15" s="2"/>
      <c r="W15" s="2"/>
      <c r="X15" s="2"/>
      <c r="Y15" s="2"/>
      <c r="Z15" s="2"/>
    </row>
    <row r="16">
      <c r="A16" s="1" t="s">
        <v>161</v>
      </c>
      <c r="B16" s="1">
        <v>-21.0</v>
      </c>
      <c r="C16" s="1">
        <v>-26.0</v>
      </c>
      <c r="D16" s="1">
        <v>-36.0</v>
      </c>
      <c r="E16" s="1">
        <v>2.0</v>
      </c>
      <c r="F16" s="1">
        <v>2.0</v>
      </c>
      <c r="G16" s="1">
        <v>7.0</v>
      </c>
      <c r="H16" s="1">
        <v>24.0</v>
      </c>
      <c r="I16" s="1">
        <v>30.0</v>
      </c>
      <c r="J16" s="1">
        <v>27.0</v>
      </c>
      <c r="K16" s="1">
        <v>28.0</v>
      </c>
      <c r="L16" s="2"/>
      <c r="M16" s="2"/>
      <c r="N16" s="2"/>
      <c r="O16" s="2"/>
      <c r="P16" s="2"/>
      <c r="Q16" s="2"/>
      <c r="R16" s="2"/>
      <c r="S16" s="2"/>
      <c r="T16" s="2"/>
      <c r="U16" s="2"/>
      <c r="V16" s="2"/>
      <c r="W16" s="2"/>
      <c r="X16" s="2"/>
      <c r="Y16" s="2"/>
      <c r="Z16" s="2"/>
    </row>
    <row r="17">
      <c r="A17" s="1" t="s">
        <v>162</v>
      </c>
      <c r="B17" s="1">
        <v>-4.0</v>
      </c>
      <c r="C17" s="1">
        <v>-2.0</v>
      </c>
      <c r="D17" s="1">
        <v>-58.0</v>
      </c>
      <c r="E17" s="1">
        <v>-1.0</v>
      </c>
      <c r="F17" s="1">
        <v>-73.0</v>
      </c>
      <c r="G17" s="1">
        <v>-4.0</v>
      </c>
      <c r="H17" s="1">
        <v>-2.0</v>
      </c>
      <c r="I17" s="1">
        <v>-23.0</v>
      </c>
      <c r="J17" s="1">
        <v>-3.0</v>
      </c>
      <c r="K17" s="1">
        <v>-3.0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165</v>
      </c>
      <c r="B20" s="1">
        <v>0.0</v>
      </c>
      <c r="C20" s="1">
        <v>0.0</v>
      </c>
      <c r="D20" s="1">
        <v>34.0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-26.0</v>
      </c>
      <c r="C21" s="1">
        <v>-28.0</v>
      </c>
      <c r="D21" s="1">
        <v>-60.0</v>
      </c>
      <c r="E21" s="1">
        <v>1.0</v>
      </c>
      <c r="F21" s="1">
        <v>1.0</v>
      </c>
      <c r="G21" s="1">
        <v>3.0</v>
      </c>
      <c r="H21" s="1">
        <v>22.0</v>
      </c>
      <c r="I21" s="1">
        <v>30.0</v>
      </c>
      <c r="J21" s="1">
        <v>23.0</v>
      </c>
      <c r="K21" s="1">
        <v>16.0</v>
      </c>
      <c r="L21" s="2"/>
      <c r="M21" s="2"/>
      <c r="N21" s="2"/>
      <c r="O21" s="2"/>
      <c r="P21" s="2"/>
      <c r="Q21" s="2"/>
      <c r="R21" s="2"/>
      <c r="S21" s="2"/>
      <c r="T21" s="2"/>
      <c r="U21" s="2"/>
      <c r="V21" s="2"/>
      <c r="W21" s="2"/>
      <c r="X21" s="2"/>
      <c r="Y21" s="2"/>
      <c r="Z21" s="2"/>
    </row>
    <row r="22" ht="15.75" customHeight="1">
      <c r="A22" s="1" t="s">
        <v>167</v>
      </c>
      <c r="B22" s="1">
        <v>-1.0</v>
      </c>
      <c r="C22" s="1">
        <v>1.0</v>
      </c>
      <c r="D22" s="1">
        <v>1.0</v>
      </c>
      <c r="E22" s="1">
        <v>-1.0</v>
      </c>
      <c r="F22" s="1">
        <v>-8.0</v>
      </c>
      <c r="G22" s="1">
        <v>3.0</v>
      </c>
      <c r="H22" s="1">
        <v>-87.0</v>
      </c>
      <c r="I22" s="1">
        <v>9.0</v>
      </c>
      <c r="J22" s="1">
        <v>11.0</v>
      </c>
      <c r="K22" s="1">
        <v>6.0</v>
      </c>
      <c r="L22" s="2"/>
      <c r="M22" s="2"/>
      <c r="N22" s="2"/>
      <c r="O22" s="2"/>
      <c r="P22" s="2"/>
      <c r="Q22" s="2"/>
      <c r="R22" s="2"/>
      <c r="S22" s="2"/>
      <c r="T22" s="2"/>
      <c r="U22" s="2"/>
      <c r="V22" s="2"/>
      <c r="W22" s="2"/>
      <c r="X22" s="2"/>
      <c r="Y22" s="2"/>
      <c r="Z22" s="2"/>
    </row>
    <row r="23" ht="15.75" customHeight="1">
      <c r="A23" s="1" t="s">
        <v>168</v>
      </c>
      <c r="B23" s="1">
        <v>-24.0</v>
      </c>
      <c r="C23" s="1">
        <v>-30.0</v>
      </c>
      <c r="D23" s="1">
        <v>-62.0</v>
      </c>
      <c r="E23" s="1">
        <v>2.0</v>
      </c>
      <c r="F23" s="1">
        <v>9.0</v>
      </c>
      <c r="G23" s="1">
        <v>25.0</v>
      </c>
      <c r="H23" s="1">
        <v>110.0</v>
      </c>
      <c r="I23" s="1">
        <v>21.0</v>
      </c>
      <c r="J23" s="1">
        <v>11.0</v>
      </c>
      <c r="K23" s="1">
        <v>10.0</v>
      </c>
      <c r="L23" s="2"/>
      <c r="M23" s="2"/>
      <c r="N23" s="2"/>
      <c r="O23" s="2"/>
      <c r="P23" s="2"/>
      <c r="Q23" s="2"/>
      <c r="R23" s="2"/>
      <c r="S23" s="2"/>
      <c r="T23" s="2"/>
      <c r="U23" s="2"/>
      <c r="V23" s="2"/>
      <c r="W23" s="2"/>
      <c r="X23" s="2"/>
      <c r="Y23" s="2"/>
      <c r="Z23" s="2"/>
    </row>
    <row r="24" ht="15.75" customHeight="1">
      <c r="A24" s="1" t="s">
        <v>169</v>
      </c>
      <c r="B24" s="1">
        <v>10.0</v>
      </c>
      <c r="C24" s="1">
        <v>54.0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-24.0</v>
      </c>
      <c r="C25" s="1">
        <v>-29.0</v>
      </c>
      <c r="D25" s="1">
        <v>-62.0</v>
      </c>
      <c r="E25" s="1">
        <v>2.0</v>
      </c>
      <c r="F25" s="1">
        <v>9.0</v>
      </c>
      <c r="G25" s="1">
        <v>25.0</v>
      </c>
      <c r="H25" s="1">
        <v>110.0</v>
      </c>
      <c r="I25" s="1">
        <v>21.0</v>
      </c>
      <c r="J25" s="1">
        <v>11.0</v>
      </c>
      <c r="K25" s="1">
        <v>10.0</v>
      </c>
      <c r="L25" s="2"/>
      <c r="M25" s="2"/>
      <c r="N25" s="2"/>
      <c r="O25" s="2"/>
      <c r="P25" s="2"/>
      <c r="Q25" s="2"/>
      <c r="R25" s="2"/>
      <c r="S25" s="2"/>
      <c r="T25" s="2"/>
      <c r="U25" s="2"/>
      <c r="V25" s="2"/>
      <c r="W25" s="2"/>
      <c r="X25" s="2"/>
      <c r="Y25" s="2"/>
      <c r="Z25" s="2"/>
    </row>
    <row r="26" ht="15.75" customHeight="1">
      <c r="A26" s="1" t="s">
        <v>111</v>
      </c>
      <c r="B26" s="1">
        <v>-10.0</v>
      </c>
      <c r="C26" s="1">
        <v>-27.0</v>
      </c>
      <c r="D26" s="1">
        <v>-20.0</v>
      </c>
      <c r="E26" s="1">
        <v>-45.0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-24.0</v>
      </c>
      <c r="C27" s="1">
        <v>-29.0</v>
      </c>
      <c r="D27" s="1">
        <v>-82.0</v>
      </c>
      <c r="E27" s="1">
        <v>1.0</v>
      </c>
      <c r="F27" s="1">
        <v>9.0</v>
      </c>
      <c r="G27" s="1">
        <v>25.0</v>
      </c>
      <c r="H27" s="1">
        <v>110.0</v>
      </c>
      <c r="I27" s="1">
        <v>21.0</v>
      </c>
      <c r="J27" s="1">
        <v>11.0</v>
      </c>
      <c r="K27" s="1">
        <v>10.0</v>
      </c>
      <c r="L27" s="2"/>
      <c r="M27" s="2"/>
      <c r="N27" s="2"/>
      <c r="O27" s="2"/>
      <c r="P27" s="2"/>
      <c r="Q27" s="2"/>
      <c r="R27" s="2"/>
      <c r="S27" s="2"/>
      <c r="T27" s="2"/>
      <c r="U27" s="2"/>
      <c r="V27" s="2"/>
      <c r="W27" s="2"/>
      <c r="X27" s="2"/>
      <c r="Y27" s="2"/>
      <c r="Z27" s="2"/>
    </row>
    <row r="28" ht="15.75" customHeight="1">
      <c r="A28" s="1" t="s">
        <v>172</v>
      </c>
      <c r="B28" s="1">
        <v>-24.0</v>
      </c>
      <c r="C28" s="1">
        <v>-29.0</v>
      </c>
      <c r="D28" s="1">
        <v>-82.0</v>
      </c>
      <c r="E28" s="1">
        <v>1.0</v>
      </c>
      <c r="F28" s="1">
        <v>9.0</v>
      </c>
      <c r="G28" s="1">
        <v>25.0</v>
      </c>
      <c r="H28" s="1">
        <v>110.0</v>
      </c>
      <c r="I28" s="1">
        <v>21.0</v>
      </c>
      <c r="J28" s="1">
        <v>11.0</v>
      </c>
      <c r="K28" s="1">
        <v>10.0</v>
      </c>
      <c r="L28" s="2"/>
      <c r="M28" s="2"/>
      <c r="N28" s="2"/>
      <c r="O28" s="2"/>
      <c r="P28" s="2"/>
      <c r="Q28" s="2"/>
      <c r="R28" s="2"/>
      <c r="S28" s="2"/>
      <c r="T28" s="2"/>
      <c r="U28" s="2"/>
      <c r="V28" s="2"/>
      <c r="W28" s="2"/>
      <c r="X28" s="2"/>
      <c r="Y28" s="2"/>
      <c r="Z28" s="2"/>
    </row>
    <row r="29" ht="15.75" customHeight="1">
      <c r="A29" s="1" t="s">
        <v>173</v>
      </c>
      <c r="B29" s="1">
        <v>-24.0</v>
      </c>
      <c r="C29" s="1">
        <v>-30.0</v>
      </c>
      <c r="D29" s="1">
        <v>-82.0</v>
      </c>
      <c r="E29" s="1">
        <v>1.0</v>
      </c>
      <c r="F29" s="1">
        <v>9.0</v>
      </c>
      <c r="G29" s="1">
        <v>25.0</v>
      </c>
      <c r="H29" s="1">
        <v>110.0</v>
      </c>
      <c r="I29" s="1">
        <v>21.0</v>
      </c>
      <c r="J29" s="1">
        <v>11.0</v>
      </c>
      <c r="K29" s="1">
        <v>10.0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187</v>
      </c>
      <c r="C32" s="1" t="s">
        <v>188</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189</v>
      </c>
      <c r="B33" s="1">
        <v>10.0</v>
      </c>
      <c r="C33" s="1">
        <v>10.0</v>
      </c>
      <c r="D33" s="1">
        <v>10.0</v>
      </c>
      <c r="E33" s="1">
        <v>10.0</v>
      </c>
      <c r="F33" s="1">
        <v>10.0</v>
      </c>
      <c r="G33" s="1">
        <v>10.0</v>
      </c>
      <c r="H33" s="1">
        <v>11.0</v>
      </c>
      <c r="I33" s="1">
        <v>11.0</v>
      </c>
      <c r="J33" s="1">
        <v>11.0</v>
      </c>
      <c r="K33" s="1">
        <v>12.0</v>
      </c>
      <c r="L33" s="2"/>
      <c r="M33" s="2"/>
      <c r="N33" s="2"/>
      <c r="O33" s="2"/>
      <c r="P33" s="2"/>
      <c r="Q33" s="2"/>
      <c r="R33" s="2"/>
      <c r="S33" s="2"/>
      <c r="T33" s="2"/>
      <c r="U33" s="2"/>
      <c r="V33" s="2"/>
      <c r="W33" s="2"/>
      <c r="X33" s="2"/>
      <c r="Y33" s="2"/>
      <c r="Z33" s="2"/>
    </row>
    <row r="34" ht="15.75" customHeight="1">
      <c r="A34" s="1" t="s">
        <v>190</v>
      </c>
      <c r="B34" s="1" t="s">
        <v>176</v>
      </c>
      <c r="C34" s="1" t="s">
        <v>177</v>
      </c>
      <c r="D34" s="1" t="s">
        <v>178</v>
      </c>
      <c r="E34" s="1" t="s">
        <v>191</v>
      </c>
      <c r="F34" s="1" t="s">
        <v>192</v>
      </c>
      <c r="G34" s="1" t="s">
        <v>181</v>
      </c>
      <c r="H34" s="1" t="s">
        <v>193</v>
      </c>
      <c r="I34" s="1" t="s">
        <v>194</v>
      </c>
      <c r="J34" s="1" t="s">
        <v>195</v>
      </c>
      <c r="K34" s="1" t="s">
        <v>192</v>
      </c>
      <c r="L34" s="2"/>
      <c r="M34" s="2"/>
      <c r="N34" s="2"/>
      <c r="O34" s="2"/>
      <c r="P34" s="2"/>
      <c r="Q34" s="2"/>
      <c r="R34" s="2"/>
      <c r="S34" s="2"/>
      <c r="T34" s="2"/>
      <c r="U34" s="2"/>
      <c r="V34" s="2"/>
      <c r="W34" s="2"/>
      <c r="X34" s="2"/>
      <c r="Y34" s="2"/>
      <c r="Z34" s="2"/>
    </row>
    <row r="35" ht="15.75" customHeight="1">
      <c r="A35" s="1" t="s">
        <v>196</v>
      </c>
      <c r="B35" s="1" t="s">
        <v>187</v>
      </c>
      <c r="C35" s="1" t="s">
        <v>188</v>
      </c>
      <c r="D35" s="1" t="s">
        <v>178</v>
      </c>
      <c r="E35" s="1" t="s">
        <v>191</v>
      </c>
      <c r="F35" s="1" t="s">
        <v>192</v>
      </c>
      <c r="G35" s="1" t="s">
        <v>181</v>
      </c>
      <c r="H35" s="1" t="s">
        <v>193</v>
      </c>
      <c r="I35" s="1" t="s">
        <v>194</v>
      </c>
      <c r="J35" s="1" t="s">
        <v>195</v>
      </c>
      <c r="K35" s="1" t="s">
        <v>192</v>
      </c>
      <c r="L35" s="2"/>
      <c r="M35" s="2"/>
      <c r="N35" s="2"/>
      <c r="O35" s="2"/>
      <c r="P35" s="2"/>
      <c r="Q35" s="2"/>
      <c r="R35" s="2"/>
      <c r="S35" s="2"/>
      <c r="T35" s="2"/>
      <c r="U35" s="2"/>
      <c r="V35" s="2"/>
      <c r="W35" s="2"/>
      <c r="X35" s="2"/>
      <c r="Y35" s="2"/>
      <c r="Z35" s="2"/>
    </row>
    <row r="36" ht="15.75" customHeight="1">
      <c r="A36" s="1" t="s">
        <v>197</v>
      </c>
      <c r="B36" s="1">
        <v>10.0</v>
      </c>
      <c r="C36" s="1">
        <v>10.0</v>
      </c>
      <c r="D36" s="1">
        <v>10.0</v>
      </c>
      <c r="E36" s="1">
        <v>11.0</v>
      </c>
      <c r="F36" s="1">
        <v>11.0</v>
      </c>
      <c r="G36" s="1">
        <v>10.0</v>
      </c>
      <c r="H36" s="1">
        <v>11.0</v>
      </c>
      <c r="I36" s="1">
        <v>11.0</v>
      </c>
      <c r="J36" s="1">
        <v>11.0</v>
      </c>
      <c r="K36" s="1">
        <v>12.0</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199</v>
      </c>
      <c r="C38" s="1" t="s">
        <v>200</v>
      </c>
      <c r="D38" s="1" t="s">
        <v>201</v>
      </c>
      <c r="E38" s="1" t="s">
        <v>210</v>
      </c>
      <c r="F38" s="1" t="s">
        <v>203</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-13.0</v>
      </c>
      <c r="C40" s="1">
        <v>-18.0</v>
      </c>
      <c r="D40" s="1">
        <v>5.0</v>
      </c>
      <c r="E40" s="1">
        <v>7.0</v>
      </c>
      <c r="F40" s="1">
        <v>6.0</v>
      </c>
      <c r="G40" s="1">
        <v>11.0</v>
      </c>
      <c r="H40" s="1">
        <v>29.0</v>
      </c>
      <c r="I40" s="1">
        <v>33.0</v>
      </c>
      <c r="J40" s="1">
        <v>35.0</v>
      </c>
      <c r="K40" s="1">
        <v>36.0</v>
      </c>
      <c r="L40" s="2"/>
      <c r="M40" s="2"/>
      <c r="N40" s="2"/>
      <c r="O40" s="2"/>
      <c r="P40" s="2"/>
      <c r="Q40" s="2"/>
      <c r="R40" s="2"/>
      <c r="S40" s="2"/>
      <c r="T40" s="2"/>
      <c r="U40" s="2"/>
      <c r="V40" s="2"/>
      <c r="W40" s="2"/>
      <c r="X40" s="2"/>
      <c r="Y40" s="2"/>
      <c r="Z40" s="2"/>
    </row>
    <row r="41" ht="15.75" customHeight="1">
      <c r="A41" s="1" t="s">
        <v>217</v>
      </c>
      <c r="B41" s="1">
        <v>-20.0</v>
      </c>
      <c r="C41" s="1">
        <v>-24.0</v>
      </c>
      <c r="D41" s="1">
        <v>-39.0</v>
      </c>
      <c r="E41" s="1">
        <v>2.0</v>
      </c>
      <c r="F41" s="1">
        <v>2.0</v>
      </c>
      <c r="G41" s="1">
        <v>7.0</v>
      </c>
      <c r="H41" s="1">
        <v>24.0</v>
      </c>
      <c r="I41" s="1">
        <v>28.0</v>
      </c>
      <c r="J41" s="1">
        <v>30.0</v>
      </c>
      <c r="K41" s="1">
        <v>32.0</v>
      </c>
      <c r="L41" s="2"/>
      <c r="M41" s="2"/>
      <c r="N41" s="2"/>
      <c r="O41" s="2"/>
      <c r="P41" s="2"/>
      <c r="Q41" s="2"/>
      <c r="R41" s="2"/>
      <c r="S41" s="2"/>
      <c r="T41" s="2"/>
      <c r="U41" s="2"/>
      <c r="V41" s="2"/>
      <c r="W41" s="2"/>
      <c r="X41" s="2"/>
      <c r="Y41" s="2"/>
      <c r="Z41" s="2"/>
    </row>
    <row r="42" ht="15.75" customHeight="1">
      <c r="A42" s="1" t="s">
        <v>218</v>
      </c>
      <c r="B42" s="1">
        <v>-21.0</v>
      </c>
      <c r="C42" s="1">
        <v>-24.0</v>
      </c>
      <c r="D42" s="1">
        <v>-39.0</v>
      </c>
      <c r="E42" s="1">
        <v>2.0</v>
      </c>
      <c r="F42" s="1">
        <v>2.0</v>
      </c>
      <c r="G42" s="1">
        <v>7.0</v>
      </c>
      <c r="H42" s="1">
        <v>24.0</v>
      </c>
      <c r="I42" s="1">
        <v>28.0</v>
      </c>
      <c r="J42" s="1">
        <v>29.0</v>
      </c>
      <c r="K42" s="1">
        <v>31.0</v>
      </c>
      <c r="L42" s="2"/>
      <c r="M42" s="2"/>
      <c r="N42" s="2"/>
      <c r="O42" s="2"/>
      <c r="P42" s="2"/>
      <c r="Q42" s="2"/>
      <c r="R42" s="2"/>
      <c r="S42" s="2"/>
      <c r="T42" s="2"/>
      <c r="U42" s="2"/>
      <c r="V42" s="2"/>
      <c r="W42" s="2"/>
      <c r="X42" s="2"/>
      <c r="Y42" s="2"/>
      <c r="Z42" s="2"/>
    </row>
    <row r="43" ht="15.75" customHeight="1">
      <c r="A43" s="1" t="s">
        <v>219</v>
      </c>
      <c r="B43" s="1">
        <v>-7.0</v>
      </c>
      <c r="C43" s="1">
        <v>-13.0</v>
      </c>
      <c r="D43" s="1">
        <v>9.0</v>
      </c>
      <c r="E43" s="1">
        <v>11.0</v>
      </c>
      <c r="F43" s="1">
        <v>10.0</v>
      </c>
      <c r="G43" s="1">
        <v>18.0</v>
      </c>
      <c r="H43" s="1">
        <v>33.0</v>
      </c>
      <c r="I43" s="1">
        <v>36.0</v>
      </c>
      <c r="J43" s="1">
        <v>38.0</v>
      </c>
      <c r="K43" s="1">
        <v>40.0</v>
      </c>
      <c r="L43" s="2"/>
      <c r="M43" s="2"/>
      <c r="N43" s="2"/>
      <c r="O43" s="2"/>
      <c r="P43" s="2"/>
      <c r="Q43" s="2"/>
      <c r="R43" s="2"/>
      <c r="S43" s="2"/>
      <c r="T43" s="2"/>
      <c r="U43" s="2"/>
      <c r="V43" s="2"/>
      <c r="W43" s="2"/>
      <c r="X43" s="2"/>
      <c r="Y43" s="2"/>
      <c r="Z43" s="2"/>
    </row>
    <row r="44" ht="15.75" customHeight="1">
      <c r="A44" s="1" t="s">
        <v>220</v>
      </c>
      <c r="B44" s="1">
        <v>336.0</v>
      </c>
      <c r="C44" s="1">
        <v>269.0</v>
      </c>
      <c r="D44" s="1">
        <v>242.0</v>
      </c>
      <c r="E44" s="1">
        <v>243.0</v>
      </c>
      <c r="F44" s="1">
        <v>244.0</v>
      </c>
      <c r="G44" s="1">
        <v>239.0</v>
      </c>
      <c r="H44" s="1">
        <v>275.0</v>
      </c>
      <c r="I44" s="1">
        <v>303.0</v>
      </c>
      <c r="J44" s="1">
        <v>347.0</v>
      </c>
      <c r="K44" s="1">
        <v>408.0</v>
      </c>
      <c r="L44" s="2"/>
      <c r="M44" s="2"/>
      <c r="N44" s="2"/>
      <c r="O44" s="2"/>
      <c r="P44" s="2"/>
      <c r="Q44" s="2"/>
      <c r="R44" s="2"/>
      <c r="S44" s="2"/>
      <c r="T44" s="2"/>
      <c r="U44" s="2"/>
      <c r="V44" s="2"/>
      <c r="W44" s="2"/>
      <c r="X44" s="2"/>
      <c r="Y44" s="2"/>
      <c r="Z44" s="2"/>
    </row>
    <row r="45" ht="15.75" customHeight="1">
      <c r="A45" s="1" t="s">
        <v>221</v>
      </c>
      <c r="B45" s="1">
        <v>5.0</v>
      </c>
      <c r="C45" s="1" t="s">
        <v>222</v>
      </c>
      <c r="D45" s="1" t="s">
        <v>223</v>
      </c>
      <c r="E45" s="1" t="s">
        <v>224</v>
      </c>
      <c r="F45" s="1" t="s">
        <v>225</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0.0</v>
      </c>
      <c r="C46" s="1">
        <v>15.0</v>
      </c>
      <c r="D46" s="1">
        <v>0.0</v>
      </c>
      <c r="E46" s="1">
        <v>7.0</v>
      </c>
      <c r="F46" s="1">
        <v>4.0</v>
      </c>
      <c r="G46" s="1">
        <v>3.0</v>
      </c>
      <c r="H46" s="1">
        <v>16.0</v>
      </c>
      <c r="I46" s="1">
        <v>34.0</v>
      </c>
      <c r="J46" s="1">
        <v>63.0</v>
      </c>
      <c r="K46" s="1">
        <v>39.0</v>
      </c>
      <c r="L46" s="2"/>
      <c r="M46" s="2"/>
      <c r="N46" s="2"/>
      <c r="O46" s="2"/>
      <c r="P46" s="2"/>
      <c r="Q46" s="2"/>
      <c r="R46" s="2"/>
      <c r="S46" s="2"/>
      <c r="T46" s="2"/>
      <c r="U46" s="2"/>
      <c r="V46" s="2"/>
      <c r="W46" s="2"/>
      <c r="X46" s="2"/>
      <c r="Y46" s="2"/>
      <c r="Z46" s="2"/>
    </row>
    <row r="47" ht="15.75" customHeight="1">
      <c r="A47" s="1" t="s">
        <v>232</v>
      </c>
      <c r="B47" s="1">
        <v>3.0</v>
      </c>
      <c r="C47" s="1">
        <v>1.0</v>
      </c>
      <c r="D47" s="1">
        <v>-5.0</v>
      </c>
      <c r="E47" s="1">
        <v>2.0</v>
      </c>
      <c r="F47" s="1">
        <v>52.0</v>
      </c>
      <c r="G47" s="1">
        <v>3.0</v>
      </c>
      <c r="H47" s="1">
        <v>2.0</v>
      </c>
      <c r="I47" s="1">
        <v>1.0</v>
      </c>
      <c r="J47" s="1">
        <v>1.0</v>
      </c>
      <c r="K47" s="1">
        <v>2.0</v>
      </c>
      <c r="L47" s="2"/>
      <c r="M47" s="2"/>
      <c r="N47" s="2"/>
      <c r="O47" s="2"/>
      <c r="P47" s="2"/>
      <c r="Q47" s="2"/>
      <c r="R47" s="2"/>
      <c r="S47" s="2"/>
      <c r="T47" s="2"/>
      <c r="U47" s="2"/>
      <c r="V47" s="2"/>
      <c r="W47" s="2"/>
      <c r="X47" s="2"/>
      <c r="Y47" s="2"/>
      <c r="Z47" s="2"/>
    </row>
    <row r="48" ht="15.75" customHeight="1">
      <c r="A48" s="1" t="s">
        <v>233</v>
      </c>
      <c r="B48" s="1">
        <v>3.0</v>
      </c>
      <c r="C48" s="1">
        <v>1.0</v>
      </c>
      <c r="D48" s="1">
        <v>-5.0</v>
      </c>
      <c r="E48" s="1">
        <v>2.0</v>
      </c>
      <c r="F48" s="1">
        <v>57.0</v>
      </c>
      <c r="G48" s="1">
        <v>3.0</v>
      </c>
      <c r="H48" s="1">
        <v>2.0</v>
      </c>
      <c r="I48" s="1">
        <v>1.0</v>
      </c>
      <c r="J48" s="1">
        <v>2.0</v>
      </c>
      <c r="K48" s="1">
        <v>2.0</v>
      </c>
      <c r="L48" s="2"/>
      <c r="M48" s="2"/>
      <c r="N48" s="2"/>
      <c r="O48" s="2"/>
      <c r="P48" s="2"/>
      <c r="Q48" s="2"/>
      <c r="R48" s="2"/>
      <c r="S48" s="2"/>
      <c r="T48" s="2"/>
      <c r="U48" s="2"/>
      <c r="V48" s="2"/>
      <c r="W48" s="2"/>
      <c r="X48" s="2"/>
      <c r="Y48" s="2"/>
      <c r="Z48" s="2"/>
    </row>
    <row r="49" ht="15.75" customHeight="1">
      <c r="A49" s="1" t="s">
        <v>234</v>
      </c>
      <c r="B49" s="1">
        <v>-20.0</v>
      </c>
      <c r="C49" s="1">
        <v>-46.0</v>
      </c>
      <c r="D49" s="1">
        <v>16.0</v>
      </c>
      <c r="E49" s="1">
        <v>-3.0</v>
      </c>
      <c r="F49" s="1">
        <v>-7.0</v>
      </c>
      <c r="G49" s="1">
        <v>-74.0</v>
      </c>
      <c r="H49" s="1">
        <v>-90.0</v>
      </c>
      <c r="I49" s="1">
        <v>7.0</v>
      </c>
      <c r="J49" s="1">
        <v>9.0</v>
      </c>
      <c r="K49" s="1">
        <v>5.0</v>
      </c>
      <c r="L49" s="2"/>
      <c r="M49" s="2"/>
      <c r="N49" s="2"/>
      <c r="O49" s="2"/>
      <c r="P49" s="2"/>
      <c r="Q49" s="2"/>
      <c r="R49" s="2"/>
      <c r="S49" s="2"/>
      <c r="T49" s="2"/>
      <c r="U49" s="2"/>
      <c r="V49" s="2"/>
      <c r="W49" s="2"/>
      <c r="X49" s="2"/>
      <c r="Y49" s="2"/>
      <c r="Z49" s="2"/>
    </row>
    <row r="50" ht="15.75" customHeight="1">
      <c r="A50" s="1" t="s">
        <v>235</v>
      </c>
      <c r="B50" s="1">
        <v>-4.0</v>
      </c>
      <c r="C50" s="1">
        <v>13.0</v>
      </c>
      <c r="D50" s="1">
        <v>-9.0</v>
      </c>
      <c r="E50" s="1">
        <v>24.0</v>
      </c>
      <c r="F50" s="1">
        <v>-1.0</v>
      </c>
      <c r="G50" s="1">
        <v>57.0</v>
      </c>
      <c r="H50" s="1">
        <v>98.0</v>
      </c>
      <c r="I50" s="1">
        <v>16.0</v>
      </c>
      <c r="J50" s="1">
        <v>-52.0</v>
      </c>
      <c r="K50" s="1">
        <v>-2.0</v>
      </c>
      <c r="L50" s="2"/>
      <c r="M50" s="2"/>
      <c r="N50" s="2"/>
      <c r="O50" s="2"/>
      <c r="P50" s="2"/>
      <c r="Q50" s="2"/>
      <c r="R50" s="2"/>
      <c r="S50" s="2"/>
      <c r="T50" s="2"/>
      <c r="U50" s="2"/>
      <c r="V50" s="2"/>
      <c r="W50" s="2"/>
      <c r="X50" s="2"/>
      <c r="Y50" s="2"/>
      <c r="Z50" s="2"/>
    </row>
    <row r="51" ht="15.75" customHeight="1">
      <c r="A51" s="1" t="s">
        <v>236</v>
      </c>
      <c r="B51" s="1">
        <v>-4.0</v>
      </c>
      <c r="C51" s="1">
        <v>-33.0</v>
      </c>
      <c r="D51" s="1">
        <v>7.0</v>
      </c>
      <c r="E51" s="1">
        <v>-3.0</v>
      </c>
      <c r="F51" s="1">
        <v>-8.0</v>
      </c>
      <c r="G51" s="1">
        <v>-17.0</v>
      </c>
      <c r="H51" s="1">
        <v>-89.0</v>
      </c>
      <c r="I51" s="1">
        <v>7.0</v>
      </c>
      <c r="J51" s="1">
        <v>9.0</v>
      </c>
      <c r="K51" s="1">
        <v>3.0</v>
      </c>
      <c r="L51" s="2"/>
      <c r="M51" s="2"/>
      <c r="N51" s="2"/>
      <c r="O51" s="2"/>
      <c r="P51" s="2"/>
      <c r="Q51" s="2"/>
      <c r="R51" s="2"/>
      <c r="S51" s="2"/>
      <c r="T51" s="2"/>
      <c r="U51" s="2"/>
      <c r="V51" s="2"/>
      <c r="W51" s="2"/>
      <c r="X51" s="2"/>
      <c r="Y51" s="2"/>
      <c r="Z51" s="2"/>
    </row>
    <row r="52" ht="15.75" customHeight="1">
      <c r="A52" s="1" t="s">
        <v>237</v>
      </c>
      <c r="B52" s="1">
        <v>-13.0</v>
      </c>
      <c r="C52" s="1">
        <v>-16.0</v>
      </c>
      <c r="D52" s="1">
        <v>-43.0</v>
      </c>
      <c r="E52" s="1">
        <v>1.0</v>
      </c>
      <c r="F52" s="1">
        <v>1.0</v>
      </c>
      <c r="G52" s="1">
        <v>4.0</v>
      </c>
      <c r="H52" s="1">
        <v>15.0</v>
      </c>
      <c r="I52" s="1">
        <v>19.0</v>
      </c>
      <c r="J52" s="1">
        <v>17.0</v>
      </c>
      <c r="K52" s="1">
        <v>18.0</v>
      </c>
      <c r="L52" s="2"/>
      <c r="M52" s="2"/>
      <c r="N52" s="2"/>
      <c r="O52" s="2"/>
      <c r="P52" s="2"/>
      <c r="Q52" s="2"/>
      <c r="R52" s="2"/>
      <c r="S52" s="2"/>
      <c r="T52" s="2"/>
      <c r="U52" s="2"/>
      <c r="V52" s="2"/>
      <c r="W52" s="2"/>
      <c r="X52" s="2"/>
      <c r="Y52" s="2"/>
      <c r="Z52" s="2"/>
    </row>
    <row r="53" ht="15.75" customHeight="1">
      <c r="A53" s="1" t="s">
        <v>238</v>
      </c>
      <c r="B53" s="1">
        <v>30.0</v>
      </c>
      <c r="C53" s="1">
        <v>10.0</v>
      </c>
      <c r="D53" s="1">
        <v>5.0</v>
      </c>
      <c r="E53" s="1">
        <v>2.0</v>
      </c>
      <c r="F53" s="1">
        <v>10.0</v>
      </c>
      <c r="G53" s="1">
        <v>5.0</v>
      </c>
      <c r="H53" s="1">
        <v>0.0</v>
      </c>
      <c r="I53" s="1">
        <v>0.0</v>
      </c>
      <c r="J53" s="1">
        <v>0.0</v>
      </c>
      <c r="K53" s="1">
        <v>0.0</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25.0</v>
      </c>
      <c r="C55" s="1">
        <v>20.0</v>
      </c>
      <c r="D55" s="1">
        <v>18.0</v>
      </c>
      <c r="E55" s="1">
        <v>19.0</v>
      </c>
      <c r="F55" s="1">
        <v>21.0</v>
      </c>
      <c r="G55" s="1">
        <v>19.0</v>
      </c>
      <c r="H55" s="1">
        <v>21.0</v>
      </c>
      <c r="I55" s="1">
        <v>22.0</v>
      </c>
      <c r="J55" s="1">
        <v>24.0</v>
      </c>
      <c r="K55" s="1">
        <v>36.0</v>
      </c>
      <c r="L55" s="2"/>
      <c r="M55" s="2"/>
      <c r="N55" s="2"/>
      <c r="O55" s="2"/>
      <c r="P55" s="2"/>
      <c r="Q55" s="2"/>
      <c r="R55" s="2"/>
      <c r="S55" s="2"/>
      <c r="T55" s="2"/>
      <c r="U55" s="2"/>
      <c r="V55" s="2"/>
      <c r="W55" s="2"/>
      <c r="X55" s="2"/>
      <c r="Y55" s="2"/>
      <c r="Z55" s="2"/>
    </row>
    <row r="56" ht="15.75" customHeight="1">
      <c r="A56" s="1" t="s">
        <v>241</v>
      </c>
      <c r="B56" s="1">
        <v>6.0</v>
      </c>
      <c r="C56" s="1">
        <v>5.0</v>
      </c>
      <c r="D56" s="1">
        <v>4.0</v>
      </c>
      <c r="E56" s="1">
        <v>3.0</v>
      </c>
      <c r="F56" s="1">
        <v>3.0</v>
      </c>
      <c r="G56" s="1">
        <v>7.0</v>
      </c>
      <c r="H56" s="1">
        <v>3.0</v>
      </c>
      <c r="I56" s="1">
        <v>3.0</v>
      </c>
      <c r="J56" s="1">
        <v>3.0</v>
      </c>
      <c r="K56" s="1">
        <v>4.0</v>
      </c>
      <c r="L56" s="2"/>
      <c r="M56" s="2"/>
      <c r="N56" s="2"/>
      <c r="O56" s="2"/>
      <c r="P56" s="2"/>
      <c r="Q56" s="2"/>
      <c r="R56" s="2"/>
      <c r="S56" s="2"/>
      <c r="T56" s="2"/>
      <c r="U56" s="2"/>
      <c r="V56" s="2"/>
      <c r="W56" s="2"/>
      <c r="X56" s="2"/>
      <c r="Y56" s="2"/>
      <c r="Z56" s="2"/>
    </row>
    <row r="57" ht="15.75" customHeight="1">
      <c r="A57" s="1" t="s">
        <v>242</v>
      </c>
      <c r="B57" s="1">
        <v>2.0</v>
      </c>
      <c r="C57" s="1">
        <v>47.0</v>
      </c>
      <c r="D57" s="1">
        <v>17.0</v>
      </c>
      <c r="E57" s="1">
        <v>9.0</v>
      </c>
      <c r="F57" s="1">
        <v>33.0</v>
      </c>
      <c r="G57" s="1">
        <v>28.0</v>
      </c>
      <c r="H57" s="1">
        <v>0.0</v>
      </c>
      <c r="I57" s="1">
        <v>0.0</v>
      </c>
      <c r="J57" s="1">
        <v>0.0</v>
      </c>
      <c r="K57" s="1">
        <v>3.0</v>
      </c>
      <c r="L57" s="2"/>
      <c r="M57" s="2"/>
      <c r="N57" s="2"/>
      <c r="O57" s="2"/>
      <c r="P57" s="2"/>
      <c r="Q57" s="2"/>
      <c r="R57" s="2"/>
      <c r="S57" s="2"/>
      <c r="T57" s="2"/>
      <c r="U57" s="2"/>
      <c r="V57" s="2"/>
      <c r="W57" s="2"/>
      <c r="X57" s="2"/>
      <c r="Y57" s="2"/>
      <c r="Z57" s="2"/>
    </row>
    <row r="58" ht="15.75" customHeight="1">
      <c r="A58" s="1" t="s">
        <v>243</v>
      </c>
      <c r="B58" s="1">
        <v>3.0</v>
      </c>
      <c r="C58" s="1">
        <v>4.0</v>
      </c>
      <c r="D58" s="1">
        <v>3.0</v>
      </c>
      <c r="E58" s="1">
        <v>3.0</v>
      </c>
      <c r="F58" s="1">
        <v>3.0</v>
      </c>
      <c r="G58" s="1">
        <v>6.0</v>
      </c>
      <c r="H58" s="1">
        <v>0.0</v>
      </c>
      <c r="I58" s="1">
        <v>0.0</v>
      </c>
      <c r="J58" s="1">
        <v>0.0</v>
      </c>
      <c r="K58" s="1">
        <v>1.0</v>
      </c>
      <c r="L58" s="2"/>
      <c r="M58" s="2"/>
      <c r="N58" s="2"/>
      <c r="O58" s="2"/>
      <c r="P58" s="2"/>
      <c r="Q58" s="2"/>
      <c r="R58" s="2"/>
      <c r="S58" s="2"/>
      <c r="T58" s="2"/>
      <c r="U58" s="2"/>
      <c r="V58" s="2"/>
      <c r="W58" s="2"/>
      <c r="X58" s="2"/>
      <c r="Y58" s="2"/>
      <c r="Z58" s="2"/>
    </row>
    <row r="59" ht="15.75" customHeight="1">
      <c r="A59" s="1" t="s">
        <v>244</v>
      </c>
      <c r="B59" s="1">
        <v>20.0</v>
      </c>
      <c r="C59" s="1">
        <v>15.0</v>
      </c>
      <c r="D59" s="1">
        <v>20.0</v>
      </c>
      <c r="E59" s="1">
        <v>20.0</v>
      </c>
      <c r="F59" s="1">
        <v>17.0</v>
      </c>
      <c r="G59" s="1">
        <v>18.0</v>
      </c>
      <c r="H59" s="1">
        <v>37.0</v>
      </c>
      <c r="I59" s="1">
        <v>44.0</v>
      </c>
      <c r="J59" s="1">
        <v>62.0</v>
      </c>
      <c r="K59" s="1">
        <v>40.0</v>
      </c>
      <c r="L59" s="2"/>
      <c r="M59" s="2"/>
      <c r="N59" s="2"/>
      <c r="O59" s="2"/>
      <c r="P59" s="2"/>
      <c r="Q59" s="2"/>
      <c r="R59" s="2"/>
      <c r="S59" s="2"/>
      <c r="T59" s="2"/>
      <c r="U59" s="2"/>
      <c r="V59" s="2"/>
      <c r="W59" s="2"/>
      <c r="X59" s="2"/>
      <c r="Y59" s="2"/>
      <c r="Z59" s="2"/>
    </row>
    <row r="60" ht="15.75" customHeight="1">
      <c r="A60" s="1" t="s">
        <v>245</v>
      </c>
      <c r="B60" s="1">
        <v>10.0</v>
      </c>
      <c r="C60" s="1">
        <v>11.0</v>
      </c>
      <c r="D60" s="1">
        <v>13.0</v>
      </c>
      <c r="E60" s="1">
        <v>14.0</v>
      </c>
      <c r="F60" s="1">
        <v>15.0</v>
      </c>
      <c r="G60" s="1">
        <v>11.0</v>
      </c>
      <c r="H60" s="1">
        <v>25.0</v>
      </c>
      <c r="I60" s="1">
        <v>24.0</v>
      </c>
      <c r="J60" s="1">
        <v>51.0</v>
      </c>
      <c r="K60" s="1">
        <v>59.0</v>
      </c>
      <c r="L60" s="2"/>
      <c r="M60" s="2"/>
      <c r="N60" s="2"/>
      <c r="O60" s="2"/>
      <c r="P60" s="2"/>
      <c r="Q60" s="2"/>
      <c r="R60" s="2"/>
      <c r="S60" s="2"/>
      <c r="T60" s="2"/>
      <c r="U60" s="2"/>
      <c r="V60" s="2"/>
      <c r="W60" s="2"/>
      <c r="X60" s="2"/>
      <c r="Y60" s="2"/>
      <c r="Z60" s="2"/>
    </row>
    <row r="61" ht="15.75" customHeight="1">
      <c r="A61" s="1" t="s">
        <v>246</v>
      </c>
      <c r="B61" s="1">
        <v>1.0</v>
      </c>
      <c r="C61" s="1">
        <v>1.0</v>
      </c>
      <c r="D61" s="1">
        <v>1.0</v>
      </c>
      <c r="E61" s="1">
        <v>2.0</v>
      </c>
      <c r="F61" s="1">
        <v>1.0</v>
      </c>
      <c r="G61" s="1">
        <v>1.0</v>
      </c>
      <c r="H61" s="1">
        <v>2.0</v>
      </c>
      <c r="I61" s="1">
        <v>3.0</v>
      </c>
      <c r="J61" s="1">
        <v>5.0</v>
      </c>
      <c r="K61" s="1">
        <v>6.0</v>
      </c>
      <c r="L61" s="2"/>
      <c r="M61" s="2"/>
      <c r="N61" s="2"/>
      <c r="O61" s="2"/>
      <c r="P61" s="2"/>
      <c r="Q61" s="2"/>
      <c r="R61" s="2"/>
      <c r="S61" s="2"/>
      <c r="T61" s="2"/>
      <c r="U61" s="2"/>
      <c r="V61" s="2"/>
      <c r="W61" s="2"/>
      <c r="X61" s="2"/>
      <c r="Y61" s="2"/>
      <c r="Z61" s="2"/>
    </row>
    <row r="62" ht="15.75" customHeight="1">
      <c r="A62" s="1" t="s">
        <v>247</v>
      </c>
      <c r="B62" s="1">
        <v>2.0</v>
      </c>
      <c r="C62" s="1">
        <v>1.0</v>
      </c>
      <c r="D62" s="1">
        <v>2.0</v>
      </c>
      <c r="E62" s="1">
        <v>2.0</v>
      </c>
      <c r="F62" s="1">
        <v>1.0</v>
      </c>
      <c r="G62" s="1">
        <v>1.0</v>
      </c>
      <c r="H62" s="1">
        <v>2.0</v>
      </c>
      <c r="I62" s="1">
        <v>3.0</v>
      </c>
      <c r="J62" s="1">
        <v>6.0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194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252</v>
      </c>
      <c r="E11" s="1" t="s">
        <v>323</v>
      </c>
      <c r="F11" s="1" t="s">
        <v>192</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322</v>
      </c>
      <c r="D12" s="1" t="s">
        <v>252</v>
      </c>
      <c r="E12" s="1" t="s">
        <v>323</v>
      </c>
      <c r="F12" s="1" t="s">
        <v>192</v>
      </c>
      <c r="G12" s="1" t="s">
        <v>324</v>
      </c>
      <c r="H12" s="1" t="s">
        <v>325</v>
      </c>
      <c r="I12" s="1" t="s">
        <v>326</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202</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334</v>
      </c>
      <c r="C14" s="1" t="s">
        <v>344</v>
      </c>
      <c r="D14" s="1" t="s">
        <v>345</v>
      </c>
      <c r="E14" s="1" t="s">
        <v>346</v>
      </c>
      <c r="F14" s="1" t="s">
        <v>338</v>
      </c>
      <c r="G14" s="1" t="s">
        <v>202</v>
      </c>
      <c r="H14" s="1" t="s">
        <v>339</v>
      </c>
      <c r="I14" s="1" t="s">
        <v>340</v>
      </c>
      <c r="J14" s="1" t="s">
        <v>341</v>
      </c>
      <c r="K14" s="1" t="s">
        <v>342</v>
      </c>
      <c r="L14" s="2"/>
      <c r="M14" s="2"/>
      <c r="N14" s="2"/>
      <c r="O14" s="2"/>
      <c r="P14" s="2"/>
      <c r="Q14" s="2"/>
      <c r="R14" s="2"/>
      <c r="S14" s="2"/>
      <c r="T14" s="2"/>
      <c r="U14" s="2"/>
      <c r="V14" s="2"/>
      <c r="W14" s="2"/>
      <c r="X14" s="2"/>
      <c r="Y14" s="2"/>
      <c r="Z14" s="2"/>
    </row>
    <row r="15">
      <c r="A15" s="1" t="s">
        <v>347</v>
      </c>
      <c r="B15" s="1" t="s">
        <v>348</v>
      </c>
      <c r="C15" s="1" t="s">
        <v>349</v>
      </c>
      <c r="D15" s="1" t="s">
        <v>345</v>
      </c>
      <c r="E15" s="1" t="s">
        <v>346</v>
      </c>
      <c r="F15" s="1" t="s">
        <v>338</v>
      </c>
      <c r="G15" s="1" t="s">
        <v>202</v>
      </c>
      <c r="H15" s="1" t="s">
        <v>339</v>
      </c>
      <c r="I15" s="1" t="s">
        <v>340</v>
      </c>
      <c r="J15" s="1" t="s">
        <v>341</v>
      </c>
      <c r="K15" s="1" t="s">
        <v>342</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368</v>
      </c>
      <c r="I18" s="1" t="s">
        <v>369</v>
      </c>
      <c r="J18" s="1" t="s">
        <v>370</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382</v>
      </c>
      <c r="H20" s="1" t="s">
        <v>386</v>
      </c>
      <c r="I20" s="1" t="s">
        <v>195</v>
      </c>
      <c r="J20" s="1" t="s">
        <v>184</v>
      </c>
      <c r="K20" s="1" t="s">
        <v>180</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383</v>
      </c>
      <c r="C25" s="1" t="s">
        <v>205</v>
      </c>
      <c r="D25" s="1" t="s">
        <v>215</v>
      </c>
      <c r="E25" s="1" t="s">
        <v>422</v>
      </c>
      <c r="F25" s="1" t="s">
        <v>207</v>
      </c>
      <c r="G25" s="1" t="s">
        <v>208</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428</v>
      </c>
      <c r="E26" s="1" t="s">
        <v>428</v>
      </c>
      <c r="F26" s="1" t="s">
        <v>430</v>
      </c>
      <c r="G26" s="1" t="s">
        <v>431</v>
      </c>
      <c r="H26" s="1" t="s">
        <v>381</v>
      </c>
      <c r="I26" s="1" t="s">
        <v>432</v>
      </c>
      <c r="J26" s="1" t="s">
        <v>205</v>
      </c>
      <c r="K26" s="1" t="s">
        <v>214</v>
      </c>
      <c r="L26" s="2"/>
      <c r="M26" s="2"/>
      <c r="N26" s="2"/>
      <c r="O26" s="2"/>
      <c r="P26" s="2"/>
      <c r="Q26" s="2"/>
      <c r="R26" s="2"/>
      <c r="S26" s="2"/>
      <c r="T26" s="2"/>
      <c r="U26" s="2"/>
      <c r="V26" s="2"/>
      <c r="W26" s="2"/>
      <c r="X26" s="2"/>
      <c r="Y26" s="2"/>
      <c r="Z26" s="2"/>
    </row>
    <row r="27" ht="15.75" customHeight="1">
      <c r="A27" s="1" t="s">
        <v>433</v>
      </c>
      <c r="B27" s="1" t="s">
        <v>434</v>
      </c>
      <c r="C27" s="1">
        <v>0.0</v>
      </c>
      <c r="D27" s="1" t="s">
        <v>202</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215</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422</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v>0.0</v>
      </c>
      <c r="E35" s="1">
        <v>0.0</v>
      </c>
      <c r="F35" s="1">
        <v>0.0</v>
      </c>
      <c r="G35" s="1" t="s">
        <v>508</v>
      </c>
      <c r="H35" s="1" t="s">
        <v>509</v>
      </c>
      <c r="I35" s="1" t="s">
        <v>510</v>
      </c>
      <c r="J35" s="1" t="s">
        <v>195</v>
      </c>
      <c r="K35" s="1" t="s">
        <v>511</v>
      </c>
      <c r="L35" s="2"/>
      <c r="M35" s="2"/>
      <c r="N35" s="2"/>
      <c r="O35" s="2"/>
      <c r="P35" s="2"/>
      <c r="Q35" s="2"/>
      <c r="R35" s="2"/>
      <c r="S35" s="2"/>
      <c r="T35" s="2"/>
      <c r="U35" s="2"/>
      <c r="V35" s="2"/>
      <c r="W35" s="2"/>
      <c r="X35" s="2"/>
      <c r="Y35" s="2"/>
      <c r="Z35" s="2"/>
    </row>
    <row r="36" ht="15.75" customHeight="1">
      <c r="A36" s="1" t="s">
        <v>512</v>
      </c>
      <c r="B36" s="1">
        <v>0.0</v>
      </c>
      <c r="C36" s="1">
        <v>0.0</v>
      </c>
      <c r="D36" s="1">
        <v>0.0</v>
      </c>
      <c r="E36" s="1">
        <v>0.0</v>
      </c>
      <c r="F36" s="1">
        <v>0.0</v>
      </c>
      <c r="G36" s="1" t="s">
        <v>513</v>
      </c>
      <c r="H36" s="1" t="s">
        <v>206</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v>0.0</v>
      </c>
      <c r="I38" s="1">
        <v>0.0</v>
      </c>
      <c r="J38" s="1">
        <v>0.0</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v>0.0</v>
      </c>
      <c r="I39" s="1">
        <v>0.0</v>
      </c>
      <c r="J39" s="1">
        <v>0.0</v>
      </c>
      <c r="K39" s="1" t="s">
        <v>543</v>
      </c>
      <c r="L39" s="2"/>
      <c r="M39" s="2"/>
      <c r="N39" s="2"/>
      <c r="O39" s="2"/>
      <c r="P39" s="2"/>
      <c r="Q39" s="2"/>
      <c r="R39" s="2"/>
      <c r="S39" s="2"/>
      <c r="T39" s="2"/>
      <c r="U39" s="2"/>
      <c r="V39" s="2"/>
      <c r="W39" s="2"/>
      <c r="X39" s="2"/>
      <c r="Y39" s="2"/>
      <c r="Z39" s="2"/>
    </row>
    <row r="40" ht="15.75" customHeight="1">
      <c r="A40" s="1" t="s">
        <v>544</v>
      </c>
      <c r="B40" s="1">
        <v>-43.0</v>
      </c>
      <c r="C40" s="1" t="s">
        <v>545</v>
      </c>
      <c r="D40" s="1" t="s">
        <v>546</v>
      </c>
      <c r="E40" s="1" t="s">
        <v>547</v>
      </c>
      <c r="F40" s="1">
        <v>13.0</v>
      </c>
      <c r="G40" s="1" t="s">
        <v>548</v>
      </c>
      <c r="H40" s="1">
        <v>0.0</v>
      </c>
      <c r="I40" s="1">
        <v>0.0</v>
      </c>
      <c r="J40" s="1">
        <v>0.0</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386</v>
      </c>
      <c r="F41" s="1" t="s">
        <v>382</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514</v>
      </c>
      <c r="D42" s="1" t="s">
        <v>561</v>
      </c>
      <c r="E42" s="1" t="s">
        <v>562</v>
      </c>
      <c r="F42" s="1" t="s">
        <v>563</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203</v>
      </c>
      <c r="I43" s="1" t="s">
        <v>556</v>
      </c>
      <c r="J43" s="1" t="s">
        <v>556</v>
      </c>
      <c r="K43" s="1" t="s">
        <v>382</v>
      </c>
      <c r="L43" s="2"/>
      <c r="M43" s="2"/>
      <c r="N43" s="2"/>
      <c r="O43" s="2"/>
      <c r="P43" s="2"/>
      <c r="Q43" s="2"/>
      <c r="R43" s="2"/>
      <c r="S43" s="2"/>
      <c r="T43" s="2"/>
      <c r="U43" s="2"/>
      <c r="V43" s="2"/>
      <c r="W43" s="2"/>
      <c r="X43" s="2"/>
      <c r="Y43" s="2"/>
      <c r="Z43" s="2"/>
    </row>
    <row r="44" ht="15.75" customHeight="1">
      <c r="A44" s="1" t="s">
        <v>576</v>
      </c>
      <c r="B44" s="1" t="s">
        <v>208</v>
      </c>
      <c r="C44" s="1" t="s">
        <v>428</v>
      </c>
      <c r="D44" s="1" t="s">
        <v>577</v>
      </c>
      <c r="E44" s="1" t="s">
        <v>578</v>
      </c>
      <c r="F44" s="1" t="s">
        <v>579</v>
      </c>
      <c r="G44" s="1" t="s">
        <v>580</v>
      </c>
      <c r="H44" s="1" t="s">
        <v>581</v>
      </c>
      <c r="I44" s="1" t="s">
        <v>199</v>
      </c>
      <c r="J44" s="1" t="s">
        <v>582</v>
      </c>
      <c r="K44" s="1" t="s">
        <v>583</v>
      </c>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t="s">
        <v>586</v>
      </c>
      <c r="C46" s="1">
        <v>-20.0</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121</v>
      </c>
      <c r="F47" s="1" t="s">
        <v>599</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619</v>
      </c>
      <c r="E50" s="1" t="s">
        <v>620</v>
      </c>
      <c r="F50" s="1" t="s">
        <v>621</v>
      </c>
      <c r="G50" s="1" t="s">
        <v>622</v>
      </c>
      <c r="H50" s="1" t="s">
        <v>623</v>
      </c>
      <c r="I50" s="1" t="s">
        <v>624</v>
      </c>
      <c r="J50" s="1" t="s">
        <v>630</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v>4.0</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647</v>
      </c>
      <c r="G52" s="1" t="s">
        <v>638</v>
      </c>
      <c r="H52" s="1">
        <v>4.0</v>
      </c>
      <c r="I52" s="1" t="s">
        <v>639</v>
      </c>
      <c r="J52" s="1" t="s">
        <v>640</v>
      </c>
      <c r="K52" s="1" t="s">
        <v>641</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v>4.0</v>
      </c>
      <c r="I54" s="1">
        <v>-81.0</v>
      </c>
      <c r="J54" s="1" t="s">
        <v>666</v>
      </c>
      <c r="K54" s="1" t="s">
        <v>67</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211</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706</v>
      </c>
      <c r="I58" s="1" t="s">
        <v>707</v>
      </c>
      <c r="J58" s="1" t="s">
        <v>388</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558</v>
      </c>
      <c r="E59" s="1" t="s">
        <v>712</v>
      </c>
      <c r="F59" s="1" t="s">
        <v>713</v>
      </c>
      <c r="G59" s="1" t="s">
        <v>351</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711</v>
      </c>
      <c r="D60" s="1" t="s">
        <v>558</v>
      </c>
      <c r="E60" s="1" t="s">
        <v>712</v>
      </c>
      <c r="F60" s="1" t="s">
        <v>713</v>
      </c>
      <c r="G60" s="1" t="s">
        <v>351</v>
      </c>
      <c r="H60" s="1" t="s">
        <v>714</v>
      </c>
      <c r="I60" s="1" t="s">
        <v>715</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v>0.0</v>
      </c>
      <c r="E61" s="1" t="s">
        <v>725</v>
      </c>
      <c r="F61" s="1" t="s">
        <v>726</v>
      </c>
      <c r="G61" s="1" t="s">
        <v>727</v>
      </c>
      <c r="H61" s="1" t="s">
        <v>369</v>
      </c>
      <c r="I61" s="1" t="s">
        <v>728</v>
      </c>
      <c r="J61" s="1" t="s">
        <v>729</v>
      </c>
      <c r="K61" s="1">
        <v>0.0</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t="s">
        <v>757</v>
      </c>
      <c r="G64" s="1" t="s">
        <v>758</v>
      </c>
      <c r="H64" s="1" t="s">
        <v>759</v>
      </c>
      <c r="I64" s="1" t="s">
        <v>749</v>
      </c>
      <c r="J64" s="1" t="s">
        <v>750</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t="s">
        <v>763</v>
      </c>
      <c r="C66" s="1" t="s">
        <v>764</v>
      </c>
      <c r="D66" s="1" t="s">
        <v>765</v>
      </c>
      <c r="E66" s="1">
        <v>-5.0</v>
      </c>
      <c r="F66" s="1" t="s">
        <v>766</v>
      </c>
      <c r="G66" s="1" t="s">
        <v>767</v>
      </c>
      <c r="H66" s="1" t="s">
        <v>768</v>
      </c>
      <c r="I66" s="1" t="s">
        <v>389</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500</v>
      </c>
      <c r="F67" s="1" t="s">
        <v>775</v>
      </c>
      <c r="G67" s="1" t="s">
        <v>776</v>
      </c>
      <c r="H67" s="1" t="s">
        <v>777</v>
      </c>
      <c r="I67" s="1" t="s">
        <v>778</v>
      </c>
      <c r="J67" s="1">
        <v>10.0</v>
      </c>
      <c r="K67" s="1" t="s">
        <v>779</v>
      </c>
      <c r="L67" s="2"/>
      <c r="M67" s="2"/>
      <c r="N67" s="2"/>
      <c r="O67" s="2"/>
      <c r="P67" s="2"/>
      <c r="Q67" s="2"/>
      <c r="R67" s="2"/>
      <c r="S67" s="2"/>
      <c r="T67" s="2"/>
      <c r="U67" s="2"/>
      <c r="V67" s="2"/>
      <c r="W67" s="2"/>
      <c r="X67" s="2"/>
      <c r="Y67" s="2"/>
      <c r="Z67" s="2"/>
    </row>
    <row r="68" ht="15.75" customHeight="1">
      <c r="A68" s="1" t="s">
        <v>780</v>
      </c>
      <c r="B68" s="1" t="s">
        <v>781</v>
      </c>
      <c r="C68" s="1" t="s">
        <v>782</v>
      </c>
      <c r="D68" s="1" t="s">
        <v>783</v>
      </c>
      <c r="E68" s="1" t="s">
        <v>784</v>
      </c>
      <c r="F68" s="1" t="s">
        <v>785</v>
      </c>
      <c r="G68" s="1" t="s">
        <v>786</v>
      </c>
      <c r="H68" s="1" t="s">
        <v>787</v>
      </c>
      <c r="I68" s="1" t="s">
        <v>788</v>
      </c>
      <c r="J68" s="1" t="s">
        <v>789</v>
      </c>
      <c r="K68" s="1" t="s">
        <v>790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795</v>
      </c>
      <c r="F70" s="1" t="s">
        <v>796</v>
      </c>
      <c r="G70" s="1" t="s">
        <v>797</v>
      </c>
      <c r="H70" s="1" t="s">
        <v>798</v>
      </c>
      <c r="I70" s="1" t="s">
        <v>799</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823</v>
      </c>
      <c r="F72" s="1" t="s">
        <v>824</v>
      </c>
      <c r="G72" s="1" t="s">
        <v>825</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826</v>
      </c>
      <c r="B73" s="1" t="s">
        <v>827</v>
      </c>
      <c r="C73" s="1" t="s">
        <v>828</v>
      </c>
      <c r="D73" s="1" t="s">
        <v>829</v>
      </c>
      <c r="E73" s="1" t="s">
        <v>830</v>
      </c>
      <c r="F73" s="1" t="s">
        <v>831</v>
      </c>
      <c r="G73" s="1" t="s">
        <v>832</v>
      </c>
      <c r="H73" s="1" t="s">
        <v>833</v>
      </c>
      <c r="I73" s="1" t="s">
        <v>834</v>
      </c>
      <c r="J73" s="1" t="s">
        <v>412</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865</v>
      </c>
      <c r="I76" s="1" t="s">
        <v>866</v>
      </c>
      <c r="J76" s="1" t="s">
        <v>867</v>
      </c>
      <c r="K76" s="1" t="s">
        <v>868</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319</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v>-19.0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867</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271</v>
      </c>
      <c r="C80" s="1" t="s">
        <v>900</v>
      </c>
      <c r="D80" s="1" t="s">
        <v>892</v>
      </c>
      <c r="E80" s="1" t="s">
        <v>893</v>
      </c>
      <c r="F80" s="1" t="s">
        <v>867</v>
      </c>
      <c r="G80" s="1" t="s">
        <v>894</v>
      </c>
      <c r="H80" s="1" t="s">
        <v>895</v>
      </c>
      <c r="I80" s="1" t="s">
        <v>896</v>
      </c>
      <c r="J80" s="1" t="s">
        <v>326</v>
      </c>
      <c r="K80" s="1" t="s">
        <v>901</v>
      </c>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907</v>
      </c>
      <c r="G81" s="1" t="s">
        <v>908</v>
      </c>
      <c r="H81" s="1" t="s">
        <v>909</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t="s">
        <v>914</v>
      </c>
      <c r="C82" s="1" t="s">
        <v>915</v>
      </c>
      <c r="D82" s="1" t="s">
        <v>916</v>
      </c>
      <c r="E82" s="1" t="s">
        <v>917</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872</v>
      </c>
      <c r="C83" s="1" t="s">
        <v>925</v>
      </c>
      <c r="D83" s="1" t="s">
        <v>926</v>
      </c>
      <c r="E83" s="1" t="s">
        <v>927</v>
      </c>
      <c r="F83" s="1" t="s">
        <v>928</v>
      </c>
      <c r="G83" s="1" t="s">
        <v>929</v>
      </c>
      <c r="H83" s="1" t="s">
        <v>321</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t="s">
        <v>934</v>
      </c>
      <c r="C84" s="1" t="s">
        <v>935</v>
      </c>
      <c r="D84" s="1" t="s">
        <v>936</v>
      </c>
      <c r="E84" s="1" t="s">
        <v>937</v>
      </c>
      <c r="F84" s="1" t="s">
        <v>938</v>
      </c>
      <c r="G84" s="1" t="s">
        <v>939</v>
      </c>
      <c r="H84" s="1" t="s">
        <v>940</v>
      </c>
      <c r="I84" s="1" t="s">
        <v>930</v>
      </c>
      <c r="J84" s="1" t="s">
        <v>931</v>
      </c>
      <c r="K84" s="1" t="s">
        <v>941</v>
      </c>
      <c r="L84" s="2"/>
      <c r="M84" s="2"/>
      <c r="N84" s="2"/>
      <c r="O84" s="2"/>
      <c r="P84" s="2"/>
      <c r="Q84" s="2"/>
      <c r="R84" s="2"/>
      <c r="S84" s="2"/>
      <c r="T84" s="2"/>
      <c r="U84" s="2"/>
      <c r="V84" s="2"/>
      <c r="W84" s="2"/>
      <c r="X84" s="2"/>
      <c r="Y84" s="2"/>
      <c r="Z84" s="2"/>
    </row>
    <row r="85" ht="15.75" customHeight="1">
      <c r="A85" s="1" t="s">
        <v>942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943</v>
      </c>
      <c r="B86" s="1" t="s">
        <v>944</v>
      </c>
      <c r="C86" s="1" t="s">
        <v>945</v>
      </c>
      <c r="D86" s="1" t="s">
        <v>946</v>
      </c>
      <c r="E86" s="1" t="s">
        <v>947</v>
      </c>
      <c r="F86" s="1" t="s">
        <v>948</v>
      </c>
      <c r="G86" s="1" t="s">
        <v>571</v>
      </c>
      <c r="H86" s="1" t="s">
        <v>949</v>
      </c>
      <c r="I86" s="1" t="s">
        <v>950</v>
      </c>
      <c r="J86" s="1" t="s">
        <v>951</v>
      </c>
      <c r="K86" s="1" t="s">
        <v>952</v>
      </c>
      <c r="L86" s="2"/>
      <c r="M86" s="2"/>
      <c r="N86" s="2"/>
      <c r="O86" s="2"/>
      <c r="P86" s="2"/>
      <c r="Q86" s="2"/>
      <c r="R86" s="2"/>
      <c r="S86" s="2"/>
      <c r="T86" s="2"/>
      <c r="U86" s="2"/>
      <c r="V86" s="2"/>
      <c r="W86" s="2"/>
      <c r="X86" s="2"/>
      <c r="Y86" s="2"/>
      <c r="Z86" s="2"/>
    </row>
    <row r="87" ht="15.75" customHeight="1">
      <c r="A87" s="1" t="s">
        <v>953</v>
      </c>
      <c r="B87" s="1" t="s">
        <v>954</v>
      </c>
      <c r="C87" s="1" t="s">
        <v>955</v>
      </c>
      <c r="D87" s="1" t="s">
        <v>351</v>
      </c>
      <c r="E87" s="1" t="s">
        <v>178</v>
      </c>
      <c r="F87" s="1" t="s">
        <v>956</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785</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987</v>
      </c>
      <c r="F90" s="1" t="s">
        <v>978</v>
      </c>
      <c r="G90" s="1" t="s">
        <v>979</v>
      </c>
      <c r="H90" s="1" t="s">
        <v>980</v>
      </c>
      <c r="I90" s="1" t="s">
        <v>981</v>
      </c>
      <c r="J90" s="1" t="s">
        <v>988</v>
      </c>
      <c r="K90" s="1" t="s">
        <v>989</v>
      </c>
      <c r="L90" s="2"/>
      <c r="M90" s="2"/>
      <c r="N90" s="2"/>
      <c r="O90" s="2"/>
      <c r="P90" s="2"/>
      <c r="Q90" s="2"/>
      <c r="R90" s="2"/>
      <c r="S90" s="2"/>
      <c r="T90" s="2"/>
      <c r="U90" s="2"/>
      <c r="V90" s="2"/>
      <c r="W90" s="2"/>
      <c r="X90" s="2"/>
      <c r="Y90" s="2"/>
      <c r="Z90" s="2"/>
    </row>
    <row r="91" ht="15.75" customHeight="1">
      <c r="A91" s="1" t="s">
        <v>990</v>
      </c>
      <c r="B91" s="1" t="s">
        <v>991</v>
      </c>
      <c r="C91" s="1" t="s">
        <v>992</v>
      </c>
      <c r="D91" s="1" t="s">
        <v>993</v>
      </c>
      <c r="E91" s="1" t="s">
        <v>994</v>
      </c>
      <c r="F91" s="1" t="s">
        <v>995</v>
      </c>
      <c r="G91" s="1" t="s">
        <v>996</v>
      </c>
      <c r="H91" s="1" t="s">
        <v>997</v>
      </c>
      <c r="I91" s="1" t="s">
        <v>998</v>
      </c>
      <c r="J91" s="1" t="s">
        <v>999</v>
      </c>
      <c r="K91" s="1" t="s">
        <v>1000</v>
      </c>
      <c r="L91" s="2"/>
      <c r="M91" s="2"/>
      <c r="N91" s="2"/>
      <c r="O91" s="2"/>
      <c r="P91" s="2"/>
      <c r="Q91" s="2"/>
      <c r="R91" s="2"/>
      <c r="S91" s="2"/>
      <c r="T91" s="2"/>
      <c r="U91" s="2"/>
      <c r="V91" s="2"/>
      <c r="W91" s="2"/>
      <c r="X91" s="2"/>
      <c r="Y91" s="2"/>
      <c r="Z91" s="2"/>
    </row>
    <row r="92" ht="15.75" customHeight="1">
      <c r="A92" s="1" t="s">
        <v>1001</v>
      </c>
      <c r="B92" s="1" t="s">
        <v>1002</v>
      </c>
      <c r="C92" s="1" t="s">
        <v>1003</v>
      </c>
      <c r="D92" s="1" t="s">
        <v>1004</v>
      </c>
      <c r="E92" s="1" t="s">
        <v>1005</v>
      </c>
      <c r="F92" s="1" t="s">
        <v>1006</v>
      </c>
      <c r="G92" s="1" t="s">
        <v>1007</v>
      </c>
      <c r="H92" s="1" t="s">
        <v>1008</v>
      </c>
      <c r="I92" s="1" t="s">
        <v>998</v>
      </c>
      <c r="J92" s="1" t="s">
        <v>999</v>
      </c>
      <c r="K92" s="1" t="s">
        <v>1000</v>
      </c>
      <c r="L92" s="2"/>
      <c r="M92" s="2"/>
      <c r="N92" s="2"/>
      <c r="O92" s="2"/>
      <c r="P92" s="2"/>
      <c r="Q92" s="2"/>
      <c r="R92" s="2"/>
      <c r="S92" s="2"/>
      <c r="T92" s="2"/>
      <c r="U92" s="2"/>
      <c r="V92" s="2"/>
      <c r="W92" s="2"/>
      <c r="X92" s="2"/>
      <c r="Y92" s="2"/>
      <c r="Z92" s="2"/>
    </row>
    <row r="93" ht="15.75" customHeight="1">
      <c r="A93" s="1" t="s">
        <v>1009</v>
      </c>
      <c r="B93" s="1" t="s">
        <v>1010</v>
      </c>
      <c r="C93" s="1" t="s">
        <v>1011</v>
      </c>
      <c r="D93" s="1" t="s">
        <v>1012</v>
      </c>
      <c r="E93" s="1" t="s">
        <v>1013</v>
      </c>
      <c r="F93" s="1" t="s">
        <v>1014</v>
      </c>
      <c r="G93" s="1" t="s">
        <v>1015</v>
      </c>
      <c r="H93" s="1" t="s">
        <v>1016</v>
      </c>
      <c r="I93" s="1" t="s">
        <v>1017</v>
      </c>
      <c r="J93" s="1" t="s">
        <v>1018</v>
      </c>
      <c r="K93" s="1" t="s">
        <v>1019</v>
      </c>
      <c r="L93" s="2"/>
      <c r="M93" s="2"/>
      <c r="N93" s="2"/>
      <c r="O93" s="2"/>
      <c r="P93" s="2"/>
      <c r="Q93" s="2"/>
      <c r="R93" s="2"/>
      <c r="S93" s="2"/>
      <c r="T93" s="2"/>
      <c r="U93" s="2"/>
      <c r="V93" s="2"/>
      <c r="W93" s="2"/>
      <c r="X93" s="2"/>
      <c r="Y93" s="2"/>
      <c r="Z93" s="2"/>
    </row>
    <row r="94" ht="15.75" customHeight="1">
      <c r="A94" s="1" t="s">
        <v>1020</v>
      </c>
      <c r="B94" s="1" t="s">
        <v>1021</v>
      </c>
      <c r="C94" s="1" t="s">
        <v>1022</v>
      </c>
      <c r="D94" s="1" t="s">
        <v>1023</v>
      </c>
      <c r="E94" s="1" t="s">
        <v>1024</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1031</v>
      </c>
      <c r="B95" s="1" t="s">
        <v>1032</v>
      </c>
      <c r="C95" s="1" t="s">
        <v>1033</v>
      </c>
      <c r="D95" s="1" t="s">
        <v>1034</v>
      </c>
      <c r="E95" s="1" t="s">
        <v>1035</v>
      </c>
      <c r="F95" s="1" t="s">
        <v>1036</v>
      </c>
      <c r="G95" s="1" t="s">
        <v>1037</v>
      </c>
      <c r="H95" s="1" t="s">
        <v>1038</v>
      </c>
      <c r="I95" s="1" t="s">
        <v>1039</v>
      </c>
      <c r="J95" s="1" t="s">
        <v>1040</v>
      </c>
      <c r="K95" s="1" t="s">
        <v>1041</v>
      </c>
      <c r="L95" s="2"/>
      <c r="M95" s="2"/>
      <c r="N95" s="2"/>
      <c r="O95" s="2"/>
      <c r="P95" s="2"/>
      <c r="Q95" s="2"/>
      <c r="R95" s="2"/>
      <c r="S95" s="2"/>
      <c r="T95" s="2"/>
      <c r="U95" s="2"/>
      <c r="V95" s="2"/>
      <c r="W95" s="2"/>
      <c r="X95" s="2"/>
      <c r="Y95" s="2"/>
      <c r="Z95" s="2"/>
    </row>
    <row r="96" ht="15.75" customHeight="1">
      <c r="A96" s="1" t="s">
        <v>1042</v>
      </c>
      <c r="B96" s="1" t="s">
        <v>1043</v>
      </c>
      <c r="C96" s="1" t="s">
        <v>1044</v>
      </c>
      <c r="D96" s="1" t="s">
        <v>1045</v>
      </c>
      <c r="E96" s="1" t="s">
        <v>1046</v>
      </c>
      <c r="F96" s="1" t="s">
        <v>1047</v>
      </c>
      <c r="G96" s="1" t="s">
        <v>1048</v>
      </c>
      <c r="H96" s="1" t="s">
        <v>1049</v>
      </c>
      <c r="I96" s="1" t="s">
        <v>1050</v>
      </c>
      <c r="J96" s="1" t="s">
        <v>968</v>
      </c>
      <c r="K96" s="1" t="s">
        <v>1051</v>
      </c>
      <c r="L96" s="2"/>
      <c r="M96" s="2"/>
      <c r="N96" s="2"/>
      <c r="O96" s="2"/>
      <c r="P96" s="2"/>
      <c r="Q96" s="2"/>
      <c r="R96" s="2"/>
      <c r="S96" s="2"/>
      <c r="T96" s="2"/>
      <c r="U96" s="2"/>
      <c r="V96" s="2"/>
      <c r="W96" s="2"/>
      <c r="X96" s="2"/>
      <c r="Y96" s="2"/>
      <c r="Z96" s="2"/>
    </row>
    <row r="97" ht="15.75" customHeight="1">
      <c r="A97" s="1" t="s">
        <v>1052</v>
      </c>
      <c r="B97" s="1" t="s">
        <v>1053</v>
      </c>
      <c r="C97" s="1" t="s">
        <v>1054</v>
      </c>
      <c r="D97" s="1" t="s">
        <v>1055</v>
      </c>
      <c r="E97" s="1" t="s">
        <v>1056</v>
      </c>
      <c r="F97" s="1" t="s">
        <v>1057</v>
      </c>
      <c r="G97" s="1" t="s">
        <v>1058</v>
      </c>
      <c r="H97" s="1" t="s">
        <v>1059</v>
      </c>
      <c r="I97" s="1" t="s">
        <v>1060</v>
      </c>
      <c r="J97" s="1" t="s">
        <v>1061</v>
      </c>
      <c r="K97" s="1" t="s">
        <v>1062</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1080</v>
      </c>
      <c r="H99" s="1" t="s">
        <v>1081</v>
      </c>
      <c r="I99" s="1" t="s">
        <v>1082</v>
      </c>
      <c r="J99" s="1" t="s">
        <v>1083</v>
      </c>
      <c r="K99" s="1" t="s">
        <v>1080</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1078</v>
      </c>
      <c r="F100" s="1" t="s">
        <v>1079</v>
      </c>
      <c r="G100" s="1" t="s">
        <v>1080</v>
      </c>
      <c r="H100" s="1" t="s">
        <v>1081</v>
      </c>
      <c r="I100" s="1" t="s">
        <v>1082</v>
      </c>
      <c r="J100" s="1" t="s">
        <v>1088</v>
      </c>
      <c r="K100" s="1" t="s">
        <v>1089</v>
      </c>
      <c r="L100" s="2"/>
      <c r="M100" s="2"/>
      <c r="N100" s="2"/>
      <c r="O100" s="2"/>
      <c r="P100" s="2"/>
      <c r="Q100" s="2"/>
      <c r="R100" s="2"/>
      <c r="S100" s="2"/>
      <c r="T100" s="2"/>
      <c r="U100" s="2"/>
      <c r="V100" s="2"/>
      <c r="W100" s="2"/>
      <c r="X100" s="2"/>
      <c r="Y100" s="2"/>
      <c r="Z100" s="2"/>
    </row>
    <row r="101" ht="15.75" customHeight="1">
      <c r="A101" s="1" t="s">
        <v>1090</v>
      </c>
      <c r="B101" s="1" t="s">
        <v>1091</v>
      </c>
      <c r="C101" s="1" t="s">
        <v>1092</v>
      </c>
      <c r="D101" s="1" t="s">
        <v>1093</v>
      </c>
      <c r="E101" s="1" t="s">
        <v>1094</v>
      </c>
      <c r="F101" s="1" t="s">
        <v>1095</v>
      </c>
      <c r="G101" s="1" t="s">
        <v>1096</v>
      </c>
      <c r="H101" s="1" t="s">
        <v>1097</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1104</v>
      </c>
      <c r="E102" s="1" t="s">
        <v>1105</v>
      </c>
      <c r="F102" s="1" t="s">
        <v>1106</v>
      </c>
      <c r="G102" s="1" t="s">
        <v>1107</v>
      </c>
      <c r="H102" s="1" t="s">
        <v>1108</v>
      </c>
      <c r="I102" s="1" t="s">
        <v>1109</v>
      </c>
      <c r="J102" s="1">
        <v>5.0</v>
      </c>
      <c r="K102" s="1" t="s">
        <v>1110</v>
      </c>
      <c r="L102" s="2"/>
      <c r="M102" s="2"/>
      <c r="N102" s="2"/>
      <c r="O102" s="2"/>
      <c r="P102" s="2"/>
      <c r="Q102" s="2"/>
      <c r="R102" s="2"/>
      <c r="S102" s="2"/>
      <c r="T102" s="2"/>
      <c r="U102" s="2"/>
      <c r="V102" s="2"/>
      <c r="W102" s="2"/>
      <c r="X102" s="2"/>
      <c r="Y102" s="2"/>
      <c r="Z102" s="2"/>
    </row>
    <row r="103" ht="15.75" customHeight="1">
      <c r="A103" s="1" t="s">
        <v>1111</v>
      </c>
      <c r="B103" s="1" t="s">
        <v>1112</v>
      </c>
      <c r="C103" s="1" t="s">
        <v>1113</v>
      </c>
      <c r="D103" s="1" t="s">
        <v>1114</v>
      </c>
      <c r="E103" s="1" t="s">
        <v>1115</v>
      </c>
      <c r="F103" s="1" t="s">
        <v>725</v>
      </c>
      <c r="G103" s="1" t="s">
        <v>1116</v>
      </c>
      <c r="H103" s="1" t="s">
        <v>1117</v>
      </c>
      <c r="I103" s="1" t="s">
        <v>1118</v>
      </c>
      <c r="J103" s="1" t="s">
        <v>1119</v>
      </c>
      <c r="K103" s="1" t="s">
        <v>1120</v>
      </c>
      <c r="L103" s="2"/>
      <c r="M103" s="2"/>
      <c r="N103" s="2"/>
      <c r="O103" s="2"/>
      <c r="P103" s="2"/>
      <c r="Q103" s="2"/>
      <c r="R103" s="2"/>
      <c r="S103" s="2"/>
      <c r="T103" s="2"/>
      <c r="U103" s="2"/>
      <c r="V103" s="2"/>
      <c r="W103" s="2"/>
      <c r="X103" s="2"/>
      <c r="Y103" s="2"/>
      <c r="Z103" s="2"/>
    </row>
    <row r="104" ht="15.75" customHeight="1">
      <c r="A104" s="1" t="s">
        <v>1121</v>
      </c>
      <c r="B104" s="1" t="s">
        <v>1122</v>
      </c>
      <c r="C104" s="1" t="s">
        <v>1123</v>
      </c>
      <c r="D104" s="1" t="s">
        <v>1124</v>
      </c>
      <c r="E104" s="1" t="s">
        <v>1125</v>
      </c>
      <c r="F104" s="1" t="s">
        <v>1126</v>
      </c>
      <c r="G104" s="1" t="s">
        <v>1127</v>
      </c>
      <c r="H104" s="1" t="s">
        <v>1128</v>
      </c>
      <c r="I104" s="1" t="s">
        <v>1129</v>
      </c>
      <c r="J104" s="1" t="s">
        <v>1119</v>
      </c>
      <c r="K104" s="1" t="s">
        <v>1130</v>
      </c>
      <c r="L104" s="2"/>
      <c r="M104" s="2"/>
      <c r="N104" s="2"/>
      <c r="O104" s="2"/>
      <c r="P104" s="2"/>
      <c r="Q104" s="2"/>
      <c r="R104" s="2"/>
      <c r="S104" s="2"/>
      <c r="T104" s="2"/>
      <c r="U104" s="2"/>
      <c r="V104" s="2"/>
      <c r="W104" s="2"/>
      <c r="X104" s="2"/>
      <c r="Y104" s="2"/>
      <c r="Z104" s="2"/>
    </row>
    <row r="105" ht="15.75" customHeight="1">
      <c r="A105" s="1" t="s">
        <v>1131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1067</v>
      </c>
      <c r="E106" s="1" t="s">
        <v>1135</v>
      </c>
      <c r="F106" s="1" t="s">
        <v>1136</v>
      </c>
      <c r="G106" s="1" t="s">
        <v>1137</v>
      </c>
      <c r="H106" s="1" t="s">
        <v>1138</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t="s">
        <v>1143</v>
      </c>
      <c r="C107" s="1" t="s">
        <v>1144</v>
      </c>
      <c r="D107" s="1" t="s">
        <v>1145</v>
      </c>
      <c r="E107" s="1" t="s">
        <v>1146</v>
      </c>
      <c r="F107" s="1" t="s">
        <v>1147</v>
      </c>
      <c r="G107" s="1" t="s">
        <v>195</v>
      </c>
      <c r="H107" s="1" t="s">
        <v>1148</v>
      </c>
      <c r="I107" s="1" t="s">
        <v>1149</v>
      </c>
      <c r="J107" s="1" t="s">
        <v>1150</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1158</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673</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563</v>
      </c>
      <c r="F110" s="1" t="s">
        <v>1177</v>
      </c>
      <c r="G110" s="1" t="s">
        <v>1178</v>
      </c>
      <c r="H110" s="1" t="s">
        <v>1169</v>
      </c>
      <c r="I110" s="1" t="s">
        <v>1170</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1194</v>
      </c>
      <c r="D112" s="1" t="s">
        <v>1195</v>
      </c>
      <c r="E112" s="1" t="s">
        <v>1196</v>
      </c>
      <c r="F112" s="1" t="s">
        <v>1197</v>
      </c>
      <c r="G112" s="1" t="s">
        <v>1198</v>
      </c>
      <c r="H112" s="1" t="s">
        <v>1199</v>
      </c>
      <c r="I112" s="1" t="s">
        <v>1200</v>
      </c>
      <c r="J112" s="1" t="s">
        <v>1201</v>
      </c>
      <c r="K112" s="1" t="s">
        <v>1191</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1219</v>
      </c>
      <c r="H114" s="1" t="s">
        <v>1220</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t="s">
        <v>1225</v>
      </c>
      <c r="C115" s="1" t="s">
        <v>1226</v>
      </c>
      <c r="D115" s="1" t="s">
        <v>1126</v>
      </c>
      <c r="E115" s="1" t="s">
        <v>1227</v>
      </c>
      <c r="F115" s="1" t="s">
        <v>1228</v>
      </c>
      <c r="G115" s="1" t="s">
        <v>1133</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859</v>
      </c>
      <c r="C116" s="1" t="s">
        <v>1234</v>
      </c>
      <c r="D116" s="1" t="s">
        <v>1235</v>
      </c>
      <c r="E116" s="1" t="s">
        <v>1236</v>
      </c>
      <c r="F116" s="1" t="s">
        <v>1237</v>
      </c>
      <c r="G116" s="1" t="s">
        <v>1238</v>
      </c>
      <c r="H116" s="1" t="s">
        <v>1239</v>
      </c>
      <c r="I116" s="1" t="s">
        <v>1240</v>
      </c>
      <c r="J116" s="1" t="s">
        <v>1241</v>
      </c>
      <c r="K116" s="1" t="s">
        <v>1242</v>
      </c>
      <c r="L116" s="2"/>
      <c r="M116" s="2"/>
      <c r="N116" s="2"/>
      <c r="O116" s="2"/>
      <c r="P116" s="2"/>
      <c r="Q116" s="2"/>
      <c r="R116" s="2"/>
      <c r="S116" s="2"/>
      <c r="T116" s="2"/>
      <c r="U116" s="2"/>
      <c r="V116" s="2"/>
      <c r="W116" s="2"/>
      <c r="X116" s="2"/>
      <c r="Y116" s="2"/>
      <c r="Z116" s="2"/>
    </row>
    <row r="117" ht="15.75" customHeight="1">
      <c r="A117" s="1" t="s">
        <v>1243</v>
      </c>
      <c r="B117" s="1" t="s">
        <v>1244</v>
      </c>
      <c r="C117" s="1" t="s">
        <v>1245</v>
      </c>
      <c r="D117" s="1" t="s">
        <v>1246</v>
      </c>
      <c r="E117" s="1" t="s">
        <v>1247</v>
      </c>
      <c r="F117" s="1" t="s">
        <v>1248</v>
      </c>
      <c r="G117" s="1" t="s">
        <v>1249</v>
      </c>
      <c r="H117" s="1" t="s">
        <v>1250</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1" t="s">
        <v>1254</v>
      </c>
      <c r="B118" s="1" t="s">
        <v>1183</v>
      </c>
      <c r="C118" s="1" t="s">
        <v>1255</v>
      </c>
      <c r="D118" s="1" t="s">
        <v>1256</v>
      </c>
      <c r="E118" s="1" t="s">
        <v>1257</v>
      </c>
      <c r="F118" s="1" t="s">
        <v>1258</v>
      </c>
      <c r="G118" s="1" t="s">
        <v>1259</v>
      </c>
      <c r="H118" s="1" t="s">
        <v>1260</v>
      </c>
      <c r="I118" s="1" t="s">
        <v>1261</v>
      </c>
      <c r="J118" s="1" t="s">
        <v>1262</v>
      </c>
      <c r="K118" s="1" t="s">
        <v>1263</v>
      </c>
      <c r="L118" s="2"/>
      <c r="M118" s="2"/>
      <c r="N118" s="2"/>
      <c r="O118" s="2"/>
      <c r="P118" s="2"/>
      <c r="Q118" s="2"/>
      <c r="R118" s="2"/>
      <c r="S118" s="2"/>
      <c r="T118" s="2"/>
      <c r="U118" s="2"/>
      <c r="V118" s="2"/>
      <c r="W118" s="2"/>
      <c r="X118" s="2"/>
      <c r="Y118" s="2"/>
      <c r="Z118" s="2"/>
    </row>
    <row r="119" ht="15.75" customHeight="1">
      <c r="A119" s="1" t="s">
        <v>1264</v>
      </c>
      <c r="B119" s="1" t="s">
        <v>1265</v>
      </c>
      <c r="C119" s="1" t="s">
        <v>1266</v>
      </c>
      <c r="D119" s="1" t="s">
        <v>1267</v>
      </c>
      <c r="E119" s="1" t="s">
        <v>1268</v>
      </c>
      <c r="F119" s="1" t="s">
        <v>1269</v>
      </c>
      <c r="G119" s="1" t="s">
        <v>1270</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t="s">
        <v>1280</v>
      </c>
      <c r="G120" s="1" t="s">
        <v>1270</v>
      </c>
      <c r="H120" s="1" t="s">
        <v>1271</v>
      </c>
      <c r="I120" s="1" t="s">
        <v>1272</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1287</v>
      </c>
      <c r="F121" s="1" t="s">
        <v>1288</v>
      </c>
      <c r="G121" s="1" t="s">
        <v>1289</v>
      </c>
      <c r="H121" s="1" t="s">
        <v>1290</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348</v>
      </c>
      <c r="E122" s="1" t="s">
        <v>1297</v>
      </c>
      <c r="F122" s="1" t="s">
        <v>1298</v>
      </c>
      <c r="G122" s="1" t="s">
        <v>280</v>
      </c>
      <c r="H122" s="1" t="s">
        <v>492</v>
      </c>
      <c r="I122" s="1" t="s">
        <v>1299</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t="s">
        <v>1303</v>
      </c>
      <c r="C123" s="1" t="s">
        <v>1304</v>
      </c>
      <c r="D123" s="1" t="s">
        <v>959</v>
      </c>
      <c r="E123" s="1" t="s">
        <v>1305</v>
      </c>
      <c r="F123" s="1" t="s">
        <v>1306</v>
      </c>
      <c r="G123" s="1" t="s">
        <v>1307</v>
      </c>
      <c r="H123" s="1" t="s">
        <v>1308</v>
      </c>
      <c r="I123" s="1" t="s">
        <v>1309</v>
      </c>
      <c r="J123" s="1">
        <v>-1.0</v>
      </c>
      <c r="K123" s="1" t="s">
        <v>1310</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1314</v>
      </c>
      <c r="E124" s="1" t="s">
        <v>1315</v>
      </c>
      <c r="F124" s="1" t="s">
        <v>1316</v>
      </c>
      <c r="G124" s="1" t="s">
        <v>1317</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1322</v>
      </c>
      <c r="C1" s="1" t="s">
        <v>1323</v>
      </c>
      <c r="D1" s="1" t="s">
        <v>1324</v>
      </c>
      <c r="E1" s="1" t="s">
        <v>1325</v>
      </c>
      <c r="F1" s="1" t="s">
        <v>1326</v>
      </c>
      <c r="G1" s="1" t="s">
        <v>1327</v>
      </c>
      <c r="H1" s="1" t="s">
        <v>1328</v>
      </c>
      <c r="I1" s="2"/>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1336</v>
      </c>
      <c r="I2" s="2"/>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1336</v>
      </c>
      <c r="I3" s="2"/>
      <c r="J3" s="2"/>
      <c r="K3" s="2"/>
      <c r="L3" s="2"/>
      <c r="M3" s="2"/>
      <c r="N3" s="2"/>
      <c r="O3" s="2"/>
      <c r="P3" s="2"/>
      <c r="Q3" s="2"/>
      <c r="R3" s="2"/>
      <c r="S3" s="2"/>
      <c r="T3" s="2"/>
      <c r="U3" s="2"/>
      <c r="V3" s="2"/>
      <c r="W3" s="2"/>
      <c r="X3" s="2"/>
      <c r="Y3" s="2"/>
      <c r="Z3" s="2"/>
    </row>
    <row r="4">
      <c r="A4" s="1" t="s">
        <v>1343</v>
      </c>
      <c r="B4" s="1" t="s">
        <v>1330</v>
      </c>
      <c r="C4" s="1" t="s">
        <v>1331</v>
      </c>
      <c r="D4" s="1" t="s">
        <v>1332</v>
      </c>
      <c r="E4" s="1" t="s">
        <v>1333</v>
      </c>
      <c r="F4" s="1" t="s">
        <v>1334</v>
      </c>
      <c r="G4" s="1" t="s">
        <v>1335</v>
      </c>
      <c r="H4" s="1" t="s">
        <v>1335</v>
      </c>
      <c r="I4" s="2"/>
      <c r="J4" s="2"/>
      <c r="K4" s="2"/>
      <c r="L4" s="2"/>
      <c r="M4" s="2"/>
      <c r="N4" s="2"/>
      <c r="O4" s="2"/>
      <c r="P4" s="2"/>
      <c r="Q4" s="2"/>
      <c r="R4" s="2"/>
      <c r="S4" s="2"/>
      <c r="T4" s="2"/>
      <c r="U4" s="2"/>
      <c r="V4" s="2"/>
      <c r="W4" s="2"/>
      <c r="X4" s="2"/>
      <c r="Y4" s="2"/>
      <c r="Z4" s="2"/>
    </row>
    <row r="5">
      <c r="A5" s="1" t="s">
        <v>1337</v>
      </c>
      <c r="B5" s="1" t="s">
        <v>1336</v>
      </c>
      <c r="C5" s="1" t="s">
        <v>1338</v>
      </c>
      <c r="D5" s="1" t="s">
        <v>1339</v>
      </c>
      <c r="E5" s="1" t="s">
        <v>1340</v>
      </c>
      <c r="F5" s="1" t="s">
        <v>1341</v>
      </c>
      <c r="G5" s="1" t="s">
        <v>1342</v>
      </c>
      <c r="H5" s="1" t="s">
        <v>1344</v>
      </c>
      <c r="I5" s="2"/>
      <c r="J5" s="2"/>
      <c r="K5" s="2"/>
      <c r="L5" s="2"/>
      <c r="M5" s="2"/>
      <c r="N5" s="2"/>
      <c r="O5" s="2"/>
      <c r="P5" s="2"/>
      <c r="Q5" s="2"/>
      <c r="R5" s="2"/>
      <c r="S5" s="2"/>
      <c r="T5" s="2"/>
      <c r="U5" s="2"/>
      <c r="V5" s="2"/>
      <c r="W5" s="2"/>
      <c r="X5" s="2"/>
      <c r="Y5" s="2"/>
      <c r="Z5" s="2"/>
    </row>
    <row r="6">
      <c r="A6" s="1" t="s">
        <v>1345</v>
      </c>
      <c r="B6" s="1" t="s">
        <v>1336</v>
      </c>
      <c r="C6" s="1" t="s">
        <v>1346</v>
      </c>
      <c r="D6" s="1" t="s">
        <v>1347</v>
      </c>
      <c r="E6" s="1" t="s">
        <v>1348</v>
      </c>
      <c r="F6" s="1" t="s">
        <v>1349</v>
      </c>
      <c r="G6" s="1" t="s">
        <v>1350</v>
      </c>
      <c r="H6" s="1" t="s">
        <v>1351</v>
      </c>
      <c r="I6" s="2"/>
      <c r="J6" s="2"/>
      <c r="K6" s="2"/>
      <c r="L6" s="2"/>
      <c r="M6" s="2"/>
      <c r="N6" s="2"/>
      <c r="O6" s="2"/>
      <c r="P6" s="2"/>
      <c r="Q6" s="2"/>
      <c r="R6" s="2"/>
      <c r="S6" s="2"/>
      <c r="T6" s="2"/>
      <c r="U6" s="2"/>
      <c r="V6" s="2"/>
      <c r="W6" s="2"/>
      <c r="X6" s="2"/>
      <c r="Y6" s="2"/>
      <c r="Z6" s="2"/>
    </row>
    <row r="7">
      <c r="A7" s="1" t="s">
        <v>1352</v>
      </c>
      <c r="B7" s="1" t="s">
        <v>1336</v>
      </c>
      <c r="C7" s="1" t="s">
        <v>1336</v>
      </c>
      <c r="D7" s="1" t="s">
        <v>1336</v>
      </c>
      <c r="E7" s="1" t="s">
        <v>1336</v>
      </c>
      <c r="F7" s="1" t="s">
        <v>1336</v>
      </c>
      <c r="G7" s="1" t="s">
        <v>1336</v>
      </c>
      <c r="H7" s="1" t="s">
        <v>1336</v>
      </c>
      <c r="I7" s="2"/>
      <c r="J7" s="2"/>
      <c r="K7" s="2"/>
      <c r="L7" s="2"/>
      <c r="M7" s="2"/>
      <c r="N7" s="2"/>
      <c r="O7" s="2"/>
      <c r="P7" s="2"/>
      <c r="Q7" s="2"/>
      <c r="R7" s="2"/>
      <c r="S7" s="2"/>
      <c r="T7" s="2"/>
      <c r="U7" s="2"/>
      <c r="V7" s="2"/>
      <c r="W7" s="2"/>
      <c r="X7" s="2"/>
      <c r="Y7" s="2"/>
      <c r="Z7" s="2"/>
    </row>
    <row r="8">
      <c r="A8" s="1" t="s">
        <v>1353</v>
      </c>
      <c r="B8" s="1" t="s">
        <v>1336</v>
      </c>
      <c r="C8" s="1" t="s">
        <v>1336</v>
      </c>
      <c r="D8" s="1" t="s">
        <v>1354</v>
      </c>
      <c r="E8" s="1" t="s">
        <v>1355</v>
      </c>
      <c r="F8" s="1" t="s">
        <v>1356</v>
      </c>
      <c r="G8" s="1" t="s">
        <v>1357</v>
      </c>
      <c r="H8" s="1" t="s">
        <v>1358</v>
      </c>
      <c r="I8" s="2"/>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2"/>
      <c r="J9" s="2"/>
      <c r="K9" s="2"/>
      <c r="L9" s="2"/>
      <c r="M9" s="2"/>
      <c r="N9" s="2"/>
      <c r="O9" s="2"/>
      <c r="P9" s="2"/>
      <c r="Q9" s="2"/>
      <c r="R9" s="2"/>
      <c r="S9" s="2"/>
      <c r="T9" s="2"/>
      <c r="U9" s="2"/>
      <c r="V9" s="2"/>
      <c r="W9" s="2"/>
      <c r="X9" s="2"/>
      <c r="Y9" s="2"/>
      <c r="Z9" s="2"/>
    </row>
    <row r="10">
      <c r="A10" s="1" t="s">
        <v>1367</v>
      </c>
      <c r="B10" s="1" t="s">
        <v>1358</v>
      </c>
      <c r="C10" s="1" t="s">
        <v>1358</v>
      </c>
      <c r="D10" s="1" t="s">
        <v>1358</v>
      </c>
      <c r="E10" s="1" t="s">
        <v>1358</v>
      </c>
      <c r="F10" s="1" t="s">
        <v>1358</v>
      </c>
      <c r="G10" s="1" t="s">
        <v>1365</v>
      </c>
      <c r="H10" s="1" t="s">
        <v>1366</v>
      </c>
      <c r="I10" s="2"/>
      <c r="J10" s="2"/>
      <c r="K10" s="2"/>
      <c r="L10" s="2"/>
      <c r="M10" s="2"/>
      <c r="N10" s="2"/>
      <c r="O10" s="2"/>
      <c r="P10" s="2"/>
      <c r="Q10" s="2"/>
      <c r="R10" s="2"/>
      <c r="S10" s="2"/>
      <c r="T10" s="2"/>
      <c r="U10" s="2"/>
      <c r="V10" s="2"/>
      <c r="W10" s="2"/>
      <c r="X10" s="2"/>
      <c r="Y10" s="2"/>
      <c r="Z10" s="2"/>
    </row>
    <row r="11">
      <c r="A11" s="1" t="s">
        <v>1368</v>
      </c>
      <c r="B11" s="1" t="s">
        <v>1336</v>
      </c>
      <c r="C11" s="1" t="s">
        <v>1358</v>
      </c>
      <c r="D11" s="1" t="s">
        <v>1358</v>
      </c>
      <c r="E11" s="1" t="s">
        <v>1358</v>
      </c>
      <c r="F11" s="1" t="s">
        <v>1358</v>
      </c>
      <c r="G11" s="1" t="s">
        <v>1369</v>
      </c>
      <c r="H11" s="1" t="s">
        <v>1370</v>
      </c>
      <c r="I11" s="2"/>
      <c r="J11" s="2"/>
      <c r="K11" s="2"/>
      <c r="L11" s="2"/>
      <c r="M11" s="2"/>
      <c r="N11" s="2"/>
      <c r="O11" s="2"/>
      <c r="P11" s="2"/>
      <c r="Q11" s="2"/>
      <c r="R11" s="2"/>
      <c r="S11" s="2"/>
      <c r="T11" s="2"/>
      <c r="U11" s="2"/>
      <c r="V11" s="2"/>
      <c r="W11" s="2"/>
      <c r="X11" s="2"/>
      <c r="Y11" s="2"/>
      <c r="Z11" s="2"/>
    </row>
    <row r="12">
      <c r="A12" s="1" t="s">
        <v>1371</v>
      </c>
      <c r="B12" s="1" t="s">
        <v>1358</v>
      </c>
      <c r="C12" s="1" t="s">
        <v>1358</v>
      </c>
      <c r="D12" s="1" t="s">
        <v>1358</v>
      </c>
      <c r="E12" s="1" t="s">
        <v>1358</v>
      </c>
      <c r="F12" s="1" t="s">
        <v>1358</v>
      </c>
      <c r="G12" s="1" t="s">
        <v>1372</v>
      </c>
      <c r="H12" s="1" t="s">
        <v>1373</v>
      </c>
      <c r="I12" s="2"/>
      <c r="J12" s="2"/>
      <c r="K12" s="2"/>
      <c r="L12" s="2"/>
      <c r="M12" s="2"/>
      <c r="N12" s="2"/>
      <c r="O12" s="2"/>
      <c r="P12" s="2"/>
      <c r="Q12" s="2"/>
      <c r="R12" s="2"/>
      <c r="S12" s="2"/>
      <c r="T12" s="2"/>
      <c r="U12" s="2"/>
      <c r="V12" s="2"/>
      <c r="W12" s="2"/>
      <c r="X12" s="2"/>
      <c r="Y12" s="2"/>
      <c r="Z12" s="2"/>
    </row>
    <row r="13">
      <c r="A13" s="1" t="s">
        <v>1374</v>
      </c>
      <c r="B13" s="1" t="s">
        <v>1336</v>
      </c>
      <c r="C13" s="1" t="s">
        <v>1358</v>
      </c>
      <c r="D13" s="1" t="s">
        <v>1336</v>
      </c>
      <c r="E13" s="1" t="s">
        <v>1375</v>
      </c>
      <c r="F13" s="1" t="s">
        <v>1358</v>
      </c>
      <c r="G13" s="1" t="s">
        <v>1376</v>
      </c>
      <c r="H13" s="1" t="s">
        <v>1377</v>
      </c>
      <c r="I13" s="2"/>
      <c r="J13" s="2"/>
      <c r="K13" s="2"/>
      <c r="L13" s="2"/>
      <c r="M13" s="2"/>
      <c r="N13" s="2"/>
      <c r="O13" s="2"/>
      <c r="P13" s="2"/>
      <c r="Q13" s="2"/>
      <c r="R13" s="2"/>
      <c r="S13" s="2"/>
      <c r="T13" s="2"/>
      <c r="U13" s="2"/>
      <c r="V13" s="2"/>
      <c r="W13" s="2"/>
      <c r="X13" s="2"/>
      <c r="Y13" s="2"/>
      <c r="Z13" s="2"/>
    </row>
    <row r="14">
      <c r="A14" s="1" t="s">
        <v>1378</v>
      </c>
      <c r="B14" s="1" t="s">
        <v>1336</v>
      </c>
      <c r="C14" s="1" t="s">
        <v>1379</v>
      </c>
      <c r="D14" s="1" t="s">
        <v>1336</v>
      </c>
      <c r="E14" s="1" t="s">
        <v>1380</v>
      </c>
      <c r="F14" s="1" t="s">
        <v>1381</v>
      </c>
      <c r="G14" s="1" t="s">
        <v>1382</v>
      </c>
      <c r="H14" s="1" t="s">
        <v>1383</v>
      </c>
      <c r="I14" s="2"/>
      <c r="J14" s="2"/>
      <c r="K14" s="2"/>
      <c r="L14" s="2"/>
      <c r="M14" s="2"/>
      <c r="N14" s="2"/>
      <c r="O14" s="2"/>
      <c r="P14" s="2"/>
      <c r="Q14" s="2"/>
      <c r="R14" s="2"/>
      <c r="S14" s="2"/>
      <c r="T14" s="2"/>
      <c r="U14" s="2"/>
      <c r="V14" s="2"/>
      <c r="W14" s="2"/>
      <c r="X14" s="2"/>
      <c r="Y14" s="2"/>
      <c r="Z14" s="2"/>
    </row>
    <row r="15">
      <c r="A15" s="1" t="s">
        <v>1384</v>
      </c>
      <c r="B15" s="1" t="s">
        <v>1336</v>
      </c>
      <c r="C15" s="1" t="s">
        <v>1336</v>
      </c>
      <c r="D15" s="1" t="s">
        <v>1336</v>
      </c>
      <c r="E15" s="1" t="s">
        <v>1336</v>
      </c>
      <c r="F15" s="1" t="s">
        <v>1336</v>
      </c>
      <c r="G15" s="1" t="s">
        <v>1336</v>
      </c>
      <c r="H15" s="1" t="s">
        <v>1336</v>
      </c>
      <c r="I15" s="2"/>
      <c r="J15" s="2"/>
      <c r="K15" s="2"/>
      <c r="L15" s="2"/>
      <c r="M15" s="2"/>
      <c r="N15" s="2"/>
      <c r="O15" s="2"/>
      <c r="P15" s="2"/>
      <c r="Q15" s="2"/>
      <c r="R15" s="2"/>
      <c r="S15" s="2"/>
      <c r="T15" s="2"/>
      <c r="U15" s="2"/>
      <c r="V15" s="2"/>
      <c r="W15" s="2"/>
      <c r="X15" s="2"/>
      <c r="Y15" s="2"/>
      <c r="Z15" s="2"/>
    </row>
    <row r="16">
      <c r="A16" s="1" t="s">
        <v>1385</v>
      </c>
      <c r="B16" s="1" t="s">
        <v>1336</v>
      </c>
      <c r="C16" s="1" t="s">
        <v>1336</v>
      </c>
      <c r="D16" s="1" t="s">
        <v>1336</v>
      </c>
      <c r="E16" s="1" t="s">
        <v>1336</v>
      </c>
      <c r="F16" s="1" t="s">
        <v>1336</v>
      </c>
      <c r="G16" s="1" t="s">
        <v>1336</v>
      </c>
      <c r="H16" s="1" t="s">
        <v>1336</v>
      </c>
      <c r="I16" s="2"/>
      <c r="J16" s="2"/>
      <c r="K16" s="2"/>
      <c r="L16" s="2"/>
      <c r="M16" s="2"/>
      <c r="N16" s="2"/>
      <c r="O16" s="2"/>
      <c r="P16" s="2"/>
      <c r="Q16" s="2"/>
      <c r="R16" s="2"/>
      <c r="S16" s="2"/>
      <c r="T16" s="2"/>
      <c r="U16" s="2"/>
      <c r="V16" s="2"/>
      <c r="W16" s="2"/>
      <c r="X16" s="2"/>
      <c r="Y16" s="2"/>
      <c r="Z16" s="2"/>
    </row>
    <row r="17">
      <c r="A17" s="1" t="s">
        <v>1386</v>
      </c>
      <c r="B17" s="1" t="s">
        <v>1336</v>
      </c>
      <c r="C17" s="1" t="s">
        <v>193</v>
      </c>
      <c r="D17" s="1" t="s">
        <v>194</v>
      </c>
      <c r="E17" s="1" t="s">
        <v>195</v>
      </c>
      <c r="F17" s="1" t="s">
        <v>192</v>
      </c>
      <c r="G17" s="1" t="s">
        <v>1387</v>
      </c>
      <c r="H17" s="1" t="s">
        <v>1388</v>
      </c>
      <c r="I17" s="2"/>
      <c r="J17" s="2"/>
      <c r="K17" s="2"/>
      <c r="L17" s="2"/>
      <c r="M17" s="2"/>
      <c r="N17" s="2"/>
      <c r="O17" s="2"/>
      <c r="P17" s="2"/>
      <c r="Q17" s="2"/>
      <c r="R17" s="2"/>
      <c r="S17" s="2"/>
      <c r="T17" s="2"/>
      <c r="U17" s="2"/>
      <c r="V17" s="2"/>
      <c r="W17" s="2"/>
      <c r="X17" s="2"/>
      <c r="Y17" s="2"/>
      <c r="Z17" s="2"/>
    </row>
    <row r="18">
      <c r="A18" s="1" t="s">
        <v>1389</v>
      </c>
      <c r="B18" s="1" t="s">
        <v>1336</v>
      </c>
      <c r="C18" s="1" t="s">
        <v>1336</v>
      </c>
      <c r="D18" s="1" t="s">
        <v>1336</v>
      </c>
      <c r="E18" s="1" t="s">
        <v>1336</v>
      </c>
      <c r="F18" s="1" t="s">
        <v>1336</v>
      </c>
      <c r="G18" s="1" t="s">
        <v>1336</v>
      </c>
      <c r="H18" s="1" t="s">
        <v>1336</v>
      </c>
      <c r="I18" s="2"/>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2"/>
      <c r="J19" s="2"/>
      <c r="K19" s="2"/>
      <c r="L19" s="2"/>
      <c r="M19" s="2"/>
      <c r="N19" s="2"/>
      <c r="O19" s="2"/>
      <c r="P19" s="2"/>
      <c r="Q19" s="2"/>
      <c r="R19" s="2"/>
      <c r="S19" s="2"/>
      <c r="T19" s="2"/>
      <c r="U19" s="2"/>
      <c r="V19" s="2"/>
      <c r="W19" s="2"/>
      <c r="X19" s="2"/>
      <c r="Y19" s="2"/>
      <c r="Z19" s="2"/>
    </row>
    <row r="20">
      <c r="A20" s="1" t="s">
        <v>1398</v>
      </c>
      <c r="B20" s="1" t="s">
        <v>1336</v>
      </c>
      <c r="C20" s="1" t="s">
        <v>1399</v>
      </c>
      <c r="D20" s="1" t="s">
        <v>1400</v>
      </c>
      <c r="E20" s="1" t="s">
        <v>1401</v>
      </c>
      <c r="F20" s="1" t="s">
        <v>1402</v>
      </c>
      <c r="G20" s="1" t="s">
        <v>1403</v>
      </c>
      <c r="H20" s="1" t="s">
        <v>1404</v>
      </c>
      <c r="I20" s="2"/>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2"/>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601</v>
      </c>
      <c r="E22" s="1" t="s">
        <v>1416</v>
      </c>
      <c r="F22" s="1" t="s">
        <v>1417</v>
      </c>
      <c r="G22" s="1" t="s">
        <v>1418</v>
      </c>
      <c r="H22" s="1" t="s">
        <v>1419</v>
      </c>
      <c r="I22" s="2"/>
      <c r="J22" s="2"/>
      <c r="K22" s="2"/>
      <c r="L22" s="2"/>
      <c r="M22" s="2"/>
      <c r="N22" s="2"/>
      <c r="O22" s="2"/>
      <c r="P22" s="2"/>
      <c r="Q22" s="2"/>
      <c r="R22" s="2"/>
      <c r="S22" s="2"/>
      <c r="T22" s="2"/>
      <c r="U22" s="2"/>
      <c r="V22" s="2"/>
      <c r="W22" s="2"/>
      <c r="X22" s="2"/>
      <c r="Y22" s="2"/>
      <c r="Z22" s="2"/>
    </row>
    <row r="23" ht="15.75" customHeight="1">
      <c r="A23" s="1" t="s">
        <v>132</v>
      </c>
      <c r="B23" s="1" t="s">
        <v>1336</v>
      </c>
      <c r="C23" s="1" t="s">
        <v>1336</v>
      </c>
      <c r="D23" s="1" t="s">
        <v>1336</v>
      </c>
      <c r="E23" s="1" t="s">
        <v>1336</v>
      </c>
      <c r="F23" s="1" t="s">
        <v>1336</v>
      </c>
      <c r="G23" s="1" t="s">
        <v>1336</v>
      </c>
      <c r="H23" s="1" t="s">
        <v>1336</v>
      </c>
      <c r="I23" s="2"/>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2"/>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1336</v>
      </c>
      <c r="I25" s="2"/>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1336</v>
      </c>
      <c r="H26" s="1" t="s">
        <v>1336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1449</v>
      </c>
      <c r="C6" s="2"/>
      <c r="D6" s="2"/>
      <c r="E6" s="2"/>
      <c r="F6" s="2"/>
      <c r="G6" s="2"/>
      <c r="H6" s="2"/>
      <c r="I6" s="2"/>
      <c r="J6" s="2"/>
      <c r="K6" s="2"/>
      <c r="L6" s="2"/>
      <c r="M6" s="2"/>
      <c r="N6" s="2"/>
      <c r="O6" s="2"/>
      <c r="P6" s="2"/>
      <c r="Q6" s="2"/>
      <c r="R6" s="2"/>
      <c r="S6" s="2"/>
      <c r="T6" s="2"/>
      <c r="U6" s="2"/>
      <c r="V6" s="2"/>
      <c r="W6" s="2"/>
      <c r="X6" s="2"/>
      <c r="Y6" s="2"/>
      <c r="Z6" s="2"/>
    </row>
    <row r="7">
      <c r="A7" s="3" t="s">
        <v>1450</v>
      </c>
      <c r="B7" s="1" t="s">
        <v>11</v>
      </c>
      <c r="C7" s="2"/>
      <c r="D7" s="2"/>
      <c r="E7" s="2"/>
      <c r="F7" s="2"/>
      <c r="G7" s="2"/>
      <c r="H7" s="2"/>
      <c r="I7" s="2"/>
      <c r="J7" s="2"/>
      <c r="K7" s="2"/>
      <c r="L7" s="2"/>
      <c r="M7" s="2"/>
      <c r="N7" s="2"/>
      <c r="O7" s="2"/>
      <c r="P7" s="2"/>
      <c r="Q7" s="2"/>
      <c r="R7" s="2"/>
      <c r="S7" s="2"/>
      <c r="T7" s="2"/>
      <c r="U7" s="2"/>
      <c r="V7" s="2"/>
      <c r="W7" s="2"/>
      <c r="X7" s="2"/>
      <c r="Y7" s="2"/>
      <c r="Z7" s="2"/>
    </row>
    <row r="8">
      <c r="A8" s="3" t="s">
        <v>1451</v>
      </c>
      <c r="B8" s="1" t="s">
        <v>1452</v>
      </c>
      <c r="C8" s="2"/>
      <c r="D8" s="2"/>
      <c r="E8" s="2"/>
      <c r="F8" s="2"/>
      <c r="G8" s="2"/>
      <c r="H8" s="2"/>
      <c r="I8" s="2"/>
      <c r="J8" s="2"/>
      <c r="K8" s="2"/>
      <c r="L8" s="2"/>
      <c r="M8" s="2"/>
      <c r="N8" s="2"/>
      <c r="O8" s="2"/>
      <c r="P8" s="2"/>
      <c r="Q8" s="2"/>
      <c r="R8" s="2"/>
      <c r="S8" s="2"/>
      <c r="T8" s="2"/>
      <c r="U8" s="2"/>
      <c r="V8" s="2"/>
      <c r="W8" s="2"/>
      <c r="X8" s="2"/>
      <c r="Y8" s="2"/>
      <c r="Z8" s="2"/>
    </row>
    <row r="9">
      <c r="A9" s="3" t="s">
        <v>1453</v>
      </c>
      <c r="B9" s="1" t="s">
        <v>1454</v>
      </c>
      <c r="C9" s="2"/>
      <c r="D9" s="2"/>
      <c r="E9" s="2"/>
      <c r="F9" s="2"/>
      <c r="G9" s="2"/>
      <c r="H9" s="2"/>
      <c r="I9" s="2"/>
      <c r="J9" s="2"/>
      <c r="K9" s="2"/>
      <c r="L9" s="2"/>
      <c r="M9" s="2"/>
      <c r="N9" s="2"/>
      <c r="O9" s="2"/>
      <c r="P9" s="2"/>
      <c r="Q9" s="2"/>
      <c r="R9" s="2"/>
      <c r="S9" s="2"/>
      <c r="T9" s="2"/>
      <c r="U9" s="2"/>
      <c r="V9" s="2"/>
      <c r="W9" s="2"/>
      <c r="X9" s="2"/>
      <c r="Y9" s="2"/>
      <c r="Z9" s="2"/>
    </row>
    <row r="10">
      <c r="A10" s="3" t="s">
        <v>1455</v>
      </c>
      <c r="B10" s="4"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t="s">
        <v>1463</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t="s">
        <v>1468</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v>909.0</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t="s">
        <v>1471</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4" t="s">
        <v>1480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18.78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18.33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17.77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18.4312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18.78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18.33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17.77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18.4312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1.803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5.14446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100155.0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100155.0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230826.0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189750.0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189750.0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18.24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18.47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2.32741936E8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12.96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38.85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0.56821346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17.0114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25.52365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t="s">
        <v>1509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1510</v>
      </c>
      <c r="B56" s="1">
        <v>2.68989088E8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1511</v>
      </c>
      <c r="B57" s="1">
        <v>-0.011419999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1512</v>
      </c>
      <c r="B58" s="1">
        <v>1.1522967E7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1513</v>
      </c>
      <c r="B59" s="1">
        <v>1.26904E7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573371.0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471524.0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0.0452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0.098409995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0.74421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2.57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0.0463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1.29948E7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19.494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0.94080234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1.7195328E9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1.7510688E9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1.7273952E9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-4676000.0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-0.38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3.18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t="s">
        <v>1533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1534</v>
      </c>
      <c r="B79" s="1">
        <v>1.61784E9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v>0.657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v>16.976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v>-0.42990363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t="s">
        <v>1540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1542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t="s">
        <v>1546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t="s">
        <v>1546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v>5.484294E8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1549</v>
      </c>
      <c r="B91" s="1" t="s">
        <v>1550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t="s">
        <v>1552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t="s">
        <v>1554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t="s">
        <v>1556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v>18.34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1559</v>
      </c>
      <c r="B97" s="1">
        <v>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27.0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v>34.5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29.5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t="s">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5.1034E7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4.021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1.5845E7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8.7282E7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1.314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1.721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4.09603008E8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35.321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32.9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0.01348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-0.01976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-4.1441876E7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-1.0605E7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0.017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0.32549998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0.038680002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-0.17604999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t="s">
        <v>1509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5.0</v>
      </c>
      <c r="C3" s="1">
        <v>15.0</v>
      </c>
      <c r="D3" s="1">
        <v>10.0</v>
      </c>
      <c r="E3" s="1">
        <v>5.0</v>
      </c>
      <c r="F3" s="1">
        <v>-10.0</v>
      </c>
      <c r="G3" s="1">
        <v>12.0</v>
      </c>
      <c r="H3" s="1">
        <v>8.0</v>
      </c>
      <c r="I3" s="1">
        <v>-3.0</v>
      </c>
      <c r="J3" s="1">
        <v>-5.0</v>
      </c>
      <c r="K3" s="1">
        <v>-11.0</v>
      </c>
      <c r="L3" s="1">
        <f>IF(K3*FORECAST(L2,B3:K3,B2:K2)&gt;0,FORECAST(L2,B3:K3,B2:K2),K3)*$X$1</f>
        <v>-8</v>
      </c>
      <c r="M3" s="1">
        <f>IF(L3*FORECAST(M2,B3:L3,B2:L2)&gt;0,FORECAST(M2,B3:L3,B2:L2),L3)*$X$1</f>
        <v>-9.927272727</v>
      </c>
      <c r="N3" s="1">
        <f>IF(M3*FORECAST(N2,B3:M3,B2:M2)&gt;0,FORECAST(N2,B3:M3,B2:M2),M3)*$X$1</f>
        <v>-11.85454545</v>
      </c>
      <c r="O3" s="1">
        <f>IF(N3*FORECAST(O2,B3:N3,B2:N2)&gt;0,FORECAST(O2,B3:N3,B2:N2),N3)*$X$1</f>
        <v>-13.78181818</v>
      </c>
      <c r="P3" s="1">
        <f>IF(O3*FORECAST(P2,B3:O3,B2:O2)&gt;0,FORECAST(P2,B3:O3,B2:O2),O3)*$X$1</f>
        <v>-15.70909091</v>
      </c>
      <c r="Q3" s="1">
        <f>IF(P3*FORECAST(Q2,B3:P3,B2:P2)&gt;0,FORECAST(Q2,B3:P3,B2:P2),P3)*$X$1</f>
        <v>-17.63636364</v>
      </c>
      <c r="R3" s="1">
        <f>IF(Q3*FORECAST(R2,B3:Q3,B2:Q2)&gt;0,FORECAST(R2,B3:Q3,B2:Q2),Q3)*$X$1</f>
        <v>-19.56363636</v>
      </c>
      <c r="S3" s="5">
        <f>IF(R3*FORECAST(S2,B3:R3,B2:R2)&gt;0,FORECAST(S2,B3:R3,B2:R2),R3)*$X$1</f>
        <v>-21.49090909</v>
      </c>
      <c r="T3" s="5">
        <f>IF(S3*FORECAST(T2,B3:S3,B2:S2)&gt;0,FORECAST(T2,B3:S3,B2:S2),S3)*$X$1</f>
        <v>-23.41818182</v>
      </c>
      <c r="U3" s="5">
        <f>IF(T3*FORECAST(U2,B3:T3,B2:T2)&gt;0,FORECAST(U2,B3:T3,B2:T2),T3)*$X$1</f>
        <v>-25.34545455</v>
      </c>
      <c r="V3" s="5">
        <f>IF(U3*FORECAST(V2,B3:U3,B2:U2)&gt;0,FORECAST(V2,B3:U3,B2:U2),U3)*$X$1</f>
        <v>-27.27272727</v>
      </c>
      <c r="W3" s="5">
        <f>IF(V3*FORECAST(W2,B3:V3,B2:V2)&gt;0,FORECAST(W2,B3:V3,B2:V2),V3)*$X$1</f>
        <v>-29.2</v>
      </c>
      <c r="X3" s="2"/>
      <c r="Y3" s="2"/>
      <c r="Z3" s="2"/>
    </row>
    <row r="4">
      <c r="A4" s="3" t="s">
        <v>131</v>
      </c>
      <c r="B4" s="1">
        <v>-25.0</v>
      </c>
      <c r="C4" s="1">
        <v>-21.0</v>
      </c>
      <c r="D4" s="1">
        <v>-26.0</v>
      </c>
      <c r="E4" s="1">
        <v>-28.0</v>
      </c>
      <c r="F4" s="1">
        <v>-22.0</v>
      </c>
      <c r="G4" s="1">
        <v>-28.0</v>
      </c>
      <c r="H4" s="1">
        <v>-43.0</v>
      </c>
      <c r="I4" s="1">
        <v>-44.0</v>
      </c>
      <c r="J4" s="1">
        <v>-19.0</v>
      </c>
      <c r="K4" s="1">
        <v>-12.0</v>
      </c>
      <c r="L4" s="2"/>
      <c r="M4" s="2"/>
      <c r="N4" s="2"/>
      <c r="O4" s="2"/>
      <c r="P4" s="2"/>
      <c r="Q4" s="2"/>
      <c r="R4" s="2"/>
      <c r="S4" s="2"/>
      <c r="T4" s="2"/>
      <c r="U4" s="2"/>
      <c r="V4" s="2"/>
      <c r="W4" s="2"/>
      <c r="X4" s="2"/>
      <c r="Y4" s="2"/>
      <c r="Z4" s="2"/>
    </row>
    <row r="5">
      <c r="A5" s="3" t="s">
        <v>1585</v>
      </c>
      <c r="B5" s="1">
        <v>10.0</v>
      </c>
      <c r="C5" s="1">
        <v>10.0</v>
      </c>
      <c r="D5" s="1">
        <v>10.0</v>
      </c>
      <c r="E5" s="1">
        <v>11.0</v>
      </c>
      <c r="F5" s="1">
        <v>11.0</v>
      </c>
      <c r="G5" s="1">
        <v>10.0</v>
      </c>
      <c r="H5" s="1">
        <v>11.0</v>
      </c>
      <c r="I5" s="1">
        <v>11.0</v>
      </c>
      <c r="J5" s="1">
        <v>11.0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(1+0.02)/(0.0834-0.02)</f>
        <v>-469.7791798</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NPV(0.0834,M3:W3)</f>
        <v>-126.6864447</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NPV(0.0834,M16:W16)</f>
        <v>-194.6330649</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-321.3195096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-309.3195096</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-25.7766258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-469.7791798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-29.0</v>
      </c>
      <c r="D3" s="1">
        <v>-62.0</v>
      </c>
      <c r="E3" s="1">
        <v>2.0</v>
      </c>
      <c r="F3" s="1">
        <v>9.0</v>
      </c>
      <c r="G3" s="1">
        <v>25.0</v>
      </c>
      <c r="H3" s="1">
        <v>110.0</v>
      </c>
      <c r="I3" s="1">
        <v>21.0</v>
      </c>
      <c r="J3" s="1">
        <v>11.0</v>
      </c>
      <c r="K3" s="1">
        <v>10.0</v>
      </c>
      <c r="L3" s="1">
        <f>IF(K3*FORECAST(L2,B3:K3,B2:K2)&gt;0,FORECAST(L2,B3:K3,B2:K2),K3)*$X$1</f>
        <v>52</v>
      </c>
      <c r="M3" s="1">
        <f>IF(L3*FORECAST(M2,B3:L3,B2:L2)&gt;0,FORECAST(M2,B3:L3,B2:L2),L3)*$X$1</f>
        <v>60.12727273</v>
      </c>
      <c r="N3" s="1">
        <f>IF(M3*FORECAST(N2,B3:M3,B2:M2)&gt;0,FORECAST(N2,B3:M3,B2:M2),M3)*$X$1</f>
        <v>68.25454545</v>
      </c>
      <c r="O3" s="1">
        <f>IF(N3*FORECAST(O2,B3:N3,B2:N2)&gt;0,FORECAST(O2,B3:N3,B2:N2),N3)*$X$1</f>
        <v>76.38181818</v>
      </c>
      <c r="P3" s="1">
        <f>IF(O3*FORECAST(P2,B3:O3,B2:O2)&gt;0,FORECAST(P2,B3:O3,B2:O2),O3)*$X$1</f>
        <v>84.50909091</v>
      </c>
      <c r="Q3" s="1">
        <f>IF(P3*FORECAST(Q2,B3:P3,B2:P2)&gt;0,FORECAST(Q2,B3:P3,B2:P2),P3)*$X$1</f>
        <v>92.63636364</v>
      </c>
      <c r="R3" s="1">
        <f>IF(Q3*FORECAST(R2,B3:Q3,B2:Q2)&gt;0,FORECAST(R2,B3:Q3,B2:Q2),Q3)*$X$1</f>
        <v>100.7636364</v>
      </c>
      <c r="S3" s="5">
        <f>IF(R3*FORECAST(S2,B3:R3,B2:R2)&gt;0,FORECAST(S2,B3:R3,B2:R2),R3)*$X$1</f>
        <v>108.8909091</v>
      </c>
      <c r="T3" s="5">
        <f>IF(S3*FORECAST(T2,B3:S3,B2:S2)&gt;0,FORECAST(T2,B3:S3,B2:S2),S3)*$X$1</f>
        <v>117.0181818</v>
      </c>
      <c r="U3" s="5">
        <f>IF(T3*FORECAST(U2,B3:T3,B2:T2)&gt;0,FORECAST(U2,B3:T3,B2:T2),T3)*$X$1</f>
        <v>125.1454545</v>
      </c>
      <c r="V3" s="5">
        <f>IF(U3*FORECAST(V2,B3:U3,B2:U2)&gt;0,FORECAST(V2,B3:U3,B2:U2),U3)*$X$1</f>
        <v>133.2727273</v>
      </c>
      <c r="W3" s="5">
        <f>IF(V3*FORECAST(W2,B3:V3,B2:V2)&gt;0,FORECAST(W2,B3:V3,B2:V2),V3)*$X$1</f>
        <v>141.4</v>
      </c>
      <c r="X3" s="2"/>
      <c r="Y3" s="2"/>
      <c r="Z3" s="2"/>
    </row>
    <row r="4">
      <c r="A4" s="3" t="s">
        <v>131</v>
      </c>
      <c r="B4" s="1">
        <v>-25.0</v>
      </c>
      <c r="C4" s="1">
        <v>-21.0</v>
      </c>
      <c r="D4" s="1">
        <v>-26.0</v>
      </c>
      <c r="E4" s="1">
        <v>-28.0</v>
      </c>
      <c r="F4" s="1">
        <v>-22.0</v>
      </c>
      <c r="G4" s="1">
        <v>-28.0</v>
      </c>
      <c r="H4" s="1">
        <v>-43.0</v>
      </c>
      <c r="I4" s="1">
        <v>-44.0</v>
      </c>
      <c r="J4" s="1">
        <v>-19.0</v>
      </c>
      <c r="K4" s="1">
        <v>-12.0</v>
      </c>
      <c r="L4" s="2"/>
      <c r="M4" s="2"/>
      <c r="N4" s="2"/>
      <c r="O4" s="2"/>
      <c r="P4" s="2"/>
      <c r="Q4" s="2"/>
      <c r="R4" s="2"/>
      <c r="S4" s="2"/>
      <c r="T4" s="2"/>
      <c r="U4" s="2"/>
      <c r="V4" s="2"/>
      <c r="W4" s="2"/>
      <c r="X4" s="2"/>
      <c r="Y4" s="2"/>
      <c r="Z4" s="2"/>
    </row>
    <row r="5">
      <c r="A5" s="3" t="s">
        <v>1585</v>
      </c>
      <c r="B5" s="1">
        <v>10.0</v>
      </c>
      <c r="C5" s="1">
        <v>10.0</v>
      </c>
      <c r="D5" s="1">
        <v>10.0</v>
      </c>
      <c r="E5" s="1">
        <v>11.0</v>
      </c>
      <c r="F5" s="1">
        <v>11.0</v>
      </c>
      <c r="G5" s="1">
        <v>10.0</v>
      </c>
      <c r="H5" s="1">
        <v>11.0</v>
      </c>
      <c r="I5" s="1">
        <v>11.0</v>
      </c>
      <c r="J5" s="1">
        <v>11.0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(1+0.02)/(0.0834-0.02)</f>
        <v>2274.88959</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NPV(0.0834,M3:W3)</f>
        <v>662.4978383</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NPV(0.0834,M16:W16)</f>
        <v>942.5039513</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1605.00179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1617.00179</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134.7501491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2274.88959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