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<sst xmlns="http://schemas.openxmlformats.org/spreadsheetml/2006/main" count="2000" uniqueCount="1664">
  <si>
    <t>ticker</t>
  </si>
  <si>
    <t>ATO</t>
  </si>
  <si>
    <t>nombre</t>
  </si>
  <si>
    <t>ATMOS ENERGY CORPORATION</t>
  </si>
  <si>
    <t>empresa</t>
  </si>
  <si>
    <t>Natural Gas Utilities</t>
  </si>
  <si>
    <t>Open</t>
  </si>
  <si>
    <t>Target Price</t>
  </si>
  <si>
    <t>Upside</t>
  </si>
  <si>
    <t>-337.21%</t>
  </si>
  <si>
    <t>Country</t>
  </si>
  <si>
    <t>United States</t>
  </si>
  <si>
    <t>Market Cap</t>
  </si>
  <si>
    <t>Book Value</t>
  </si>
  <si>
    <t>Pe ratio</t>
  </si>
  <si>
    <t>Dividend Ratio</t>
  </si>
  <si>
    <t>Fiscal Period: September</t>
  </si>
  <si>
    <t>Net Income</t>
  </si>
  <si>
    <t>Depreciation, Depletion &amp; Amortization</t>
  </si>
  <si>
    <t>Total Depreciation, Depletion &amp; Amortization</t>
  </si>
  <si>
    <t>Amortization of Deferred Charges, Total</t>
  </si>
  <si>
    <t>Stock-Based Compensation (CF)</t>
  </si>
  <si>
    <t>Change in Accounts Receivable</t>
  </si>
  <si>
    <t>Change In Inventories</t>
  </si>
  <si>
    <t>Change in Accounts Payable</t>
  </si>
  <si>
    <t>Change in Unearned Revenues</t>
  </si>
  <si>
    <t>Change in Other Net Operating Assets (Collected)</t>
  </si>
  <si>
    <t>Other Operating Activities</t>
  </si>
  <si>
    <t>Net Cash From Discontinued Operations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</si>
  <si>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</si>
  <si>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</si>
  <si>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</si>
  <si>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</si>
  <si>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</si>
  <si>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</si>
  <si>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</si>
  <si>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</si>
  <si>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</si>
  <si>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</si>
  <si>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</si>
  <si>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</si>
  <si>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</si>
  <si>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</si>
  <si>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</si>
  <si>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</si>
  <si>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</si>
  <si>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</si>
  <si>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</si>
  <si>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</si>
  <si>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</si>
  <si>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</si>
  <si>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</si>
  <si>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</si>
  <si>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</si>
  <si>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</si>
  <si>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</si>
  <si>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</si>
  <si>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</si>
  <si>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</si>
  <si>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</si>
  <si>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</si>
  <si>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</si>
  <si>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</si>
  <si>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</si>
  <si>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</si>
  <si>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</si>
  <si>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</si>
  <si>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</si>
  <si>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</si>
  <si>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</si>
  <si>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</si>
  <si>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</si>
  <si>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</si>
  <si>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</si>
  <si>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</si>
  <si>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</si>
  <si>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</si>
  <si>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</si>
  <si>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</si>
  <si>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</si>
  <si>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</si>
  <si>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</si>
  <si>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</si>
  <si>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</si>
  <si>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</si>
  <si>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</si>
  <si>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</si>
  <si>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</si>
  <si>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</si>
  <si>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</si>
  <si>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</si>
  <si>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</si>
  <si>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</si>
  <si>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</si>
  <si>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</si>
  <si>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</si>
  <si>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</si>
  <si>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</si>
  <si>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</si>
  <si>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</si>
  <si>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</si>
  <si>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</si>
  <si>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31.48</t>
  </si>
  <si>
    <t>33.32</t>
  </si>
  <si>
    <t>36.74</t>
  </si>
  <si>
    <t>42.87</t>
  </si>
  <si>
    <t>48.18</t>
  </si>
  <si>
    <t>53.95</t>
  </si>
  <si>
    <t>59.71</t>
  </si>
  <si>
    <t>66.85</t>
  </si>
  <si>
    <t>73.2</t>
  </si>
  <si>
    <t>78.31</t>
  </si>
  <si>
    <t>Tangible Book Value</t>
  </si>
  <si>
    <t>Tangible Book Value Per Share</t>
  </si>
  <si>
    <t>24.16</t>
  </si>
  <si>
    <t>26.17</t>
  </si>
  <si>
    <t>29.86</t>
  </si>
  <si>
    <t>36.3</t>
  </si>
  <si>
    <t>42.06</t>
  </si>
  <si>
    <t>48.14</t>
  </si>
  <si>
    <t>54.19</t>
  </si>
  <si>
    <t>61.66</t>
  </si>
  <si>
    <t>67.66</t>
  </si>
  <si>
    <t>73.06</t>
  </si>
  <si>
    <t>Total Debt</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</si>
  <si>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</si>
  <si>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</si>
  <si>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</si>
  <si>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</si>
  <si>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</si>
  <si>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</si>
  <si>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</si>
  <si>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</si>
  <si>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</si>
  <si>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</si>
  <si>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</si>
  <si>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</si>
  <si>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</si>
  <si>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</si>
  <si>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</si>
  <si>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</si>
  <si>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</si>
  <si>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</si>
  <si>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</si>
  <si>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</si>
  <si>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</si>
  <si>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Other Non Operating Income (Expenses)</t>
  </si>
  <si>
    <t>EBT, Excl. Unusual Items</t>
  </si>
  <si>
    <t>Gain (Loss) on Sale of Investments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</si>
  <si>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</si>
  <si>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</si>
  <si>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</si>
  <si>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</si>
  <si>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</si>
  <si>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</si>
  <si>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</si>
  <si>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</si>
  <si>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</si>
  <si>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</si>
  <si>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</si>
  <si>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</si>
  <si>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3.09</t>
  </si>
  <si>
    <t>3.38</t>
  </si>
  <si>
    <t>3.73</t>
  </si>
  <si>
    <t>5.43</t>
  </si>
  <si>
    <t>4.36</t>
  </si>
  <si>
    <t>4.89</t>
  </si>
  <si>
    <t>5.12</t>
  </si>
  <si>
    <t>5.61</t>
  </si>
  <si>
    <t>6.1</t>
  </si>
  <si>
    <t>6.83</t>
  </si>
  <si>
    <t>Basic EPS - Continuing Operations</t>
  </si>
  <si>
    <t>3.6</t>
  </si>
  <si>
    <t>Basic Weighted Average Shares Outstanding</t>
  </si>
  <si>
    <t>Net EPS - Diluted</t>
  </si>
  <si>
    <t>4.35</t>
  </si>
  <si>
    <t>5.6</t>
  </si>
  <si>
    <t>Diluted EPS - Continuing Operations</t>
  </si>
  <si>
    <t>Diluted Weighted Average Shares Outstanding</t>
  </si>
  <si>
    <t>Normalized Basic EPS</t>
  </si>
  <si>
    <t>3.13</t>
  </si>
  <si>
    <t>3.32</t>
  </si>
  <si>
    <t>3.56</t>
  </si>
  <si>
    <t>3.44</t>
  </si>
  <si>
    <t>3.48</t>
  </si>
  <si>
    <t>3.8</t>
  </si>
  <si>
    <t>3.95</t>
  </si>
  <si>
    <t>3.9</t>
  </si>
  <si>
    <t>4.3</t>
  </si>
  <si>
    <t>5.06</t>
  </si>
  <si>
    <t>Normalized Diluted EPS</t>
  </si>
  <si>
    <t>3.47</t>
  </si>
  <si>
    <t>3.94</t>
  </si>
  <si>
    <t>3.89</t>
  </si>
  <si>
    <t>5.05</t>
  </si>
  <si>
    <t>Dividend Per Share</t>
  </si>
  <si>
    <t>1.56</t>
  </si>
  <si>
    <t>1.68</t>
  </si>
  <si>
    <t>1.8</t>
  </si>
  <si>
    <t>1.94</t>
  </si>
  <si>
    <t>2.1</t>
  </si>
  <si>
    <t>2.3</t>
  </si>
  <si>
    <t>2.5</t>
  </si>
  <si>
    <t>2.72</t>
  </si>
  <si>
    <t>2.96</t>
  </si>
  <si>
    <t>3.22</t>
  </si>
  <si>
    <t>Payout Ratio</t>
  </si>
  <si>
    <t>50.79</t>
  </si>
  <si>
    <t>50.02</t>
  </si>
  <si>
    <t>48.42</t>
  </si>
  <si>
    <t>35.64</t>
  </si>
  <si>
    <t>48.05</t>
  </si>
  <si>
    <t>46.96</t>
  </si>
  <si>
    <t>48.67</t>
  </si>
  <si>
    <t>48.54</t>
  </si>
  <si>
    <t>48.58</t>
  </si>
  <si>
    <t>47.27</t>
  </si>
  <si>
    <t>Utility Revenues</t>
  </si>
  <si>
    <t>Non Utility Revenues</t>
  </si>
  <si>
    <t>EBITDA</t>
  </si>
  <si>
    <t>EBITA</t>
  </si>
  <si>
    <t>EBIT</t>
  </si>
  <si>
    <t>EBITDAR</t>
  </si>
  <si>
    <t>Total Revenues (As Reported)</t>
  </si>
  <si>
    <t>Effective Tax Rate - (Ratio)</t>
  </si>
  <si>
    <t>38.31</t>
  </si>
  <si>
    <t>36.4</t>
  </si>
  <si>
    <t>36.65</t>
  </si>
  <si>
    <t>1.32</t>
  </si>
  <si>
    <t>21.36</t>
  </si>
  <si>
    <t>19.46</t>
  </si>
  <si>
    <t>18.76</t>
  </si>
  <si>
    <t>9.1</t>
  </si>
  <si>
    <t>11.38</t>
  </si>
  <si>
    <t>15.61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</si>
  <si>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</si>
  <si>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</si>
  <si>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</si>
  <si>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</si>
  <si>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</si>
  <si>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</si>
  <si>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</si>
  <si>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</si>
  <si>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</si>
  <si>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</si>
  <si>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</si>
  <si>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</si>
  <si>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</si>
  <si>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</si>
  <si>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</si>
  <si>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</si>
  <si>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4.46</t>
  </si>
  <si>
    <t>4.38</t>
  </si>
  <si>
    <t>3.71</t>
  </si>
  <si>
    <t>3.57</t>
  </si>
  <si>
    <t>3.17</t>
  </si>
  <si>
    <t>2.78</t>
  </si>
  <si>
    <t>3.01</t>
  </si>
  <si>
    <t>3.52</t>
  </si>
  <si>
    <t>Return on Total Capital</t>
  </si>
  <si>
    <t>6.59</t>
  </si>
  <si>
    <t>6.34</t>
  </si>
  <si>
    <t>6.27</t>
  </si>
  <si>
    <t>5.65</t>
  </si>
  <si>
    <t>5.14</t>
  </si>
  <si>
    <t>4.82</t>
  </si>
  <si>
    <t>4.1</t>
  </si>
  <si>
    <t>3.49</t>
  </si>
  <si>
    <t>3.76</t>
  </si>
  <si>
    <t>4.39</t>
  </si>
  <si>
    <t>Return On Equity %</t>
  </si>
  <si>
    <t>10.03</t>
  </si>
  <si>
    <t>10.52</t>
  </si>
  <si>
    <t>10.4</t>
  </si>
  <si>
    <t>13.91</t>
  </si>
  <si>
    <t>9.72</t>
  </si>
  <si>
    <t>9.59</t>
  </si>
  <si>
    <t>9.06</t>
  </si>
  <si>
    <t>8.94</t>
  </si>
  <si>
    <t>8.73</t>
  </si>
  <si>
    <t>Return on Common Equity</t>
  </si>
  <si>
    <t>10.01</t>
  </si>
  <si>
    <t>10.5</t>
  </si>
  <si>
    <t>10.38</t>
  </si>
  <si>
    <t>13.9</t>
  </si>
  <si>
    <t>9.71</t>
  </si>
  <si>
    <t>9.58</t>
  </si>
  <si>
    <t>9.05</t>
  </si>
  <si>
    <t>8.93</t>
  </si>
  <si>
    <t>Margin Analysis</t>
  </si>
  <si>
    <t>Gross Profit Margin %</t>
  </si>
  <si>
    <t>27.48</t>
  </si>
  <si>
    <t>35.35</t>
  </si>
  <si>
    <t>46.65</t>
  </si>
  <si>
    <t>43.27</t>
  </si>
  <si>
    <t>48.68</t>
  </si>
  <si>
    <t>54.33</t>
  </si>
  <si>
    <t>49.77</t>
  </si>
  <si>
    <t>43.05</t>
  </si>
  <si>
    <t>57.92</t>
  </si>
  <si>
    <t>SG&amp;A Margin</t>
  </si>
  <si>
    <t>-0.1</t>
  </si>
  <si>
    <t>0.11</t>
  </si>
  <si>
    <t>0.56</t>
  </si>
  <si>
    <t>-0.2</t>
  </si>
  <si>
    <t>-0.21</t>
  </si>
  <si>
    <t>0.26</t>
  </si>
  <si>
    <t>EBITDA Margin %</t>
  </si>
  <si>
    <t>21.91</t>
  </si>
  <si>
    <t>28.69</t>
  </si>
  <si>
    <t>37.94</t>
  </si>
  <si>
    <t>34.8</t>
  </si>
  <si>
    <t>39.3</t>
  </si>
  <si>
    <t>44.33</t>
  </si>
  <si>
    <t>40.02</t>
  </si>
  <si>
    <t>34.87</t>
  </si>
  <si>
    <t>48.37</t>
  </si>
  <si>
    <t>EBITA Margin %</t>
  </si>
  <si>
    <t>15.24</t>
  </si>
  <si>
    <t>19.94</t>
  </si>
  <si>
    <t>26.36</t>
  </si>
  <si>
    <t>23.21</t>
  </si>
  <si>
    <t>25.81</t>
  </si>
  <si>
    <t>29.1</t>
  </si>
  <si>
    <t>25.99</t>
  </si>
  <si>
    <t>22.12</t>
  </si>
  <si>
    <t>25.17</t>
  </si>
  <si>
    <t>32.28</t>
  </si>
  <si>
    <t>EBIT Margin %</t>
  </si>
  <si>
    <t>Income From Continuing Operations Margin %</t>
  </si>
  <si>
    <t>7.61</t>
  </si>
  <si>
    <t>10.45</t>
  </si>
  <si>
    <t>13.87</t>
  </si>
  <si>
    <t>19.36</t>
  </si>
  <si>
    <t>17.62</t>
  </si>
  <si>
    <t>21.32</t>
  </si>
  <si>
    <t>19.53</t>
  </si>
  <si>
    <t>18.43</t>
  </si>
  <si>
    <t>20.72</t>
  </si>
  <si>
    <t>25.04</t>
  </si>
  <si>
    <t>Net Income Margin %</t>
  </si>
  <si>
    <t>14.36</t>
  </si>
  <si>
    <t>Net Avail. For Common Margin %</t>
  </si>
  <si>
    <t>7.59</t>
  </si>
  <si>
    <t>10.43</t>
  </si>
  <si>
    <t>13.85</t>
  </si>
  <si>
    <t>19.34</t>
  </si>
  <si>
    <t>17.61</t>
  </si>
  <si>
    <t>21.3</t>
  </si>
  <si>
    <t>19.52</t>
  </si>
  <si>
    <t>18.42</t>
  </si>
  <si>
    <t>20.71</t>
  </si>
  <si>
    <t>25.02</t>
  </si>
  <si>
    <t>Normalized Net Income Margin</t>
  </si>
  <si>
    <t>7.71</t>
  </si>
  <si>
    <t>10.27</t>
  </si>
  <si>
    <t>13.68</t>
  </si>
  <si>
    <t>12.26</t>
  </si>
  <si>
    <t>14.04</t>
  </si>
  <si>
    <t>16.54</t>
  </si>
  <si>
    <t>15.03</t>
  </si>
  <si>
    <t>12.79</t>
  </si>
  <si>
    <t>14.59</t>
  </si>
  <si>
    <t>18.51</t>
  </si>
  <si>
    <t>Levered Free Cash Flow Margin</t>
  </si>
  <si>
    <t>-5.54</t>
  </si>
  <si>
    <t>-15.23</t>
  </si>
  <si>
    <t>-13.86</t>
  </si>
  <si>
    <t>-16.37</t>
  </si>
  <si>
    <t>-27.9</t>
  </si>
  <si>
    <t>-36.84</t>
  </si>
  <si>
    <t>-85.42</t>
  </si>
  <si>
    <t>-36.68</t>
  </si>
  <si>
    <t>9.6</t>
  </si>
  <si>
    <t>-33.41</t>
  </si>
  <si>
    <t>Unlevered Free Cash Flow Margin</t>
  </si>
  <si>
    <t>-3.93</t>
  </si>
  <si>
    <t>-13.23</t>
  </si>
  <si>
    <t>-11.38</t>
  </si>
  <si>
    <t>-14.49</t>
  </si>
  <si>
    <t>-26.01</t>
  </si>
  <si>
    <t>-35.38</t>
  </si>
  <si>
    <t>-84.3</t>
  </si>
  <si>
    <t>-35.37</t>
  </si>
  <si>
    <t>11.52</t>
  </si>
  <si>
    <t>-30.55</t>
  </si>
  <si>
    <t>Asset Turnover</t>
  </si>
  <si>
    <t>0.47</t>
  </si>
  <si>
    <t>0.35</t>
  </si>
  <si>
    <t>0.27</t>
  </si>
  <si>
    <t>0.28</t>
  </si>
  <si>
    <t>0.23</t>
  </si>
  <si>
    <t>0.2</t>
  </si>
  <si>
    <t>0.19</t>
  </si>
  <si>
    <t>0.17</t>
  </si>
  <si>
    <t>Fixed Assets Turnover</t>
  </si>
  <si>
    <t>0.59</t>
  </si>
  <si>
    <t>0.43</t>
  </si>
  <si>
    <t>0.31</t>
  </si>
  <si>
    <t>0.32</t>
  </si>
  <si>
    <t>0.22</t>
  </si>
  <si>
    <t>0.24</t>
  </si>
  <si>
    <t>Receivables Turnover (Average Receivables)</t>
  </si>
  <si>
    <t>14.91</t>
  </si>
  <si>
    <t>13.02</t>
  </si>
  <si>
    <t>14.76</t>
  </si>
  <si>
    <t>15.49</t>
  </si>
  <si>
    <t>14.69</t>
  </si>
  <si>
    <t>14.81</t>
  </si>
  <si>
    <t>15.41</t>
  </si>
  <si>
    <t>14.46</t>
  </si>
  <si>
    <t>14.4</t>
  </si>
  <si>
    <t>14.58</t>
  </si>
  <si>
    <t>Inventory Turnover (Average Inventory)</t>
  </si>
  <si>
    <t>11.25</t>
  </si>
  <si>
    <t>8.87</t>
  </si>
  <si>
    <t>7.87</t>
  </si>
  <si>
    <t>9.74</t>
  </si>
  <si>
    <t>9.61</t>
  </si>
  <si>
    <t>10.11</t>
  </si>
  <si>
    <t>10.96</t>
  </si>
  <si>
    <t>8.29</t>
  </si>
  <si>
    <t>6.68</t>
  </si>
  <si>
    <t>7.51</t>
  </si>
  <si>
    <t>Short Term Liquidity</t>
  </si>
  <si>
    <t>Current Ratio</t>
  </si>
  <si>
    <t>0.55</t>
  </si>
  <si>
    <t>0.38</t>
  </si>
  <si>
    <t>0.53</t>
  </si>
  <si>
    <t>0.25</t>
  </si>
  <si>
    <t>0.6</t>
  </si>
  <si>
    <t>0.81</t>
  </si>
  <si>
    <t>0.85</t>
  </si>
  <si>
    <t>0.65</t>
  </si>
  <si>
    <t>0.94</t>
  </si>
  <si>
    <t>Quick Ratio</t>
  </si>
  <si>
    <t>0.14</t>
  </si>
  <si>
    <t>0.21</t>
  </si>
  <si>
    <t>0.13</t>
  </si>
  <si>
    <t>0.12</t>
  </si>
  <si>
    <t>0.57</t>
  </si>
  <si>
    <t>Operating Cash Flow to Current Liabilities</t>
  </si>
  <si>
    <t>0.72</t>
  </si>
  <si>
    <t>0.44</t>
  </si>
  <si>
    <t>0.86</t>
  </si>
  <si>
    <t>0.8</t>
  </si>
  <si>
    <t>1.33</t>
  </si>
  <si>
    <t>-0.31</t>
  </si>
  <si>
    <t>2.56</t>
  </si>
  <si>
    <t>1.44</t>
  </si>
  <si>
    <t>Days Sales Outstanding (Average Receivables)</t>
  </si>
  <si>
    <t>24.49</t>
  </si>
  <si>
    <t>28.11</t>
  </si>
  <si>
    <t>24.72</t>
  </si>
  <si>
    <t>23.57</t>
  </si>
  <si>
    <t>24.85</t>
  </si>
  <si>
    <t>23.68</t>
  </si>
  <si>
    <t>25.24</t>
  </si>
  <si>
    <t>25.34</t>
  </si>
  <si>
    <t>25.1</t>
  </si>
  <si>
    <t>Days Outstanding Inventory (Average Inventory)</t>
  </si>
  <si>
    <t>32.43</t>
  </si>
  <si>
    <t>41.26</t>
  </si>
  <si>
    <t>46.36</t>
  </si>
  <si>
    <t>37.48</t>
  </si>
  <si>
    <t>37.98</t>
  </si>
  <si>
    <t>36.19</t>
  </si>
  <si>
    <t>44.05</t>
  </si>
  <si>
    <t>54.65</t>
  </si>
  <si>
    <t>48.71</t>
  </si>
  <si>
    <t>Average Days Payable Outstanding</t>
  </si>
  <si>
    <t>28.01</t>
  </si>
  <si>
    <t>35.77</t>
  </si>
  <si>
    <t>43.89</t>
  </si>
  <si>
    <t>39.33</t>
  </si>
  <si>
    <t>49.95</t>
  </si>
  <si>
    <t>57.08</t>
  </si>
  <si>
    <t>37.38</t>
  </si>
  <si>
    <t>34.15</t>
  </si>
  <si>
    <t>41.16</t>
  </si>
  <si>
    <t>61.78</t>
  </si>
  <si>
    <t>Cash Conversion Cycle (Average Days)</t>
  </si>
  <si>
    <t>28.9</t>
  </si>
  <si>
    <t>33.6</t>
  </si>
  <si>
    <t>27.19</t>
  </si>
  <si>
    <t>21.72</t>
  </si>
  <si>
    <t>12.87</t>
  </si>
  <si>
    <t>3.83</t>
  </si>
  <si>
    <t>19.62</t>
  </si>
  <si>
    <t>35.13</t>
  </si>
  <si>
    <t>38.83</t>
  </si>
  <si>
    <t>12.03</t>
  </si>
  <si>
    <t>Long Term Solvency</t>
  </si>
  <si>
    <t>Total Debt/Equity</t>
  </si>
  <si>
    <t>94.65</t>
  </si>
  <si>
    <t>101.34</t>
  </si>
  <si>
    <t>93.03</t>
  </si>
  <si>
    <t>77.59</t>
  </si>
  <si>
    <t>69.51</t>
  </si>
  <si>
    <t>70.22</t>
  </si>
  <si>
    <t>95.65</t>
  </si>
  <si>
    <t>88.86</t>
  </si>
  <si>
    <t>65.53</t>
  </si>
  <si>
    <t>66.86</t>
  </si>
  <si>
    <t>Total Debt / Total Capital</t>
  </si>
  <si>
    <t>48.63</t>
  </si>
  <si>
    <t>50.33</t>
  </si>
  <si>
    <t>48.19</t>
  </si>
  <si>
    <t>43.69</t>
  </si>
  <si>
    <t>41.01</t>
  </si>
  <si>
    <t>41.25</t>
  </si>
  <si>
    <t>48.89</t>
  </si>
  <si>
    <t>47.05</t>
  </si>
  <si>
    <t>39.59</t>
  </si>
  <si>
    <t>40.07</t>
  </si>
  <si>
    <t>LT Debt/Equity</t>
  </si>
  <si>
    <t>80.32</t>
  </si>
  <si>
    <t>68.52</t>
  </si>
  <si>
    <t>81.54</t>
  </si>
  <si>
    <t>52.28</t>
  </si>
  <si>
    <t>61.42</t>
  </si>
  <si>
    <t>69.69</t>
  </si>
  <si>
    <t>64.82</t>
  </si>
  <si>
    <t>63.12</t>
  </si>
  <si>
    <t>62.87</t>
  </si>
  <si>
    <t>66.5</t>
  </si>
  <si>
    <t>Long-Term Debt / Total Capital</t>
  </si>
  <si>
    <t>34.03</t>
  </si>
  <si>
    <t>42.24</t>
  </si>
  <si>
    <t>29.44</t>
  </si>
  <si>
    <t>36.23</t>
  </si>
  <si>
    <t>40.94</t>
  </si>
  <si>
    <t>33.13</t>
  </si>
  <si>
    <t>33.42</t>
  </si>
  <si>
    <t>39.85</t>
  </si>
  <si>
    <t>Total Liabilities / Total Assets</t>
  </si>
  <si>
    <t>64.87</t>
  </si>
  <si>
    <t>65.41</t>
  </si>
  <si>
    <t>63.73</t>
  </si>
  <si>
    <t>59.83</t>
  </si>
  <si>
    <t>56.98</t>
  </si>
  <si>
    <t>55.78</t>
  </si>
  <si>
    <t>59.68</t>
  </si>
  <si>
    <t>57.56</t>
  </si>
  <si>
    <t>51.72</t>
  </si>
  <si>
    <t>51.74</t>
  </si>
  <si>
    <t>EBIT / Interest Expense</t>
  </si>
  <si>
    <t>5.76</t>
  </si>
  <si>
    <t>6.05</t>
  </si>
  <si>
    <t>6.78</t>
  </si>
  <si>
    <t>7.26</t>
  </si>
  <si>
    <t>10.6</t>
  </si>
  <si>
    <t>9.04</t>
  </si>
  <si>
    <t>7.84</t>
  </si>
  <si>
    <t>7.05</t>
  </si>
  <si>
    <t>EBITDA / Interest Expense</t>
  </si>
  <si>
    <t>7.81</t>
  </si>
  <si>
    <t>8.71</t>
  </si>
  <si>
    <t>10.17</t>
  </si>
  <si>
    <t>11.06</t>
  </si>
  <si>
    <t>15.28</t>
  </si>
  <si>
    <t>16.83</t>
  </si>
  <si>
    <t>14.67</t>
  </si>
  <si>
    <t>12.56</t>
  </si>
  <si>
    <t>10.82</t>
  </si>
  <si>
    <t>(EBITDA - Capex) / Interest Expense</t>
  </si>
  <si>
    <t>-0.58</t>
  </si>
  <si>
    <t>-1.09</t>
  </si>
  <si>
    <t>-0.75</t>
  </si>
  <si>
    <t>-3.59</t>
  </si>
  <si>
    <t>-5.36</t>
  </si>
  <si>
    <t>-7.63</t>
  </si>
  <si>
    <t>-6.74</t>
  </si>
  <si>
    <t>-9.1</t>
  </si>
  <si>
    <t>-7.88</t>
  </si>
  <si>
    <t>-4.59</t>
  </si>
  <si>
    <t>Total Debt / EBITDA</t>
  </si>
  <si>
    <t>3.33</t>
  </si>
  <si>
    <t>3.65</t>
  </si>
  <si>
    <t>3.46</t>
  </si>
  <si>
    <t>3.41</t>
  </si>
  <si>
    <t>3.5</t>
  </si>
  <si>
    <t>3.69</t>
  </si>
  <si>
    <t>5.38</t>
  </si>
  <si>
    <t>5.55</t>
  </si>
  <si>
    <t>4.13</t>
  </si>
  <si>
    <t>Net Debt / EBITDA</t>
  </si>
  <si>
    <t>3.3</t>
  </si>
  <si>
    <t>3.4</t>
  </si>
  <si>
    <t>3.68</t>
  </si>
  <si>
    <t>5.3</t>
  </si>
  <si>
    <t>5.51</t>
  </si>
  <si>
    <t>4.12</t>
  </si>
  <si>
    <t>3.79</t>
  </si>
  <si>
    <t>Total Debt / (EBITDA - Capex)</t>
  </si>
  <si>
    <t>-44.64</t>
  </si>
  <si>
    <t>-27.89</t>
  </si>
  <si>
    <t>-40.26</t>
  </si>
  <si>
    <t>-9.65</t>
  </si>
  <si>
    <t>-7.23</t>
  </si>
  <si>
    <t>-7.4</t>
  </si>
  <si>
    <t>-13.42</t>
  </si>
  <si>
    <t>-8.94</t>
  </si>
  <si>
    <t>-6.59</t>
  </si>
  <si>
    <t>-9.3</t>
  </si>
  <si>
    <t>Net Debt / (EBITDA - Capex)</t>
  </si>
  <si>
    <t>-44.22</t>
  </si>
  <si>
    <t>-27.51</t>
  </si>
  <si>
    <t>-39.96</t>
  </si>
  <si>
    <t>-9.62</t>
  </si>
  <si>
    <t>-7.18</t>
  </si>
  <si>
    <t>-7.37</t>
  </si>
  <si>
    <t>-13.22</t>
  </si>
  <si>
    <t>-8.89</t>
  </si>
  <si>
    <t>-6.57</t>
  </si>
  <si>
    <t>-8.95</t>
  </si>
  <si>
    <t>Growth Over Prior Year</t>
  </si>
  <si>
    <t>Total Revenues, 1 Yr. Growth %</t>
  </si>
  <si>
    <t>-16.17</t>
  </si>
  <si>
    <t>-19.13</t>
  </si>
  <si>
    <t>12.43</t>
  </si>
  <si>
    <t>12.89</t>
  </si>
  <si>
    <t>-6.86</t>
  </si>
  <si>
    <t>-2.78</t>
  </si>
  <si>
    <t>20.78</t>
  </si>
  <si>
    <t>23.31</t>
  </si>
  <si>
    <t>1.75</t>
  </si>
  <si>
    <t>-2.58</t>
  </si>
  <si>
    <t>Gross Profit, 1 Yr. Growth %</t>
  </si>
  <si>
    <t>4.04</t>
  </si>
  <si>
    <t>10.05</t>
  </si>
  <si>
    <t>4.72</t>
  </si>
  <si>
    <t>4.42</t>
  </si>
  <si>
    <t>8.49</t>
  </si>
  <si>
    <t>10.64</t>
  </si>
  <si>
    <t>6.67</t>
  </si>
  <si>
    <t>13.79</t>
  </si>
  <si>
    <t>17.2</t>
  </si>
  <si>
    <t>EBITDA, 1 Yr. Growth %</t>
  </si>
  <si>
    <t>4.74</t>
  </si>
  <si>
    <t>6.06</t>
  </si>
  <si>
    <t>10.44</t>
  </si>
  <si>
    <t>5.29</t>
  </si>
  <si>
    <t>9.66</t>
  </si>
  <si>
    <t>9.03</t>
  </si>
  <si>
    <t>7.42</t>
  </si>
  <si>
    <t>14.71</t>
  </si>
  <si>
    <t>21.17</t>
  </si>
  <si>
    <t>EBITA, 1 Yr. Growth %</t>
  </si>
  <si>
    <t>3.28</t>
  </si>
  <si>
    <t>5.8</t>
  </si>
  <si>
    <t>10.7</t>
  </si>
  <si>
    <t>-0.61</t>
  </si>
  <si>
    <t>7.9</t>
  </si>
  <si>
    <t>4.92</t>
  </si>
  <si>
    <t>15.79</t>
  </si>
  <si>
    <t>27.06</t>
  </si>
  <si>
    <t>EBIT, 1 Yr. Growth %</t>
  </si>
  <si>
    <t>Earnings From Cont. Operations, 1 Yr. Growth %</t>
  </si>
  <si>
    <t>8.72</t>
  </si>
  <si>
    <t>11.12</t>
  </si>
  <si>
    <t>10.76</t>
  </si>
  <si>
    <t>57.58</t>
  </si>
  <si>
    <t>-15.2</t>
  </si>
  <si>
    <t>10.66</t>
  </si>
  <si>
    <t>16.35</t>
  </si>
  <si>
    <t>14.39</t>
  </si>
  <si>
    <t>17.73</t>
  </si>
  <si>
    <t>Net Income, 1 Yr. Growth %</t>
  </si>
  <si>
    <t>13.23</t>
  </si>
  <si>
    <t>52.13</t>
  </si>
  <si>
    <t>Diluted EPS Before Extra, 1 Yr. Growth %</t>
  </si>
  <si>
    <t>4.26</t>
  </si>
  <si>
    <t>9.41</t>
  </si>
  <si>
    <t>8.11</t>
  </si>
  <si>
    <t>50.76</t>
  </si>
  <si>
    <t>-19.85</t>
  </si>
  <si>
    <t>12.41</t>
  </si>
  <si>
    <t>4.7</t>
  </si>
  <si>
    <t>9.38</t>
  </si>
  <si>
    <t>11.97</t>
  </si>
  <si>
    <t>Normalized Net Income, 1 Yr. Growth %</t>
  </si>
  <si>
    <t>7.12</t>
  </si>
  <si>
    <t>7.78</t>
  </si>
  <si>
    <t>11.42</t>
  </si>
  <si>
    <t>1.17</t>
  </si>
  <si>
    <t>6.63</t>
  </si>
  <si>
    <t>14.84</t>
  </si>
  <si>
    <t>4.81</t>
  </si>
  <si>
    <t>16.12</t>
  </si>
  <si>
    <t>23.47</t>
  </si>
  <si>
    <t>Net Property, Plant and Equip., 1 Yr. Growth %</t>
  </si>
  <si>
    <t>10.48</t>
  </si>
  <si>
    <t>11.44</t>
  </si>
  <si>
    <t>11.98</t>
  </si>
  <si>
    <t>12.01</t>
  </si>
  <si>
    <t>13.66</t>
  </si>
  <si>
    <t>15.23</t>
  </si>
  <si>
    <t>12.54</t>
  </si>
  <si>
    <t>14.19</t>
  </si>
  <si>
    <t>13.61</t>
  </si>
  <si>
    <t>Inventory, 1 Yr. Growth %</t>
  </si>
  <si>
    <t>-12.45</t>
  </si>
  <si>
    <t>-4.03</t>
  </si>
  <si>
    <t>2.29</t>
  </si>
  <si>
    <t>-8.08</t>
  </si>
  <si>
    <t>-21.74</t>
  </si>
  <si>
    <t>-12.7</t>
  </si>
  <si>
    <t>63.07</t>
  </si>
  <si>
    <t>98.16</t>
  </si>
  <si>
    <t>-27.02</t>
  </si>
  <si>
    <t>-33.43</t>
  </si>
  <si>
    <t>Accounts Receivable, 1 Yr. Growth %</t>
  </si>
  <si>
    <t>-15.63</t>
  </si>
  <si>
    <t>2.35</t>
  </si>
  <si>
    <t>11.84</t>
  </si>
  <si>
    <t>3.87</t>
  </si>
  <si>
    <t>-7.28</t>
  </si>
  <si>
    <t>0.49</t>
  </si>
  <si>
    <t>31.49</t>
  </si>
  <si>
    <t>31.33</t>
  </si>
  <si>
    <t>16.48</t>
  </si>
  <si>
    <t>Total Assets, 1 Yr. Growth %</t>
  </si>
  <si>
    <t>10.31</t>
  </si>
  <si>
    <t>7.38</t>
  </si>
  <si>
    <t>10.46</t>
  </si>
  <si>
    <t>12.57</t>
  </si>
  <si>
    <t>14.9</t>
  </si>
  <si>
    <t>27.67</t>
  </si>
  <si>
    <t>13.18</t>
  </si>
  <si>
    <t>1.46</t>
  </si>
  <si>
    <t>11.89</t>
  </si>
  <si>
    <t>Tangible Book Value, 1 Yr. Growth %</t>
  </si>
  <si>
    <t>4.6</t>
  </si>
  <si>
    <t>10.91</t>
  </si>
  <si>
    <t>15.8</t>
  </si>
  <si>
    <t>27.49</t>
  </si>
  <si>
    <t>24.26</t>
  </si>
  <si>
    <t>20.73</t>
  </si>
  <si>
    <t>18.41</t>
  </si>
  <si>
    <t>21.07</t>
  </si>
  <si>
    <t>15.64</t>
  </si>
  <si>
    <t>12.91</t>
  </si>
  <si>
    <t>Cash From Operations, 1 Yr. Growth %</t>
  </si>
  <si>
    <t>13.05</t>
  </si>
  <si>
    <t>-2.08</t>
  </si>
  <si>
    <t>9.07</t>
  </si>
  <si>
    <t>29.71</t>
  </si>
  <si>
    <t>7.15</t>
  </si>
  <si>
    <t>-204.46</t>
  </si>
  <si>
    <t>-190.16</t>
  </si>
  <si>
    <t>253.91</t>
  </si>
  <si>
    <t>-49.89</t>
  </si>
  <si>
    <t>Capital Expenditures, 1 Yr. Growth %</t>
  </si>
  <si>
    <t>16.75</t>
  </si>
  <si>
    <t>12.8</t>
  </si>
  <si>
    <t>4.61</t>
  </si>
  <si>
    <t>29.07</t>
  </si>
  <si>
    <t>15.39</t>
  </si>
  <si>
    <t>14.3</t>
  </si>
  <si>
    <t>24.11</t>
  </si>
  <si>
    <t>14.79</t>
  </si>
  <si>
    <t>4.67</t>
  </si>
  <si>
    <t>Levered Free Cash Flow, 1 Yr. Growth %</t>
  </si>
  <si>
    <t>-12.81</t>
  </si>
  <si>
    <t>125.62</t>
  </si>
  <si>
    <t>-26.2</t>
  </si>
  <si>
    <t>33.34</t>
  </si>
  <si>
    <t>58.53</t>
  </si>
  <si>
    <t>28.41</t>
  </si>
  <si>
    <t>180.03</t>
  </si>
  <si>
    <t>-47.05</t>
  </si>
  <si>
    <t>-126.64</t>
  </si>
  <si>
    <t>-451.67</t>
  </si>
  <si>
    <t>Unlevered Free Cash Flow, 1 Yr. Growth %</t>
  </si>
  <si>
    <t>-15.14</t>
  </si>
  <si>
    <t>178.17</t>
  </si>
  <si>
    <t>-30.59</t>
  </si>
  <si>
    <t>43.78</t>
  </si>
  <si>
    <t>66.97</t>
  </si>
  <si>
    <t>32.3</t>
  </si>
  <si>
    <t>187.78</t>
  </si>
  <si>
    <t>-48.27</t>
  </si>
  <si>
    <t>-133.15</t>
  </si>
  <si>
    <t>-364.26</t>
  </si>
  <si>
    <t>Dividend Per Share, 1 Yr. Growth %</t>
  </si>
  <si>
    <t>5.41</t>
  </si>
  <si>
    <t>7.69</t>
  </si>
  <si>
    <t>7.14</t>
  </si>
  <si>
    <t>8.25</t>
  </si>
  <si>
    <t>9.52</t>
  </si>
  <si>
    <t>8.7</t>
  </si>
  <si>
    <t>8.8</t>
  </si>
  <si>
    <t>8.82</t>
  </si>
  <si>
    <t>8.78</t>
  </si>
  <si>
    <t>Common Equity, 1 Yr. Growth %</t>
  </si>
  <si>
    <t>8.4</t>
  </si>
  <si>
    <t>12.58</t>
  </si>
  <si>
    <t>22.35</t>
  </si>
  <si>
    <t>20.55</t>
  </si>
  <si>
    <t>18.1</t>
  </si>
  <si>
    <t>16.43</t>
  </si>
  <si>
    <t>19.13</t>
  </si>
  <si>
    <t>15.4</t>
  </si>
  <si>
    <t>11.85</t>
  </si>
  <si>
    <t>Compound Annual Growth Rate Over Two Years</t>
  </si>
  <si>
    <t>Total Revenues, 2 Yr. CAGR %</t>
  </si>
  <si>
    <t>-17.66</t>
  </si>
  <si>
    <t>-2.9</t>
  </si>
  <si>
    <t>12.66</t>
  </si>
  <si>
    <t>2.54</t>
  </si>
  <si>
    <t>-4.84</t>
  </si>
  <si>
    <t>8.36</t>
  </si>
  <si>
    <t>22.04</t>
  </si>
  <si>
    <t>-0.44</t>
  </si>
  <si>
    <t>Gross Profit, 2 Yr. CAGR %</t>
  </si>
  <si>
    <t>10.98</t>
  </si>
  <si>
    <t>4.84</t>
  </si>
  <si>
    <t>7.46</t>
  </si>
  <si>
    <t>7.35</t>
  </si>
  <si>
    <t>4.43</t>
  </si>
  <si>
    <t>6.44</t>
  </si>
  <si>
    <t>9.56</t>
  </si>
  <si>
    <t>8.64</t>
  </si>
  <si>
    <t>15.48</t>
  </si>
  <si>
    <t>EBITDA, 2 Yr. CAGR %</t>
  </si>
  <si>
    <t>10.77</t>
  </si>
  <si>
    <t>5.39</t>
  </si>
  <si>
    <t>8.79</t>
  </si>
  <si>
    <t>6.94</t>
  </si>
  <si>
    <t>7.45</t>
  </si>
  <si>
    <t>9.35</t>
  </si>
  <si>
    <t>8.23</t>
  </si>
  <si>
    <t>11.01</t>
  </si>
  <si>
    <t>17.94</t>
  </si>
  <si>
    <t>EBITA, 2 Yr. CAGR %</t>
  </si>
  <si>
    <t>12.16</t>
  </si>
  <si>
    <t>4.53</t>
  </si>
  <si>
    <t>9.01</t>
  </si>
  <si>
    <t>1.5</t>
  </si>
  <si>
    <t>6.62</t>
  </si>
  <si>
    <t>8.74</t>
  </si>
  <si>
    <t>6.4</t>
  </si>
  <si>
    <t>10.22</t>
  </si>
  <si>
    <t>21.38</t>
  </si>
  <si>
    <t>EBIT, 2 Yr. CAGR %</t>
  </si>
  <si>
    <t>Earnings From Cont. Operations, 2 Yr. CAGR %</t>
  </si>
  <si>
    <t>16.87</t>
  </si>
  <si>
    <t>9.91</t>
  </si>
  <si>
    <t>11.9</t>
  </si>
  <si>
    <t>32.11</t>
  </si>
  <si>
    <t>15.6</t>
  </si>
  <si>
    <t>-0.13</t>
  </si>
  <si>
    <t>14.08</t>
  </si>
  <si>
    <t>13.47</t>
  </si>
  <si>
    <t>15.37</t>
  </si>
  <si>
    <t>16.05</t>
  </si>
  <si>
    <t>Net Income, 2 Yr. CAGR %</t>
  </si>
  <si>
    <t>13.82</t>
  </si>
  <si>
    <t>12.17</t>
  </si>
  <si>
    <t>31.25</t>
  </si>
  <si>
    <t>13.58</t>
  </si>
  <si>
    <t>Diluted EPS Before Extra, 2 Yr. CAGR %</t>
  </si>
  <si>
    <t>10.95</t>
  </si>
  <si>
    <t>6.81</t>
  </si>
  <si>
    <t>9.67</t>
  </si>
  <si>
    <t>27.66</t>
  </si>
  <si>
    <t>9.92</t>
  </si>
  <si>
    <t>-5.08</t>
  </si>
  <si>
    <t>7.01</t>
  </si>
  <si>
    <t>9.15</t>
  </si>
  <si>
    <t>Normalized Net Income, 2 Yr. CAGR %</t>
  </si>
  <si>
    <t>16.97</t>
  </si>
  <si>
    <t>6.17</t>
  </si>
  <si>
    <t>3.86</t>
  </si>
  <si>
    <t>10.54</t>
  </si>
  <si>
    <t>12.24</t>
  </si>
  <si>
    <t>6.99</t>
  </si>
  <si>
    <t>10.32</t>
  </si>
  <si>
    <t>19.8</t>
  </si>
  <si>
    <t>Net Property, Plant and Equip., 2 Yr. CAGR %</t>
  </si>
  <si>
    <t>11.63</t>
  </si>
  <si>
    <t>11.99</t>
  </si>
  <si>
    <t>12.83</t>
  </si>
  <si>
    <t>14.44</t>
  </si>
  <si>
    <t>13.88</t>
  </si>
  <si>
    <t>13.36</t>
  </si>
  <si>
    <t>13.42</t>
  </si>
  <si>
    <t>Inventory, 2 Yr. CAGR %</t>
  </si>
  <si>
    <t>-8.34</t>
  </si>
  <si>
    <t>-12.88</t>
  </si>
  <si>
    <t>-3.04</t>
  </si>
  <si>
    <t>-15.18</t>
  </si>
  <si>
    <t>-17.34</t>
  </si>
  <si>
    <t>19.32</t>
  </si>
  <si>
    <t>79.76</t>
  </si>
  <si>
    <t>20.26</t>
  </si>
  <si>
    <t>-30.3</t>
  </si>
  <si>
    <t>Accounts Receivable, 2 Yr. CAGR %</t>
  </si>
  <si>
    <t>-2.73</t>
  </si>
  <si>
    <t>-7.08</t>
  </si>
  <si>
    <t>-11.9</t>
  </si>
  <si>
    <t>-1.87</t>
  </si>
  <si>
    <t>-3.47</t>
  </si>
  <si>
    <t>14.95</t>
  </si>
  <si>
    <t>31.41</t>
  </si>
  <si>
    <t>Total Assets, 2 Yr. CAGR %</t>
  </si>
  <si>
    <t>7.92</t>
  </si>
  <si>
    <t>8.84</t>
  </si>
  <si>
    <t>8.91</t>
  </si>
  <si>
    <t>11.51</t>
  </si>
  <si>
    <t>13.73</t>
  </si>
  <si>
    <t>21.11</t>
  </si>
  <si>
    <t>20.21</t>
  </si>
  <si>
    <t>7.16</t>
  </si>
  <si>
    <t>6.55</t>
  </si>
  <si>
    <t>Common Equity, 2 Yr. CAGR %</t>
  </si>
  <si>
    <t>11.27</t>
  </si>
  <si>
    <t>5.93</t>
  </si>
  <si>
    <t>10.47</t>
  </si>
  <si>
    <t>17.36</t>
  </si>
  <si>
    <t>21.45</t>
  </si>
  <si>
    <t>17.26</t>
  </si>
  <si>
    <t>17.77</t>
  </si>
  <si>
    <t>17.25</t>
  </si>
  <si>
    <t>Tangible Book Value, 2 Yr. CAGR %</t>
  </si>
  <si>
    <t>15.47</t>
  </si>
  <si>
    <t>13.67</t>
  </si>
  <si>
    <t>21.51</t>
  </si>
  <si>
    <t>25.86</t>
  </si>
  <si>
    <t>22.48</t>
  </si>
  <si>
    <t>19.56</t>
  </si>
  <si>
    <t>19.74</t>
  </si>
  <si>
    <t>18.33</t>
  </si>
  <si>
    <t>14.27</t>
  </si>
  <si>
    <t>Cash From Operations, 2 Yr. CAGR %</t>
  </si>
  <si>
    <t>16.81</t>
  </si>
  <si>
    <t>4.16</t>
  </si>
  <si>
    <t>3.34</t>
  </si>
  <si>
    <t>18.94</t>
  </si>
  <si>
    <t>5.7</t>
  </si>
  <si>
    <t>5.79</t>
  </si>
  <si>
    <t>-2.95</t>
  </si>
  <si>
    <t>78.63</t>
  </si>
  <si>
    <t>33.17</t>
  </si>
  <si>
    <t>Capital Expenditures, 2 Yr. CAGR %</t>
  </si>
  <si>
    <t>14.82</t>
  </si>
  <si>
    <t>8.63</t>
  </si>
  <si>
    <t>16.2</t>
  </si>
  <si>
    <t>14.85</t>
  </si>
  <si>
    <t>12.38</t>
  </si>
  <si>
    <t>9.62</t>
  </si>
  <si>
    <t>Levered Free Cash Flow, 2 Yr. CAGR %</t>
  </si>
  <si>
    <t>-10.92</t>
  </si>
  <si>
    <t>38.94</t>
  </si>
  <si>
    <t>26.14</t>
  </si>
  <si>
    <t>-0.8</t>
  </si>
  <si>
    <t>45.43</t>
  </si>
  <si>
    <t>42.65</t>
  </si>
  <si>
    <t>89.63</t>
  </si>
  <si>
    <t>21.77</t>
  </si>
  <si>
    <t>-62.44</t>
  </si>
  <si>
    <t>-5.58</t>
  </si>
  <si>
    <t>Unlevered Free Cash Flow, 2 Yr. CAGR %</t>
  </si>
  <si>
    <t>-13.49</t>
  </si>
  <si>
    <t>51.62</t>
  </si>
  <si>
    <t>34.43</t>
  </si>
  <si>
    <t>54.99</t>
  </si>
  <si>
    <t>48.61</t>
  </si>
  <si>
    <t>95.13</t>
  </si>
  <si>
    <t>22.01</t>
  </si>
  <si>
    <t>-58.59</t>
  </si>
  <si>
    <t>-7.79</t>
  </si>
  <si>
    <t>Dividend Per Share, 2 Yr. CAGR %</t>
  </si>
  <si>
    <t>5.56</t>
  </si>
  <si>
    <t>6.54</t>
  </si>
  <si>
    <t>8.01</t>
  </si>
  <si>
    <t>8.88</t>
  </si>
  <si>
    <t>9.11</t>
  </si>
  <si>
    <t>8.75</t>
  </si>
  <si>
    <t>8.81</t>
  </si>
  <si>
    <t>Compound Annual Growth Rate Over Three Years</t>
  </si>
  <si>
    <t>Total Revenues, 3 Yr. CAGR %</t>
  </si>
  <si>
    <t>6.43</t>
  </si>
  <si>
    <t>-4.74</t>
  </si>
  <si>
    <t>-17.65</t>
  </si>
  <si>
    <t>5.74</t>
  </si>
  <si>
    <t>0.74</t>
  </si>
  <si>
    <t>3.03</t>
  </si>
  <si>
    <t>13.13</t>
  </si>
  <si>
    <t>14.86</t>
  </si>
  <si>
    <t>6.92</t>
  </si>
  <si>
    <t>Gross Profit, 3 Yr. CAGR %</t>
  </si>
  <si>
    <t>9.36</t>
  </si>
  <si>
    <t>8.62</t>
  </si>
  <si>
    <t>6.12</t>
  </si>
  <si>
    <t>6.49</t>
  </si>
  <si>
    <t>7.82</t>
  </si>
  <si>
    <t>8.59</t>
  </si>
  <si>
    <t>10.33</t>
  </si>
  <si>
    <t>12.47</t>
  </si>
  <si>
    <t>EBITDA, 3 Yr. CAGR %</t>
  </si>
  <si>
    <t>9.13</t>
  </si>
  <si>
    <t>6.56</t>
  </si>
  <si>
    <t>7.02</t>
  </si>
  <si>
    <t>6.36</t>
  </si>
  <si>
    <t>7.98</t>
  </si>
  <si>
    <t>10.34</t>
  </si>
  <si>
    <t>13.89</t>
  </si>
  <si>
    <t>EBITA, 3 Yr. CAGR %</t>
  </si>
  <si>
    <t>11.82</t>
  </si>
  <si>
    <t>5.97</t>
  </si>
  <si>
    <t>5.71</t>
  </si>
  <si>
    <t>7.04</t>
  </si>
  <si>
    <t>9.44</t>
  </si>
  <si>
    <t>14.93</t>
  </si>
  <si>
    <t>EBIT, 3 Yr. CAGR %</t>
  </si>
  <si>
    <t>Earnings From Cont. Operations, 3 Yr. CAGR %</t>
  </si>
  <si>
    <t>17.91</t>
  </si>
  <si>
    <t>14.92</t>
  </si>
  <si>
    <t>25.43</t>
  </si>
  <si>
    <t>13.96</t>
  </si>
  <si>
    <t>16.26</t>
  </si>
  <si>
    <t>14.83</t>
  </si>
  <si>
    <t>13.78</t>
  </si>
  <si>
    <t>16.15</t>
  </si>
  <si>
    <t>Net Income, 3 Yr. CAGR %</t>
  </si>
  <si>
    <t>13.29</t>
  </si>
  <si>
    <t>13.46</t>
  </si>
  <si>
    <t>Diluted EPS Before Extra, 3 Yr. CAGR %</t>
  </si>
  <si>
    <t>13.7</t>
  </si>
  <si>
    <t>6.74</t>
  </si>
  <si>
    <t>21.94</t>
  </si>
  <si>
    <t>9.32</t>
  </si>
  <si>
    <t>10.75</t>
  </si>
  <si>
    <t>-1.92</t>
  </si>
  <si>
    <t>7.65</t>
  </si>
  <si>
    <t>10.08</t>
  </si>
  <si>
    <t>Normalized Net Income, 3 Yr. CAGR %</t>
  </si>
  <si>
    <t>18.66</t>
  </si>
  <si>
    <t>8.21</t>
  </si>
  <si>
    <t>7.27</t>
  </si>
  <si>
    <t>6.32</t>
  </si>
  <si>
    <t>7.32</t>
  </si>
  <si>
    <t>10.26</t>
  </si>
  <si>
    <t>9.75</t>
  </si>
  <si>
    <t>9.95</t>
  </si>
  <si>
    <t>Net Property, Plant and Equip., 3 Yr. CAGR %</t>
  </si>
  <si>
    <t>10.71</t>
  </si>
  <si>
    <t>11.15</t>
  </si>
  <si>
    <t>11.24</t>
  </si>
  <si>
    <t>11.76</t>
  </si>
  <si>
    <t>12.55</t>
  </si>
  <si>
    <t>13.62</t>
  </si>
  <si>
    <t>13.8</t>
  </si>
  <si>
    <t>13.98</t>
  </si>
  <si>
    <t>13.44</t>
  </si>
  <si>
    <t>Inventory, 3 Yr. CAGR %</t>
  </si>
  <si>
    <t>-1.69</t>
  </si>
  <si>
    <t>-1.5</t>
  </si>
  <si>
    <t>-12.74</t>
  </si>
  <si>
    <t>-11.31</t>
  </si>
  <si>
    <t>-9.72</t>
  </si>
  <si>
    <t>-14.36</t>
  </si>
  <si>
    <t>3.67</t>
  </si>
  <si>
    <t>41.3</t>
  </si>
  <si>
    <t>33.11</t>
  </si>
  <si>
    <t>-1.26</t>
  </si>
  <si>
    <t>Accounts Receivable, 3 Yr. CAGR %</t>
  </si>
  <si>
    <t>6.38</t>
  </si>
  <si>
    <t>-1.07</t>
  </si>
  <si>
    <t>-13.16</t>
  </si>
  <si>
    <t>-6.93</t>
  </si>
  <si>
    <t>2.51</t>
  </si>
  <si>
    <t>20.17</t>
  </si>
  <si>
    <t>11.37</t>
  </si>
  <si>
    <t>6.96</t>
  </si>
  <si>
    <t>Total Assets, 3 Yr. CAGR %</t>
  </si>
  <si>
    <t>6.65</t>
  </si>
  <si>
    <t>8.06</t>
  </si>
  <si>
    <t>7.74</t>
  </si>
  <si>
    <t>10.12</t>
  </si>
  <si>
    <t>12.63</t>
  </si>
  <si>
    <t>18.2</t>
  </si>
  <si>
    <t>13.6</t>
  </si>
  <si>
    <t>Common Equity, 3 Yr. CAGR %</t>
  </si>
  <si>
    <t>10.63</t>
  </si>
  <si>
    <t>10.3</t>
  </si>
  <si>
    <t>8.1</t>
  </si>
  <si>
    <t>14.29</t>
  </si>
  <si>
    <t>20.32</t>
  </si>
  <si>
    <t>18.35</t>
  </si>
  <si>
    <t>17.88</t>
  </si>
  <si>
    <t>16.98</t>
  </si>
  <si>
    <t>15.42</t>
  </si>
  <si>
    <t>Tangible Book Value, 3 Yr. CAGR %</t>
  </si>
  <si>
    <t>13.93</t>
  </si>
  <si>
    <t>10.57</t>
  </si>
  <si>
    <t>22.42</t>
  </si>
  <si>
    <t>24.13</t>
  </si>
  <si>
    <t>20.06</t>
  </si>
  <si>
    <t>16.49</t>
  </si>
  <si>
    <t>Cash From Operations, 3 Yr. CAGR %</t>
  </si>
  <si>
    <t>5.77</t>
  </si>
  <si>
    <t>11.47</t>
  </si>
  <si>
    <t>6.18</t>
  </si>
  <si>
    <t>-1.21</t>
  </si>
  <si>
    <t>0.3</t>
  </si>
  <si>
    <t>49.38</t>
  </si>
  <si>
    <t>16.94</t>
  </si>
  <si>
    <t>Capital Expenditures, 3 Yr. CAGR %</t>
  </si>
  <si>
    <t>9.99</t>
  </si>
  <si>
    <t>11.31</t>
  </si>
  <si>
    <t>15.05</t>
  </si>
  <si>
    <t>15.93</t>
  </si>
  <si>
    <t>19.4</t>
  </si>
  <si>
    <t>13.01</t>
  </si>
  <si>
    <t>13.17</t>
  </si>
  <si>
    <t>14.25</t>
  </si>
  <si>
    <t>Levered Free Cash Flow, 3 Yr. CAGR %</t>
  </si>
  <si>
    <t>30.62</t>
  </si>
  <si>
    <t>20.81</t>
  </si>
  <si>
    <t>28.5</t>
  </si>
  <si>
    <t>16.02</t>
  </si>
  <si>
    <t>39.51</t>
  </si>
  <si>
    <t>78.62</t>
  </si>
  <si>
    <t>23.94</t>
  </si>
  <si>
    <t>-26.63</t>
  </si>
  <si>
    <t>-21.81</t>
  </si>
  <si>
    <t>Unlevered Free Cash Flow, 3 Yr. CAGR %</t>
  </si>
  <si>
    <t>92.24</t>
  </si>
  <si>
    <t>26.78</t>
  </si>
  <si>
    <t>17.64</t>
  </si>
  <si>
    <t>18.61</t>
  </si>
  <si>
    <t>47.01</t>
  </si>
  <si>
    <t>85.23</t>
  </si>
  <si>
    <t>25.35</t>
  </si>
  <si>
    <t>-20.97</t>
  </si>
  <si>
    <t>-23.77</t>
  </si>
  <si>
    <t>Dividend Per Share, 3 Yr. CAGR %</t>
  </si>
  <si>
    <t>4.17</t>
  </si>
  <si>
    <t>7.54</t>
  </si>
  <si>
    <t>7.72</t>
  </si>
  <si>
    <t>8.51</t>
  </si>
  <si>
    <t>8.77</t>
  </si>
  <si>
    <t>Compound Annual Growth Rate Over Five Years</t>
  </si>
  <si>
    <t>Total Revenues, 5 Yr. CAGR %</t>
  </si>
  <si>
    <t>-2.33</t>
  </si>
  <si>
    <t>-4.81</t>
  </si>
  <si>
    <t>-4.29</t>
  </si>
  <si>
    <t>-4.27</t>
  </si>
  <si>
    <t>-10.1</t>
  </si>
  <si>
    <t>-0.73</t>
  </si>
  <si>
    <t>6.53</t>
  </si>
  <si>
    <t>7.5</t>
  </si>
  <si>
    <t>Gross Profit, 5 Yr. CAGR %</t>
  </si>
  <si>
    <t>5.78</t>
  </si>
  <si>
    <t>6.66</t>
  </si>
  <si>
    <t>8.15</t>
  </si>
  <si>
    <t>7.85</t>
  </si>
  <si>
    <t>5.57</t>
  </si>
  <si>
    <t>6.57</t>
  </si>
  <si>
    <t>6.9</t>
  </si>
  <si>
    <t>11.3</t>
  </si>
  <si>
    <t>EBITDA, 5 Yr. CAGR %</t>
  </si>
  <si>
    <t>5.91</t>
  </si>
  <si>
    <t>6.86</t>
  </si>
  <si>
    <t>8.44</t>
  </si>
  <si>
    <t>7.95</t>
  </si>
  <si>
    <t>5.68</t>
  </si>
  <si>
    <t>7.17</t>
  </si>
  <si>
    <t>9.18</t>
  </si>
  <si>
    <t>12.05</t>
  </si>
  <si>
    <t>EBITA, 5 Yr. CAGR %</t>
  </si>
  <si>
    <t>7.58</t>
  </si>
  <si>
    <t>4.15</t>
  </si>
  <si>
    <t>6.04</t>
  </si>
  <si>
    <t>6.15</t>
  </si>
  <si>
    <t>5.03</t>
  </si>
  <si>
    <t>8.3</t>
  </si>
  <si>
    <t>EBIT, 5 Yr. CAGR %</t>
  </si>
  <si>
    <t>Earnings From Cont. Operations, 5 Yr. CAGR %</t>
  </si>
  <si>
    <t>14.77</t>
  </si>
  <si>
    <t>21.19</t>
  </si>
  <si>
    <t>14.5</t>
  </si>
  <si>
    <t>14.01</t>
  </si>
  <si>
    <t>15.14</t>
  </si>
  <si>
    <t>7.99</t>
  </si>
  <si>
    <t>15.32</t>
  </si>
  <si>
    <t>Net Income, 5 Yr. CAGR %</t>
  </si>
  <si>
    <t>8.89</t>
  </si>
  <si>
    <t>11.02</t>
  </si>
  <si>
    <t>12.84</t>
  </si>
  <si>
    <t>19.92</t>
  </si>
  <si>
    <t>13.71</t>
  </si>
  <si>
    <t>14.33</t>
  </si>
  <si>
    <t>Diluted EPS Before Extra, 5 Yr. CAGR %</t>
  </si>
  <si>
    <t>10.29</t>
  </si>
  <si>
    <t>11.39</t>
  </si>
  <si>
    <t>16.7</t>
  </si>
  <si>
    <t>8.98</t>
  </si>
  <si>
    <t>9.24</t>
  </si>
  <si>
    <t>2.36</t>
  </si>
  <si>
    <t>Normalized Net Income, 5 Yr. CAGR %</t>
  </si>
  <si>
    <t>12.99</t>
  </si>
  <si>
    <t>10.36</t>
  </si>
  <si>
    <t>6.45</t>
  </si>
  <si>
    <t>8.56</t>
  </si>
  <si>
    <t>8.61</t>
  </si>
  <si>
    <t>7.31</t>
  </si>
  <si>
    <t>Net Property, Plant and Equip., 5 Yr. CAGR %</t>
  </si>
  <si>
    <t>9.16</t>
  </si>
  <si>
    <t>9.97</t>
  </si>
  <si>
    <t>11.08</t>
  </si>
  <si>
    <t>11.45</t>
  </si>
  <si>
    <t>11.88</t>
  </si>
  <si>
    <t>12.82</t>
  </si>
  <si>
    <t>13.08</t>
  </si>
  <si>
    <t>13.52</t>
  </si>
  <si>
    <t>13.84</t>
  </si>
  <si>
    <t>13.76</t>
  </si>
  <si>
    <t>Inventory, 5 Yr. CAGR %</t>
  </si>
  <si>
    <t>-5.06</t>
  </si>
  <si>
    <t>-4.04</t>
  </si>
  <si>
    <t>-6.33</t>
  </si>
  <si>
    <t>-7.03</t>
  </si>
  <si>
    <t>-13.72</t>
  </si>
  <si>
    <t>-13.77</t>
  </si>
  <si>
    <t>0.93</t>
  </si>
  <si>
    <t>15.21</t>
  </si>
  <si>
    <t>6.51</t>
  </si>
  <si>
    <t>Accounts Receivable, 5 Yr. CAGR %</t>
  </si>
  <si>
    <t>-0.5</t>
  </si>
  <si>
    <t>-1.35</t>
  </si>
  <si>
    <t>-5.27</t>
  </si>
  <si>
    <t>-8.81</t>
  </si>
  <si>
    <t>-5.56</t>
  </si>
  <si>
    <t>5.18</t>
  </si>
  <si>
    <t>10.09</t>
  </si>
  <si>
    <t>Total Assets, 5 Yr. CAGR %</t>
  </si>
  <si>
    <t>7.48</t>
  </si>
  <si>
    <t>11.1</t>
  </si>
  <si>
    <t>13.65</t>
  </si>
  <si>
    <t>13.51</t>
  </si>
  <si>
    <t>Common Equity, 5 Yr. CAGR %</t>
  </si>
  <si>
    <t>7.96</t>
  </si>
  <si>
    <t>8.95</t>
  </si>
  <si>
    <t>13.07</t>
  </si>
  <si>
    <t>13.25</t>
  </si>
  <si>
    <t>16.28</t>
  </si>
  <si>
    <t>17.95</t>
  </si>
  <si>
    <t>19.29</t>
  </si>
  <si>
    <t>Tangible Book Value, 5 Yr. CAGR %</t>
  </si>
  <si>
    <t>11.26</t>
  </si>
  <si>
    <t>14.38</t>
  </si>
  <si>
    <t>17.04</t>
  </si>
  <si>
    <t>16.45</t>
  </si>
  <si>
    <t>19.84</t>
  </si>
  <si>
    <t>21.27</t>
  </si>
  <si>
    <t>19.99</t>
  </si>
  <si>
    <t>17.71</t>
  </si>
  <si>
    <t>Cash From Operations, 5 Yr. CAGR %</t>
  </si>
  <si>
    <t>2.86</t>
  </si>
  <si>
    <t>8.12</t>
  </si>
  <si>
    <t>12.9</t>
  </si>
  <si>
    <t>5.04</t>
  </si>
  <si>
    <t>2.43</t>
  </si>
  <si>
    <t>25.2</t>
  </si>
  <si>
    <t>12.34</t>
  </si>
  <si>
    <t>Capital Expenditures, 5 Yr. CAGR %</t>
  </si>
  <si>
    <t>12.44</t>
  </si>
  <si>
    <t>11.78</t>
  </si>
  <si>
    <t>11.67</t>
  </si>
  <si>
    <t>14.97</t>
  </si>
  <si>
    <t>12.62</t>
  </si>
  <si>
    <t>11.64</t>
  </si>
  <si>
    <t>Levered Free Cash Flow, 5 Yr. CAGR %</t>
  </si>
  <si>
    <t>30.01</t>
  </si>
  <si>
    <t>34.02</t>
  </si>
  <si>
    <t>41.21</t>
  </si>
  <si>
    <t>32.12</t>
  </si>
  <si>
    <t>-4.28</t>
  </si>
  <si>
    <t>Unlevered Free Cash Flow, 5 Yr. CAGR %</t>
  </si>
  <si>
    <t>37.32</t>
  </si>
  <si>
    <t>12.12</t>
  </si>
  <si>
    <t>68.79</t>
  </si>
  <si>
    <t>15.72</t>
  </si>
  <si>
    <t>31.38</t>
  </si>
  <si>
    <t>41.86</t>
  </si>
  <si>
    <t>44.73</t>
  </si>
  <si>
    <t>36.45</t>
  </si>
  <si>
    <t>1.74</t>
  </si>
  <si>
    <t>Dividend Per Share, 5 Yr. CAGR %</t>
  </si>
  <si>
    <t>4.32</t>
  </si>
  <si>
    <t>5.46</t>
  </si>
  <si>
    <t>7.25</t>
  </si>
  <si>
    <t>8.07</t>
  </si>
  <si>
    <t>8.27</t>
  </si>
  <si>
    <t>8.92</t>
  </si>
  <si>
    <t>2020</t>
  </si>
  <si>
    <t>2021</t>
  </si>
  <si>
    <t>2022</t>
  </si>
  <si>
    <t>2023</t>
  </si>
  <si>
    <t>2024</t>
  </si>
  <si>
    <t>2025</t>
  </si>
  <si>
    <t>2026</t>
  </si>
  <si>
    <t>2027</t>
  </si>
  <si>
    <t>Capitalization
                                    1</t>
  </si>
  <si>
    <t>11,792</t>
  </si>
  <si>
    <t>11,536</t>
  </si>
  <si>
    <t>14,248</t>
  </si>
  <si>
    <t>15,727</t>
  </si>
  <si>
    <t>21,532</t>
  </si>
  <si>
    <t>21,642</t>
  </si>
  <si>
    <t>-</t>
  </si>
  <si>
    <t>Change</t>
  </si>
  <si>
    <t>-2.17%</t>
  </si>
  <si>
    <t>23.51%</t>
  </si>
  <si>
    <t>10.38%</t>
  </si>
  <si>
    <t>36.92%</t>
  </si>
  <si>
    <t>0.51%</t>
  </si>
  <si>
    <t>Enterprise Value (EV)
                                    1</t>
  </si>
  <si>
    <t>16,303</t>
  </si>
  <si>
    <t>18,750</t>
  </si>
  <si>
    <t>22,344</t>
  </si>
  <si>
    <t>22,594</t>
  </si>
  <si>
    <t>29,087</t>
  </si>
  <si>
    <t>30,631</t>
  </si>
  <si>
    <t>31,733</t>
  </si>
  <si>
    <t>34,177</t>
  </si>
  <si>
    <t>15.01%</t>
  </si>
  <si>
    <t>19.17%</t>
  </si>
  <si>
    <t>1.12%</t>
  </si>
  <si>
    <t>28.74%</t>
  </si>
  <si>
    <t>5.31%</t>
  </si>
  <si>
    <t>3.6%</t>
  </si>
  <si>
    <t>7.7%</t>
  </si>
  <si>
    <t>P/E ratio</t>
  </si>
  <si>
    <t>19.5x</t>
  </si>
  <si>
    <t>17.2x</t>
  </si>
  <si>
    <t>18.2x</t>
  </si>
  <si>
    <t>17.4x</t>
  </si>
  <si>
    <t>20.3x</t>
  </si>
  <si>
    <t>19.4x</t>
  </si>
  <si>
    <t>18x</t>
  </si>
  <si>
    <t>16.8x</t>
  </si>
  <si>
    <t>PBR</t>
  </si>
  <si>
    <t>1.77x</t>
  </si>
  <si>
    <t>1.48x</t>
  </si>
  <si>
    <t>1.52x</t>
  </si>
  <si>
    <t>1.41x</t>
  </si>
  <si>
    <t>1.63x</t>
  </si>
  <si>
    <t>PEG</t>
  </si>
  <si>
    <t>3.66x</t>
  </si>
  <si>
    <t>1.94x</t>
  </si>
  <si>
    <t>1.95x</t>
  </si>
  <si>
    <t>1.7x</t>
  </si>
  <si>
    <t>3.83x</t>
  </si>
  <si>
    <t>2.38x</t>
  </si>
  <si>
    <t>2.18x</t>
  </si>
  <si>
    <t>Capitalization / Revenue</t>
  </si>
  <si>
    <t>4.18x</t>
  </si>
  <si>
    <t>3.39x</t>
  </si>
  <si>
    <t>3.68x</t>
  </si>
  <si>
    <t>5.17x</t>
  </si>
  <si>
    <t>4.41x</t>
  </si>
  <si>
    <t>4x</t>
  </si>
  <si>
    <t>3.76x</t>
  </si>
  <si>
    <t>EV / Revenue</t>
  </si>
  <si>
    <t>5.78x</t>
  </si>
  <si>
    <t>5.5x</t>
  </si>
  <si>
    <t>5.32x</t>
  </si>
  <si>
    <t>5.28x</t>
  </si>
  <si>
    <t>6.98x</t>
  </si>
  <si>
    <t>6.24x</t>
  </si>
  <si>
    <t>5.87x</t>
  </si>
  <si>
    <t>5.93x</t>
  </si>
  <si>
    <t>EV / EBITDA</t>
  </si>
  <si>
    <t>13x</t>
  </si>
  <si>
    <t>13.6x</t>
  </si>
  <si>
    <t>15.3x</t>
  </si>
  <si>
    <t>13.5x</t>
  </si>
  <si>
    <t>14.4x</t>
  </si>
  <si>
    <t>12.4x</t>
  </si>
  <si>
    <t>12.1x</t>
  </si>
  <si>
    <t>EV / EBIT</t>
  </si>
  <si>
    <t>19.8x</t>
  </si>
  <si>
    <t>20.7x</t>
  </si>
  <si>
    <t>24.3x</t>
  </si>
  <si>
    <t>21.2x</t>
  </si>
  <si>
    <t>21.5x</t>
  </si>
  <si>
    <t>20.1x</t>
  </si>
  <si>
    <t>18.3x</t>
  </si>
  <si>
    <t>17.6x</t>
  </si>
  <si>
    <t>EV / FCF</t>
  </si>
  <si>
    <t>-18.2x</t>
  </si>
  <si>
    <t>-6.14x</t>
  </si>
  <si>
    <t>-15.2x</t>
  </si>
  <si>
    <t>34.6x</t>
  </si>
  <si>
    <t>-24.2x</t>
  </si>
  <si>
    <t>-21.5x</t>
  </si>
  <si>
    <t>-18.4x</t>
  </si>
  <si>
    <t>-16.5x</t>
  </si>
  <si>
    <t>FCF Yield</t>
  </si>
  <si>
    <t>-5.51%</t>
  </si>
  <si>
    <t>-16.3%</t>
  </si>
  <si>
    <t>-6.56%</t>
  </si>
  <si>
    <t>2.89%</t>
  </si>
  <si>
    <t>-4.14%</t>
  </si>
  <si>
    <t>-4.66%</t>
  </si>
  <si>
    <t>-5.42%</t>
  </si>
  <si>
    <t>-6.06%</t>
  </si>
  <si>
    <t>Dividend per Share
                                    2</t>
  </si>
  <si>
    <t>3.492</t>
  </si>
  <si>
    <t>3.783</t>
  </si>
  <si>
    <t>3.801</t>
  </si>
  <si>
    <t>Rate of return</t>
  </si>
  <si>
    <t>2.41%</t>
  </si>
  <si>
    <t>2.83%</t>
  </si>
  <si>
    <t>2.67%</t>
  </si>
  <si>
    <t>2.79%</t>
  </si>
  <si>
    <t>2.32%</t>
  </si>
  <si>
    <t>2.51%</t>
  </si>
  <si>
    <t>2.72%</t>
  </si>
  <si>
    <t>2.73%</t>
  </si>
  <si>
    <t>EPS
                                    2</t>
  </si>
  <si>
    <t>7.176</t>
  </si>
  <si>
    <t>7.719</t>
  </si>
  <si>
    <t>8.314</t>
  </si>
  <si>
    <t>Distribution rate</t>
  </si>
  <si>
    <t>47%</t>
  </si>
  <si>
    <t>48.8%</t>
  </si>
  <si>
    <t>48.6%</t>
  </si>
  <si>
    <t>48.5%</t>
  </si>
  <si>
    <t>47.1%</t>
  </si>
  <si>
    <t>48.7%</t>
  </si>
  <si>
    <t>49%</t>
  </si>
  <si>
    <t>45.7%</t>
  </si>
  <si>
    <t>Net sales
                                    1</t>
  </si>
  <si>
    <t>2,821</t>
  </si>
  <si>
    <t>3,407</t>
  </si>
  <si>
    <t>4,202</t>
  </si>
  <si>
    <t>4,275</t>
  </si>
  <si>
    <t>4,165</t>
  </si>
  <si>
    <t>4,906</t>
  </si>
  <si>
    <t>5,409</t>
  </si>
  <si>
    <t>5,760</t>
  </si>
  <si>
    <t>EBITDA
                                    1</t>
  </si>
  <si>
    <t>1,254</t>
  </si>
  <si>
    <t>1,383</t>
  </si>
  <si>
    <t>1,457</t>
  </si>
  <si>
    <t>1,671</t>
  </si>
  <si>
    <t>2,025</t>
  </si>
  <si>
    <t>2,247</t>
  </si>
  <si>
    <t>2,559</t>
  </si>
  <si>
    <t>2,834</t>
  </si>
  <si>
    <t>EBIT
                                    1</t>
  </si>
  <si>
    <t>824.1</t>
  </si>
  <si>
    <t>905</t>
  </si>
  <si>
    <t>921</t>
  </si>
  <si>
    <t>1,067</t>
  </si>
  <si>
    <t>1,355</t>
  </si>
  <si>
    <t>1,527</t>
  </si>
  <si>
    <t>1,735</t>
  </si>
  <si>
    <t>1,940</t>
  </si>
  <si>
    <t>Net income
                                    1</t>
  </si>
  <si>
    <t>601.4</t>
  </si>
  <si>
    <t>665.6</t>
  </si>
  <si>
    <t>774.4</t>
  </si>
  <si>
    <t>885.9</t>
  </si>
  <si>
    <t>1,000</t>
  </si>
  <si>
    <t>1,140</t>
  </si>
  <si>
    <t>1,293</t>
  </si>
  <si>
    <t>1,464</t>
  </si>
  <si>
    <t>Net Debt
                                    1</t>
  </si>
  <si>
    <t>4,511</t>
  </si>
  <si>
    <t>7,214</t>
  </si>
  <si>
    <t>8,096</t>
  </si>
  <si>
    <t>6,867</t>
  </si>
  <si>
    <t>7,555</t>
  </si>
  <si>
    <t>8,988</t>
  </si>
  <si>
    <t>10,090</t>
  </si>
  <si>
    <t>12,535</t>
  </si>
  <si>
    <t>Reference price
                                    2</t>
  </si>
  <si>
    <t>95.59</t>
  </si>
  <si>
    <t>88.20</t>
  </si>
  <si>
    <t>101.85</t>
  </si>
  <si>
    <t>105.93</t>
  </si>
  <si>
    <t>138.71</t>
  </si>
  <si>
    <t>139.27</t>
  </si>
  <si>
    <t>Nbr of stocks (in thousands)</t>
  </si>
  <si>
    <t>123,355</t>
  </si>
  <si>
    <t>130,791</t>
  </si>
  <si>
    <t>139,892</t>
  </si>
  <si>
    <t>148,462</t>
  </si>
  <si>
    <t>155,233</t>
  </si>
  <si>
    <t>155,400</t>
  </si>
  <si>
    <t>Announcement Date</t>
  </si>
  <si>
    <t>11/11/20</t>
  </si>
  <si>
    <t>11/10/21</t>
  </si>
  <si>
    <t>11/9/22</t>
  </si>
  <si>
    <t>11/8/23</t>
  </si>
  <si>
    <t>11/6/24</t>
  </si>
  <si>
    <t>address1</t>
  </si>
  <si>
    <t>1800 Three Lincoln Centre</t>
  </si>
  <si>
    <t>address2</t>
  </si>
  <si>
    <t>5430 LBJ Freeway</t>
  </si>
  <si>
    <t>city</t>
  </si>
  <si>
    <t>Dallas</t>
  </si>
  <si>
    <t>state</t>
  </si>
  <si>
    <t>TX</t>
  </si>
  <si>
    <t>zip</t>
  </si>
  <si>
    <t>75240</t>
  </si>
  <si>
    <t>country</t>
  </si>
  <si>
    <t>phone</t>
  </si>
  <si>
    <t>972 934 9227</t>
  </si>
  <si>
    <t>website</t>
  </si>
  <si>
    <t>https://www.atmosenergy.com</t>
  </si>
  <si>
    <t>industry</t>
  </si>
  <si>
    <t>Utilities - Regulated Gas</t>
  </si>
  <si>
    <t>industryKey</t>
  </si>
  <si>
    <t>utilities-regulated-gas</t>
  </si>
  <si>
    <t>industryDisp</t>
  </si>
  <si>
    <t>sector</t>
  </si>
  <si>
    <t>Utilities</t>
  </si>
  <si>
    <t>sectorKey</t>
  </si>
  <si>
    <t>utilities</t>
  </si>
  <si>
    <t>sectorDisp</t>
  </si>
  <si>
    <t>longBusinessSummary</t>
  </si>
  <si>
    <t>Atmos Energy Corporation, together with its subsidiaries, engages in the regulated natural gas distribution, and pipeline and storage businesses in the United States. It operates through two segments, Distribution, and Pipeline and Storage. The Distribution segment is involved in the regulated natural gas distribution and related sales operations in eight states. This segment distributes natural gas to approximately 3.3 million residential, commercial, public authority, and industrial customers; and owned 73,689 miles of underground distribution and transmission mains. The Pipeline and Storage segment engages in the pipeline and storage operations. This segment transports natural gas for third parties and manages five underground storage facilities in Texas; provides ancillary services customary to the pipeline industry, including parking arrangements, lending, and inventory sales; and owned 5,645 miles of gas transmission lines. Atmos Energy Corporation was founded in 1906 and is headquartered in Dallas, Texas.</t>
  </si>
  <si>
    <t>fullTimeEmployees</t>
  </si>
  <si>
    <t>companyOfficers</t>
  </si>
  <si>
    <t>[{'maxAge': 1, 'name': 'Mr. John Kevin Akers', 'age': 60, 'title': 'CEO, President &amp; Director', 'yearBorn': 1963, 'fiscalYear': 2023, 'totalPay': 2568935, 'exercisedValue': 0, 'unexercisedValue': 0}, {'maxAge': 1, 'name': 'Mr. Christopher T. Forsythe', 'age': 51, 'title': 'Senior VP &amp; CFO', 'yearBorn': 1972, 'fiscalYear': 2023, 'totalPay': 1294641, 'exercisedValue': 0, 'unexercisedValue': 0}, {'maxAge': 1, 'name': 'Ms. Karen E. Hartsfield', 'age': 53, 'title': 'Senior VP, General Counsel &amp; Corporate Secretary', 'yearBorn': 1970, 'fiscalYear': 2023, 'totalPay': 1096238, 'exercisedValue': 0, 'unexercisedValue': 0}, {'maxAge': 1, 'name': 'Mr. John Matt Robbins', 'age': 53, 'title': 'Senior Vice President of Human Resources', 'yearBorn': 1970, 'fiscalYear': 2023, 'totalPay': 833678, 'exercisedValue': 0, 'unexercisedValue': 0}, {'maxAge': 1, 'name': 'Mr. John S. McDill', 'age': 58, 'title': 'Senior Vice Presidnet of Utility Operations', 'yearBorn': 1965, 'fiscalYear': 2023, 'totalPay': 1041855, 'exercisedValue': 0, 'unexercisedValue': 0}, {'maxAge': 1, 'name': 'Mr. Jeffrey S. Knights', 'title': 'Senior Vice President of Technical &amp; Operating Services', 'fiscalYear': 2023, 'exercisedValue': 0, 'unexercisedValue': 0}, {'maxAge': 1, 'name': 'Ms. Michelle H. Faulk', 'age': 46, 'title': 'VP, Controller &amp; Principal Accounting Officer', 'yearBorn': 1977, 'fiscalYear': 2023, 'exercisedValue': 0, 'unexercisedValue': 0}, {'maxAge': 1, 'name': 'Mr. Richard A Mitschke', 'title': 'VP &amp; Chief Information Officer', 'fiscalYear': 2023, 'exercisedValue': 0, 'unexercisedValue': 0}, {'maxAge': 1, 'name': 'Mr. John A. Paris', 'age': 59, 'title': 'President of Mid-Tex Division', 'yearBorn': 1964, 'fiscalYear': 2023, 'exercisedValue': 0, 'unexercisedValue': 0}, {'maxAge': 1, 'name': 'Ms. Becky  Palmer', 'title': 'President of West Texas Division', 'fiscalYear': 2023, 'exercisedValue': 0, 'unexercisedValue': 0}]</t>
  </si>
  <si>
    <t>auditRisk</t>
  </si>
  <si>
    <t>boardRisk</t>
  </si>
  <si>
    <t>compensationRisk</t>
  </si>
  <si>
    <t>shareHolderRightsRisk</t>
  </si>
  <si>
    <t>overallRisk</t>
  </si>
  <si>
    <t>governanceEpochDate</t>
  </si>
  <si>
    <t>compensationAsOfEpochDate</t>
  </si>
  <si>
    <t>irWebsite</t>
  </si>
  <si>
    <t>http://www.investquest.com/iq/a/ato/</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</si>
  <si>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</si>
  <si>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</si>
  <si>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</si>
  <si>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</si>
  <si>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</si>
  <si>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</si>
  <si>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</si>
  <si>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</si>
  <si>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</si>
  <si>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</si>
  <si>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</si>
  <si>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</si>
  <si>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</si>
  <si>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</si>
  <si>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</si>
  <si>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</si>
  <si>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</si>
  <si>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</si>
  <si>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</si>
  <si>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</si>
  <si>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</si>
  <si>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</si>
  <si>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</si>
  <si>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</si>
  <si>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</si>
  <si>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</si>
  <si>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</si>
  <si>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</si>
  <si>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</si>
  <si>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</si>
  <si>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</si>
  <si>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</si>
  <si>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</si>
  <si>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</si>
  <si>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</si>
  <si>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</si>
  <si>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</si>
  <si>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</si>
  <si>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</si>
  <si>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</si>
  <si>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</si>
  <si>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</si>
  <si>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</si>
  <si>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</si>
  <si>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</si>
  <si>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</si>
  <si>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</si>
  <si>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</si>
  <si>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</si>
  <si>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</si>
  <si>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</si>
  <si>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</si>
  <si>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</si>
  <si>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</si>
  <si>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</si>
  <si>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</si>
  <si>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</si>
  <si>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</si>
  <si>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</si>
  <si>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</si>
  <si>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</si>
  <si>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</si>
  <si>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</si>
  <si>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</si>
  <si>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</si>
  <si>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</si>
  <si>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</si>
  <si>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</si>
  <si>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</si>
  <si>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</si>
  <si>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</si>
  <si>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</si>
  <si>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</si>
  <si>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</si>
  <si>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Atmos Energy Corporation</t>
  </si>
  <si>
    <t>longName</t>
  </si>
  <si>
    <t>firstTradeDateEpochUtc</t>
  </si>
  <si>
    <t>timeZoneFullName</t>
  </si>
  <si>
    <t>America/New_York</t>
  </si>
  <si>
    <t>timeZoneShortName</t>
  </si>
  <si>
    <t>EST</t>
  </si>
  <si>
    <t>uuid</t>
  </si>
  <si>
    <t>9b27761c-46b7-3cd9-8210-3e8a46e61492</t>
  </si>
  <si>
    <t>messageBoardId</t>
  </si>
  <si>
    <t>finmb_252684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</si>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</sst>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mosenergy.com/" TargetMode="External"/><Relationship Id="rId2" Type="http://schemas.openxmlformats.org/officeDocument/2006/relationships/hyperlink" Target="http://www.investquest.com/iq/a/ato/"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140.48</v>
      </c>
      <c r="C4" s="2"/>
      <c r="D4" s="2"/>
      <c r="E4" s="2"/>
      <c r="F4" s="2"/>
      <c r="G4" s="2"/>
      <c r="H4" s="2"/>
      <c r="I4" s="2"/>
      <c r="J4" s="2"/>
      <c r="K4" s="2"/>
      <c r="L4" s="2"/>
      <c r="M4" s="2"/>
      <c r="N4" s="2"/>
      <c r="O4" s="2"/>
      <c r="P4" s="2"/>
      <c r="Q4" s="2"/>
      <c r="R4" s="2"/>
      <c r="S4" s="2"/>
      <c r="T4" s="2"/>
      <c r="U4" s="2"/>
      <c r="V4" s="2"/>
      <c r="W4" s="2"/>
      <c r="X4" s="2"/>
      <c r="Y4" s="2"/>
      <c r="Z4" s="2"/>
    </row>
    <row r="5">
      <c r="A5" s="1" t="s">
        <v>7</v>
      </c>
      <c r="B5" s="1">
        <v>-333.2342055913249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2.1493307392E10</v>
      </c>
      <c r="C8" s="2"/>
      <c r="D8" s="2"/>
      <c r="E8" s="2"/>
      <c r="F8" s="2"/>
      <c r="G8" s="2"/>
      <c r="H8" s="2"/>
      <c r="I8" s="2"/>
      <c r="J8" s="2"/>
      <c r="K8" s="2"/>
      <c r="L8" s="2"/>
      <c r="M8" s="2"/>
      <c r="N8" s="2"/>
      <c r="O8" s="2"/>
      <c r="P8" s="2"/>
      <c r="Q8" s="2"/>
      <c r="R8" s="2"/>
      <c r="S8" s="2"/>
      <c r="T8" s="2"/>
      <c r="U8" s="2"/>
      <c r="V8" s="2"/>
      <c r="W8" s="2"/>
      <c r="X8" s="2"/>
      <c r="Y8" s="2"/>
      <c r="Z8" s="2"/>
    </row>
    <row r="9">
      <c r="A9" s="1" t="s">
        <v>13</v>
      </c>
      <c r="B9" s="1">
        <v>78.485</v>
      </c>
      <c r="C9" s="2"/>
      <c r="D9" s="2"/>
      <c r="E9" s="2"/>
      <c r="F9" s="2"/>
      <c r="G9" s="2"/>
      <c r="H9" s="2"/>
      <c r="I9" s="2"/>
      <c r="J9" s="2"/>
      <c r="K9" s="2"/>
      <c r="L9" s="2"/>
      <c r="M9" s="2"/>
      <c r="N9" s="2"/>
      <c r="O9" s="2"/>
      <c r="P9" s="2"/>
      <c r="Q9" s="2"/>
      <c r="R9" s="2"/>
      <c r="S9" s="2"/>
      <c r="T9" s="2"/>
      <c r="U9" s="2"/>
      <c r="V9" s="2"/>
      <c r="W9" s="2"/>
      <c r="X9" s="2"/>
      <c r="Y9" s="2"/>
      <c r="Z9" s="2"/>
    </row>
    <row r="10">
      <c r="A10" s="1" t="s">
        <v>14</v>
      </c>
      <c r="B10" s="1">
        <v>17.918968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315.0</v>
      </c>
      <c r="C2" s="1">
        <v>350.0</v>
      </c>
      <c r="D2" s="1">
        <v>396.0</v>
      </c>
      <c r="E2" s="1">
        <v>603.0</v>
      </c>
      <c r="F2" s="1">
        <v>511.0</v>
      </c>
      <c r="G2" s="1">
        <v>601.0</v>
      </c>
      <c r="H2" s="1">
        <v>666.0</v>
      </c>
      <c r="I2" s="1">
        <v>774.0</v>
      </c>
      <c r="J2" s="1">
        <v>886.0</v>
      </c>
      <c r="K2" s="1">
        <v>1040.0</v>
      </c>
      <c r="L2" s="2"/>
      <c r="M2" s="2"/>
      <c r="N2" s="2"/>
      <c r="O2" s="2"/>
      <c r="P2" s="2"/>
      <c r="Q2" s="2"/>
      <c r="R2" s="2"/>
      <c r="S2" s="2"/>
      <c r="T2" s="2"/>
      <c r="U2" s="2"/>
      <c r="V2" s="2"/>
      <c r="W2" s="2"/>
      <c r="X2" s="2"/>
      <c r="Y2" s="2"/>
      <c r="Z2" s="2"/>
    </row>
    <row r="3">
      <c r="A3" s="1" t="s">
        <v>18</v>
      </c>
      <c r="B3" s="1">
        <v>276.0</v>
      </c>
      <c r="C3" s="1">
        <v>293.0</v>
      </c>
      <c r="D3" s="1">
        <v>319.0</v>
      </c>
      <c r="E3" s="1">
        <v>361.0</v>
      </c>
      <c r="F3" s="1">
        <v>391.0</v>
      </c>
      <c r="G3" s="1">
        <v>430.0</v>
      </c>
      <c r="H3" s="1">
        <v>478.0</v>
      </c>
      <c r="I3" s="1">
        <v>536.0</v>
      </c>
      <c r="J3" s="1">
        <v>604.0</v>
      </c>
      <c r="K3" s="1">
        <v>670.0</v>
      </c>
      <c r="L3" s="2"/>
      <c r="M3" s="2"/>
      <c r="N3" s="2"/>
      <c r="O3" s="2"/>
      <c r="P3" s="2"/>
      <c r="Q3" s="2"/>
      <c r="R3" s="2"/>
      <c r="S3" s="2"/>
      <c r="T3" s="2"/>
      <c r="U3" s="2"/>
      <c r="V3" s="2"/>
      <c r="W3" s="2"/>
      <c r="X3" s="2"/>
      <c r="Y3" s="2"/>
      <c r="Z3" s="2"/>
    </row>
    <row r="4">
      <c r="A4" s="1" t="s">
        <v>19</v>
      </c>
      <c r="B4" s="1">
        <v>276.0</v>
      </c>
      <c r="C4" s="1">
        <v>293.0</v>
      </c>
      <c r="D4" s="1">
        <v>319.0</v>
      </c>
      <c r="E4" s="1">
        <v>361.0</v>
      </c>
      <c r="F4" s="1">
        <v>391.0</v>
      </c>
      <c r="G4" s="1">
        <v>430.0</v>
      </c>
      <c r="H4" s="1">
        <v>478.0</v>
      </c>
      <c r="I4" s="1">
        <v>536.0</v>
      </c>
      <c r="J4" s="1">
        <v>604.0</v>
      </c>
      <c r="K4" s="1">
        <v>670.0</v>
      </c>
      <c r="L4" s="2"/>
      <c r="M4" s="2"/>
      <c r="N4" s="2"/>
      <c r="O4" s="2"/>
      <c r="P4" s="2"/>
      <c r="Q4" s="2"/>
      <c r="R4" s="2"/>
      <c r="S4" s="2"/>
      <c r="T4" s="2"/>
      <c r="U4" s="2"/>
      <c r="V4" s="2"/>
      <c r="W4" s="2"/>
      <c r="X4" s="2"/>
      <c r="Y4" s="2"/>
      <c r="Z4" s="2"/>
    </row>
    <row r="5">
      <c r="A5" s="1" t="s">
        <v>20</v>
      </c>
      <c r="B5" s="1">
        <v>5.0</v>
      </c>
      <c r="C5" s="1">
        <v>5.0</v>
      </c>
      <c r="D5" s="1">
        <v>6.0</v>
      </c>
      <c r="E5" s="1">
        <v>7.0</v>
      </c>
      <c r="F5" s="1">
        <v>9.0</v>
      </c>
      <c r="G5" s="1">
        <v>11.0</v>
      </c>
      <c r="H5" s="1">
        <v>14.0</v>
      </c>
      <c r="I5" s="1">
        <v>9.0</v>
      </c>
      <c r="J5" s="1">
        <v>3.0</v>
      </c>
      <c r="K5" s="1">
        <v>0.0</v>
      </c>
      <c r="L5" s="2"/>
      <c r="M5" s="2"/>
      <c r="N5" s="2"/>
      <c r="O5" s="2"/>
      <c r="P5" s="2"/>
      <c r="Q5" s="2"/>
      <c r="R5" s="2"/>
      <c r="S5" s="2"/>
      <c r="T5" s="2"/>
      <c r="U5" s="2"/>
      <c r="V5" s="2"/>
      <c r="W5" s="2"/>
      <c r="X5" s="2"/>
      <c r="Y5" s="2"/>
      <c r="Z5" s="2"/>
    </row>
    <row r="6">
      <c r="A6" s="1" t="s">
        <v>21</v>
      </c>
      <c r="B6" s="1">
        <v>27.0</v>
      </c>
      <c r="C6" s="1">
        <v>14.0</v>
      </c>
      <c r="D6" s="1">
        <v>14.0</v>
      </c>
      <c r="E6" s="1">
        <v>12.0</v>
      </c>
      <c r="F6" s="1">
        <v>11.0</v>
      </c>
      <c r="G6" s="1">
        <v>9.0</v>
      </c>
      <c r="H6" s="1">
        <v>11.0</v>
      </c>
      <c r="I6" s="1">
        <v>10.0</v>
      </c>
      <c r="J6" s="1">
        <v>10.0</v>
      </c>
      <c r="K6" s="1">
        <v>10.0</v>
      </c>
      <c r="L6" s="2"/>
      <c r="M6" s="2"/>
      <c r="N6" s="2"/>
      <c r="O6" s="2"/>
      <c r="P6" s="2"/>
      <c r="Q6" s="2"/>
      <c r="R6" s="2"/>
      <c r="S6" s="2"/>
      <c r="T6" s="2"/>
      <c r="U6" s="2"/>
      <c r="V6" s="2"/>
      <c r="W6" s="2"/>
      <c r="X6" s="2"/>
      <c r="Y6" s="2"/>
      <c r="Z6" s="2"/>
    </row>
    <row r="7">
      <c r="A7" s="1" t="s">
        <v>22</v>
      </c>
      <c r="B7" s="1">
        <v>48.0</v>
      </c>
      <c r="C7" s="1">
        <v>-4.0</v>
      </c>
      <c r="D7" s="1">
        <v>-58.0</v>
      </c>
      <c r="E7" s="1">
        <v>-29.0</v>
      </c>
      <c r="F7" s="1">
        <v>18.0</v>
      </c>
      <c r="G7" s="1">
        <v>7.0</v>
      </c>
      <c r="H7" s="1">
        <v>-114.0</v>
      </c>
      <c r="I7" s="1">
        <v>-34.0</v>
      </c>
      <c r="J7" s="1">
        <v>46.0</v>
      </c>
      <c r="K7" s="1">
        <v>-40.0</v>
      </c>
      <c r="L7" s="2"/>
      <c r="M7" s="2"/>
      <c r="N7" s="2"/>
      <c r="O7" s="2"/>
      <c r="P7" s="2"/>
      <c r="Q7" s="2"/>
      <c r="R7" s="2"/>
      <c r="S7" s="2"/>
      <c r="T7" s="2"/>
      <c r="U7" s="2"/>
      <c r="V7" s="2"/>
      <c r="W7" s="2"/>
      <c r="X7" s="2"/>
      <c r="Y7" s="2"/>
      <c r="Z7" s="2"/>
    </row>
    <row r="8">
      <c r="A8" s="1" t="s">
        <v>23</v>
      </c>
      <c r="B8" s="1">
        <v>33.0</v>
      </c>
      <c r="C8" s="1">
        <v>20.0</v>
      </c>
      <c r="D8" s="1">
        <v>-35.0</v>
      </c>
      <c r="E8" s="1">
        <v>18.0</v>
      </c>
      <c r="F8" s="1">
        <v>35.0</v>
      </c>
      <c r="G8" s="1">
        <v>18.0</v>
      </c>
      <c r="H8" s="1">
        <v>-66.0</v>
      </c>
      <c r="I8" s="1">
        <v>-180.0</v>
      </c>
      <c r="J8" s="1">
        <v>112.0</v>
      </c>
      <c r="K8" s="1">
        <v>76.0</v>
      </c>
      <c r="L8" s="2"/>
      <c r="M8" s="2"/>
      <c r="N8" s="2"/>
      <c r="O8" s="2"/>
      <c r="P8" s="2"/>
      <c r="Q8" s="2"/>
      <c r="R8" s="2"/>
      <c r="S8" s="2"/>
      <c r="T8" s="2"/>
      <c r="U8" s="2"/>
      <c r="V8" s="2"/>
      <c r="W8" s="2"/>
      <c r="X8" s="2"/>
      <c r="Y8" s="2"/>
      <c r="Z8" s="2"/>
    </row>
    <row r="9">
      <c r="A9" s="1" t="s">
        <v>24</v>
      </c>
      <c r="B9" s="1">
        <v>-52.0</v>
      </c>
      <c r="C9" s="1">
        <v>-5.0</v>
      </c>
      <c r="D9" s="1">
        <v>53.0</v>
      </c>
      <c r="E9" s="1">
        <v>-11.0</v>
      </c>
      <c r="F9" s="1">
        <v>9.0</v>
      </c>
      <c r="G9" s="1">
        <v>7.0</v>
      </c>
      <c r="H9" s="1">
        <v>104.0</v>
      </c>
      <c r="I9" s="1">
        <v>40.0</v>
      </c>
      <c r="J9" s="1">
        <v>-133.0</v>
      </c>
      <c r="K9" s="1">
        <v>-4.0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137.0</v>
      </c>
      <c r="I10" s="1">
        <v>13.0</v>
      </c>
      <c r="J10" s="1">
        <v>-173.0</v>
      </c>
      <c r="K10" s="1">
        <v>0.0</v>
      </c>
      <c r="L10" s="2"/>
      <c r="M10" s="2"/>
      <c r="N10" s="2"/>
      <c r="O10" s="2"/>
      <c r="P10" s="2"/>
      <c r="Q10" s="2"/>
      <c r="R10" s="2"/>
      <c r="S10" s="2"/>
      <c r="T10" s="2"/>
      <c r="U10" s="2"/>
      <c r="V10" s="2"/>
      <c r="W10" s="2"/>
      <c r="X10" s="2"/>
      <c r="Y10" s="2"/>
      <c r="Z10" s="2"/>
    </row>
    <row r="11">
      <c r="A11" s="1" t="s">
        <v>26</v>
      </c>
      <c r="B11" s="1">
        <v>-8.0</v>
      </c>
      <c r="C11" s="1">
        <v>-73.0</v>
      </c>
      <c r="D11" s="1">
        <v>-32.0</v>
      </c>
      <c r="E11" s="1">
        <v>157.0</v>
      </c>
      <c r="F11" s="1">
        <v>-141.0</v>
      </c>
      <c r="G11" s="1">
        <v>-166.0</v>
      </c>
      <c r="H11" s="1">
        <v>-2440.0</v>
      </c>
      <c r="I11" s="1">
        <v>-203.0</v>
      </c>
      <c r="J11" s="1">
        <v>2060.0</v>
      </c>
      <c r="K11" s="1">
        <v>-130.0</v>
      </c>
      <c r="L11" s="2"/>
      <c r="M11" s="2"/>
      <c r="N11" s="2"/>
      <c r="O11" s="2"/>
      <c r="P11" s="2"/>
      <c r="Q11" s="2"/>
      <c r="R11" s="2"/>
      <c r="S11" s="2"/>
      <c r="T11" s="2"/>
      <c r="U11" s="2"/>
      <c r="V11" s="2"/>
      <c r="W11" s="2"/>
      <c r="X11" s="2"/>
      <c r="Y11" s="2"/>
      <c r="Z11" s="2"/>
    </row>
    <row r="12">
      <c r="A12" s="1" t="s">
        <v>27</v>
      </c>
      <c r="B12" s="1">
        <v>192.0</v>
      </c>
      <c r="C12" s="1">
        <v>195.0</v>
      </c>
      <c r="D12" s="1">
        <v>227.0</v>
      </c>
      <c r="E12" s="1">
        <v>4.0</v>
      </c>
      <c r="F12" s="1">
        <v>122.0</v>
      </c>
      <c r="G12" s="1">
        <v>119.0</v>
      </c>
      <c r="H12" s="1">
        <v>126.0</v>
      </c>
      <c r="I12" s="1">
        <v>11.0</v>
      </c>
      <c r="J12" s="1">
        <v>43.0</v>
      </c>
      <c r="K12" s="1">
        <v>109.0</v>
      </c>
      <c r="L12" s="2"/>
      <c r="M12" s="2"/>
      <c r="N12" s="2"/>
      <c r="O12" s="2"/>
      <c r="P12" s="2"/>
      <c r="Q12" s="2"/>
      <c r="R12" s="2"/>
      <c r="S12" s="2"/>
      <c r="T12" s="2"/>
      <c r="U12" s="2"/>
      <c r="V12" s="2"/>
      <c r="W12" s="2"/>
      <c r="X12" s="2"/>
      <c r="Y12" s="2"/>
      <c r="Z12" s="2"/>
    </row>
    <row r="13">
      <c r="A13" s="1" t="s">
        <v>28</v>
      </c>
      <c r="B13" s="1">
        <v>0.0</v>
      </c>
      <c r="C13" s="1">
        <v>0.0</v>
      </c>
      <c r="D13" s="1">
        <v>-23.0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837.0</v>
      </c>
      <c r="C14" s="1">
        <v>795.0</v>
      </c>
      <c r="D14" s="1">
        <v>867.0</v>
      </c>
      <c r="E14" s="1">
        <v>1120.0</v>
      </c>
      <c r="F14" s="1">
        <v>969.0</v>
      </c>
      <c r="G14" s="1">
        <v>1040.0</v>
      </c>
      <c r="H14" s="1">
        <v>-1080.0</v>
      </c>
      <c r="I14" s="1">
        <v>978.0</v>
      </c>
      <c r="J14" s="1">
        <v>3460.0</v>
      </c>
      <c r="K14" s="1">
        <v>1730.0</v>
      </c>
      <c r="L14" s="2"/>
      <c r="M14" s="2"/>
      <c r="N14" s="2"/>
      <c r="O14" s="2"/>
      <c r="P14" s="2"/>
      <c r="Q14" s="2"/>
      <c r="R14" s="2"/>
      <c r="S14" s="2"/>
      <c r="T14" s="2"/>
      <c r="U14" s="2"/>
      <c r="V14" s="2"/>
      <c r="W14" s="2"/>
      <c r="X14" s="2"/>
      <c r="Y14" s="2"/>
      <c r="Z14" s="2"/>
    </row>
    <row r="15">
      <c r="A15" s="1" t="s">
        <v>30</v>
      </c>
      <c r="B15" s="1">
        <v>-975.0</v>
      </c>
      <c r="C15" s="1">
        <v>-1090.0</v>
      </c>
      <c r="D15" s="1">
        <v>-1140.0</v>
      </c>
      <c r="E15" s="1">
        <v>-1470.0</v>
      </c>
      <c r="F15" s="1">
        <v>-1690.0</v>
      </c>
      <c r="G15" s="1">
        <v>-1940.0</v>
      </c>
      <c r="H15" s="1">
        <v>-1970.0</v>
      </c>
      <c r="I15" s="1">
        <v>-2440.0</v>
      </c>
      <c r="J15" s="1">
        <v>-2810.0</v>
      </c>
      <c r="K15" s="1">
        <v>-2940.0</v>
      </c>
      <c r="L15" s="2"/>
      <c r="M15" s="2"/>
      <c r="N15" s="2"/>
      <c r="O15" s="2"/>
      <c r="P15" s="2"/>
      <c r="Q15" s="2"/>
      <c r="R15" s="2"/>
      <c r="S15" s="2"/>
      <c r="T15" s="2"/>
      <c r="U15" s="2"/>
      <c r="V15" s="2"/>
      <c r="W15" s="2"/>
      <c r="X15" s="2"/>
      <c r="Y15" s="2"/>
      <c r="Z15" s="2"/>
    </row>
    <row r="16">
      <c r="A16" s="1" t="s">
        <v>31</v>
      </c>
      <c r="B16" s="1">
        <v>0.0</v>
      </c>
      <c r="C16" s="1">
        <v>0.0</v>
      </c>
      <c r="D16" s="1">
        <v>-86.0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0.0</v>
      </c>
      <c r="C17" s="1">
        <v>75.0</v>
      </c>
      <c r="D17" s="1">
        <v>-12.0</v>
      </c>
      <c r="E17" s="1">
        <v>-8.0</v>
      </c>
      <c r="F17" s="1">
        <v>-2.0</v>
      </c>
      <c r="G17" s="1">
        <v>49.0</v>
      </c>
      <c r="H17" s="1">
        <v>-6.0</v>
      </c>
      <c r="I17" s="1">
        <v>4.0</v>
      </c>
      <c r="J17" s="1">
        <v>-8.0</v>
      </c>
      <c r="K17" s="1">
        <v>-1.0</v>
      </c>
      <c r="L17" s="2"/>
      <c r="M17" s="2"/>
      <c r="N17" s="2"/>
      <c r="O17" s="2"/>
      <c r="P17" s="2"/>
      <c r="Q17" s="2"/>
      <c r="R17" s="2"/>
      <c r="S17" s="2"/>
      <c r="T17" s="2"/>
      <c r="U17" s="2"/>
      <c r="V17" s="2"/>
      <c r="W17" s="2"/>
      <c r="X17" s="2"/>
      <c r="Y17" s="2"/>
      <c r="Z17" s="2"/>
    </row>
    <row r="18">
      <c r="A18" s="1" t="s">
        <v>33</v>
      </c>
      <c r="B18" s="1">
        <v>37.0</v>
      </c>
      <c r="C18" s="1">
        <v>6.0</v>
      </c>
      <c r="D18" s="1">
        <v>179.0</v>
      </c>
      <c r="E18" s="1">
        <v>12.0</v>
      </c>
      <c r="F18" s="1">
        <v>12.0</v>
      </c>
      <c r="G18" s="1">
        <v>9.0</v>
      </c>
      <c r="H18" s="1">
        <v>11.0</v>
      </c>
      <c r="I18" s="1">
        <v>10.0</v>
      </c>
      <c r="J18" s="1">
        <v>19.0</v>
      </c>
      <c r="K18" s="1">
        <v>16.0</v>
      </c>
      <c r="L18" s="2"/>
      <c r="M18" s="2"/>
      <c r="N18" s="2"/>
      <c r="O18" s="2"/>
      <c r="P18" s="2"/>
      <c r="Q18" s="2"/>
      <c r="R18" s="2"/>
      <c r="S18" s="2"/>
      <c r="T18" s="2"/>
      <c r="U18" s="2"/>
      <c r="V18" s="2"/>
      <c r="W18" s="2"/>
      <c r="X18" s="2"/>
      <c r="Y18" s="2"/>
      <c r="Z18" s="2"/>
    </row>
    <row r="19">
      <c r="A19" s="1" t="s">
        <v>34</v>
      </c>
      <c r="B19" s="1">
        <v>-975.0</v>
      </c>
      <c r="C19" s="1">
        <v>-1080.0</v>
      </c>
      <c r="D19" s="1">
        <v>-1060.0</v>
      </c>
      <c r="E19" s="1">
        <v>-1460.0</v>
      </c>
      <c r="F19" s="1">
        <v>-1680.0</v>
      </c>
      <c r="G19" s="1">
        <v>-1930.0</v>
      </c>
      <c r="H19" s="1">
        <v>-1960.0</v>
      </c>
      <c r="I19" s="1">
        <v>-2430.0</v>
      </c>
      <c r="J19" s="1">
        <v>-2800.0</v>
      </c>
      <c r="K19" s="1">
        <v>-2920.0</v>
      </c>
      <c r="L19" s="2"/>
      <c r="M19" s="2"/>
      <c r="N19" s="2"/>
      <c r="O19" s="2"/>
      <c r="P19" s="2"/>
      <c r="Q19" s="2"/>
      <c r="R19" s="2"/>
      <c r="S19" s="2"/>
      <c r="T19" s="2"/>
      <c r="U19" s="2"/>
      <c r="V19" s="2"/>
      <c r="W19" s="2"/>
      <c r="X19" s="2"/>
      <c r="Y19" s="2"/>
      <c r="Z19" s="2"/>
    </row>
    <row r="20">
      <c r="A20" s="1" t="s">
        <v>35</v>
      </c>
      <c r="B20" s="1">
        <v>255.0</v>
      </c>
      <c r="C20" s="1">
        <v>372.0</v>
      </c>
      <c r="D20" s="1">
        <v>0.0</v>
      </c>
      <c r="E20" s="1">
        <v>128.0</v>
      </c>
      <c r="F20" s="1">
        <v>0.0</v>
      </c>
      <c r="G20" s="1">
        <v>0.0</v>
      </c>
      <c r="H20" s="1">
        <v>0.0</v>
      </c>
      <c r="I20" s="1">
        <v>185.0</v>
      </c>
      <c r="J20" s="1">
        <v>2080.0</v>
      </c>
      <c r="K20" s="1">
        <v>0.0</v>
      </c>
      <c r="L20" s="2"/>
      <c r="M20" s="2"/>
      <c r="N20" s="2"/>
      <c r="O20" s="2"/>
      <c r="P20" s="2"/>
      <c r="Q20" s="2"/>
      <c r="R20" s="2"/>
      <c r="S20" s="2"/>
      <c r="T20" s="2"/>
      <c r="U20" s="2"/>
      <c r="V20" s="2"/>
      <c r="W20" s="2"/>
      <c r="X20" s="2"/>
      <c r="Y20" s="2"/>
      <c r="Z20" s="2"/>
    </row>
    <row r="21" ht="15.75" customHeight="1">
      <c r="A21" s="1" t="s">
        <v>36</v>
      </c>
      <c r="B21" s="1">
        <v>494.0</v>
      </c>
      <c r="C21" s="1">
        <v>0.0</v>
      </c>
      <c r="D21" s="1">
        <v>885.0</v>
      </c>
      <c r="E21" s="1">
        <v>0.0</v>
      </c>
      <c r="F21" s="1">
        <v>1050.0</v>
      </c>
      <c r="G21" s="1">
        <v>999.0</v>
      </c>
      <c r="H21" s="1">
        <v>2800.0</v>
      </c>
      <c r="I21" s="1">
        <v>799.0</v>
      </c>
      <c r="J21" s="1">
        <v>892.0</v>
      </c>
      <c r="K21" s="1">
        <v>1240.0</v>
      </c>
      <c r="L21" s="2"/>
      <c r="M21" s="2"/>
      <c r="N21" s="2"/>
      <c r="O21" s="2"/>
      <c r="P21" s="2"/>
      <c r="Q21" s="2"/>
      <c r="R21" s="2"/>
      <c r="S21" s="2"/>
      <c r="T21" s="2"/>
      <c r="U21" s="2"/>
      <c r="V21" s="2"/>
      <c r="W21" s="2"/>
      <c r="X21" s="2"/>
      <c r="Y21" s="2"/>
      <c r="Z21" s="2"/>
    </row>
    <row r="22" ht="15.75" customHeight="1">
      <c r="A22" s="1" t="s">
        <v>37</v>
      </c>
      <c r="B22" s="1">
        <v>748.0</v>
      </c>
      <c r="C22" s="1">
        <v>372.0</v>
      </c>
      <c r="D22" s="1">
        <v>885.0</v>
      </c>
      <c r="E22" s="1">
        <v>128.0</v>
      </c>
      <c r="F22" s="1">
        <v>1050.0</v>
      </c>
      <c r="G22" s="1">
        <v>999.0</v>
      </c>
      <c r="H22" s="1">
        <v>2800.0</v>
      </c>
      <c r="I22" s="1">
        <v>984.0</v>
      </c>
      <c r="J22" s="1">
        <v>2970.0</v>
      </c>
      <c r="K22" s="1">
        <v>1240.0</v>
      </c>
      <c r="L22" s="2"/>
      <c r="M22" s="2"/>
      <c r="N22" s="2"/>
      <c r="O22" s="2"/>
      <c r="P22" s="2"/>
      <c r="Q22" s="2"/>
      <c r="R22" s="2"/>
      <c r="S22" s="2"/>
      <c r="T22" s="2"/>
      <c r="U22" s="2"/>
      <c r="V22" s="2"/>
      <c r="W22" s="2"/>
      <c r="X22" s="2"/>
      <c r="Y22" s="2"/>
      <c r="Z22" s="2"/>
    </row>
    <row r="23" ht="15.75" customHeight="1">
      <c r="A23" s="1" t="s">
        <v>38</v>
      </c>
      <c r="B23" s="1">
        <v>0.0</v>
      </c>
      <c r="C23" s="1">
        <v>0.0</v>
      </c>
      <c r="D23" s="1">
        <v>-382.0</v>
      </c>
      <c r="E23" s="1">
        <v>0.0</v>
      </c>
      <c r="F23" s="1">
        <v>-111.0</v>
      </c>
      <c r="G23" s="1">
        <v>-465.0</v>
      </c>
      <c r="H23" s="1">
        <v>0.0</v>
      </c>
      <c r="I23" s="1">
        <v>0.0</v>
      </c>
      <c r="J23" s="1">
        <v>-2020.0</v>
      </c>
      <c r="K23" s="1">
        <v>-242.0</v>
      </c>
      <c r="L23" s="2"/>
      <c r="M23" s="2"/>
      <c r="N23" s="2"/>
      <c r="O23" s="2"/>
      <c r="P23" s="2"/>
      <c r="Q23" s="2"/>
      <c r="R23" s="2"/>
      <c r="S23" s="2"/>
      <c r="T23" s="2"/>
      <c r="U23" s="2"/>
      <c r="V23" s="2"/>
      <c r="W23" s="2"/>
      <c r="X23" s="2"/>
      <c r="Y23" s="2"/>
      <c r="Z23" s="2"/>
    </row>
    <row r="24" ht="15.75" customHeight="1">
      <c r="A24" s="1" t="s">
        <v>39</v>
      </c>
      <c r="B24" s="1">
        <v>-500.0</v>
      </c>
      <c r="C24" s="1">
        <v>0.0</v>
      </c>
      <c r="D24" s="1">
        <v>-250.0</v>
      </c>
      <c r="E24" s="1">
        <v>0.0</v>
      </c>
      <c r="F24" s="1">
        <v>-575.0</v>
      </c>
      <c r="G24" s="1">
        <v>0.0</v>
      </c>
      <c r="H24" s="1">
        <v>0.0</v>
      </c>
      <c r="I24" s="1">
        <v>-200.0</v>
      </c>
      <c r="J24" s="1">
        <v>-2200.0</v>
      </c>
      <c r="K24" s="1">
        <v>-9.0</v>
      </c>
      <c r="L24" s="2"/>
      <c r="M24" s="2"/>
      <c r="N24" s="2"/>
      <c r="O24" s="2"/>
      <c r="P24" s="2"/>
      <c r="Q24" s="2"/>
      <c r="R24" s="2"/>
      <c r="S24" s="2"/>
      <c r="T24" s="2"/>
      <c r="U24" s="2"/>
      <c r="V24" s="2"/>
      <c r="W24" s="2"/>
      <c r="X24" s="2"/>
      <c r="Y24" s="2"/>
      <c r="Z24" s="2"/>
    </row>
    <row r="25" ht="15.75" customHeight="1">
      <c r="A25" s="1" t="s">
        <v>40</v>
      </c>
      <c r="B25" s="1">
        <v>-500.0</v>
      </c>
      <c r="C25" s="1">
        <v>0.0</v>
      </c>
      <c r="D25" s="1">
        <v>-632.0</v>
      </c>
      <c r="E25" s="1">
        <v>0.0</v>
      </c>
      <c r="F25" s="1">
        <v>-686.0</v>
      </c>
      <c r="G25" s="1">
        <v>-465.0</v>
      </c>
      <c r="H25" s="1">
        <v>0.0</v>
      </c>
      <c r="I25" s="1">
        <v>-200.0</v>
      </c>
      <c r="J25" s="1">
        <v>-4220.0</v>
      </c>
      <c r="K25" s="1">
        <v>-252.0</v>
      </c>
      <c r="L25" s="2"/>
      <c r="M25" s="2"/>
      <c r="N25" s="2"/>
      <c r="O25" s="2"/>
      <c r="P25" s="2"/>
      <c r="Q25" s="2"/>
      <c r="R25" s="2"/>
      <c r="S25" s="2"/>
      <c r="T25" s="2"/>
      <c r="U25" s="2"/>
      <c r="V25" s="2"/>
      <c r="W25" s="2"/>
      <c r="X25" s="2"/>
      <c r="Y25" s="2"/>
      <c r="Z25" s="2"/>
    </row>
    <row r="26" ht="15.75" customHeight="1">
      <c r="A26" s="1" t="s">
        <v>41</v>
      </c>
      <c r="B26" s="1">
        <v>30.0</v>
      </c>
      <c r="C26" s="1">
        <v>133.0</v>
      </c>
      <c r="D26" s="1">
        <v>125.0</v>
      </c>
      <c r="E26" s="1">
        <v>415.0</v>
      </c>
      <c r="F26" s="1">
        <v>713.0</v>
      </c>
      <c r="G26" s="1">
        <v>644.0</v>
      </c>
      <c r="H26" s="1">
        <v>623.0</v>
      </c>
      <c r="I26" s="1">
        <v>792.0</v>
      </c>
      <c r="J26" s="1">
        <v>822.0</v>
      </c>
      <c r="K26" s="1">
        <v>765.0</v>
      </c>
      <c r="L26" s="2"/>
      <c r="M26" s="2"/>
      <c r="N26" s="2"/>
      <c r="O26" s="2"/>
      <c r="P26" s="2"/>
      <c r="Q26" s="2"/>
      <c r="R26" s="2"/>
      <c r="S26" s="2"/>
      <c r="T26" s="2"/>
      <c r="U26" s="2"/>
      <c r="V26" s="2"/>
      <c r="W26" s="2"/>
      <c r="X26" s="2"/>
      <c r="Y26" s="2"/>
      <c r="Z26" s="2"/>
    </row>
    <row r="27" ht="15.75" customHeight="1">
      <c r="A27" s="1" t="s">
        <v>42</v>
      </c>
      <c r="B27" s="1">
        <v>-7.0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-160.0</v>
      </c>
      <c r="C28" s="1">
        <v>-175.0</v>
      </c>
      <c r="D28" s="1">
        <v>-192.0</v>
      </c>
      <c r="E28" s="1">
        <v>-215.0</v>
      </c>
      <c r="F28" s="1">
        <v>-246.0</v>
      </c>
      <c r="G28" s="1">
        <v>-282.0</v>
      </c>
      <c r="H28" s="1">
        <v>-324.0</v>
      </c>
      <c r="I28" s="1">
        <v>-376.0</v>
      </c>
      <c r="J28" s="1">
        <v>-430.0</v>
      </c>
      <c r="K28" s="1">
        <v>-493.0</v>
      </c>
      <c r="L28" s="2"/>
      <c r="M28" s="2"/>
      <c r="N28" s="2"/>
      <c r="O28" s="2"/>
      <c r="P28" s="2"/>
      <c r="Q28" s="2"/>
      <c r="R28" s="2"/>
      <c r="S28" s="2"/>
      <c r="T28" s="2"/>
      <c r="U28" s="2"/>
      <c r="V28" s="2"/>
      <c r="W28" s="2"/>
      <c r="X28" s="2"/>
      <c r="Y28" s="2"/>
      <c r="Z28" s="2"/>
    </row>
    <row r="29" ht="15.75" customHeight="1">
      <c r="A29" s="1" t="s">
        <v>44</v>
      </c>
      <c r="B29" s="1">
        <v>-160.0</v>
      </c>
      <c r="C29" s="1">
        <v>-175.0</v>
      </c>
      <c r="D29" s="1">
        <v>-192.0</v>
      </c>
      <c r="E29" s="1">
        <v>-215.0</v>
      </c>
      <c r="F29" s="1">
        <v>-246.0</v>
      </c>
      <c r="G29" s="1">
        <v>-282.0</v>
      </c>
      <c r="H29" s="1">
        <v>-324.0</v>
      </c>
      <c r="I29" s="1">
        <v>-376.0</v>
      </c>
      <c r="J29" s="1">
        <v>-430.0</v>
      </c>
      <c r="K29" s="1">
        <v>-493.0</v>
      </c>
      <c r="L29" s="2"/>
      <c r="M29" s="2"/>
      <c r="N29" s="2"/>
      <c r="O29" s="2"/>
      <c r="P29" s="2"/>
      <c r="Q29" s="2"/>
      <c r="R29" s="2"/>
      <c r="S29" s="2"/>
      <c r="T29" s="2"/>
      <c r="U29" s="2"/>
      <c r="V29" s="2"/>
      <c r="W29" s="2"/>
      <c r="X29" s="2"/>
      <c r="Y29" s="2"/>
      <c r="Z29" s="2"/>
    </row>
    <row r="30" ht="15.75" customHeight="1">
      <c r="A30" s="1" t="s">
        <v>45</v>
      </c>
      <c r="B30" s="1">
        <v>13.0</v>
      </c>
      <c r="C30" s="1">
        <v>-25.0</v>
      </c>
      <c r="D30" s="1">
        <v>-18.0</v>
      </c>
      <c r="E30" s="1">
        <v>-1.0</v>
      </c>
      <c r="F30" s="1">
        <v>-101.0</v>
      </c>
      <c r="G30" s="1">
        <v>-12.0</v>
      </c>
      <c r="H30" s="1">
        <v>47.0</v>
      </c>
      <c r="I30" s="1">
        <v>187.0</v>
      </c>
      <c r="J30" s="1">
        <v>162.0</v>
      </c>
      <c r="K30" s="1">
        <v>218.0</v>
      </c>
      <c r="L30" s="2"/>
      <c r="M30" s="2"/>
      <c r="N30" s="2"/>
      <c r="O30" s="2"/>
      <c r="P30" s="2"/>
      <c r="Q30" s="2"/>
      <c r="R30" s="2"/>
      <c r="S30" s="2"/>
      <c r="T30" s="2"/>
      <c r="U30" s="2"/>
      <c r="V30" s="2"/>
      <c r="W30" s="2"/>
      <c r="X30" s="2"/>
      <c r="Y30" s="2"/>
      <c r="Z30" s="2"/>
    </row>
    <row r="31" ht="15.75" customHeight="1">
      <c r="A31" s="1" t="s">
        <v>46</v>
      </c>
      <c r="B31" s="1">
        <v>125.0</v>
      </c>
      <c r="C31" s="1">
        <v>304.0</v>
      </c>
      <c r="D31" s="1">
        <v>168.0</v>
      </c>
      <c r="E31" s="1">
        <v>326.0</v>
      </c>
      <c r="F31" s="1">
        <v>726.0</v>
      </c>
      <c r="G31" s="1">
        <v>884.0</v>
      </c>
      <c r="H31" s="1">
        <v>3140.0</v>
      </c>
      <c r="I31" s="1">
        <v>1390.0</v>
      </c>
      <c r="J31" s="1">
        <v>-697.0</v>
      </c>
      <c r="K31" s="1">
        <v>1480.0</v>
      </c>
      <c r="L31" s="2"/>
      <c r="M31" s="2"/>
      <c r="N31" s="2"/>
      <c r="O31" s="2"/>
      <c r="P31" s="2"/>
      <c r="Q31" s="2"/>
      <c r="R31" s="2"/>
      <c r="S31" s="2"/>
      <c r="T31" s="2"/>
      <c r="U31" s="2"/>
      <c r="V31" s="2"/>
      <c r="W31" s="2"/>
      <c r="X31" s="2"/>
      <c r="Y31" s="2"/>
      <c r="Z31" s="2"/>
    </row>
    <row r="32" ht="15.75" customHeight="1">
      <c r="A32" s="1" t="s">
        <v>47</v>
      </c>
      <c r="B32" s="1">
        <v>-13.0</v>
      </c>
      <c r="C32" s="1">
        <v>18.0</v>
      </c>
      <c r="D32" s="1">
        <v>-21.0</v>
      </c>
      <c r="E32" s="1">
        <v>-12.0</v>
      </c>
      <c r="F32" s="1">
        <v>10.0</v>
      </c>
      <c r="G32" s="1">
        <v>-3.0</v>
      </c>
      <c r="H32" s="1">
        <v>95.0</v>
      </c>
      <c r="I32" s="1">
        <v>-65.0</v>
      </c>
      <c r="J32" s="1">
        <v>-32.0</v>
      </c>
      <c r="K32" s="1">
        <v>290.0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151.0</v>
      </c>
      <c r="C34" s="1">
        <v>155.0</v>
      </c>
      <c r="D34" s="1">
        <v>157.0</v>
      </c>
      <c r="E34" s="1">
        <v>170.0</v>
      </c>
      <c r="F34" s="1">
        <v>185.0</v>
      </c>
      <c r="G34" s="1">
        <v>82.0</v>
      </c>
      <c r="H34" s="1">
        <v>81.0</v>
      </c>
      <c r="I34" s="1">
        <v>98.0</v>
      </c>
      <c r="J34" s="1">
        <v>118.0</v>
      </c>
      <c r="K34" s="1">
        <v>164.0</v>
      </c>
      <c r="L34" s="2"/>
      <c r="M34" s="2"/>
      <c r="N34" s="2"/>
      <c r="O34" s="2"/>
      <c r="P34" s="2"/>
      <c r="Q34" s="2"/>
      <c r="R34" s="2"/>
      <c r="S34" s="2"/>
      <c r="T34" s="2"/>
      <c r="U34" s="2"/>
      <c r="V34" s="2"/>
      <c r="W34" s="2"/>
      <c r="X34" s="2"/>
      <c r="Y34" s="2"/>
      <c r="Z34" s="2"/>
    </row>
    <row r="35" ht="15.75" customHeight="1">
      <c r="A35" s="1" t="s">
        <v>50</v>
      </c>
      <c r="B35" s="1">
        <v>1.0</v>
      </c>
      <c r="C35" s="1">
        <v>7.0</v>
      </c>
      <c r="D35" s="1">
        <v>5.0</v>
      </c>
      <c r="E35" s="1">
        <v>6.0</v>
      </c>
      <c r="F35" s="1">
        <v>11.0</v>
      </c>
      <c r="G35" s="1">
        <v>-3.0</v>
      </c>
      <c r="H35" s="1">
        <v>8.0</v>
      </c>
      <c r="I35" s="1">
        <v>15.0</v>
      </c>
      <c r="J35" s="1">
        <v>14.0</v>
      </c>
      <c r="K35" s="1">
        <v>15.0</v>
      </c>
      <c r="L35" s="2"/>
      <c r="M35" s="2"/>
      <c r="N35" s="2"/>
      <c r="O35" s="2"/>
      <c r="P35" s="2"/>
      <c r="Q35" s="2"/>
      <c r="R35" s="2"/>
      <c r="S35" s="2"/>
      <c r="T35" s="2"/>
      <c r="U35" s="2"/>
      <c r="V35" s="2"/>
      <c r="W35" s="2"/>
      <c r="X35" s="2"/>
      <c r="Y35" s="2"/>
      <c r="Z35" s="2"/>
    </row>
    <row r="36" ht="15.75" customHeight="1">
      <c r="A36" s="1" t="s">
        <v>51</v>
      </c>
      <c r="B36" s="1">
        <v>248.0</v>
      </c>
      <c r="C36" s="1">
        <v>372.0</v>
      </c>
      <c r="D36" s="1">
        <v>253.0</v>
      </c>
      <c r="E36" s="1">
        <v>128.0</v>
      </c>
      <c r="F36" s="1">
        <v>359.0</v>
      </c>
      <c r="G36" s="1">
        <v>535.0</v>
      </c>
      <c r="H36" s="1">
        <v>2800.0</v>
      </c>
      <c r="I36" s="1">
        <v>784.0</v>
      </c>
      <c r="J36" s="1">
        <v>-1250.0</v>
      </c>
      <c r="K36" s="1">
        <v>988.0</v>
      </c>
      <c r="L36" s="2"/>
      <c r="M36" s="2"/>
      <c r="N36" s="2"/>
      <c r="O36" s="2"/>
      <c r="P36" s="2"/>
      <c r="Q36" s="2"/>
      <c r="R36" s="2"/>
      <c r="S36" s="2"/>
      <c r="T36" s="2"/>
      <c r="U36" s="2"/>
      <c r="V36" s="2"/>
      <c r="W36" s="2"/>
      <c r="X36" s="2"/>
      <c r="Y36" s="2"/>
      <c r="Z36" s="2"/>
    </row>
    <row r="37" ht="15.75" customHeight="1">
      <c r="A37" s="1" t="s">
        <v>52</v>
      </c>
      <c r="B37" s="1">
        <v>-230.0</v>
      </c>
      <c r="C37" s="1">
        <v>-510.0</v>
      </c>
      <c r="D37" s="1">
        <v>-383.0</v>
      </c>
      <c r="E37" s="1">
        <v>-510.0</v>
      </c>
      <c r="F37" s="1">
        <v>-810.0</v>
      </c>
      <c r="G37" s="1">
        <v>-1040.0</v>
      </c>
      <c r="H37" s="1">
        <v>-2910.0</v>
      </c>
      <c r="I37" s="1">
        <v>-1540.0</v>
      </c>
      <c r="J37" s="1">
        <v>411.0</v>
      </c>
      <c r="K37" s="1">
        <v>-1390.0</v>
      </c>
      <c r="L37" s="2"/>
      <c r="M37" s="2"/>
      <c r="N37" s="2"/>
      <c r="O37" s="2"/>
      <c r="P37" s="2"/>
      <c r="Q37" s="2"/>
      <c r="R37" s="2"/>
      <c r="S37" s="2"/>
      <c r="T37" s="2"/>
      <c r="U37" s="2"/>
      <c r="V37" s="2"/>
      <c r="W37" s="2"/>
      <c r="X37" s="2"/>
      <c r="Y37" s="2"/>
      <c r="Z37" s="2"/>
    </row>
    <row r="38" ht="15.75" customHeight="1">
      <c r="A38" s="1" t="s">
        <v>53</v>
      </c>
      <c r="B38" s="1">
        <v>-163.0</v>
      </c>
      <c r="C38" s="1">
        <v>-443.0</v>
      </c>
      <c r="D38" s="1">
        <v>-314.0</v>
      </c>
      <c r="E38" s="1">
        <v>-451.0</v>
      </c>
      <c r="F38" s="1">
        <v>-755.0</v>
      </c>
      <c r="G38" s="1">
        <v>-998.0</v>
      </c>
      <c r="H38" s="1">
        <v>-2870.0</v>
      </c>
      <c r="I38" s="1">
        <v>-1490.0</v>
      </c>
      <c r="J38" s="1">
        <v>493.0</v>
      </c>
      <c r="K38" s="1">
        <v>-1270.0</v>
      </c>
      <c r="L38" s="2"/>
      <c r="M38" s="2"/>
      <c r="N38" s="2"/>
      <c r="O38" s="2"/>
      <c r="P38" s="2"/>
      <c r="Q38" s="2"/>
      <c r="R38" s="2"/>
      <c r="S38" s="2"/>
      <c r="T38" s="2"/>
      <c r="U38" s="2"/>
      <c r="V38" s="2"/>
      <c r="W38" s="2"/>
      <c r="X38" s="2"/>
      <c r="Y38" s="2"/>
      <c r="Z38" s="2"/>
    </row>
    <row r="39" ht="15.75" customHeight="1">
      <c r="A39" s="1" t="s">
        <v>54</v>
      </c>
      <c r="B39" s="1">
        <v>-114.0</v>
      </c>
      <c r="C39" s="1">
        <v>81.0</v>
      </c>
      <c r="D39" s="1">
        <v>-34.0</v>
      </c>
      <c r="E39" s="1">
        <v>-190.0</v>
      </c>
      <c r="F39" s="1">
        <v>-68.0</v>
      </c>
      <c r="G39" s="1">
        <v>14.0</v>
      </c>
      <c r="H39" s="1">
        <v>1950.0</v>
      </c>
      <c r="I39" s="1">
        <v>169.0</v>
      </c>
      <c r="J39" s="1">
        <v>-2009.0</v>
      </c>
      <c r="K39" s="1">
        <v>-144.0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28.0</v>
      </c>
      <c r="C3" s="1">
        <v>47.0</v>
      </c>
      <c r="D3" s="1">
        <v>26.0</v>
      </c>
      <c r="E3" s="1">
        <v>13.0</v>
      </c>
      <c r="F3" s="1">
        <v>24.0</v>
      </c>
      <c r="G3" s="1">
        <v>20.0</v>
      </c>
      <c r="H3" s="1">
        <v>117.0</v>
      </c>
      <c r="I3" s="1">
        <v>51.0</v>
      </c>
      <c r="J3" s="1">
        <v>15.0</v>
      </c>
      <c r="K3" s="1">
        <v>307.0</v>
      </c>
      <c r="L3" s="2"/>
      <c r="M3" s="2"/>
      <c r="N3" s="2"/>
      <c r="O3" s="2"/>
      <c r="P3" s="2"/>
      <c r="Q3" s="2"/>
      <c r="R3" s="2"/>
      <c r="S3" s="2"/>
      <c r="T3" s="2"/>
      <c r="U3" s="2"/>
      <c r="V3" s="2"/>
      <c r="W3" s="2"/>
      <c r="X3" s="2"/>
      <c r="Y3" s="2"/>
      <c r="Z3" s="2"/>
    </row>
    <row r="4">
      <c r="A4" s="1" t="s">
        <v>57</v>
      </c>
      <c r="B4" s="1">
        <v>254.0</v>
      </c>
      <c r="C4" s="1">
        <v>260.0</v>
      </c>
      <c r="D4" s="1">
        <v>197.0</v>
      </c>
      <c r="E4" s="1">
        <v>205.0</v>
      </c>
      <c r="F4" s="1">
        <v>190.0</v>
      </c>
      <c r="G4" s="1">
        <v>191.0</v>
      </c>
      <c r="H4" s="1">
        <v>251.0</v>
      </c>
      <c r="I4" s="1">
        <v>330.0</v>
      </c>
      <c r="J4" s="1">
        <v>264.0</v>
      </c>
      <c r="K4" s="1">
        <v>307.0</v>
      </c>
      <c r="L4" s="2"/>
      <c r="M4" s="2"/>
      <c r="N4" s="2"/>
      <c r="O4" s="2"/>
      <c r="P4" s="2"/>
      <c r="Q4" s="2"/>
      <c r="R4" s="2"/>
      <c r="S4" s="2"/>
      <c r="T4" s="2"/>
      <c r="U4" s="2"/>
      <c r="V4" s="2"/>
      <c r="W4" s="2"/>
      <c r="X4" s="2"/>
      <c r="Y4" s="2"/>
      <c r="Z4" s="2"/>
    </row>
    <row r="5">
      <c r="A5" s="1" t="s">
        <v>58</v>
      </c>
      <c r="B5" s="1">
        <v>45.0</v>
      </c>
      <c r="C5" s="1">
        <v>45.0</v>
      </c>
      <c r="D5" s="1">
        <v>24.0</v>
      </c>
      <c r="E5" s="1">
        <v>48.0</v>
      </c>
      <c r="F5" s="1">
        <v>40.0</v>
      </c>
      <c r="G5" s="1">
        <v>39.0</v>
      </c>
      <c r="H5" s="1">
        <v>91.0</v>
      </c>
      <c r="I5" s="1">
        <v>45.0</v>
      </c>
      <c r="J5" s="1">
        <v>78.0</v>
      </c>
      <c r="K5" s="1">
        <v>72.0</v>
      </c>
      <c r="L5" s="2"/>
      <c r="M5" s="2"/>
      <c r="N5" s="2"/>
      <c r="O5" s="2"/>
      <c r="P5" s="2"/>
      <c r="Q5" s="2"/>
      <c r="R5" s="2"/>
      <c r="S5" s="2"/>
      <c r="T5" s="2"/>
      <c r="U5" s="2"/>
      <c r="V5" s="2"/>
      <c r="W5" s="2"/>
      <c r="X5" s="2"/>
      <c r="Y5" s="2"/>
      <c r="Z5" s="2"/>
    </row>
    <row r="6">
      <c r="A6" s="1" t="s">
        <v>59</v>
      </c>
      <c r="B6" s="1">
        <v>300.0</v>
      </c>
      <c r="C6" s="1">
        <v>305.0</v>
      </c>
      <c r="D6" s="1">
        <v>222.0</v>
      </c>
      <c r="E6" s="1">
        <v>253.0</v>
      </c>
      <c r="F6" s="1">
        <v>231.0</v>
      </c>
      <c r="G6" s="1">
        <v>231.0</v>
      </c>
      <c r="H6" s="1">
        <v>343.0</v>
      </c>
      <c r="I6" s="1">
        <v>376.0</v>
      </c>
      <c r="J6" s="1">
        <v>343.0</v>
      </c>
      <c r="K6" s="1">
        <v>380.0</v>
      </c>
      <c r="L6" s="2"/>
      <c r="M6" s="2"/>
      <c r="N6" s="2"/>
      <c r="O6" s="2"/>
      <c r="P6" s="2"/>
      <c r="Q6" s="2"/>
      <c r="R6" s="2"/>
      <c r="S6" s="2"/>
      <c r="T6" s="2"/>
      <c r="U6" s="2"/>
      <c r="V6" s="2"/>
      <c r="W6" s="2"/>
      <c r="X6" s="2"/>
      <c r="Y6" s="2"/>
      <c r="Z6" s="2"/>
    </row>
    <row r="7">
      <c r="A7" s="1" t="s">
        <v>60</v>
      </c>
      <c r="B7" s="1">
        <v>249.0</v>
      </c>
      <c r="C7" s="1">
        <v>239.0</v>
      </c>
      <c r="D7" s="1">
        <v>189.0</v>
      </c>
      <c r="E7" s="1">
        <v>174.0</v>
      </c>
      <c r="F7" s="1">
        <v>136.0</v>
      </c>
      <c r="G7" s="1">
        <v>119.0</v>
      </c>
      <c r="H7" s="1">
        <v>194.0</v>
      </c>
      <c r="I7" s="1">
        <v>384.0</v>
      </c>
      <c r="J7" s="1">
        <v>280.0</v>
      </c>
      <c r="K7" s="1">
        <v>186.0</v>
      </c>
      <c r="L7" s="2"/>
      <c r="M7" s="2"/>
      <c r="N7" s="2"/>
      <c r="O7" s="2"/>
      <c r="P7" s="2"/>
      <c r="Q7" s="2"/>
      <c r="R7" s="2"/>
      <c r="S7" s="2"/>
      <c r="T7" s="2"/>
      <c r="U7" s="2"/>
      <c r="V7" s="2"/>
      <c r="W7" s="2"/>
      <c r="X7" s="2"/>
      <c r="Y7" s="2"/>
      <c r="Z7" s="2"/>
    </row>
    <row r="8">
      <c r="A8" s="1" t="s">
        <v>61</v>
      </c>
      <c r="B8" s="1">
        <v>27.0</v>
      </c>
      <c r="C8" s="1">
        <v>23.0</v>
      </c>
      <c r="D8" s="1">
        <v>32.0</v>
      </c>
      <c r="E8" s="1">
        <v>33.0</v>
      </c>
      <c r="F8" s="1">
        <v>38.0</v>
      </c>
      <c r="G8" s="1">
        <v>40.0</v>
      </c>
      <c r="H8" s="1">
        <v>48.0</v>
      </c>
      <c r="I8" s="1">
        <v>58.0</v>
      </c>
      <c r="J8" s="1">
        <v>58.0</v>
      </c>
      <c r="K8" s="1">
        <v>74.0</v>
      </c>
      <c r="L8" s="2"/>
      <c r="M8" s="2"/>
      <c r="N8" s="2"/>
      <c r="O8" s="2"/>
      <c r="P8" s="2"/>
      <c r="Q8" s="2"/>
      <c r="R8" s="2"/>
      <c r="S8" s="2"/>
      <c r="T8" s="2"/>
      <c r="U8" s="2"/>
      <c r="V8" s="2"/>
      <c r="W8" s="2"/>
      <c r="X8" s="2"/>
      <c r="Y8" s="2"/>
      <c r="Z8" s="2"/>
    </row>
    <row r="9">
      <c r="A9" s="1" t="s">
        <v>62</v>
      </c>
      <c r="B9" s="1">
        <v>0.0</v>
      </c>
      <c r="C9" s="1">
        <v>0.0</v>
      </c>
      <c r="D9" s="1">
        <v>0.0</v>
      </c>
      <c r="E9" s="1">
        <v>0.0</v>
      </c>
      <c r="F9" s="1">
        <v>0.0</v>
      </c>
      <c r="G9" s="1">
        <v>0.0</v>
      </c>
      <c r="H9" s="1">
        <v>0.0</v>
      </c>
      <c r="I9" s="1">
        <v>0.0</v>
      </c>
      <c r="J9" s="1">
        <v>3.0</v>
      </c>
      <c r="K9" s="1">
        <v>1.0</v>
      </c>
      <c r="L9" s="2"/>
      <c r="M9" s="2"/>
      <c r="N9" s="2"/>
      <c r="O9" s="2"/>
      <c r="P9" s="2"/>
      <c r="Q9" s="2"/>
      <c r="R9" s="2"/>
      <c r="S9" s="2"/>
      <c r="T9" s="2"/>
      <c r="U9" s="2"/>
      <c r="V9" s="2"/>
      <c r="W9" s="2"/>
      <c r="X9" s="2"/>
      <c r="Y9" s="2"/>
      <c r="Z9" s="2"/>
    </row>
    <row r="10">
      <c r="A10" s="1" t="s">
        <v>63</v>
      </c>
      <c r="B10" s="1">
        <v>25.0</v>
      </c>
      <c r="C10" s="1">
        <v>66.0</v>
      </c>
      <c r="D10" s="1">
        <v>69.0</v>
      </c>
      <c r="E10" s="1">
        <v>4.0</v>
      </c>
      <c r="F10" s="1">
        <v>27.0</v>
      </c>
      <c r="G10" s="1">
        <v>60.0</v>
      </c>
      <c r="H10" s="1">
        <v>2140.0</v>
      </c>
      <c r="I10" s="1">
        <v>2180.0</v>
      </c>
      <c r="J10" s="1">
        <v>186.0</v>
      </c>
      <c r="K10" s="1">
        <v>182.0</v>
      </c>
      <c r="L10" s="2"/>
      <c r="M10" s="2"/>
      <c r="N10" s="2"/>
      <c r="O10" s="2"/>
      <c r="P10" s="2"/>
      <c r="Q10" s="2"/>
      <c r="R10" s="2"/>
      <c r="S10" s="2"/>
      <c r="T10" s="2"/>
      <c r="U10" s="2"/>
      <c r="V10" s="2"/>
      <c r="W10" s="2"/>
      <c r="X10" s="2"/>
      <c r="Y10" s="2"/>
      <c r="Z10" s="2"/>
    </row>
    <row r="11">
      <c r="A11" s="1" t="s">
        <v>64</v>
      </c>
      <c r="B11" s="1">
        <v>631.0</v>
      </c>
      <c r="C11" s="1">
        <v>682.0</v>
      </c>
      <c r="D11" s="1">
        <v>540.0</v>
      </c>
      <c r="E11" s="1">
        <v>479.0</v>
      </c>
      <c r="F11" s="1">
        <v>458.0</v>
      </c>
      <c r="G11" s="1">
        <v>471.0</v>
      </c>
      <c r="H11" s="1">
        <v>2840.0</v>
      </c>
      <c r="I11" s="1">
        <v>3050.0</v>
      </c>
      <c r="J11" s="1">
        <v>886.0</v>
      </c>
      <c r="K11" s="1">
        <v>1130.0</v>
      </c>
      <c r="L11" s="2"/>
      <c r="M11" s="2"/>
      <c r="N11" s="2"/>
      <c r="O11" s="2"/>
      <c r="P11" s="2"/>
      <c r="Q11" s="2"/>
      <c r="R11" s="2"/>
      <c r="S11" s="2"/>
      <c r="T11" s="2"/>
      <c r="U11" s="2"/>
      <c r="V11" s="2"/>
      <c r="W11" s="2"/>
      <c r="X11" s="2"/>
      <c r="Y11" s="2"/>
      <c r="Z11" s="2"/>
    </row>
    <row r="12">
      <c r="A12" s="1" t="s">
        <v>65</v>
      </c>
      <c r="B12" s="1">
        <v>9240.0</v>
      </c>
      <c r="C12" s="1">
        <v>10170.0</v>
      </c>
      <c r="D12" s="1">
        <v>11300.0</v>
      </c>
      <c r="E12" s="1">
        <v>12570.0</v>
      </c>
      <c r="F12" s="1">
        <v>14180.0</v>
      </c>
      <c r="G12" s="1">
        <v>16180.0</v>
      </c>
      <c r="H12" s="1">
        <v>18110.0</v>
      </c>
      <c r="I12" s="1">
        <v>20450.0</v>
      </c>
      <c r="J12" s="1">
        <v>23120.0</v>
      </c>
      <c r="K12" s="1">
        <v>26100.0</v>
      </c>
      <c r="L12" s="2"/>
      <c r="M12" s="2"/>
      <c r="N12" s="2"/>
      <c r="O12" s="2"/>
      <c r="P12" s="2"/>
      <c r="Q12" s="2"/>
      <c r="R12" s="2"/>
      <c r="S12" s="2"/>
      <c r="T12" s="2"/>
      <c r="U12" s="2"/>
      <c r="V12" s="2"/>
      <c r="W12" s="2"/>
      <c r="X12" s="2"/>
      <c r="Y12" s="2"/>
      <c r="Z12" s="2"/>
    </row>
    <row r="13">
      <c r="A13" s="1" t="s">
        <v>66</v>
      </c>
      <c r="B13" s="1">
        <v>-1810.0</v>
      </c>
      <c r="C13" s="1">
        <v>-1890.0</v>
      </c>
      <c r="D13" s="1">
        <v>-2040.0</v>
      </c>
      <c r="E13" s="1">
        <v>-2200.0</v>
      </c>
      <c r="F13" s="1">
        <v>-2390.0</v>
      </c>
      <c r="G13" s="1">
        <v>-2600.0</v>
      </c>
      <c r="H13" s="1">
        <v>-2820.0</v>
      </c>
      <c r="I13" s="1">
        <v>-3000.0</v>
      </c>
      <c r="J13" s="1">
        <v>-3290.0</v>
      </c>
      <c r="K13" s="1">
        <v>-3640.0</v>
      </c>
      <c r="L13" s="2"/>
      <c r="M13" s="2"/>
      <c r="N13" s="2"/>
      <c r="O13" s="2"/>
      <c r="P13" s="2"/>
      <c r="Q13" s="2"/>
      <c r="R13" s="2"/>
      <c r="S13" s="2"/>
      <c r="T13" s="2"/>
      <c r="U13" s="2"/>
      <c r="V13" s="2"/>
      <c r="W13" s="2"/>
      <c r="X13" s="2"/>
      <c r="Y13" s="2"/>
      <c r="Z13" s="2"/>
    </row>
    <row r="14">
      <c r="A14" s="1" t="s">
        <v>67</v>
      </c>
      <c r="B14" s="1">
        <v>7430.0</v>
      </c>
      <c r="C14" s="1">
        <v>8280.0</v>
      </c>
      <c r="D14" s="1">
        <v>9260.0</v>
      </c>
      <c r="E14" s="1">
        <v>10370.0</v>
      </c>
      <c r="F14" s="1">
        <v>11790.0</v>
      </c>
      <c r="G14" s="1">
        <v>13580.0</v>
      </c>
      <c r="H14" s="1">
        <v>15290.0</v>
      </c>
      <c r="I14" s="1">
        <v>17450.0</v>
      </c>
      <c r="J14" s="1">
        <v>19830.0</v>
      </c>
      <c r="K14" s="1">
        <v>22450.0</v>
      </c>
      <c r="L14" s="2"/>
      <c r="M14" s="2"/>
      <c r="N14" s="2"/>
      <c r="O14" s="2"/>
      <c r="P14" s="2"/>
      <c r="Q14" s="2"/>
      <c r="R14" s="2"/>
      <c r="S14" s="2"/>
      <c r="T14" s="2"/>
      <c r="U14" s="2"/>
      <c r="V14" s="2"/>
      <c r="W14" s="2"/>
      <c r="X14" s="2"/>
      <c r="Y14" s="2"/>
      <c r="Z14" s="2"/>
    </row>
    <row r="15">
      <c r="A15" s="1" t="s">
        <v>68</v>
      </c>
      <c r="B15" s="1">
        <v>183.0</v>
      </c>
      <c r="C15" s="1">
        <v>215.0</v>
      </c>
      <c r="D15" s="1">
        <v>111.0</v>
      </c>
      <c r="E15" s="1">
        <v>142.0</v>
      </c>
      <c r="F15" s="1">
        <v>260.0</v>
      </c>
      <c r="G15" s="1">
        <v>372.0</v>
      </c>
      <c r="H15" s="1">
        <v>352.0</v>
      </c>
      <c r="I15" s="1">
        <v>368.0</v>
      </c>
      <c r="J15" s="1">
        <v>365.0</v>
      </c>
      <c r="K15" s="1">
        <v>397.0</v>
      </c>
      <c r="L15" s="2"/>
      <c r="M15" s="2"/>
      <c r="N15" s="2"/>
      <c r="O15" s="2"/>
      <c r="P15" s="2"/>
      <c r="Q15" s="2"/>
      <c r="R15" s="2"/>
      <c r="S15" s="2"/>
      <c r="T15" s="2"/>
      <c r="U15" s="2"/>
      <c r="V15" s="2"/>
      <c r="W15" s="2"/>
      <c r="X15" s="2"/>
      <c r="Y15" s="2"/>
      <c r="Z15" s="2"/>
    </row>
    <row r="16">
      <c r="A16" s="1" t="s">
        <v>69</v>
      </c>
      <c r="B16" s="1">
        <v>743.0</v>
      </c>
      <c r="C16" s="1">
        <v>743.0</v>
      </c>
      <c r="D16" s="1">
        <v>730.0</v>
      </c>
      <c r="E16" s="1">
        <v>730.0</v>
      </c>
      <c r="F16" s="1">
        <v>731.0</v>
      </c>
      <c r="G16" s="1">
        <v>731.0</v>
      </c>
      <c r="H16" s="1">
        <v>731.0</v>
      </c>
      <c r="I16" s="1">
        <v>731.0</v>
      </c>
      <c r="J16" s="1">
        <v>731.0</v>
      </c>
      <c r="K16" s="1">
        <v>731.0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0.0</v>
      </c>
      <c r="J17" s="1">
        <v>92.0</v>
      </c>
      <c r="K17" s="1">
        <v>82.0</v>
      </c>
      <c r="L17" s="2"/>
      <c r="M17" s="2"/>
      <c r="N17" s="2"/>
      <c r="O17" s="2"/>
      <c r="P17" s="2"/>
      <c r="Q17" s="2"/>
      <c r="R17" s="2"/>
      <c r="S17" s="2"/>
      <c r="T17" s="2"/>
      <c r="U17" s="2"/>
      <c r="V17" s="2"/>
      <c r="W17" s="2"/>
      <c r="X17" s="2"/>
      <c r="Y17" s="2"/>
      <c r="Z17" s="2"/>
    </row>
    <row r="18">
      <c r="A18" s="1" t="s">
        <v>71</v>
      </c>
      <c r="B18" s="1">
        <v>74.0</v>
      </c>
      <c r="C18" s="1">
        <v>72.0</v>
      </c>
      <c r="D18" s="1">
        <v>88.0</v>
      </c>
      <c r="E18" s="1">
        <v>99.0</v>
      </c>
      <c r="F18" s="1">
        <v>102.0</v>
      </c>
      <c r="G18" s="1">
        <v>104.0</v>
      </c>
      <c r="H18" s="1">
        <v>278.0</v>
      </c>
      <c r="I18" s="1">
        <v>451.0</v>
      </c>
      <c r="J18" s="1">
        <v>484.0</v>
      </c>
      <c r="K18" s="1">
        <v>111.0</v>
      </c>
      <c r="L18" s="2"/>
      <c r="M18" s="2"/>
      <c r="N18" s="2"/>
      <c r="O18" s="2"/>
      <c r="P18" s="2"/>
      <c r="Q18" s="2"/>
      <c r="R18" s="2"/>
      <c r="S18" s="2"/>
      <c r="T18" s="2"/>
      <c r="U18" s="2"/>
      <c r="V18" s="2"/>
      <c r="W18" s="2"/>
      <c r="X18" s="2"/>
      <c r="Y18" s="2"/>
      <c r="Z18" s="2"/>
    </row>
    <row r="19">
      <c r="A19" s="1" t="s">
        <v>72</v>
      </c>
      <c r="B19" s="1">
        <v>17.0</v>
      </c>
      <c r="C19" s="1">
        <v>0.0</v>
      </c>
      <c r="D19" s="1">
        <v>0.0</v>
      </c>
      <c r="E19" s="1">
        <v>0.0</v>
      </c>
      <c r="F19" s="1">
        <v>0.0</v>
      </c>
      <c r="G19" s="1">
        <v>0.0</v>
      </c>
      <c r="H19" s="1">
        <v>89.0</v>
      </c>
      <c r="I19" s="1">
        <v>88.0</v>
      </c>
      <c r="J19" s="1">
        <v>10.0</v>
      </c>
      <c r="K19" s="1">
        <v>6.0</v>
      </c>
      <c r="L19" s="2"/>
      <c r="M19" s="2"/>
      <c r="N19" s="2"/>
      <c r="O19" s="2"/>
      <c r="P19" s="2"/>
      <c r="Q19" s="2"/>
      <c r="R19" s="2"/>
      <c r="S19" s="2"/>
      <c r="T19" s="2"/>
      <c r="U19" s="2"/>
      <c r="V19" s="2"/>
      <c r="W19" s="2"/>
      <c r="X19" s="2"/>
      <c r="Y19" s="2"/>
      <c r="Z19" s="2"/>
    </row>
    <row r="20">
      <c r="A20" s="1" t="s">
        <v>73</v>
      </c>
      <c r="B20" s="1">
        <v>14.0</v>
      </c>
      <c r="C20" s="1">
        <v>17.0</v>
      </c>
      <c r="D20" s="1">
        <v>21.0</v>
      </c>
      <c r="E20" s="1">
        <v>52.0</v>
      </c>
      <c r="F20" s="1">
        <v>29.0</v>
      </c>
      <c r="G20" s="1">
        <v>98.0</v>
      </c>
      <c r="H20" s="1">
        <v>33.0</v>
      </c>
      <c r="I20" s="1">
        <v>51.0</v>
      </c>
      <c r="J20" s="1">
        <v>118.0</v>
      </c>
      <c r="K20" s="1">
        <v>280.0</v>
      </c>
      <c r="L20" s="2"/>
      <c r="M20" s="2"/>
      <c r="N20" s="2"/>
      <c r="O20" s="2"/>
      <c r="P20" s="2"/>
      <c r="Q20" s="2"/>
      <c r="R20" s="2"/>
      <c r="S20" s="2"/>
      <c r="T20" s="2"/>
      <c r="U20" s="2"/>
      <c r="V20" s="2"/>
      <c r="W20" s="2"/>
      <c r="X20" s="2"/>
      <c r="Y20" s="2"/>
      <c r="Z20" s="2"/>
    </row>
    <row r="21" ht="15.75" customHeight="1">
      <c r="A21" s="1" t="s">
        <v>74</v>
      </c>
      <c r="B21" s="1">
        <v>9090.0</v>
      </c>
      <c r="C21" s="1">
        <v>10010.0</v>
      </c>
      <c r="D21" s="1">
        <v>10750.0</v>
      </c>
      <c r="E21" s="1">
        <v>11870.0</v>
      </c>
      <c r="F21" s="1">
        <v>13370.0</v>
      </c>
      <c r="G21" s="1">
        <v>15360.0</v>
      </c>
      <c r="H21" s="1">
        <v>19610.0</v>
      </c>
      <c r="I21" s="1">
        <v>22190.0</v>
      </c>
      <c r="J21" s="1">
        <v>22520.0</v>
      </c>
      <c r="K21" s="1">
        <v>25190.0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198.0</v>
      </c>
      <c r="C23" s="1">
        <v>223.0</v>
      </c>
      <c r="D23" s="1">
        <v>194.0</v>
      </c>
      <c r="E23" s="1">
        <v>184.0</v>
      </c>
      <c r="F23" s="1">
        <v>213.0</v>
      </c>
      <c r="G23" s="1">
        <v>183.0</v>
      </c>
      <c r="H23" s="1">
        <v>225.0</v>
      </c>
      <c r="I23" s="1">
        <v>259.0</v>
      </c>
      <c r="J23" s="1">
        <v>218.0</v>
      </c>
      <c r="K23" s="1">
        <v>342.0</v>
      </c>
      <c r="L23" s="2"/>
      <c r="M23" s="2"/>
      <c r="N23" s="2"/>
      <c r="O23" s="2"/>
      <c r="P23" s="2"/>
      <c r="Q23" s="2"/>
      <c r="R23" s="2"/>
      <c r="S23" s="2"/>
      <c r="T23" s="2"/>
      <c r="U23" s="2"/>
      <c r="V23" s="2"/>
      <c r="W23" s="2"/>
      <c r="X23" s="2"/>
      <c r="Y23" s="2"/>
      <c r="Z23" s="2"/>
    </row>
    <row r="24" ht="15.75" customHeight="1">
      <c r="A24" s="1" t="s">
        <v>77</v>
      </c>
      <c r="B24" s="1">
        <v>145.0</v>
      </c>
      <c r="C24" s="1">
        <v>155.0</v>
      </c>
      <c r="D24" s="1">
        <v>144.0</v>
      </c>
      <c r="E24" s="1">
        <v>135.0</v>
      </c>
      <c r="F24" s="1">
        <v>184.0</v>
      </c>
      <c r="G24" s="1">
        <v>193.0</v>
      </c>
      <c r="H24" s="1">
        <v>309.0</v>
      </c>
      <c r="I24" s="1">
        <v>354.0</v>
      </c>
      <c r="J24" s="1">
        <v>256.0</v>
      </c>
      <c r="K24" s="1">
        <v>278.0</v>
      </c>
      <c r="L24" s="2"/>
      <c r="M24" s="2"/>
      <c r="N24" s="2"/>
      <c r="O24" s="2"/>
      <c r="P24" s="2"/>
      <c r="Q24" s="2"/>
      <c r="R24" s="2"/>
      <c r="S24" s="2"/>
      <c r="T24" s="2"/>
      <c r="U24" s="2"/>
      <c r="V24" s="2"/>
      <c r="W24" s="2"/>
      <c r="X24" s="2"/>
      <c r="Y24" s="2"/>
      <c r="Z24" s="2"/>
    </row>
    <row r="25" ht="15.75" customHeight="1">
      <c r="A25" s="1" t="s">
        <v>78</v>
      </c>
      <c r="B25" s="1">
        <v>458.0</v>
      </c>
      <c r="C25" s="1">
        <v>830.0</v>
      </c>
      <c r="D25" s="1">
        <v>448.0</v>
      </c>
      <c r="E25" s="1">
        <v>576.0</v>
      </c>
      <c r="F25" s="1">
        <v>465.0</v>
      </c>
      <c r="G25" s="1">
        <v>0.0</v>
      </c>
      <c r="H25" s="1">
        <v>0.0</v>
      </c>
      <c r="I25" s="1">
        <v>185.0</v>
      </c>
      <c r="J25" s="1">
        <v>242.0</v>
      </c>
      <c r="K25" s="1">
        <v>0.0</v>
      </c>
      <c r="L25" s="2"/>
      <c r="M25" s="2"/>
      <c r="N25" s="2"/>
      <c r="O25" s="2"/>
      <c r="P25" s="2"/>
      <c r="Q25" s="2"/>
      <c r="R25" s="2"/>
      <c r="S25" s="2"/>
      <c r="T25" s="2"/>
      <c r="U25" s="2"/>
      <c r="V25" s="2"/>
      <c r="W25" s="2"/>
      <c r="X25" s="2"/>
      <c r="Y25" s="2"/>
      <c r="Z25" s="2"/>
    </row>
    <row r="26" ht="15.75" customHeight="1">
      <c r="A26" s="1" t="s">
        <v>79</v>
      </c>
      <c r="B26" s="1">
        <v>0.0</v>
      </c>
      <c r="C26" s="1">
        <v>307.0</v>
      </c>
      <c r="D26" s="1">
        <v>0.0</v>
      </c>
      <c r="E26" s="1">
        <v>631.0</v>
      </c>
      <c r="F26" s="1">
        <v>0.0</v>
      </c>
      <c r="G26" s="1">
        <v>0.0</v>
      </c>
      <c r="H26" s="1">
        <v>2400.0</v>
      </c>
      <c r="I26" s="1">
        <v>2200.0</v>
      </c>
      <c r="J26" s="1">
        <v>9.0</v>
      </c>
      <c r="K26" s="1">
        <v>8.0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24.0</v>
      </c>
      <c r="G27" s="1">
        <v>35.0</v>
      </c>
      <c r="H27" s="1">
        <v>38.0</v>
      </c>
      <c r="I27" s="1">
        <v>40.0</v>
      </c>
      <c r="J27" s="1">
        <v>37.0</v>
      </c>
      <c r="K27" s="1">
        <v>35.0</v>
      </c>
      <c r="L27" s="2"/>
      <c r="M27" s="2"/>
      <c r="N27" s="2"/>
      <c r="O27" s="2"/>
      <c r="P27" s="2"/>
      <c r="Q27" s="2"/>
      <c r="R27" s="2"/>
      <c r="S27" s="2"/>
      <c r="T27" s="2"/>
      <c r="U27" s="2"/>
      <c r="V27" s="2"/>
      <c r="W27" s="2"/>
      <c r="X27" s="2"/>
      <c r="Y27" s="2"/>
      <c r="Z27" s="2"/>
    </row>
    <row r="28" ht="15.75" customHeight="1">
      <c r="A28" s="1" t="s">
        <v>81</v>
      </c>
      <c r="B28" s="1">
        <v>93.0</v>
      </c>
      <c r="C28" s="1">
        <v>104.0</v>
      </c>
      <c r="D28" s="1">
        <v>116.0</v>
      </c>
      <c r="E28" s="1">
        <v>123.0</v>
      </c>
      <c r="F28" s="1">
        <v>136.0</v>
      </c>
      <c r="G28" s="1">
        <v>148.0</v>
      </c>
      <c r="H28" s="1">
        <v>161.0</v>
      </c>
      <c r="I28" s="1">
        <v>189.0</v>
      </c>
      <c r="J28" s="1">
        <v>195.0</v>
      </c>
      <c r="K28" s="1">
        <v>216.0</v>
      </c>
      <c r="L28" s="2"/>
      <c r="M28" s="2"/>
      <c r="N28" s="2"/>
      <c r="O28" s="2"/>
      <c r="P28" s="2"/>
      <c r="Q28" s="2"/>
      <c r="R28" s="2"/>
      <c r="S28" s="2"/>
      <c r="T28" s="2"/>
      <c r="U28" s="2"/>
      <c r="V28" s="2"/>
      <c r="W28" s="2"/>
      <c r="X28" s="2"/>
      <c r="Y28" s="2"/>
      <c r="Z28" s="2"/>
    </row>
    <row r="29" ht="15.75" customHeight="1">
      <c r="A29" s="1" t="s">
        <v>82</v>
      </c>
      <c r="B29" s="1">
        <v>55.0</v>
      </c>
      <c r="C29" s="1">
        <v>0.0</v>
      </c>
      <c r="D29" s="1">
        <v>0.0</v>
      </c>
      <c r="E29" s="1">
        <v>5.0</v>
      </c>
      <c r="F29" s="1">
        <v>21.0</v>
      </c>
      <c r="G29" s="1">
        <v>20.0</v>
      </c>
      <c r="H29" s="1">
        <v>156.0</v>
      </c>
      <c r="I29" s="1">
        <v>160.0</v>
      </c>
      <c r="J29" s="1">
        <v>131.0</v>
      </c>
      <c r="K29" s="1">
        <v>79.0</v>
      </c>
      <c r="L29" s="2"/>
      <c r="M29" s="2"/>
      <c r="N29" s="2"/>
      <c r="O29" s="2"/>
      <c r="P29" s="2"/>
      <c r="Q29" s="2"/>
      <c r="R29" s="2"/>
      <c r="S29" s="2"/>
      <c r="T29" s="2"/>
      <c r="U29" s="2"/>
      <c r="V29" s="2"/>
      <c r="W29" s="2"/>
      <c r="X29" s="2"/>
      <c r="Y29" s="2"/>
      <c r="Z29" s="2"/>
    </row>
    <row r="30" ht="15.75" customHeight="1">
      <c r="A30" s="1" t="s">
        <v>83</v>
      </c>
      <c r="B30" s="1">
        <v>204.0</v>
      </c>
      <c r="C30" s="1">
        <v>169.0</v>
      </c>
      <c r="D30" s="1">
        <v>112.0</v>
      </c>
      <c r="E30" s="1">
        <v>260.0</v>
      </c>
      <c r="F30" s="1">
        <v>190.0</v>
      </c>
      <c r="G30" s="1">
        <v>201.0</v>
      </c>
      <c r="H30" s="1">
        <v>222.0</v>
      </c>
      <c r="I30" s="1">
        <v>216.0</v>
      </c>
      <c r="J30" s="1">
        <v>262.0</v>
      </c>
      <c r="K30" s="1">
        <v>246.0</v>
      </c>
      <c r="L30" s="2"/>
      <c r="M30" s="2"/>
      <c r="N30" s="2"/>
      <c r="O30" s="2"/>
      <c r="P30" s="2"/>
      <c r="Q30" s="2"/>
      <c r="R30" s="2"/>
      <c r="S30" s="2"/>
      <c r="T30" s="2"/>
      <c r="U30" s="2"/>
      <c r="V30" s="2"/>
      <c r="W30" s="2"/>
      <c r="X30" s="2"/>
      <c r="Y30" s="2"/>
      <c r="Z30" s="2"/>
    </row>
    <row r="31" ht="15.75" customHeight="1">
      <c r="A31" s="1" t="s">
        <v>84</v>
      </c>
      <c r="B31" s="1">
        <v>1150.0</v>
      </c>
      <c r="C31" s="1">
        <v>1790.0</v>
      </c>
      <c r="D31" s="1">
        <v>1010.0</v>
      </c>
      <c r="E31" s="1">
        <v>1920.0</v>
      </c>
      <c r="F31" s="1">
        <v>1210.0</v>
      </c>
      <c r="G31" s="1">
        <v>782.0</v>
      </c>
      <c r="H31" s="1">
        <v>3510.0</v>
      </c>
      <c r="I31" s="1">
        <v>3600.0</v>
      </c>
      <c r="J31" s="1">
        <v>1350.0</v>
      </c>
      <c r="K31" s="1">
        <v>1210.0</v>
      </c>
      <c r="L31" s="2"/>
      <c r="M31" s="2"/>
      <c r="N31" s="2"/>
      <c r="O31" s="2"/>
      <c r="P31" s="2"/>
      <c r="Q31" s="2"/>
      <c r="R31" s="2"/>
      <c r="S31" s="2"/>
      <c r="T31" s="2"/>
      <c r="U31" s="2"/>
      <c r="V31" s="2"/>
      <c r="W31" s="2"/>
      <c r="X31" s="2"/>
      <c r="Y31" s="2"/>
      <c r="Z31" s="2"/>
    </row>
    <row r="32" ht="15.75" customHeight="1">
      <c r="A32" s="1" t="s">
        <v>85</v>
      </c>
      <c r="B32" s="1">
        <v>2570.0</v>
      </c>
      <c r="C32" s="1">
        <v>2370.0</v>
      </c>
      <c r="D32" s="1">
        <v>3180.0</v>
      </c>
      <c r="E32" s="1">
        <v>2490.0</v>
      </c>
      <c r="F32" s="1">
        <v>3530.0</v>
      </c>
      <c r="G32" s="1">
        <v>4520.0</v>
      </c>
      <c r="H32" s="1">
        <v>4910.0</v>
      </c>
      <c r="I32" s="1">
        <v>5710.0</v>
      </c>
      <c r="J32" s="1">
        <v>6590.0</v>
      </c>
      <c r="K32" s="1">
        <v>7810.0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2.0</v>
      </c>
      <c r="G33" s="1">
        <v>210.0</v>
      </c>
      <c r="H33" s="1">
        <v>213.0</v>
      </c>
      <c r="I33" s="1">
        <v>235.0</v>
      </c>
      <c r="J33" s="1">
        <v>243.0</v>
      </c>
      <c r="K33" s="1">
        <v>272.0</v>
      </c>
      <c r="L33" s="2"/>
      <c r="M33" s="2"/>
      <c r="N33" s="2"/>
      <c r="O33" s="2"/>
      <c r="P33" s="2"/>
      <c r="Q33" s="2"/>
      <c r="R33" s="2"/>
      <c r="S33" s="2"/>
      <c r="T33" s="2"/>
      <c r="U33" s="2"/>
      <c r="V33" s="2"/>
      <c r="W33" s="2"/>
      <c r="X33" s="2"/>
      <c r="Y33" s="2"/>
      <c r="Z33" s="2"/>
    </row>
    <row r="34" ht="15.75" customHeight="1">
      <c r="A34" s="1" t="s">
        <v>87</v>
      </c>
      <c r="B34" s="1">
        <v>9.0</v>
      </c>
      <c r="C34" s="1">
        <v>9.0</v>
      </c>
      <c r="D34" s="1">
        <v>9.0</v>
      </c>
      <c r="E34" s="1">
        <v>11.0</v>
      </c>
      <c r="F34" s="1">
        <v>12.0</v>
      </c>
      <c r="G34" s="1">
        <v>10.0</v>
      </c>
      <c r="H34" s="1">
        <v>9.0</v>
      </c>
      <c r="I34" s="1">
        <v>8.0</v>
      </c>
      <c r="J34" s="1">
        <v>9.0</v>
      </c>
      <c r="K34" s="1">
        <v>7.0</v>
      </c>
      <c r="L34" s="2"/>
      <c r="M34" s="2"/>
      <c r="N34" s="2"/>
      <c r="O34" s="2"/>
      <c r="P34" s="2"/>
      <c r="Q34" s="2"/>
      <c r="R34" s="2"/>
      <c r="S34" s="2"/>
      <c r="T34" s="2"/>
      <c r="U34" s="2"/>
      <c r="V34" s="2"/>
      <c r="W34" s="2"/>
      <c r="X34" s="2"/>
      <c r="Y34" s="2"/>
      <c r="Z34" s="2"/>
    </row>
    <row r="35" ht="15.75" customHeight="1">
      <c r="A35" s="1" t="s">
        <v>88</v>
      </c>
      <c r="B35" s="1">
        <v>287.0</v>
      </c>
      <c r="C35" s="1">
        <v>298.0</v>
      </c>
      <c r="D35" s="1">
        <v>231.0</v>
      </c>
      <c r="E35" s="1">
        <v>178.0</v>
      </c>
      <c r="F35" s="1">
        <v>279.0</v>
      </c>
      <c r="G35" s="1">
        <v>337.0</v>
      </c>
      <c r="H35" s="1">
        <v>186.0</v>
      </c>
      <c r="I35" s="1">
        <v>91.0</v>
      </c>
      <c r="J35" s="1">
        <v>66.0</v>
      </c>
      <c r="K35" s="1">
        <v>67.0</v>
      </c>
      <c r="L35" s="2"/>
      <c r="M35" s="2"/>
      <c r="N35" s="2"/>
      <c r="O35" s="2"/>
      <c r="P35" s="2"/>
      <c r="Q35" s="2"/>
      <c r="R35" s="2"/>
      <c r="S35" s="2"/>
      <c r="T35" s="2"/>
      <c r="U35" s="2"/>
      <c r="V35" s="2"/>
      <c r="W35" s="2"/>
      <c r="X35" s="2"/>
      <c r="Y35" s="2"/>
      <c r="Z35" s="2"/>
    </row>
    <row r="36" ht="15.75" customHeight="1">
      <c r="A36" s="1" t="s">
        <v>89</v>
      </c>
      <c r="B36" s="1">
        <v>1410.0</v>
      </c>
      <c r="C36" s="1">
        <v>1600.0</v>
      </c>
      <c r="D36" s="1">
        <v>1880.0</v>
      </c>
      <c r="E36" s="1">
        <v>1890.0</v>
      </c>
      <c r="F36" s="1">
        <v>2009.0</v>
      </c>
      <c r="G36" s="1">
        <v>2150.0</v>
      </c>
      <c r="H36" s="1">
        <v>2260.0</v>
      </c>
      <c r="I36" s="1">
        <v>2380.0</v>
      </c>
      <c r="J36" s="1">
        <v>2560.0</v>
      </c>
      <c r="K36" s="1">
        <v>2770.0</v>
      </c>
      <c r="L36" s="2"/>
      <c r="M36" s="2"/>
      <c r="N36" s="2"/>
      <c r="O36" s="2"/>
      <c r="P36" s="2"/>
      <c r="Q36" s="2"/>
      <c r="R36" s="2"/>
      <c r="S36" s="2"/>
      <c r="T36" s="2"/>
      <c r="U36" s="2"/>
      <c r="V36" s="2"/>
      <c r="W36" s="2"/>
      <c r="X36" s="2"/>
      <c r="Y36" s="2"/>
      <c r="Z36" s="2"/>
    </row>
    <row r="37" ht="15.75" customHeight="1">
      <c r="A37" s="1" t="s">
        <v>90</v>
      </c>
      <c r="B37" s="1">
        <v>469.0</v>
      </c>
      <c r="C37" s="1">
        <v>476.0</v>
      </c>
      <c r="D37" s="1">
        <v>540.0</v>
      </c>
      <c r="E37" s="1">
        <v>613.0</v>
      </c>
      <c r="F37" s="1">
        <v>579.0</v>
      </c>
      <c r="G37" s="1">
        <v>551.0</v>
      </c>
      <c r="H37" s="1">
        <v>616.0</v>
      </c>
      <c r="I37" s="1">
        <v>741.0</v>
      </c>
      <c r="J37" s="1">
        <v>827.0</v>
      </c>
      <c r="K37" s="1">
        <v>900.0</v>
      </c>
      <c r="L37" s="2"/>
      <c r="M37" s="2"/>
      <c r="N37" s="2"/>
      <c r="O37" s="2"/>
      <c r="P37" s="2"/>
      <c r="Q37" s="2"/>
      <c r="R37" s="2"/>
      <c r="S37" s="2"/>
      <c r="T37" s="2"/>
      <c r="U37" s="2"/>
      <c r="V37" s="2"/>
      <c r="W37" s="2"/>
      <c r="X37" s="2"/>
      <c r="Y37" s="2"/>
      <c r="Z37" s="2"/>
    </row>
    <row r="38" ht="15.75" customHeight="1">
      <c r="A38" s="1" t="s">
        <v>91</v>
      </c>
      <c r="B38" s="1">
        <v>5900.0</v>
      </c>
      <c r="C38" s="1">
        <v>6550.0</v>
      </c>
      <c r="D38" s="1">
        <v>6850.0</v>
      </c>
      <c r="E38" s="1">
        <v>7100.0</v>
      </c>
      <c r="F38" s="1">
        <v>7620.0</v>
      </c>
      <c r="G38" s="1">
        <v>8570.0</v>
      </c>
      <c r="H38" s="1">
        <v>11700.0</v>
      </c>
      <c r="I38" s="1">
        <v>12770.0</v>
      </c>
      <c r="J38" s="1">
        <v>11650.0</v>
      </c>
      <c r="K38" s="1">
        <v>13040.0</v>
      </c>
      <c r="L38" s="2"/>
      <c r="M38" s="2"/>
      <c r="N38" s="2"/>
      <c r="O38" s="2"/>
      <c r="P38" s="2"/>
      <c r="Q38" s="2"/>
      <c r="R38" s="2"/>
      <c r="S38" s="2"/>
      <c r="T38" s="2"/>
      <c r="U38" s="2"/>
      <c r="V38" s="2"/>
      <c r="W38" s="2"/>
      <c r="X38" s="2"/>
      <c r="Y38" s="2"/>
      <c r="Z38" s="2"/>
    </row>
    <row r="39" ht="15.75" customHeight="1">
      <c r="A39" s="1" t="s">
        <v>92</v>
      </c>
      <c r="B39" s="1">
        <v>50.0</v>
      </c>
      <c r="C39" s="1">
        <v>52.0</v>
      </c>
      <c r="D39" s="1">
        <v>53.0</v>
      </c>
      <c r="E39" s="1">
        <v>55.0</v>
      </c>
      <c r="F39" s="1">
        <v>59.0</v>
      </c>
      <c r="G39" s="1">
        <v>62.0</v>
      </c>
      <c r="H39" s="1">
        <v>66.0</v>
      </c>
      <c r="I39" s="1">
        <v>70.0</v>
      </c>
      <c r="J39" s="1">
        <v>74.0</v>
      </c>
      <c r="K39" s="1">
        <v>77.0</v>
      </c>
      <c r="L39" s="2"/>
      <c r="M39" s="2"/>
      <c r="N39" s="2"/>
      <c r="O39" s="2"/>
      <c r="P39" s="2"/>
      <c r="Q39" s="2"/>
      <c r="R39" s="2"/>
      <c r="S39" s="2"/>
      <c r="T39" s="2"/>
      <c r="U39" s="2"/>
      <c r="V39" s="2"/>
      <c r="W39" s="2"/>
      <c r="X39" s="2"/>
      <c r="Y39" s="2"/>
      <c r="Z39" s="2"/>
    </row>
    <row r="40" ht="15.75" customHeight="1">
      <c r="A40" s="1" t="s">
        <v>93</v>
      </c>
      <c r="B40" s="1">
        <v>2230.0</v>
      </c>
      <c r="C40" s="1">
        <v>2390.0</v>
      </c>
      <c r="D40" s="1">
        <v>2540.0</v>
      </c>
      <c r="E40" s="1">
        <v>2970.0</v>
      </c>
      <c r="F40" s="1">
        <v>3710.0</v>
      </c>
      <c r="G40" s="1">
        <v>4380.0</v>
      </c>
      <c r="H40" s="1">
        <v>5020.0</v>
      </c>
      <c r="I40" s="1">
        <v>5840.0</v>
      </c>
      <c r="J40" s="1">
        <v>6680.0</v>
      </c>
      <c r="K40" s="1">
        <v>7470.0</v>
      </c>
      <c r="L40" s="2"/>
      <c r="M40" s="2"/>
      <c r="N40" s="2"/>
      <c r="O40" s="2"/>
      <c r="P40" s="2"/>
      <c r="Q40" s="2"/>
      <c r="R40" s="2"/>
      <c r="S40" s="2"/>
      <c r="T40" s="2"/>
      <c r="U40" s="2"/>
      <c r="V40" s="2"/>
      <c r="W40" s="2"/>
      <c r="X40" s="2"/>
      <c r="Y40" s="2"/>
      <c r="Z40" s="2"/>
    </row>
    <row r="41" ht="15.75" customHeight="1">
      <c r="A41" s="1" t="s">
        <v>94</v>
      </c>
      <c r="B41" s="1">
        <v>1070.0</v>
      </c>
      <c r="C41" s="1">
        <v>1260.0</v>
      </c>
      <c r="D41" s="1">
        <v>1470.0</v>
      </c>
      <c r="E41" s="1">
        <v>1880.0</v>
      </c>
      <c r="F41" s="1">
        <v>2150.0</v>
      </c>
      <c r="G41" s="1">
        <v>2470.0</v>
      </c>
      <c r="H41" s="1">
        <v>2810.0</v>
      </c>
      <c r="I41" s="1">
        <v>3210.0</v>
      </c>
      <c r="J41" s="1">
        <v>3670.0</v>
      </c>
      <c r="K41" s="1">
        <v>4220.0</v>
      </c>
      <c r="L41" s="2"/>
      <c r="M41" s="2"/>
      <c r="N41" s="2"/>
      <c r="O41" s="2"/>
      <c r="P41" s="2"/>
      <c r="Q41" s="2"/>
      <c r="R41" s="2"/>
      <c r="S41" s="2"/>
      <c r="T41" s="2"/>
      <c r="U41" s="2"/>
      <c r="V41" s="2"/>
      <c r="W41" s="2"/>
      <c r="X41" s="2"/>
      <c r="Y41" s="2"/>
      <c r="Z41" s="2"/>
    </row>
    <row r="42" ht="15.75" customHeight="1">
      <c r="A42" s="1" t="s">
        <v>95</v>
      </c>
      <c r="B42" s="1">
        <v>-109.0</v>
      </c>
      <c r="C42" s="1">
        <v>-188.0</v>
      </c>
      <c r="D42" s="1">
        <v>-105.0</v>
      </c>
      <c r="E42" s="1">
        <v>-83.0</v>
      </c>
      <c r="F42" s="1">
        <v>-115.0</v>
      </c>
      <c r="G42" s="1">
        <v>-57.0</v>
      </c>
      <c r="H42" s="1">
        <v>69.0</v>
      </c>
      <c r="I42" s="1">
        <v>369.0</v>
      </c>
      <c r="J42" s="1">
        <v>519.0</v>
      </c>
      <c r="K42" s="1">
        <v>466.0</v>
      </c>
      <c r="L42" s="2"/>
      <c r="M42" s="2"/>
      <c r="N42" s="2"/>
      <c r="O42" s="2"/>
      <c r="P42" s="2"/>
      <c r="Q42" s="2"/>
      <c r="R42" s="2"/>
      <c r="S42" s="2"/>
      <c r="T42" s="2"/>
      <c r="U42" s="2"/>
      <c r="V42" s="2"/>
      <c r="W42" s="2"/>
      <c r="X42" s="2"/>
      <c r="Y42" s="2"/>
      <c r="Z42" s="2"/>
    </row>
    <row r="43" ht="15.75" customHeight="1">
      <c r="A43" s="1" t="s">
        <v>96</v>
      </c>
      <c r="B43" s="1">
        <v>3190.0</v>
      </c>
      <c r="C43" s="1">
        <v>3460.0</v>
      </c>
      <c r="D43" s="1">
        <v>3900.0</v>
      </c>
      <c r="E43" s="1">
        <v>4770.0</v>
      </c>
      <c r="F43" s="1">
        <v>5750.0</v>
      </c>
      <c r="G43" s="1">
        <v>6790.0</v>
      </c>
      <c r="H43" s="1">
        <v>7910.0</v>
      </c>
      <c r="I43" s="1">
        <v>9420.0</v>
      </c>
      <c r="J43" s="1">
        <v>10870.0</v>
      </c>
      <c r="K43" s="1">
        <v>12160.0</v>
      </c>
      <c r="L43" s="2"/>
      <c r="M43" s="2"/>
      <c r="N43" s="2"/>
      <c r="O43" s="2"/>
      <c r="P43" s="2"/>
      <c r="Q43" s="2"/>
      <c r="R43" s="2"/>
      <c r="S43" s="2"/>
      <c r="T43" s="2"/>
      <c r="U43" s="2"/>
      <c r="V43" s="2"/>
      <c r="W43" s="2"/>
      <c r="X43" s="2"/>
      <c r="Y43" s="2"/>
      <c r="Z43" s="2"/>
    </row>
    <row r="44" ht="15.75" customHeight="1">
      <c r="A44" s="1" t="s">
        <v>97</v>
      </c>
      <c r="B44" s="1">
        <v>3190.0</v>
      </c>
      <c r="C44" s="1">
        <v>3460.0</v>
      </c>
      <c r="D44" s="1">
        <v>3900.0</v>
      </c>
      <c r="E44" s="1">
        <v>4770.0</v>
      </c>
      <c r="F44" s="1">
        <v>5750.0</v>
      </c>
      <c r="G44" s="1">
        <v>6790.0</v>
      </c>
      <c r="H44" s="1">
        <v>7910.0</v>
      </c>
      <c r="I44" s="1">
        <v>9420.0</v>
      </c>
      <c r="J44" s="1">
        <v>10870.0</v>
      </c>
      <c r="K44" s="1">
        <v>12160.0</v>
      </c>
      <c r="L44" s="2"/>
      <c r="M44" s="2"/>
      <c r="N44" s="2"/>
      <c r="O44" s="2"/>
      <c r="P44" s="2"/>
      <c r="Q44" s="2"/>
      <c r="R44" s="2"/>
      <c r="S44" s="2"/>
      <c r="T44" s="2"/>
      <c r="U44" s="2"/>
      <c r="V44" s="2"/>
      <c r="W44" s="2"/>
      <c r="X44" s="2"/>
      <c r="Y44" s="2"/>
      <c r="Z44" s="2"/>
    </row>
    <row r="45" ht="15.75" customHeight="1">
      <c r="A45" s="1" t="s">
        <v>98</v>
      </c>
      <c r="B45" s="1">
        <v>9090.0</v>
      </c>
      <c r="C45" s="1">
        <v>10010.0</v>
      </c>
      <c r="D45" s="1">
        <v>10750.0</v>
      </c>
      <c r="E45" s="1">
        <v>11870.0</v>
      </c>
      <c r="F45" s="1">
        <v>13370.0</v>
      </c>
      <c r="G45" s="1">
        <v>15360.0</v>
      </c>
      <c r="H45" s="1">
        <v>19610.0</v>
      </c>
      <c r="I45" s="1">
        <v>22190.0</v>
      </c>
      <c r="J45" s="1">
        <v>22520.0</v>
      </c>
      <c r="K45" s="1">
        <v>25190.0</v>
      </c>
      <c r="L45" s="2"/>
      <c r="M45" s="2"/>
      <c r="N45" s="2"/>
      <c r="O45" s="2"/>
      <c r="P45" s="2"/>
      <c r="Q45" s="2"/>
      <c r="R45" s="2"/>
      <c r="S45" s="2"/>
      <c r="T45" s="2"/>
      <c r="U45" s="2"/>
      <c r="V45" s="2"/>
      <c r="W45" s="2"/>
      <c r="X45" s="2"/>
      <c r="Y45" s="2"/>
      <c r="Z45" s="2"/>
    </row>
    <row r="46" ht="15.75" customHeight="1">
      <c r="A46" s="1" t="s">
        <v>48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102.0</v>
      </c>
      <c r="C47" s="1">
        <v>104.0</v>
      </c>
      <c r="D47" s="1">
        <v>106.0</v>
      </c>
      <c r="E47" s="1">
        <v>111.0</v>
      </c>
      <c r="F47" s="1">
        <v>119.0</v>
      </c>
      <c r="G47" s="1">
        <v>126.0</v>
      </c>
      <c r="H47" s="1">
        <v>132.0</v>
      </c>
      <c r="I47" s="1">
        <v>141.0</v>
      </c>
      <c r="J47" s="1">
        <v>148.0</v>
      </c>
      <c r="K47" s="1">
        <v>155.0</v>
      </c>
      <c r="L47" s="2"/>
      <c r="M47" s="2"/>
      <c r="N47" s="2"/>
      <c r="O47" s="2"/>
      <c r="P47" s="2"/>
      <c r="Q47" s="2"/>
      <c r="R47" s="2"/>
      <c r="S47" s="2"/>
      <c r="T47" s="2"/>
      <c r="U47" s="2"/>
      <c r="V47" s="2"/>
      <c r="W47" s="2"/>
      <c r="X47" s="2"/>
      <c r="Y47" s="2"/>
      <c r="Z47" s="2"/>
    </row>
    <row r="48" ht="15.75" customHeight="1">
      <c r="A48" s="1" t="s">
        <v>100</v>
      </c>
      <c r="B48" s="1">
        <v>101.0</v>
      </c>
      <c r="C48" s="1">
        <v>104.0</v>
      </c>
      <c r="D48" s="1">
        <v>106.0</v>
      </c>
      <c r="E48" s="1">
        <v>111.0</v>
      </c>
      <c r="F48" s="1">
        <v>119.0</v>
      </c>
      <c r="G48" s="1">
        <v>126.0</v>
      </c>
      <c r="H48" s="1">
        <v>132.0</v>
      </c>
      <c r="I48" s="1">
        <v>141.0</v>
      </c>
      <c r="J48" s="1">
        <v>148.0</v>
      </c>
      <c r="K48" s="1">
        <v>155.0</v>
      </c>
      <c r="L48" s="2"/>
      <c r="M48" s="2"/>
      <c r="N48" s="2"/>
      <c r="O48" s="2"/>
      <c r="P48" s="2"/>
      <c r="Q48" s="2"/>
      <c r="R48" s="2"/>
      <c r="S48" s="2"/>
      <c r="T48" s="2"/>
      <c r="U48" s="2"/>
      <c r="V48" s="2"/>
      <c r="W48" s="2"/>
      <c r="X48" s="2"/>
      <c r="Y48" s="2"/>
      <c r="Z48" s="2"/>
    </row>
    <row r="49" ht="15.75" customHeight="1">
      <c r="A49" s="1" t="s">
        <v>101</v>
      </c>
      <c r="B49" s="1" t="s">
        <v>102</v>
      </c>
      <c r="C49" s="1" t="s">
        <v>103</v>
      </c>
      <c r="D49" s="1" t="s">
        <v>104</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112</v>
      </c>
      <c r="B50" s="1">
        <v>2450.0</v>
      </c>
      <c r="C50" s="1">
        <v>2720.0</v>
      </c>
      <c r="D50" s="1">
        <v>3170.0</v>
      </c>
      <c r="E50" s="1">
        <v>4040.0</v>
      </c>
      <c r="F50" s="1">
        <v>5020.0</v>
      </c>
      <c r="G50" s="1">
        <v>6060.0</v>
      </c>
      <c r="H50" s="1">
        <v>7180.0</v>
      </c>
      <c r="I50" s="1">
        <v>8690.0</v>
      </c>
      <c r="J50" s="1">
        <v>10050.0</v>
      </c>
      <c r="K50" s="1">
        <v>11340.0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3020.0</v>
      </c>
      <c r="C52" s="1">
        <v>3510.0</v>
      </c>
      <c r="D52" s="1">
        <v>3630.0</v>
      </c>
      <c r="E52" s="1">
        <v>3700.0</v>
      </c>
      <c r="F52" s="1">
        <v>4000.0</v>
      </c>
      <c r="G52" s="1">
        <v>4770.0</v>
      </c>
      <c r="H52" s="1">
        <v>7560.0</v>
      </c>
      <c r="I52" s="1">
        <v>8370.0</v>
      </c>
      <c r="J52" s="1">
        <v>7120.0</v>
      </c>
      <c r="K52" s="1">
        <v>8130.0</v>
      </c>
      <c r="L52" s="2"/>
      <c r="M52" s="2"/>
      <c r="N52" s="2"/>
      <c r="O52" s="2"/>
      <c r="P52" s="2"/>
      <c r="Q52" s="2"/>
      <c r="R52" s="2"/>
      <c r="S52" s="2"/>
      <c r="T52" s="2"/>
      <c r="U52" s="2"/>
      <c r="V52" s="2"/>
      <c r="W52" s="2"/>
      <c r="X52" s="2"/>
      <c r="Y52" s="2"/>
      <c r="Z52" s="2"/>
    </row>
    <row r="53" ht="15.75" customHeight="1">
      <c r="A53" s="1" t="s">
        <v>125</v>
      </c>
      <c r="B53" s="1">
        <v>3000.0</v>
      </c>
      <c r="C53" s="1">
        <v>3460.0</v>
      </c>
      <c r="D53" s="1">
        <v>3600.0</v>
      </c>
      <c r="E53" s="1">
        <v>3690.0</v>
      </c>
      <c r="F53" s="1">
        <v>3970.0</v>
      </c>
      <c r="G53" s="1">
        <v>4750.0</v>
      </c>
      <c r="H53" s="1">
        <v>7450.0</v>
      </c>
      <c r="I53" s="1">
        <v>8320.0</v>
      </c>
      <c r="J53" s="1">
        <v>7110.0</v>
      </c>
      <c r="K53" s="1">
        <v>7820.0</v>
      </c>
      <c r="L53" s="2"/>
      <c r="M53" s="2"/>
      <c r="N53" s="2"/>
      <c r="O53" s="2"/>
      <c r="P53" s="2"/>
      <c r="Q53" s="2"/>
      <c r="R53" s="2"/>
      <c r="S53" s="2"/>
      <c r="T53" s="2"/>
      <c r="U53" s="2"/>
      <c r="V53" s="2"/>
      <c r="W53" s="2"/>
      <c r="X53" s="2"/>
      <c r="Y53" s="2"/>
      <c r="Z53" s="2"/>
    </row>
    <row r="54" ht="15.75" customHeight="1">
      <c r="A54" s="1" t="s">
        <v>126</v>
      </c>
      <c r="B54" s="1">
        <v>180.0</v>
      </c>
      <c r="C54" s="1">
        <v>214.0</v>
      </c>
      <c r="D54" s="1">
        <v>160.0</v>
      </c>
      <c r="E54" s="1">
        <v>94.0</v>
      </c>
      <c r="F54" s="1">
        <v>191.0</v>
      </c>
      <c r="G54" s="1">
        <v>204.0</v>
      </c>
      <c r="H54" s="1">
        <v>104.0</v>
      </c>
      <c r="I54" s="1">
        <v>51.0</v>
      </c>
      <c r="J54" s="1">
        <v>5.0</v>
      </c>
      <c r="K54" s="1">
        <v>-52.0</v>
      </c>
      <c r="L54" s="2"/>
      <c r="M54" s="2"/>
      <c r="N54" s="2"/>
      <c r="O54" s="2"/>
      <c r="P54" s="2"/>
      <c r="Q54" s="2"/>
      <c r="R54" s="2"/>
      <c r="S54" s="2"/>
      <c r="T54" s="2"/>
      <c r="U54" s="2"/>
      <c r="V54" s="2"/>
      <c r="W54" s="2"/>
      <c r="X54" s="2"/>
      <c r="Y54" s="2"/>
      <c r="Z54" s="2"/>
    </row>
    <row r="55" ht="15.75" customHeight="1">
      <c r="A55" s="1" t="s">
        <v>127</v>
      </c>
      <c r="B55" s="1">
        <v>260.0</v>
      </c>
      <c r="C55" s="1">
        <v>261.0</v>
      </c>
      <c r="D55" s="1">
        <v>262.0</v>
      </c>
      <c r="E55" s="1">
        <v>270.0</v>
      </c>
      <c r="F55" s="1">
        <v>323.0</v>
      </c>
      <c r="G55" s="1">
        <v>0.0</v>
      </c>
      <c r="H55" s="1">
        <v>339.0</v>
      </c>
      <c r="I55" s="1">
        <v>347.0</v>
      </c>
      <c r="J55" s="1">
        <v>353.0</v>
      </c>
      <c r="K55" s="1">
        <v>387.0</v>
      </c>
      <c r="L55" s="2"/>
      <c r="M55" s="2"/>
      <c r="N55" s="2"/>
      <c r="O55" s="2"/>
      <c r="P55" s="2"/>
      <c r="Q55" s="2"/>
      <c r="R55" s="2"/>
      <c r="S55" s="2"/>
      <c r="T55" s="2"/>
      <c r="U55" s="2"/>
      <c r="V55" s="2"/>
      <c r="W55" s="2"/>
      <c r="X55" s="2"/>
      <c r="Y55" s="2"/>
      <c r="Z55" s="2"/>
    </row>
    <row r="56" ht="15.75" customHeight="1">
      <c r="A56" s="1" t="s">
        <v>128</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129</v>
      </c>
      <c r="B57" s="1">
        <v>12.0</v>
      </c>
      <c r="C57" s="1">
        <v>5.0</v>
      </c>
      <c r="D57" s="1">
        <v>4.0</v>
      </c>
      <c r="E57" s="1">
        <v>8.0</v>
      </c>
      <c r="F57" s="1">
        <v>5.0</v>
      </c>
      <c r="G57" s="1">
        <v>6.0</v>
      </c>
      <c r="H57" s="1">
        <v>15.0</v>
      </c>
      <c r="I57" s="1">
        <v>25.0</v>
      </c>
      <c r="J57" s="1">
        <v>34.0</v>
      </c>
      <c r="K57" s="1">
        <v>16.0</v>
      </c>
      <c r="L57" s="2"/>
      <c r="M57" s="2"/>
      <c r="N57" s="2"/>
      <c r="O57" s="2"/>
      <c r="P57" s="2"/>
      <c r="Q57" s="2"/>
      <c r="R57" s="2"/>
      <c r="S57" s="2"/>
      <c r="T57" s="2"/>
      <c r="U57" s="2"/>
      <c r="V57" s="2"/>
      <c r="W57" s="2"/>
      <c r="X57" s="2"/>
      <c r="Y57" s="2"/>
      <c r="Z57" s="2"/>
    </row>
    <row r="58" ht="15.75" customHeight="1">
      <c r="A58" s="1" t="s">
        <v>130</v>
      </c>
      <c r="B58" s="1">
        <v>237.0</v>
      </c>
      <c r="C58" s="1">
        <v>233.0</v>
      </c>
      <c r="D58" s="1">
        <v>185.0</v>
      </c>
      <c r="E58" s="1">
        <v>166.0</v>
      </c>
      <c r="F58" s="1">
        <v>130.0</v>
      </c>
      <c r="G58" s="1">
        <v>112.0</v>
      </c>
      <c r="H58" s="1">
        <v>178.0</v>
      </c>
      <c r="I58" s="1">
        <v>358.0</v>
      </c>
      <c r="J58" s="1">
        <v>246.0</v>
      </c>
      <c r="K58" s="1">
        <v>170.0</v>
      </c>
      <c r="L58" s="2"/>
      <c r="M58" s="2"/>
      <c r="N58" s="2"/>
      <c r="O58" s="2"/>
      <c r="P58" s="2"/>
      <c r="Q58" s="2"/>
      <c r="R58" s="2"/>
      <c r="S58" s="2"/>
      <c r="T58" s="2"/>
      <c r="U58" s="2"/>
      <c r="V58" s="2"/>
      <c r="W58" s="2"/>
      <c r="X58" s="2"/>
      <c r="Y58" s="2"/>
      <c r="Z58" s="2"/>
    </row>
    <row r="59" ht="15.75" customHeight="1">
      <c r="A59" s="1" t="s">
        <v>131</v>
      </c>
      <c r="B59" s="1">
        <v>8920.0</v>
      </c>
      <c r="C59" s="1">
        <v>9950.0</v>
      </c>
      <c r="D59" s="1">
        <v>10960.0</v>
      </c>
      <c r="E59" s="1">
        <v>12180.0</v>
      </c>
      <c r="F59" s="1">
        <v>13720.0</v>
      </c>
      <c r="G59" s="1">
        <v>15500.0</v>
      </c>
      <c r="H59" s="1">
        <v>17220.0</v>
      </c>
      <c r="I59" s="1">
        <v>19360.0</v>
      </c>
      <c r="J59" s="1">
        <v>21920.0</v>
      </c>
      <c r="K59" s="1">
        <v>24750.0</v>
      </c>
      <c r="L59" s="2"/>
      <c r="M59" s="2"/>
      <c r="N59" s="2"/>
      <c r="O59" s="2"/>
      <c r="P59" s="2"/>
      <c r="Q59" s="2"/>
      <c r="R59" s="2"/>
      <c r="S59" s="2"/>
      <c r="T59" s="2"/>
      <c r="U59" s="2"/>
      <c r="V59" s="2"/>
      <c r="W59" s="2"/>
      <c r="X59" s="2"/>
      <c r="Y59" s="2"/>
      <c r="Z59" s="2"/>
    </row>
    <row r="60" ht="15.75" customHeight="1">
      <c r="A60" s="1" t="s">
        <v>132</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133</v>
      </c>
      <c r="B61" s="1">
        <v>15.0</v>
      </c>
      <c r="C61" s="1">
        <v>13.0</v>
      </c>
      <c r="D61" s="1">
        <v>10.0</v>
      </c>
      <c r="E61" s="1">
        <v>14.0</v>
      </c>
      <c r="F61" s="1">
        <v>15.0</v>
      </c>
      <c r="G61" s="1">
        <v>29.0</v>
      </c>
      <c r="H61" s="1">
        <v>64.0</v>
      </c>
      <c r="I61" s="1">
        <v>49.0</v>
      </c>
      <c r="J61" s="1">
        <v>40.0</v>
      </c>
      <c r="K61" s="1">
        <v>37.0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4140.0</v>
      </c>
      <c r="C2" s="1">
        <v>3350.0</v>
      </c>
      <c r="D2" s="1">
        <v>2760.0</v>
      </c>
      <c r="E2" s="1">
        <v>3120.0</v>
      </c>
      <c r="F2" s="1">
        <v>2900.0</v>
      </c>
      <c r="G2" s="1">
        <v>2820.0</v>
      </c>
      <c r="H2" s="1">
        <v>3410.0</v>
      </c>
      <c r="I2" s="1">
        <v>4200.0</v>
      </c>
      <c r="J2" s="1">
        <v>4280.0</v>
      </c>
      <c r="K2" s="1">
        <v>4170.0</v>
      </c>
      <c r="L2" s="2"/>
      <c r="M2" s="2"/>
      <c r="N2" s="2"/>
      <c r="O2" s="2"/>
      <c r="P2" s="2"/>
      <c r="Q2" s="2"/>
      <c r="R2" s="2"/>
      <c r="S2" s="2"/>
      <c r="T2" s="2"/>
      <c r="U2" s="2"/>
      <c r="V2" s="2"/>
      <c r="W2" s="2"/>
      <c r="X2" s="2"/>
      <c r="Y2" s="2"/>
      <c r="Z2" s="2"/>
    </row>
    <row r="3">
      <c r="A3" s="1" t="s">
        <v>135</v>
      </c>
      <c r="B3" s="1">
        <v>4140.0</v>
      </c>
      <c r="C3" s="1">
        <v>3350.0</v>
      </c>
      <c r="D3" s="1">
        <v>2760.0</v>
      </c>
      <c r="E3" s="1">
        <v>3120.0</v>
      </c>
      <c r="F3" s="1">
        <v>2900.0</v>
      </c>
      <c r="G3" s="1">
        <v>2820.0</v>
      </c>
      <c r="H3" s="1">
        <v>3410.0</v>
      </c>
      <c r="I3" s="1">
        <v>4200.0</v>
      </c>
      <c r="J3" s="1">
        <v>4280.0</v>
      </c>
      <c r="K3" s="1">
        <v>4170.0</v>
      </c>
      <c r="L3" s="2"/>
      <c r="M3" s="2"/>
      <c r="N3" s="2"/>
      <c r="O3" s="2"/>
      <c r="P3" s="2"/>
      <c r="Q3" s="2"/>
      <c r="R3" s="2"/>
      <c r="S3" s="2"/>
      <c r="T3" s="2"/>
      <c r="U3" s="2"/>
      <c r="V3" s="2"/>
      <c r="W3" s="2"/>
      <c r="X3" s="2"/>
      <c r="Y3" s="2"/>
      <c r="Z3" s="2"/>
    </row>
    <row r="4">
      <c r="A4" s="1" t="s">
        <v>136</v>
      </c>
      <c r="B4" s="1">
        <v>2460.0</v>
      </c>
      <c r="C4" s="1">
        <v>1610.0</v>
      </c>
      <c r="D4" s="1">
        <v>926.0</v>
      </c>
      <c r="E4" s="1">
        <v>1170.0</v>
      </c>
      <c r="F4" s="1">
        <v>859.0</v>
      </c>
      <c r="G4" s="1">
        <v>659.0</v>
      </c>
      <c r="H4" s="1">
        <v>1030.0</v>
      </c>
      <c r="I4" s="1">
        <v>1680.0</v>
      </c>
      <c r="J4" s="1">
        <v>1450.0</v>
      </c>
      <c r="K4" s="1">
        <v>934.0</v>
      </c>
      <c r="L4" s="2"/>
      <c r="M4" s="2"/>
      <c r="N4" s="2"/>
      <c r="O4" s="2"/>
      <c r="P4" s="2"/>
      <c r="Q4" s="2"/>
      <c r="R4" s="2"/>
      <c r="S4" s="2"/>
      <c r="T4" s="2"/>
      <c r="U4" s="2"/>
      <c r="V4" s="2"/>
      <c r="W4" s="2"/>
      <c r="X4" s="2"/>
      <c r="Y4" s="2"/>
      <c r="Z4" s="2"/>
    </row>
    <row r="5">
      <c r="A5" s="1" t="s">
        <v>137</v>
      </c>
      <c r="B5" s="1">
        <v>542.0</v>
      </c>
      <c r="C5" s="1">
        <v>561.0</v>
      </c>
      <c r="D5" s="1">
        <v>547.0</v>
      </c>
      <c r="E5" s="1">
        <v>600.0</v>
      </c>
      <c r="F5" s="1">
        <v>630.0</v>
      </c>
      <c r="G5" s="1">
        <v>630.0</v>
      </c>
      <c r="H5" s="1">
        <v>679.0</v>
      </c>
      <c r="I5" s="1">
        <v>710.0</v>
      </c>
      <c r="J5" s="1">
        <v>765.0</v>
      </c>
      <c r="K5" s="1">
        <v>819.0</v>
      </c>
      <c r="L5" s="2"/>
      <c r="M5" s="2"/>
      <c r="N5" s="2"/>
      <c r="O5" s="2"/>
      <c r="P5" s="2"/>
      <c r="Q5" s="2"/>
      <c r="R5" s="2"/>
      <c r="S5" s="2"/>
      <c r="T5" s="2"/>
      <c r="U5" s="2"/>
      <c r="V5" s="2"/>
      <c r="W5" s="2"/>
      <c r="X5" s="2"/>
      <c r="Y5" s="2"/>
      <c r="Z5" s="2"/>
    </row>
    <row r="6">
      <c r="A6" s="1" t="s">
        <v>138</v>
      </c>
      <c r="B6" s="1">
        <v>275.0</v>
      </c>
      <c r="C6" s="1">
        <v>293.0</v>
      </c>
      <c r="D6" s="1">
        <v>319.0</v>
      </c>
      <c r="E6" s="1">
        <v>361.0</v>
      </c>
      <c r="F6" s="1">
        <v>391.0</v>
      </c>
      <c r="G6" s="1">
        <v>430.0</v>
      </c>
      <c r="H6" s="1">
        <v>478.0</v>
      </c>
      <c r="I6" s="1">
        <v>536.0</v>
      </c>
      <c r="J6" s="1">
        <v>604.0</v>
      </c>
      <c r="K6" s="1">
        <v>670.0</v>
      </c>
      <c r="L6" s="2"/>
      <c r="M6" s="2"/>
      <c r="N6" s="2"/>
      <c r="O6" s="2"/>
      <c r="P6" s="2"/>
      <c r="Q6" s="2"/>
      <c r="R6" s="2"/>
      <c r="S6" s="2"/>
      <c r="T6" s="2"/>
      <c r="U6" s="2"/>
      <c r="V6" s="2"/>
      <c r="W6" s="2"/>
      <c r="X6" s="2"/>
      <c r="Y6" s="2"/>
      <c r="Z6" s="2"/>
    </row>
    <row r="7">
      <c r="A7" s="1" t="s">
        <v>139</v>
      </c>
      <c r="B7" s="1">
        <v>232.0</v>
      </c>
      <c r="C7" s="1">
        <v>223.0</v>
      </c>
      <c r="D7" s="1">
        <v>240.0</v>
      </c>
      <c r="E7" s="1">
        <v>264.0</v>
      </c>
      <c r="F7" s="1">
        <v>272.0</v>
      </c>
      <c r="G7" s="1">
        <v>282.0</v>
      </c>
      <c r="H7" s="1">
        <v>332.0</v>
      </c>
      <c r="I7" s="1">
        <v>344.0</v>
      </c>
      <c r="J7" s="1">
        <v>378.0</v>
      </c>
      <c r="K7" s="1">
        <v>398.0</v>
      </c>
      <c r="L7" s="2"/>
      <c r="M7" s="2"/>
      <c r="N7" s="2"/>
      <c r="O7" s="2"/>
      <c r="P7" s="2"/>
      <c r="Q7" s="2"/>
      <c r="R7" s="2"/>
      <c r="S7" s="2"/>
      <c r="T7" s="2"/>
      <c r="U7" s="2"/>
      <c r="V7" s="2"/>
      <c r="W7" s="2"/>
      <c r="X7" s="2"/>
      <c r="Y7" s="2"/>
      <c r="Z7" s="2"/>
    </row>
    <row r="8">
      <c r="A8" s="1" t="s">
        <v>140</v>
      </c>
      <c r="B8" s="1">
        <v>3510.0</v>
      </c>
      <c r="C8" s="1">
        <v>2680.0</v>
      </c>
      <c r="D8" s="1">
        <v>2029.0</v>
      </c>
      <c r="E8" s="1">
        <v>2390.0</v>
      </c>
      <c r="F8" s="1">
        <v>2150.0</v>
      </c>
      <c r="G8" s="1">
        <v>2000.0</v>
      </c>
      <c r="H8" s="1">
        <v>2520.0</v>
      </c>
      <c r="I8" s="1">
        <v>3270.0</v>
      </c>
      <c r="J8" s="1">
        <v>3200.0</v>
      </c>
      <c r="K8" s="1">
        <v>2820.0</v>
      </c>
      <c r="L8" s="2"/>
      <c r="M8" s="2"/>
      <c r="N8" s="2"/>
      <c r="O8" s="2"/>
      <c r="P8" s="2"/>
      <c r="Q8" s="2"/>
      <c r="R8" s="2"/>
      <c r="S8" s="2"/>
      <c r="T8" s="2"/>
      <c r="U8" s="2"/>
      <c r="V8" s="2"/>
      <c r="W8" s="2"/>
      <c r="X8" s="2"/>
      <c r="Y8" s="2"/>
      <c r="Z8" s="2"/>
    </row>
    <row r="9">
      <c r="A9" s="1" t="s">
        <v>141</v>
      </c>
      <c r="B9" s="1">
        <v>631.0</v>
      </c>
      <c r="C9" s="1">
        <v>668.0</v>
      </c>
      <c r="D9" s="1">
        <v>728.0</v>
      </c>
      <c r="E9" s="1">
        <v>723.0</v>
      </c>
      <c r="F9" s="1">
        <v>749.0</v>
      </c>
      <c r="G9" s="1">
        <v>821.0</v>
      </c>
      <c r="H9" s="1">
        <v>886.0</v>
      </c>
      <c r="I9" s="1">
        <v>929.0</v>
      </c>
      <c r="J9" s="1">
        <v>1080.0</v>
      </c>
      <c r="K9" s="1">
        <v>1340.0</v>
      </c>
      <c r="L9" s="2"/>
      <c r="M9" s="2"/>
      <c r="N9" s="2"/>
      <c r="O9" s="2"/>
      <c r="P9" s="2"/>
      <c r="Q9" s="2"/>
      <c r="R9" s="2"/>
      <c r="S9" s="2"/>
      <c r="T9" s="2"/>
      <c r="U9" s="2"/>
      <c r="V9" s="2"/>
      <c r="W9" s="2"/>
      <c r="X9" s="2"/>
      <c r="Y9" s="2"/>
      <c r="Z9" s="2"/>
    </row>
    <row r="10">
      <c r="A10" s="1" t="s">
        <v>142</v>
      </c>
      <c r="B10" s="1">
        <v>-116.0</v>
      </c>
      <c r="C10" s="1">
        <v>-116.0</v>
      </c>
      <c r="D10" s="1">
        <v>-120.0</v>
      </c>
      <c r="E10" s="1">
        <v>-107.0</v>
      </c>
      <c r="F10" s="1">
        <v>-103.0</v>
      </c>
      <c r="G10" s="1">
        <v>-84.0</v>
      </c>
      <c r="H10" s="1">
        <v>-83.0</v>
      </c>
      <c r="I10" s="1">
        <v>-103.0</v>
      </c>
      <c r="J10" s="1">
        <v>-137.0</v>
      </c>
      <c r="K10" s="1">
        <v>-191.0</v>
      </c>
      <c r="L10" s="2"/>
      <c r="M10" s="2"/>
      <c r="N10" s="2"/>
      <c r="O10" s="2"/>
      <c r="P10" s="2"/>
      <c r="Q10" s="2"/>
      <c r="R10" s="2"/>
      <c r="S10" s="2"/>
      <c r="T10" s="2"/>
      <c r="U10" s="2"/>
      <c r="V10" s="2"/>
      <c r="W10" s="2"/>
      <c r="X10" s="2"/>
      <c r="Y10" s="2"/>
      <c r="Z10" s="2"/>
    </row>
    <row r="11">
      <c r="A11" s="1" t="s">
        <v>143</v>
      </c>
      <c r="B11" s="1">
        <v>0.0</v>
      </c>
      <c r="C11" s="1">
        <v>0.0</v>
      </c>
      <c r="D11" s="1">
        <v>0.0</v>
      </c>
      <c r="E11" s="1">
        <v>0.0</v>
      </c>
      <c r="F11" s="1">
        <v>4.0</v>
      </c>
      <c r="G11" s="1">
        <v>2.0</v>
      </c>
      <c r="H11" s="1">
        <v>2.0</v>
      </c>
      <c r="I11" s="1">
        <v>2.0</v>
      </c>
      <c r="J11" s="1">
        <v>7.0</v>
      </c>
      <c r="K11" s="1">
        <v>22.0</v>
      </c>
      <c r="L11" s="2"/>
      <c r="M11" s="2"/>
      <c r="N11" s="2"/>
      <c r="O11" s="2"/>
      <c r="P11" s="2"/>
      <c r="Q11" s="2"/>
      <c r="R11" s="2"/>
      <c r="S11" s="2"/>
      <c r="T11" s="2"/>
      <c r="U11" s="2"/>
      <c r="V11" s="2"/>
      <c r="W11" s="2"/>
      <c r="X11" s="2"/>
      <c r="Y11" s="2"/>
      <c r="Z11" s="2"/>
    </row>
    <row r="12">
      <c r="A12" s="1" t="s">
        <v>144</v>
      </c>
      <c r="B12" s="1">
        <v>-116.0</v>
      </c>
      <c r="C12" s="1">
        <v>-116.0</v>
      </c>
      <c r="D12" s="1">
        <v>-120.0</v>
      </c>
      <c r="E12" s="1">
        <v>-107.0</v>
      </c>
      <c r="F12" s="1">
        <v>-98.0</v>
      </c>
      <c r="G12" s="1">
        <v>-81.0</v>
      </c>
      <c r="H12" s="1">
        <v>-81.0</v>
      </c>
      <c r="I12" s="1">
        <v>-100.0</v>
      </c>
      <c r="J12" s="1">
        <v>-130.0</v>
      </c>
      <c r="K12" s="1">
        <v>-168.0</v>
      </c>
      <c r="L12" s="2"/>
      <c r="M12" s="2"/>
      <c r="N12" s="2"/>
      <c r="O12" s="2"/>
      <c r="P12" s="2"/>
      <c r="Q12" s="2"/>
      <c r="R12" s="2"/>
      <c r="S12" s="2"/>
      <c r="T12" s="2"/>
      <c r="U12" s="2"/>
      <c r="V12" s="2"/>
      <c r="W12" s="2"/>
      <c r="X12" s="2"/>
      <c r="Y12" s="2"/>
      <c r="Z12" s="2"/>
    </row>
    <row r="13">
      <c r="A13" s="1" t="s">
        <v>145</v>
      </c>
      <c r="B13" s="1">
        <v>0.0</v>
      </c>
      <c r="C13" s="1">
        <v>0.0</v>
      </c>
      <c r="D13" s="1">
        <v>0.0</v>
      </c>
      <c r="E13" s="1">
        <v>0.0</v>
      </c>
      <c r="F13" s="1">
        <v>11.0</v>
      </c>
      <c r="G13" s="1">
        <v>23.0</v>
      </c>
      <c r="H13" s="1">
        <v>32.0</v>
      </c>
      <c r="I13" s="1">
        <v>45.0</v>
      </c>
      <c r="J13" s="1">
        <v>64.0</v>
      </c>
      <c r="K13" s="1">
        <v>58.0</v>
      </c>
      <c r="L13" s="2"/>
      <c r="M13" s="2"/>
      <c r="N13" s="2"/>
      <c r="O13" s="2"/>
      <c r="P13" s="2"/>
      <c r="Q13" s="2"/>
      <c r="R13" s="2"/>
      <c r="S13" s="2"/>
      <c r="T13" s="2"/>
      <c r="U13" s="2"/>
      <c r="V13" s="2"/>
      <c r="W13" s="2"/>
      <c r="X13" s="2"/>
      <c r="Y13" s="2"/>
      <c r="Z13" s="2"/>
    </row>
    <row r="14">
      <c r="A14" s="1" t="s">
        <v>146</v>
      </c>
      <c r="B14" s="1">
        <v>-4.0</v>
      </c>
      <c r="C14" s="1">
        <v>-1.0</v>
      </c>
      <c r="D14" s="1">
        <v>-3.0</v>
      </c>
      <c r="E14" s="1">
        <v>-5.0</v>
      </c>
      <c r="F14" s="1">
        <v>-9.0</v>
      </c>
      <c r="G14" s="1">
        <v>-16.0</v>
      </c>
      <c r="H14" s="1">
        <v>-17.0</v>
      </c>
      <c r="I14" s="1">
        <v>-15.0</v>
      </c>
      <c r="J14" s="1">
        <v>-11.0</v>
      </c>
      <c r="K14" s="1">
        <v>-1.0</v>
      </c>
      <c r="L14" s="2"/>
      <c r="M14" s="2"/>
      <c r="N14" s="2"/>
      <c r="O14" s="2"/>
      <c r="P14" s="2"/>
      <c r="Q14" s="2"/>
      <c r="R14" s="2"/>
      <c r="S14" s="2"/>
      <c r="T14" s="2"/>
      <c r="U14" s="2"/>
      <c r="V14" s="2"/>
      <c r="W14" s="2"/>
      <c r="X14" s="2"/>
      <c r="Y14" s="2"/>
      <c r="Z14" s="2"/>
    </row>
    <row r="15">
      <c r="A15" s="1" t="s">
        <v>147</v>
      </c>
      <c r="B15" s="1">
        <v>511.0</v>
      </c>
      <c r="C15" s="1">
        <v>550.0</v>
      </c>
      <c r="D15" s="1">
        <v>604.0</v>
      </c>
      <c r="E15" s="1">
        <v>611.0</v>
      </c>
      <c r="F15" s="1">
        <v>652.0</v>
      </c>
      <c r="G15" s="1">
        <v>747.0</v>
      </c>
      <c r="H15" s="1">
        <v>819.0</v>
      </c>
      <c r="I15" s="1">
        <v>860.0</v>
      </c>
      <c r="J15" s="1">
        <v>998.0</v>
      </c>
      <c r="K15" s="1">
        <v>1230.0</v>
      </c>
      <c r="L15" s="2"/>
      <c r="M15" s="2"/>
      <c r="N15" s="2"/>
      <c r="O15" s="2"/>
      <c r="P15" s="2"/>
      <c r="Q15" s="2"/>
      <c r="R15" s="2"/>
      <c r="S15" s="2"/>
      <c r="T15" s="2"/>
      <c r="U15" s="2"/>
      <c r="V15" s="2"/>
      <c r="W15" s="2"/>
      <c r="X15" s="2"/>
      <c r="Y15" s="2"/>
      <c r="Z15" s="2"/>
    </row>
    <row r="16">
      <c r="A16" s="1" t="s">
        <v>148</v>
      </c>
      <c r="B16" s="1">
        <v>0.0</v>
      </c>
      <c r="C16" s="1">
        <v>0.0</v>
      </c>
      <c r="D16" s="1">
        <v>0.0</v>
      </c>
      <c r="E16" s="1">
        <v>0.0</v>
      </c>
      <c r="F16" s="1">
        <v>-1.0</v>
      </c>
      <c r="G16" s="1">
        <v>0.0</v>
      </c>
      <c r="H16" s="1">
        <v>0.0</v>
      </c>
      <c r="I16" s="1">
        <v>-7.0</v>
      </c>
      <c r="J16" s="1">
        <v>1.0</v>
      </c>
      <c r="K16" s="1">
        <v>3.0</v>
      </c>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150</v>
      </c>
      <c r="B18" s="1">
        <v>511.0</v>
      </c>
      <c r="C18" s="1">
        <v>550.0</v>
      </c>
      <c r="D18" s="1">
        <v>604.0</v>
      </c>
      <c r="E18" s="1">
        <v>611.0</v>
      </c>
      <c r="F18" s="1">
        <v>650.0</v>
      </c>
      <c r="G18" s="1">
        <v>747.0</v>
      </c>
      <c r="H18" s="1">
        <v>819.0</v>
      </c>
      <c r="I18" s="1">
        <v>852.0</v>
      </c>
      <c r="J18" s="1">
        <v>1000.0</v>
      </c>
      <c r="K18" s="1">
        <v>1240.0</v>
      </c>
      <c r="L18" s="2"/>
      <c r="M18" s="2"/>
      <c r="N18" s="2"/>
      <c r="O18" s="2"/>
      <c r="P18" s="2"/>
      <c r="Q18" s="2"/>
      <c r="R18" s="2"/>
      <c r="S18" s="2"/>
      <c r="T18" s="2"/>
      <c r="U18" s="2"/>
      <c r="V18" s="2"/>
      <c r="W18" s="2"/>
      <c r="X18" s="2"/>
      <c r="Y18" s="2"/>
      <c r="Z18" s="2"/>
    </row>
    <row r="19">
      <c r="A19" s="1" t="s">
        <v>151</v>
      </c>
      <c r="B19" s="1">
        <v>196.0</v>
      </c>
      <c r="C19" s="1">
        <v>200.0</v>
      </c>
      <c r="D19" s="1">
        <v>221.0</v>
      </c>
      <c r="E19" s="1">
        <v>8.0</v>
      </c>
      <c r="F19" s="1">
        <v>139.0</v>
      </c>
      <c r="G19" s="1">
        <v>145.0</v>
      </c>
      <c r="H19" s="1">
        <v>154.0</v>
      </c>
      <c r="I19" s="1">
        <v>77.0</v>
      </c>
      <c r="J19" s="1">
        <v>114.0</v>
      </c>
      <c r="K19" s="1">
        <v>193.0</v>
      </c>
      <c r="L19" s="2"/>
      <c r="M19" s="2"/>
      <c r="N19" s="2"/>
      <c r="O19" s="2"/>
      <c r="P19" s="2"/>
      <c r="Q19" s="2"/>
      <c r="R19" s="2"/>
      <c r="S19" s="2"/>
      <c r="T19" s="2"/>
      <c r="U19" s="2"/>
      <c r="V19" s="2"/>
      <c r="W19" s="2"/>
      <c r="X19" s="2"/>
      <c r="Y19" s="2"/>
      <c r="Z19" s="2"/>
    </row>
    <row r="20">
      <c r="A20" s="1" t="s">
        <v>152</v>
      </c>
      <c r="B20" s="1">
        <v>315.0</v>
      </c>
      <c r="C20" s="1">
        <v>350.0</v>
      </c>
      <c r="D20" s="1">
        <v>383.0</v>
      </c>
      <c r="E20" s="1">
        <v>603.0</v>
      </c>
      <c r="F20" s="1">
        <v>511.0</v>
      </c>
      <c r="G20" s="1">
        <v>601.0</v>
      </c>
      <c r="H20" s="1">
        <v>666.0</v>
      </c>
      <c r="I20" s="1">
        <v>774.0</v>
      </c>
      <c r="J20" s="1">
        <v>886.0</v>
      </c>
      <c r="K20" s="1">
        <v>1040.0</v>
      </c>
      <c r="L20" s="2"/>
      <c r="M20" s="2"/>
      <c r="N20" s="2"/>
      <c r="O20" s="2"/>
      <c r="P20" s="2"/>
      <c r="Q20" s="2"/>
      <c r="R20" s="2"/>
      <c r="S20" s="2"/>
      <c r="T20" s="2"/>
      <c r="U20" s="2"/>
      <c r="V20" s="2"/>
      <c r="W20" s="2"/>
      <c r="X20" s="2"/>
      <c r="Y20" s="2"/>
      <c r="Z20" s="2"/>
    </row>
    <row r="21" ht="15.75" customHeight="1">
      <c r="A21" s="1" t="s">
        <v>153</v>
      </c>
      <c r="B21" s="1">
        <v>0.0</v>
      </c>
      <c r="C21" s="1">
        <v>0.0</v>
      </c>
      <c r="D21" s="1">
        <v>13.0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315.0</v>
      </c>
      <c r="C22" s="1">
        <v>350.0</v>
      </c>
      <c r="D22" s="1">
        <v>396.0</v>
      </c>
      <c r="E22" s="1">
        <v>603.0</v>
      </c>
      <c r="F22" s="1">
        <v>511.0</v>
      </c>
      <c r="G22" s="1">
        <v>601.0</v>
      </c>
      <c r="H22" s="1">
        <v>666.0</v>
      </c>
      <c r="I22" s="1">
        <v>774.0</v>
      </c>
      <c r="J22" s="1">
        <v>886.0</v>
      </c>
      <c r="K22" s="1">
        <v>1040.0</v>
      </c>
      <c r="L22" s="2"/>
      <c r="M22" s="2"/>
      <c r="N22" s="2"/>
      <c r="O22" s="2"/>
      <c r="P22" s="2"/>
      <c r="Q22" s="2"/>
      <c r="R22" s="2"/>
      <c r="S22" s="2"/>
      <c r="T22" s="2"/>
      <c r="U22" s="2"/>
      <c r="V22" s="2"/>
      <c r="W22" s="2"/>
      <c r="X22" s="2"/>
      <c r="Y22" s="2"/>
      <c r="Z22" s="2"/>
    </row>
    <row r="23" ht="15.75" customHeight="1">
      <c r="A23" s="1" t="s">
        <v>155</v>
      </c>
      <c r="B23" s="1">
        <v>315.0</v>
      </c>
      <c r="C23" s="1">
        <v>350.0</v>
      </c>
      <c r="D23" s="1">
        <v>396.0</v>
      </c>
      <c r="E23" s="1">
        <v>603.0</v>
      </c>
      <c r="F23" s="1">
        <v>511.0</v>
      </c>
      <c r="G23" s="1">
        <v>601.0</v>
      </c>
      <c r="H23" s="1">
        <v>666.0</v>
      </c>
      <c r="I23" s="1">
        <v>774.0</v>
      </c>
      <c r="J23" s="1">
        <v>886.0</v>
      </c>
      <c r="K23" s="1">
        <v>1040.0</v>
      </c>
      <c r="L23" s="2"/>
      <c r="M23" s="2"/>
      <c r="N23" s="2"/>
      <c r="O23" s="2"/>
      <c r="P23" s="2"/>
      <c r="Q23" s="2"/>
      <c r="R23" s="2"/>
      <c r="S23" s="2"/>
      <c r="T23" s="2"/>
      <c r="U23" s="2"/>
      <c r="V23" s="2"/>
      <c r="W23" s="2"/>
      <c r="X23" s="2"/>
      <c r="Y23" s="2"/>
      <c r="Z23" s="2"/>
    </row>
    <row r="24" ht="15.75" customHeight="1">
      <c r="A24" s="1" t="s">
        <v>156</v>
      </c>
      <c r="B24" s="1">
        <v>62.0</v>
      </c>
      <c r="C24" s="1">
        <v>54.0</v>
      </c>
      <c r="D24" s="1">
        <v>48.0</v>
      </c>
      <c r="E24" s="1">
        <v>58.0</v>
      </c>
      <c r="F24" s="1">
        <v>41.0</v>
      </c>
      <c r="G24" s="1">
        <v>44.0</v>
      </c>
      <c r="H24" s="1">
        <v>46.0</v>
      </c>
      <c r="I24" s="1">
        <v>50.0</v>
      </c>
      <c r="J24" s="1">
        <v>54.0</v>
      </c>
      <c r="K24" s="1">
        <v>55.0</v>
      </c>
      <c r="L24" s="2"/>
      <c r="M24" s="2"/>
      <c r="N24" s="2"/>
      <c r="O24" s="2"/>
      <c r="P24" s="2"/>
      <c r="Q24" s="2"/>
      <c r="R24" s="2"/>
      <c r="S24" s="2"/>
      <c r="T24" s="2"/>
      <c r="U24" s="2"/>
      <c r="V24" s="2"/>
      <c r="W24" s="2"/>
      <c r="X24" s="2"/>
      <c r="Y24" s="2"/>
      <c r="Z24" s="2"/>
    </row>
    <row r="25" ht="15.75" customHeight="1">
      <c r="A25" s="1" t="s">
        <v>157</v>
      </c>
      <c r="B25" s="1">
        <v>314.0</v>
      </c>
      <c r="C25" s="1">
        <v>350.0</v>
      </c>
      <c r="D25" s="1">
        <v>396.0</v>
      </c>
      <c r="E25" s="1">
        <v>602.0</v>
      </c>
      <c r="F25" s="1">
        <v>511.0</v>
      </c>
      <c r="G25" s="1">
        <v>601.0</v>
      </c>
      <c r="H25" s="1">
        <v>665.0</v>
      </c>
      <c r="I25" s="1">
        <v>774.0</v>
      </c>
      <c r="J25" s="1">
        <v>885.0</v>
      </c>
      <c r="K25" s="1">
        <v>1040.0</v>
      </c>
      <c r="L25" s="2"/>
      <c r="M25" s="2"/>
      <c r="N25" s="2"/>
      <c r="O25" s="2"/>
      <c r="P25" s="2"/>
      <c r="Q25" s="2"/>
      <c r="R25" s="2"/>
      <c r="S25" s="2"/>
      <c r="T25" s="2"/>
      <c r="U25" s="2"/>
      <c r="V25" s="2"/>
      <c r="W25" s="2"/>
      <c r="X25" s="2"/>
      <c r="Y25" s="2"/>
      <c r="Z25" s="2"/>
    </row>
    <row r="26" ht="15.75" customHeight="1">
      <c r="A26" s="1" t="s">
        <v>158</v>
      </c>
      <c r="B26" s="1">
        <v>314.0</v>
      </c>
      <c r="C26" s="1">
        <v>350.0</v>
      </c>
      <c r="D26" s="1">
        <v>382.0</v>
      </c>
      <c r="E26" s="1">
        <v>602.0</v>
      </c>
      <c r="F26" s="1">
        <v>511.0</v>
      </c>
      <c r="G26" s="1">
        <v>601.0</v>
      </c>
      <c r="H26" s="1">
        <v>665.0</v>
      </c>
      <c r="I26" s="1">
        <v>774.0</v>
      </c>
      <c r="J26" s="1">
        <v>885.0</v>
      </c>
      <c r="K26" s="1">
        <v>1040.0</v>
      </c>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171</v>
      </c>
      <c r="B29" s="1" t="s">
        <v>161</v>
      </c>
      <c r="C29" s="1" t="s">
        <v>162</v>
      </c>
      <c r="D29" s="1" t="s">
        <v>172</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173</v>
      </c>
      <c r="B30" s="1">
        <v>102.0</v>
      </c>
      <c r="C30" s="1">
        <v>104.0</v>
      </c>
      <c r="D30" s="1">
        <v>106.0</v>
      </c>
      <c r="E30" s="1">
        <v>111.0</v>
      </c>
      <c r="F30" s="1">
        <v>117.0</v>
      </c>
      <c r="G30" s="1">
        <v>123.0</v>
      </c>
      <c r="H30" s="1">
        <v>130.0</v>
      </c>
      <c r="I30" s="1">
        <v>138.0</v>
      </c>
      <c r="J30" s="1">
        <v>145.0</v>
      </c>
      <c r="K30" s="1">
        <v>153.0</v>
      </c>
      <c r="L30" s="2"/>
      <c r="M30" s="2"/>
      <c r="N30" s="2"/>
      <c r="O30" s="2"/>
      <c r="P30" s="2"/>
      <c r="Q30" s="2"/>
      <c r="R30" s="2"/>
      <c r="S30" s="2"/>
      <c r="T30" s="2"/>
      <c r="U30" s="2"/>
      <c r="V30" s="2"/>
      <c r="W30" s="2"/>
      <c r="X30" s="2"/>
      <c r="Y30" s="2"/>
      <c r="Z30" s="2"/>
    </row>
    <row r="31" ht="15.75" customHeight="1">
      <c r="A31" s="1" t="s">
        <v>174</v>
      </c>
      <c r="B31" s="1" t="s">
        <v>161</v>
      </c>
      <c r="C31" s="1" t="s">
        <v>162</v>
      </c>
      <c r="D31" s="1" t="s">
        <v>163</v>
      </c>
      <c r="E31" s="1" t="s">
        <v>164</v>
      </c>
      <c r="F31" s="1" t="s">
        <v>175</v>
      </c>
      <c r="G31" s="1" t="s">
        <v>166</v>
      </c>
      <c r="H31" s="1" t="s">
        <v>167</v>
      </c>
      <c r="I31" s="1" t="s">
        <v>176</v>
      </c>
      <c r="J31" s="1" t="s">
        <v>169</v>
      </c>
      <c r="K31" s="1" t="s">
        <v>170</v>
      </c>
      <c r="L31" s="2"/>
      <c r="M31" s="2"/>
      <c r="N31" s="2"/>
      <c r="O31" s="2"/>
      <c r="P31" s="2"/>
      <c r="Q31" s="2"/>
      <c r="R31" s="2"/>
      <c r="S31" s="2"/>
      <c r="T31" s="2"/>
      <c r="U31" s="2"/>
      <c r="V31" s="2"/>
      <c r="W31" s="2"/>
      <c r="X31" s="2"/>
      <c r="Y31" s="2"/>
      <c r="Z31" s="2"/>
    </row>
    <row r="32" ht="15.75" customHeight="1">
      <c r="A32" s="1" t="s">
        <v>177</v>
      </c>
      <c r="B32" s="1" t="s">
        <v>161</v>
      </c>
      <c r="C32" s="1" t="s">
        <v>162</v>
      </c>
      <c r="D32" s="1" t="s">
        <v>172</v>
      </c>
      <c r="E32" s="1" t="s">
        <v>164</v>
      </c>
      <c r="F32" s="1" t="s">
        <v>175</v>
      </c>
      <c r="G32" s="1" t="s">
        <v>166</v>
      </c>
      <c r="H32" s="1" t="s">
        <v>167</v>
      </c>
      <c r="I32" s="1" t="s">
        <v>176</v>
      </c>
      <c r="J32" s="1" t="s">
        <v>169</v>
      </c>
      <c r="K32" s="1" t="s">
        <v>170</v>
      </c>
      <c r="L32" s="2"/>
      <c r="M32" s="2"/>
      <c r="N32" s="2"/>
      <c r="O32" s="2"/>
      <c r="P32" s="2"/>
      <c r="Q32" s="2"/>
      <c r="R32" s="2"/>
      <c r="S32" s="2"/>
      <c r="T32" s="2"/>
      <c r="U32" s="2"/>
      <c r="V32" s="2"/>
      <c r="W32" s="2"/>
      <c r="X32" s="2"/>
      <c r="Y32" s="2"/>
      <c r="Z32" s="2"/>
    </row>
    <row r="33" ht="15.75" customHeight="1">
      <c r="A33" s="1" t="s">
        <v>178</v>
      </c>
      <c r="B33" s="1">
        <v>102.0</v>
      </c>
      <c r="C33" s="1">
        <v>104.0</v>
      </c>
      <c r="D33" s="1">
        <v>106.0</v>
      </c>
      <c r="E33" s="1">
        <v>111.0</v>
      </c>
      <c r="F33" s="1">
        <v>117.0</v>
      </c>
      <c r="G33" s="1">
        <v>123.0</v>
      </c>
      <c r="H33" s="1">
        <v>130.0</v>
      </c>
      <c r="I33" s="1">
        <v>138.0</v>
      </c>
      <c r="J33" s="1">
        <v>145.0</v>
      </c>
      <c r="K33" s="1">
        <v>153.0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180</v>
      </c>
      <c r="C35" s="1" t="s">
        <v>181</v>
      </c>
      <c r="D35" s="1" t="s">
        <v>182</v>
      </c>
      <c r="E35" s="1" t="s">
        <v>183</v>
      </c>
      <c r="F35" s="1" t="s">
        <v>191</v>
      </c>
      <c r="G35" s="1" t="s">
        <v>185</v>
      </c>
      <c r="H35" s="1" t="s">
        <v>192</v>
      </c>
      <c r="I35" s="1" t="s">
        <v>193</v>
      </c>
      <c r="J35" s="1" t="s">
        <v>188</v>
      </c>
      <c r="K35" s="1" t="s">
        <v>194</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217</v>
      </c>
      <c r="B39" s="1">
        <v>2860.0</v>
      </c>
      <c r="C39" s="1">
        <v>2390.0</v>
      </c>
      <c r="D39" s="1">
        <v>2760.0</v>
      </c>
      <c r="E39" s="1">
        <v>3120.0</v>
      </c>
      <c r="F39" s="1">
        <v>2810.0</v>
      </c>
      <c r="G39" s="1">
        <v>2720.0</v>
      </c>
      <c r="H39" s="1">
        <v>3300.0</v>
      </c>
      <c r="I39" s="1">
        <v>4090.0</v>
      </c>
      <c r="J39" s="1">
        <v>4160.0</v>
      </c>
      <c r="K39" s="1">
        <v>4030.0</v>
      </c>
      <c r="L39" s="2"/>
      <c r="M39" s="2"/>
      <c r="N39" s="2"/>
      <c r="O39" s="2"/>
      <c r="P39" s="2"/>
      <c r="Q39" s="2"/>
      <c r="R39" s="2"/>
      <c r="S39" s="2"/>
      <c r="T39" s="2"/>
      <c r="U39" s="2"/>
      <c r="V39" s="2"/>
      <c r="W39" s="2"/>
      <c r="X39" s="2"/>
      <c r="Y39" s="2"/>
      <c r="Z39" s="2"/>
    </row>
    <row r="40" ht="15.75" customHeight="1">
      <c r="A40" s="1" t="s">
        <v>218</v>
      </c>
      <c r="B40" s="1">
        <v>1290.0</v>
      </c>
      <c r="C40" s="1">
        <v>962.0</v>
      </c>
      <c r="D40" s="1">
        <v>0.0</v>
      </c>
      <c r="E40" s="1">
        <v>0.0</v>
      </c>
      <c r="F40" s="1">
        <v>95.0</v>
      </c>
      <c r="G40" s="1">
        <v>97.0</v>
      </c>
      <c r="H40" s="1">
        <v>106.0</v>
      </c>
      <c r="I40" s="1">
        <v>111.0</v>
      </c>
      <c r="J40" s="1">
        <v>119.0</v>
      </c>
      <c r="K40" s="1">
        <v>133.0</v>
      </c>
      <c r="L40" s="2"/>
      <c r="M40" s="2"/>
      <c r="N40" s="2"/>
      <c r="O40" s="2"/>
      <c r="P40" s="2"/>
      <c r="Q40" s="2"/>
      <c r="R40" s="2"/>
      <c r="S40" s="2"/>
      <c r="T40" s="2"/>
      <c r="U40" s="2"/>
      <c r="V40" s="2"/>
      <c r="W40" s="2"/>
      <c r="X40" s="2"/>
      <c r="Y40" s="2"/>
      <c r="Z40" s="2"/>
    </row>
    <row r="41" ht="15.75" customHeight="1">
      <c r="A41" s="1" t="s">
        <v>219</v>
      </c>
      <c r="B41" s="1">
        <v>907.0</v>
      </c>
      <c r="C41" s="1">
        <v>961.0</v>
      </c>
      <c r="D41" s="1">
        <v>1050.0</v>
      </c>
      <c r="E41" s="1">
        <v>1080.0</v>
      </c>
      <c r="F41" s="1">
        <v>1140.0</v>
      </c>
      <c r="G41" s="1">
        <v>1250.0</v>
      </c>
      <c r="H41" s="1">
        <v>1360.0</v>
      </c>
      <c r="I41" s="1">
        <v>1460.0</v>
      </c>
      <c r="J41" s="1">
        <v>1680.0</v>
      </c>
      <c r="K41" s="1">
        <v>2009.0</v>
      </c>
      <c r="L41" s="2"/>
      <c r="M41" s="2"/>
      <c r="N41" s="2"/>
      <c r="O41" s="2"/>
      <c r="P41" s="2"/>
      <c r="Q41" s="2"/>
      <c r="R41" s="2"/>
      <c r="S41" s="2"/>
      <c r="T41" s="2"/>
      <c r="U41" s="2"/>
      <c r="V41" s="2"/>
      <c r="W41" s="2"/>
      <c r="X41" s="2"/>
      <c r="Y41" s="2"/>
      <c r="Z41" s="2"/>
    </row>
    <row r="42" ht="15.75" customHeight="1">
      <c r="A42" s="1" t="s">
        <v>220</v>
      </c>
      <c r="B42" s="1">
        <v>631.0</v>
      </c>
      <c r="C42" s="1">
        <v>668.0</v>
      </c>
      <c r="D42" s="1">
        <v>728.0</v>
      </c>
      <c r="E42" s="1">
        <v>723.0</v>
      </c>
      <c r="F42" s="1">
        <v>749.0</v>
      </c>
      <c r="G42" s="1">
        <v>821.0</v>
      </c>
      <c r="H42" s="1">
        <v>886.0</v>
      </c>
      <c r="I42" s="1">
        <v>929.0</v>
      </c>
      <c r="J42" s="1">
        <v>1080.0</v>
      </c>
      <c r="K42" s="1">
        <v>1340.0</v>
      </c>
      <c r="L42" s="2"/>
      <c r="M42" s="2"/>
      <c r="N42" s="2"/>
      <c r="O42" s="2"/>
      <c r="P42" s="2"/>
      <c r="Q42" s="2"/>
      <c r="R42" s="2"/>
      <c r="S42" s="2"/>
      <c r="T42" s="2"/>
      <c r="U42" s="2"/>
      <c r="V42" s="2"/>
      <c r="W42" s="2"/>
      <c r="X42" s="2"/>
      <c r="Y42" s="2"/>
      <c r="Z42" s="2"/>
    </row>
    <row r="43" ht="15.75" customHeight="1">
      <c r="A43" s="1" t="s">
        <v>221</v>
      </c>
      <c r="B43" s="1">
        <v>631.0</v>
      </c>
      <c r="C43" s="1">
        <v>668.0</v>
      </c>
      <c r="D43" s="1">
        <v>728.0</v>
      </c>
      <c r="E43" s="1">
        <v>723.0</v>
      </c>
      <c r="F43" s="1">
        <v>749.0</v>
      </c>
      <c r="G43" s="1">
        <v>821.0</v>
      </c>
      <c r="H43" s="1">
        <v>886.0</v>
      </c>
      <c r="I43" s="1">
        <v>929.0</v>
      </c>
      <c r="J43" s="1">
        <v>1080.0</v>
      </c>
      <c r="K43" s="1">
        <v>1340.0</v>
      </c>
      <c r="L43" s="2"/>
      <c r="M43" s="2"/>
      <c r="N43" s="2"/>
      <c r="O43" s="2"/>
      <c r="P43" s="2"/>
      <c r="Q43" s="2"/>
      <c r="R43" s="2"/>
      <c r="S43" s="2"/>
      <c r="T43" s="2"/>
      <c r="U43" s="2"/>
      <c r="V43" s="2"/>
      <c r="W43" s="2"/>
      <c r="X43" s="2"/>
      <c r="Y43" s="2"/>
      <c r="Z43" s="2"/>
    </row>
    <row r="44" ht="15.75" customHeight="1">
      <c r="A44" s="1" t="s">
        <v>222</v>
      </c>
      <c r="B44" s="1">
        <v>940.0</v>
      </c>
      <c r="C44" s="1">
        <v>994.0</v>
      </c>
      <c r="D44" s="1">
        <v>1080.0</v>
      </c>
      <c r="E44" s="1">
        <v>1120.0</v>
      </c>
      <c r="F44" s="1">
        <v>1180.0</v>
      </c>
      <c r="G44" s="1">
        <v>0.0</v>
      </c>
      <c r="H44" s="1">
        <v>1410.0</v>
      </c>
      <c r="I44" s="1">
        <v>1510.0</v>
      </c>
      <c r="J44" s="1">
        <v>1720.0</v>
      </c>
      <c r="K44" s="1">
        <v>2060.0</v>
      </c>
      <c r="L44" s="2"/>
      <c r="M44" s="2"/>
      <c r="N44" s="2"/>
      <c r="O44" s="2"/>
      <c r="P44" s="2"/>
      <c r="Q44" s="2"/>
      <c r="R44" s="2"/>
      <c r="S44" s="2"/>
      <c r="T44" s="2"/>
      <c r="U44" s="2"/>
      <c r="V44" s="2"/>
      <c r="W44" s="2"/>
      <c r="X44" s="2"/>
      <c r="Y44" s="2"/>
      <c r="Z44" s="2"/>
    </row>
    <row r="45" ht="15.75" customHeight="1">
      <c r="A45" s="1" t="s">
        <v>223</v>
      </c>
      <c r="B45" s="1">
        <v>4140.0</v>
      </c>
      <c r="C45" s="1">
        <v>3350.0</v>
      </c>
      <c r="D45" s="1">
        <v>2760.0</v>
      </c>
      <c r="E45" s="1">
        <v>3120.0</v>
      </c>
      <c r="F45" s="1">
        <v>2900.0</v>
      </c>
      <c r="G45" s="1">
        <v>2820.0</v>
      </c>
      <c r="H45" s="1">
        <v>3410.0</v>
      </c>
      <c r="I45" s="1">
        <v>4200.0</v>
      </c>
      <c r="J45" s="1">
        <v>4280.0</v>
      </c>
      <c r="K45" s="1">
        <v>4170.0</v>
      </c>
      <c r="L45" s="2"/>
      <c r="M45" s="2"/>
      <c r="N45" s="2"/>
      <c r="O45" s="2"/>
      <c r="P45" s="2"/>
      <c r="Q45" s="2"/>
      <c r="R45" s="2"/>
      <c r="S45" s="2"/>
      <c r="T45" s="2"/>
      <c r="U45" s="2"/>
      <c r="V45" s="2"/>
      <c r="W45" s="2"/>
      <c r="X45" s="2"/>
      <c r="Y45" s="2"/>
      <c r="Z45" s="2"/>
    </row>
    <row r="46" ht="15.75" customHeight="1">
      <c r="A46" s="1" t="s">
        <v>224</v>
      </c>
      <c r="B46" s="1" t="s">
        <v>225</v>
      </c>
      <c r="C46" s="1" t="s">
        <v>226</v>
      </c>
      <c r="D46" s="1" t="s">
        <v>227</v>
      </c>
      <c r="E46" s="1" t="s">
        <v>228</v>
      </c>
      <c r="F46" s="1" t="s">
        <v>229</v>
      </c>
      <c r="G46" s="1" t="s">
        <v>230</v>
      </c>
      <c r="H46" s="1" t="s">
        <v>231</v>
      </c>
      <c r="I46" s="1" t="s">
        <v>232</v>
      </c>
      <c r="J46" s="1" t="s">
        <v>233</v>
      </c>
      <c r="K46" s="1" t="s">
        <v>234</v>
      </c>
      <c r="L46" s="2"/>
      <c r="M46" s="2"/>
      <c r="N46" s="2"/>
      <c r="O46" s="2"/>
      <c r="P46" s="2"/>
      <c r="Q46" s="2"/>
      <c r="R46" s="2"/>
      <c r="S46" s="2"/>
      <c r="T46" s="2"/>
      <c r="U46" s="2"/>
      <c r="V46" s="2"/>
      <c r="W46" s="2"/>
      <c r="X46" s="2"/>
      <c r="Y46" s="2"/>
      <c r="Z46" s="2"/>
    </row>
    <row r="47" ht="15.75" customHeight="1">
      <c r="A47" s="1" t="s">
        <v>235</v>
      </c>
      <c r="B47" s="1">
        <v>7.0</v>
      </c>
      <c r="C47" s="1">
        <v>6.0</v>
      </c>
      <c r="D47" s="1">
        <v>9.0</v>
      </c>
      <c r="E47" s="1">
        <v>97.0</v>
      </c>
      <c r="F47" s="1">
        <v>8.0</v>
      </c>
      <c r="G47" s="1">
        <v>14.0</v>
      </c>
      <c r="H47" s="1">
        <v>25.0</v>
      </c>
      <c r="I47" s="1">
        <v>30.0</v>
      </c>
      <c r="J47" s="1">
        <v>12.0</v>
      </c>
      <c r="K47" s="1">
        <v>19.0</v>
      </c>
      <c r="L47" s="2"/>
      <c r="M47" s="2"/>
      <c r="N47" s="2"/>
      <c r="O47" s="2"/>
      <c r="P47" s="2"/>
      <c r="Q47" s="2"/>
      <c r="R47" s="2"/>
      <c r="S47" s="2"/>
      <c r="T47" s="2"/>
      <c r="U47" s="2"/>
      <c r="V47" s="2"/>
      <c r="W47" s="2"/>
      <c r="X47" s="2"/>
      <c r="Y47" s="2"/>
      <c r="Z47" s="2"/>
    </row>
    <row r="48" ht="15.75" customHeight="1">
      <c r="A48" s="1" t="s">
        <v>236</v>
      </c>
      <c r="B48" s="1">
        <v>7.0</v>
      </c>
      <c r="C48" s="1">
        <v>6.0</v>
      </c>
      <c r="D48" s="1">
        <v>9.0</v>
      </c>
      <c r="E48" s="1">
        <v>97.0</v>
      </c>
      <c r="F48" s="1">
        <v>8.0</v>
      </c>
      <c r="G48" s="1">
        <v>14.0</v>
      </c>
      <c r="H48" s="1">
        <v>25.0</v>
      </c>
      <c r="I48" s="1">
        <v>30.0</v>
      </c>
      <c r="J48" s="1">
        <v>12.0</v>
      </c>
      <c r="K48" s="1">
        <v>19.0</v>
      </c>
      <c r="L48" s="2"/>
      <c r="M48" s="2"/>
      <c r="N48" s="2"/>
      <c r="O48" s="2"/>
      <c r="P48" s="2"/>
      <c r="Q48" s="2"/>
      <c r="R48" s="2"/>
      <c r="S48" s="2"/>
      <c r="T48" s="2"/>
      <c r="U48" s="2"/>
      <c r="V48" s="2"/>
      <c r="W48" s="2"/>
      <c r="X48" s="2"/>
      <c r="Y48" s="2"/>
      <c r="Z48" s="2"/>
    </row>
    <row r="49" ht="15.75" customHeight="1">
      <c r="A49" s="1" t="s">
        <v>237</v>
      </c>
      <c r="B49" s="1">
        <v>188.0</v>
      </c>
      <c r="C49" s="1">
        <v>194.0</v>
      </c>
      <c r="D49" s="1">
        <v>212.0</v>
      </c>
      <c r="E49" s="1">
        <v>166.0</v>
      </c>
      <c r="F49" s="1">
        <v>130.0</v>
      </c>
      <c r="G49" s="1">
        <v>131.0</v>
      </c>
      <c r="H49" s="1">
        <v>153.0</v>
      </c>
      <c r="I49" s="1">
        <v>46.0</v>
      </c>
      <c r="J49" s="1">
        <v>102.0</v>
      </c>
      <c r="K49" s="1">
        <v>173.0</v>
      </c>
      <c r="L49" s="2"/>
      <c r="M49" s="2"/>
      <c r="N49" s="2"/>
      <c r="O49" s="2"/>
      <c r="P49" s="2"/>
      <c r="Q49" s="2"/>
      <c r="R49" s="2"/>
      <c r="S49" s="2"/>
      <c r="T49" s="2"/>
      <c r="U49" s="2"/>
      <c r="V49" s="2"/>
      <c r="W49" s="2"/>
      <c r="X49" s="2"/>
      <c r="Y49" s="2"/>
      <c r="Z49" s="2"/>
    </row>
    <row r="50" ht="15.75" customHeight="1">
      <c r="A50" s="1" t="s">
        <v>238</v>
      </c>
      <c r="B50" s="1">
        <v>188.0</v>
      </c>
      <c r="C50" s="1">
        <v>194.0</v>
      </c>
      <c r="D50" s="1">
        <v>212.0</v>
      </c>
      <c r="E50" s="1">
        <v>166.0</v>
      </c>
      <c r="F50" s="1">
        <v>130.0</v>
      </c>
      <c r="G50" s="1">
        <v>131.0</v>
      </c>
      <c r="H50" s="1">
        <v>153.0</v>
      </c>
      <c r="I50" s="1">
        <v>46.0</v>
      </c>
      <c r="J50" s="1">
        <v>102.0</v>
      </c>
      <c r="K50" s="1">
        <v>173.0</v>
      </c>
      <c r="L50" s="2"/>
      <c r="M50" s="2"/>
      <c r="N50" s="2"/>
      <c r="O50" s="2"/>
      <c r="P50" s="2"/>
      <c r="Q50" s="2"/>
      <c r="R50" s="2"/>
      <c r="S50" s="2"/>
      <c r="T50" s="2"/>
      <c r="U50" s="2"/>
      <c r="V50" s="2"/>
      <c r="W50" s="2"/>
      <c r="X50" s="2"/>
      <c r="Y50" s="2"/>
      <c r="Z50" s="2"/>
    </row>
    <row r="51" ht="15.75" customHeight="1">
      <c r="A51" s="1" t="s">
        <v>239</v>
      </c>
      <c r="B51" s="1">
        <v>319.0</v>
      </c>
      <c r="C51" s="1">
        <v>344.0</v>
      </c>
      <c r="D51" s="1">
        <v>378.0</v>
      </c>
      <c r="E51" s="1">
        <v>382.0</v>
      </c>
      <c r="F51" s="1">
        <v>407.0</v>
      </c>
      <c r="G51" s="1">
        <v>467.0</v>
      </c>
      <c r="H51" s="1">
        <v>512.0</v>
      </c>
      <c r="I51" s="1">
        <v>537.0</v>
      </c>
      <c r="J51" s="1">
        <v>624.0</v>
      </c>
      <c r="K51" s="1">
        <v>771.0</v>
      </c>
      <c r="L51" s="2"/>
      <c r="M51" s="2"/>
      <c r="N51" s="2"/>
      <c r="O51" s="2"/>
      <c r="P51" s="2"/>
      <c r="Q51" s="2"/>
      <c r="R51" s="2"/>
      <c r="S51" s="2"/>
      <c r="T51" s="2"/>
      <c r="U51" s="2"/>
      <c r="V51" s="2"/>
      <c r="W51" s="2"/>
      <c r="X51" s="2"/>
      <c r="Y51" s="2"/>
      <c r="Z51" s="2"/>
    </row>
    <row r="52" ht="15.75" customHeight="1">
      <c r="A52" s="1" t="s">
        <v>240</v>
      </c>
      <c r="B52" s="1">
        <v>2.0</v>
      </c>
      <c r="C52" s="1">
        <v>2.0</v>
      </c>
      <c r="D52" s="1">
        <v>2.0</v>
      </c>
      <c r="E52" s="1">
        <v>6.0</v>
      </c>
      <c r="F52" s="1">
        <v>0.0</v>
      </c>
      <c r="G52" s="1">
        <v>8.0</v>
      </c>
      <c r="H52" s="1">
        <v>11.0</v>
      </c>
      <c r="I52" s="1">
        <v>12.0</v>
      </c>
      <c r="J52" s="1">
        <v>15.0</v>
      </c>
      <c r="K52" s="1">
        <v>14.0</v>
      </c>
      <c r="L52" s="2"/>
      <c r="M52" s="2"/>
      <c r="N52" s="2"/>
      <c r="O52" s="2"/>
      <c r="P52" s="2"/>
      <c r="Q52" s="2"/>
      <c r="R52" s="2"/>
      <c r="S52" s="2"/>
      <c r="T52" s="2"/>
      <c r="U52" s="2"/>
      <c r="V52" s="2"/>
      <c r="W52" s="2"/>
      <c r="X52" s="2"/>
      <c r="Y52" s="2"/>
      <c r="Z52" s="2"/>
    </row>
    <row r="53" ht="15.75" customHeight="1">
      <c r="A53" s="1" t="s">
        <v>241</v>
      </c>
      <c r="B53" s="1">
        <v>0.0</v>
      </c>
      <c r="C53" s="1">
        <v>0.0</v>
      </c>
      <c r="D53" s="1">
        <v>0.0</v>
      </c>
      <c r="E53" s="1">
        <v>0.0</v>
      </c>
      <c r="F53" s="1">
        <v>0.0</v>
      </c>
      <c r="G53" s="1">
        <v>0.0</v>
      </c>
      <c r="H53" s="1">
        <v>0.0</v>
      </c>
      <c r="I53" s="1">
        <v>4.0</v>
      </c>
      <c r="J53" s="1">
        <v>0.0</v>
      </c>
      <c r="K53" s="1">
        <v>0.0</v>
      </c>
      <c r="L53" s="2"/>
      <c r="M53" s="2"/>
      <c r="N53" s="2"/>
      <c r="O53" s="2"/>
      <c r="P53" s="2"/>
      <c r="Q53" s="2"/>
      <c r="R53" s="2"/>
      <c r="S53" s="2"/>
      <c r="T53" s="2"/>
      <c r="U53" s="2"/>
      <c r="V53" s="2"/>
      <c r="W53" s="2"/>
      <c r="X53" s="2"/>
      <c r="Y53" s="2"/>
      <c r="Z53" s="2"/>
    </row>
    <row r="54" ht="15.75" customHeight="1">
      <c r="A54" s="1" t="s">
        <v>242</v>
      </c>
      <c r="B54" s="1">
        <v>16.0</v>
      </c>
      <c r="C54" s="1">
        <v>13.0</v>
      </c>
      <c r="D54" s="1">
        <v>16.0</v>
      </c>
      <c r="E54" s="1">
        <v>14.0</v>
      </c>
      <c r="F54" s="1">
        <v>4.0</v>
      </c>
      <c r="G54" s="1">
        <v>16.0</v>
      </c>
      <c r="H54" s="1">
        <v>13.0</v>
      </c>
      <c r="I54" s="1">
        <v>-1.0</v>
      </c>
      <c r="J54" s="1">
        <v>1.0</v>
      </c>
      <c r="K54" s="1">
        <v>2.0</v>
      </c>
      <c r="L54" s="2"/>
      <c r="M54" s="2"/>
      <c r="N54" s="2"/>
      <c r="O54" s="2"/>
      <c r="P54" s="2"/>
      <c r="Q54" s="2"/>
      <c r="R54" s="2"/>
      <c r="S54" s="2"/>
      <c r="T54" s="2"/>
      <c r="U54" s="2"/>
      <c r="V54" s="2"/>
      <c r="W54" s="2"/>
      <c r="X54" s="2"/>
      <c r="Y54" s="2"/>
      <c r="Z54" s="2"/>
    </row>
    <row r="55" ht="15.75" customHeight="1">
      <c r="A55" s="1" t="s">
        <v>243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244</v>
      </c>
      <c r="B56" s="1">
        <v>32.0</v>
      </c>
      <c r="C56" s="1">
        <v>32.0</v>
      </c>
      <c r="D56" s="1">
        <v>32.0</v>
      </c>
      <c r="E56" s="1">
        <v>33.0</v>
      </c>
      <c r="F56" s="1">
        <v>40.0</v>
      </c>
      <c r="G56" s="1">
        <v>0.0</v>
      </c>
      <c r="H56" s="1">
        <v>42.0</v>
      </c>
      <c r="I56" s="1">
        <v>43.0</v>
      </c>
      <c r="J56" s="1">
        <v>44.0</v>
      </c>
      <c r="K56" s="1">
        <v>48.0</v>
      </c>
      <c r="L56" s="2"/>
      <c r="M56" s="2"/>
      <c r="N56" s="2"/>
      <c r="O56" s="2"/>
      <c r="P56" s="2"/>
      <c r="Q56" s="2"/>
      <c r="R56" s="2"/>
      <c r="S56" s="2"/>
      <c r="T56" s="2"/>
      <c r="U56" s="2"/>
      <c r="V56" s="2"/>
      <c r="W56" s="2"/>
      <c r="X56" s="2"/>
      <c r="Y56" s="2"/>
      <c r="Z56" s="2"/>
    </row>
    <row r="57" ht="15.75" customHeight="1">
      <c r="A57" s="1" t="s">
        <v>245</v>
      </c>
      <c r="B57" s="1">
        <v>10.0</v>
      </c>
      <c r="C57" s="1">
        <v>9.0</v>
      </c>
      <c r="D57" s="1">
        <v>8.0</v>
      </c>
      <c r="E57" s="1">
        <v>8.0</v>
      </c>
      <c r="F57" s="1">
        <v>8.0</v>
      </c>
      <c r="G57" s="1">
        <v>0.0</v>
      </c>
      <c r="H57" s="1">
        <v>5.0</v>
      </c>
      <c r="I57" s="1">
        <v>5.0</v>
      </c>
      <c r="J57" s="1">
        <v>6.0</v>
      </c>
      <c r="K57" s="1">
        <v>10.0</v>
      </c>
      <c r="L57" s="2"/>
      <c r="M57" s="2"/>
      <c r="N57" s="2"/>
      <c r="O57" s="2"/>
      <c r="P57" s="2"/>
      <c r="Q57" s="2"/>
      <c r="R57" s="2"/>
      <c r="S57" s="2"/>
      <c r="T57" s="2"/>
      <c r="U57" s="2"/>
      <c r="V57" s="2"/>
      <c r="W57" s="2"/>
      <c r="X57" s="2"/>
      <c r="Y57" s="2"/>
      <c r="Z57" s="2"/>
    </row>
    <row r="58" ht="15.75" customHeight="1">
      <c r="A58" s="1" t="s">
        <v>246</v>
      </c>
      <c r="B58" s="1">
        <v>21.0</v>
      </c>
      <c r="C58" s="1">
        <v>23.0</v>
      </c>
      <c r="D58" s="1">
        <v>23.0</v>
      </c>
      <c r="E58" s="1">
        <v>25.0</v>
      </c>
      <c r="F58" s="1">
        <v>31.0</v>
      </c>
      <c r="G58" s="1">
        <v>0.0</v>
      </c>
      <c r="H58" s="1">
        <v>37.0</v>
      </c>
      <c r="I58" s="1">
        <v>38.0</v>
      </c>
      <c r="J58" s="1">
        <v>37.0</v>
      </c>
      <c r="K58" s="1">
        <v>37.0</v>
      </c>
      <c r="L58" s="2"/>
      <c r="M58" s="2"/>
      <c r="N58" s="2"/>
      <c r="O58" s="2"/>
      <c r="P58" s="2"/>
      <c r="Q58" s="2"/>
      <c r="R58" s="2"/>
      <c r="S58" s="2"/>
      <c r="T58" s="2"/>
      <c r="U58" s="2"/>
      <c r="V58" s="2"/>
      <c r="W58" s="2"/>
      <c r="X58" s="2"/>
      <c r="Y58" s="2"/>
      <c r="Z58" s="2"/>
    </row>
    <row r="59" ht="15.75" customHeight="1">
      <c r="A59" s="1" t="s">
        <v>247</v>
      </c>
      <c r="B59" s="1">
        <v>27.0</v>
      </c>
      <c r="C59" s="1">
        <v>14.0</v>
      </c>
      <c r="D59" s="1">
        <v>14.0</v>
      </c>
      <c r="E59" s="1">
        <v>12.0</v>
      </c>
      <c r="F59" s="1">
        <v>11.0</v>
      </c>
      <c r="G59" s="1">
        <v>9.0</v>
      </c>
      <c r="H59" s="1">
        <v>11.0</v>
      </c>
      <c r="I59" s="1">
        <v>10.0</v>
      </c>
      <c r="J59" s="1">
        <v>10.0</v>
      </c>
      <c r="K59" s="1">
        <v>10.0</v>
      </c>
      <c r="L59" s="2"/>
      <c r="M59" s="2"/>
      <c r="N59" s="2"/>
      <c r="O59" s="2"/>
      <c r="P59" s="2"/>
      <c r="Q59" s="2"/>
      <c r="R59" s="2"/>
      <c r="S59" s="2"/>
      <c r="T59" s="2"/>
      <c r="U59" s="2"/>
      <c r="V59" s="2"/>
      <c r="W59" s="2"/>
      <c r="X59" s="2"/>
      <c r="Y59" s="2"/>
      <c r="Z59" s="2"/>
    </row>
    <row r="60" ht="15.75" customHeight="1">
      <c r="A60" s="1" t="s">
        <v>248</v>
      </c>
      <c r="B60" s="1">
        <v>27.0</v>
      </c>
      <c r="C60" s="1">
        <v>14.0</v>
      </c>
      <c r="D60" s="1">
        <v>14.0</v>
      </c>
      <c r="E60" s="1">
        <v>12.0</v>
      </c>
      <c r="F60" s="1">
        <v>11.0</v>
      </c>
      <c r="G60" s="1">
        <v>9.0</v>
      </c>
      <c r="H60" s="1">
        <v>11.0</v>
      </c>
      <c r="I60" s="1">
        <v>10.0</v>
      </c>
      <c r="J60" s="1">
        <v>10.0</v>
      </c>
      <c r="K60" s="1">
        <v>10.0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252</v>
      </c>
      <c r="E3" s="1">
        <v>4.0</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277</v>
      </c>
      <c r="L5" s="2"/>
      <c r="M5" s="2"/>
      <c r="N5" s="2"/>
      <c r="O5" s="2"/>
      <c r="P5" s="2"/>
      <c r="Q5" s="2"/>
      <c r="R5" s="2"/>
      <c r="S5" s="2"/>
      <c r="T5" s="2"/>
      <c r="U5" s="2"/>
      <c r="V5" s="2"/>
      <c r="W5" s="2"/>
      <c r="X5" s="2"/>
      <c r="Y5" s="2"/>
      <c r="Z5" s="2"/>
    </row>
    <row r="6">
      <c r="A6" s="1" t="s">
        <v>280</v>
      </c>
      <c r="B6" s="1" t="s">
        <v>281</v>
      </c>
      <c r="C6" s="1" t="s">
        <v>282</v>
      </c>
      <c r="D6" s="1" t="s">
        <v>283</v>
      </c>
      <c r="E6" s="1" t="s">
        <v>284</v>
      </c>
      <c r="F6" s="1" t="s">
        <v>285</v>
      </c>
      <c r="G6" s="1" t="s">
        <v>286</v>
      </c>
      <c r="H6" s="1" t="s">
        <v>287</v>
      </c>
      <c r="I6" s="1" t="s">
        <v>288</v>
      </c>
      <c r="J6" s="1" t="s">
        <v>279</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119</v>
      </c>
      <c r="K8" s="1" t="s">
        <v>299</v>
      </c>
      <c r="L8" s="2"/>
      <c r="M8" s="2"/>
      <c r="N8" s="2"/>
      <c r="O8" s="2"/>
      <c r="P8" s="2"/>
      <c r="Q8" s="2"/>
      <c r="R8" s="2"/>
      <c r="S8" s="2"/>
      <c r="T8" s="2"/>
      <c r="U8" s="2"/>
      <c r="V8" s="2"/>
      <c r="W8" s="2"/>
      <c r="X8" s="2"/>
      <c r="Y8" s="2"/>
      <c r="Z8" s="2"/>
    </row>
    <row r="9">
      <c r="A9" s="1" t="s">
        <v>300</v>
      </c>
      <c r="B9" s="1">
        <v>0.0</v>
      </c>
      <c r="C9" s="1">
        <v>0.0</v>
      </c>
      <c r="D9" s="1">
        <v>0.0</v>
      </c>
      <c r="E9" s="1">
        <v>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312</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341</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342</v>
      </c>
      <c r="B15" s="1" t="s">
        <v>343</v>
      </c>
      <c r="C15" s="1" t="s">
        <v>344</v>
      </c>
      <c r="D15" s="1" t="s">
        <v>345</v>
      </c>
      <c r="E15" s="1" t="s">
        <v>346</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392</v>
      </c>
      <c r="J20" s="1" t="s">
        <v>393</v>
      </c>
      <c r="K20" s="1" t="s">
        <v>394</v>
      </c>
      <c r="L20" s="2"/>
      <c r="M20" s="2"/>
      <c r="N20" s="2"/>
      <c r="O20" s="2"/>
      <c r="P20" s="2"/>
      <c r="Q20" s="2"/>
      <c r="R20" s="2"/>
      <c r="S20" s="2"/>
      <c r="T20" s="2"/>
      <c r="U20" s="2"/>
      <c r="V20" s="2"/>
      <c r="W20" s="2"/>
      <c r="X20" s="2"/>
      <c r="Y20" s="2"/>
      <c r="Z20" s="2"/>
    </row>
    <row r="21" ht="15.75" customHeight="1">
      <c r="A21" s="1" t="s">
        <v>395</v>
      </c>
      <c r="B21" s="1" t="s">
        <v>396</v>
      </c>
      <c r="C21" s="1" t="s">
        <v>397</v>
      </c>
      <c r="D21" s="1" t="s">
        <v>398</v>
      </c>
      <c r="E21" s="1" t="s">
        <v>399</v>
      </c>
      <c r="F21" s="1" t="s">
        <v>306</v>
      </c>
      <c r="G21" s="1" t="s">
        <v>400</v>
      </c>
      <c r="H21" s="1" t="s">
        <v>401</v>
      </c>
      <c r="I21" s="1" t="s">
        <v>306</v>
      </c>
      <c r="J21" s="1" t="s">
        <v>391</v>
      </c>
      <c r="K21" s="1" t="s">
        <v>392</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427</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390</v>
      </c>
      <c r="C26" s="1" t="s">
        <v>392</v>
      </c>
      <c r="D26" s="1" t="s">
        <v>429</v>
      </c>
      <c r="E26" s="1" t="s">
        <v>436</v>
      </c>
      <c r="F26" s="1" t="s">
        <v>437</v>
      </c>
      <c r="G26" s="1" t="s">
        <v>399</v>
      </c>
      <c r="H26" s="1" t="s">
        <v>438</v>
      </c>
      <c r="I26" s="1" t="s">
        <v>439</v>
      </c>
      <c r="J26" s="1" t="s">
        <v>306</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396</v>
      </c>
      <c r="F27" s="1" t="s">
        <v>445</v>
      </c>
      <c r="G27" s="1" t="s">
        <v>446</v>
      </c>
      <c r="H27" s="1" t="s">
        <v>447</v>
      </c>
      <c r="I27" s="1" t="s">
        <v>389</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453</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103</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462</v>
      </c>
      <c r="C36" s="1" t="s">
        <v>527</v>
      </c>
      <c r="D36" s="1" t="s">
        <v>528</v>
      </c>
      <c r="E36" s="1" t="s">
        <v>529</v>
      </c>
      <c r="F36" s="1" t="s">
        <v>530</v>
      </c>
      <c r="G36" s="1" t="s">
        <v>531</v>
      </c>
      <c r="H36" s="1" t="s">
        <v>532</v>
      </c>
      <c r="I36" s="1" t="s">
        <v>533</v>
      </c>
      <c r="J36" s="1" t="s">
        <v>465</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164</v>
      </c>
      <c r="C38" s="1" t="s">
        <v>547</v>
      </c>
      <c r="D38" s="1" t="s">
        <v>548</v>
      </c>
      <c r="E38" s="1" t="s">
        <v>549</v>
      </c>
      <c r="F38" s="1" t="s">
        <v>550</v>
      </c>
      <c r="G38" s="1" t="s">
        <v>275</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421</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581</v>
      </c>
      <c r="G41" s="1" t="s">
        <v>582</v>
      </c>
      <c r="H41" s="1" t="s">
        <v>583</v>
      </c>
      <c r="I41" s="1" t="s">
        <v>584</v>
      </c>
      <c r="J41" s="1" t="s">
        <v>585</v>
      </c>
      <c r="K41" s="1" t="s">
        <v>192</v>
      </c>
      <c r="L41" s="2"/>
      <c r="M41" s="2"/>
      <c r="N41" s="2"/>
      <c r="O41" s="2"/>
      <c r="P41" s="2"/>
      <c r="Q41" s="2"/>
      <c r="R41" s="2"/>
      <c r="S41" s="2"/>
      <c r="T41" s="2"/>
      <c r="U41" s="2"/>
      <c r="V41" s="2"/>
      <c r="W41" s="2"/>
      <c r="X41" s="2"/>
      <c r="Y41" s="2"/>
      <c r="Z41" s="2"/>
    </row>
    <row r="42" ht="15.75" customHeight="1">
      <c r="A42" s="1" t="s">
        <v>586</v>
      </c>
      <c r="B42" s="1" t="s">
        <v>587</v>
      </c>
      <c r="C42" s="1" t="s">
        <v>172</v>
      </c>
      <c r="D42" s="1" t="s">
        <v>183</v>
      </c>
      <c r="E42" s="1" t="s">
        <v>588</v>
      </c>
      <c r="F42" s="1" t="s">
        <v>184</v>
      </c>
      <c r="G42" s="1" t="s">
        <v>589</v>
      </c>
      <c r="H42" s="1" t="s">
        <v>590</v>
      </c>
      <c r="I42" s="1" t="s">
        <v>591</v>
      </c>
      <c r="J42" s="1" t="s">
        <v>592</v>
      </c>
      <c r="K42" s="1" t="s">
        <v>593</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t="s">
        <v>599</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263</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182</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163</v>
      </c>
      <c r="G49" s="1" t="s">
        <v>276</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649</v>
      </c>
      <c r="C50" s="1" t="s">
        <v>650</v>
      </c>
      <c r="D50" s="1" t="s">
        <v>651</v>
      </c>
      <c r="E50" s="1" t="s">
        <v>652</v>
      </c>
      <c r="F50" s="1" t="s">
        <v>163</v>
      </c>
      <c r="G50" s="1" t="s">
        <v>276</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347</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659</v>
      </c>
      <c r="C52" s="1" t="s">
        <v>660</v>
      </c>
      <c r="D52" s="1" t="s">
        <v>669</v>
      </c>
      <c r="E52" s="1" t="s">
        <v>670</v>
      </c>
      <c r="F52" s="1" t="s">
        <v>663</v>
      </c>
      <c r="G52" s="1" t="s">
        <v>347</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288</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285</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698</v>
      </c>
      <c r="I55" s="1" t="s">
        <v>699</v>
      </c>
      <c r="J55" s="1" t="s">
        <v>700</v>
      </c>
      <c r="K55" s="1" t="s">
        <v>669</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v>-20.0</v>
      </c>
      <c r="K57" s="1" t="s">
        <v>721</v>
      </c>
      <c r="L57" s="2"/>
      <c r="M57" s="2"/>
      <c r="N57" s="2"/>
      <c r="O57" s="2"/>
      <c r="P57" s="2"/>
      <c r="Q57" s="2"/>
      <c r="R57" s="2"/>
      <c r="S57" s="2"/>
      <c r="T57" s="2"/>
      <c r="U57" s="2"/>
      <c r="V57" s="2"/>
      <c r="W57" s="2"/>
      <c r="X57" s="2"/>
      <c r="Y57" s="2"/>
      <c r="Z57" s="2"/>
    </row>
    <row r="58" ht="15.75" customHeight="1">
      <c r="A58" s="1" t="s">
        <v>722</v>
      </c>
      <c r="B58" s="1" t="s">
        <v>650</v>
      </c>
      <c r="C58" s="1" t="s">
        <v>723</v>
      </c>
      <c r="D58" s="1" t="s">
        <v>724</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367</v>
      </c>
      <c r="G60" s="1" t="s">
        <v>748</v>
      </c>
      <c r="H60" s="1" t="s">
        <v>749</v>
      </c>
      <c r="I60" s="1" t="s">
        <v>750</v>
      </c>
      <c r="J60" s="1" t="s">
        <v>751</v>
      </c>
      <c r="K60" s="1" t="s">
        <v>752</v>
      </c>
      <c r="L60" s="2"/>
      <c r="M60" s="2"/>
      <c r="N60" s="2"/>
      <c r="O60" s="2"/>
      <c r="P60" s="2"/>
      <c r="Q60" s="2"/>
      <c r="R60" s="2"/>
      <c r="S60" s="2"/>
      <c r="T60" s="2"/>
      <c r="U60" s="2"/>
      <c r="V60" s="2"/>
      <c r="W60" s="2"/>
      <c r="X60" s="2"/>
      <c r="Y60" s="2"/>
      <c r="Z60" s="2"/>
    </row>
    <row r="61" ht="15.75" customHeight="1">
      <c r="A61" s="1" t="s">
        <v>753</v>
      </c>
      <c r="B61" s="1" t="s">
        <v>754</v>
      </c>
      <c r="C61" s="1" t="s">
        <v>755</v>
      </c>
      <c r="D61" s="1" t="s">
        <v>756</v>
      </c>
      <c r="E61" s="1" t="s">
        <v>757</v>
      </c>
      <c r="F61" s="1" t="s">
        <v>758</v>
      </c>
      <c r="G61" s="1" t="s">
        <v>759</v>
      </c>
      <c r="H61" s="1" t="s">
        <v>626</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778</v>
      </c>
      <c r="F63" s="1" t="s">
        <v>779</v>
      </c>
      <c r="G63" s="1" t="s">
        <v>780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788</v>
      </c>
      <c r="E64" s="1" t="s">
        <v>683</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t="s">
        <v>258</v>
      </c>
      <c r="C65" s="1" t="s">
        <v>796</v>
      </c>
      <c r="D65" s="1" t="s">
        <v>797</v>
      </c>
      <c r="E65" s="1" t="s">
        <v>798</v>
      </c>
      <c r="F65" s="1" t="s">
        <v>799</v>
      </c>
      <c r="G65" s="1" t="s">
        <v>800</v>
      </c>
      <c r="H65" s="1" t="s">
        <v>801</v>
      </c>
      <c r="I65" s="1" t="s">
        <v>802</v>
      </c>
      <c r="J65" s="1" t="s">
        <v>803</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162</v>
      </c>
      <c r="C67" s="1" t="s">
        <v>807</v>
      </c>
      <c r="D67" s="1" t="s">
        <v>808</v>
      </c>
      <c r="E67" s="1" t="s">
        <v>809</v>
      </c>
      <c r="F67" s="1" t="s">
        <v>810</v>
      </c>
      <c r="G67" s="1" t="s">
        <v>811</v>
      </c>
      <c r="H67" s="1" t="s">
        <v>812</v>
      </c>
      <c r="I67" s="1" t="s">
        <v>813</v>
      </c>
      <c r="J67" s="1" t="s">
        <v>695</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558</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269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166</v>
      </c>
      <c r="F70" s="1" t="s">
        <v>839</v>
      </c>
      <c r="G70" s="1" t="s">
        <v>840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836</v>
      </c>
      <c r="C71" s="1" t="s">
        <v>837</v>
      </c>
      <c r="D71" s="1" t="s">
        <v>838</v>
      </c>
      <c r="E71" s="1" t="s">
        <v>166</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857</v>
      </c>
      <c r="B73" s="1" t="s">
        <v>858</v>
      </c>
      <c r="C73" s="1" t="s">
        <v>848</v>
      </c>
      <c r="D73" s="1" t="s">
        <v>859</v>
      </c>
      <c r="E73" s="1" t="s">
        <v>860</v>
      </c>
      <c r="F73" s="1" t="s">
        <v>861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633</v>
      </c>
      <c r="I74" s="1" t="s">
        <v>869</v>
      </c>
      <c r="J74" s="1" t="s">
        <v>870</v>
      </c>
      <c r="K74" s="1" t="s">
        <v>641</v>
      </c>
      <c r="L74" s="2"/>
      <c r="M74" s="2"/>
      <c r="N74" s="2"/>
      <c r="O74" s="2"/>
      <c r="P74" s="2"/>
      <c r="Q74" s="2"/>
      <c r="R74" s="2"/>
      <c r="S74" s="2"/>
      <c r="T74" s="2"/>
      <c r="U74" s="2"/>
      <c r="V74" s="2"/>
      <c r="W74" s="2"/>
      <c r="X74" s="2"/>
      <c r="Y74" s="2"/>
      <c r="Z74" s="2"/>
    </row>
    <row r="75" ht="15.75" customHeight="1">
      <c r="A75" s="1" t="s">
        <v>871</v>
      </c>
      <c r="B75" s="1" t="s">
        <v>872</v>
      </c>
      <c r="C75" s="1" t="s">
        <v>830</v>
      </c>
      <c r="D75" s="1" t="s">
        <v>331</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v>11.0</v>
      </c>
      <c r="C76" s="1" t="s">
        <v>420</v>
      </c>
      <c r="D76" s="1" t="s">
        <v>881</v>
      </c>
      <c r="E76" s="1" t="s">
        <v>882</v>
      </c>
      <c r="F76" s="1" t="s">
        <v>883</v>
      </c>
      <c r="G76" s="1" t="s">
        <v>884</v>
      </c>
      <c r="H76" s="1" t="s">
        <v>885</v>
      </c>
      <c r="I76" s="1" t="s">
        <v>886</v>
      </c>
      <c r="J76" s="1" t="s">
        <v>284</v>
      </c>
      <c r="K76" s="1" t="s">
        <v>887</v>
      </c>
      <c r="L76" s="2"/>
      <c r="M76" s="2"/>
      <c r="N76" s="2"/>
      <c r="O76" s="2"/>
      <c r="P76" s="2"/>
      <c r="Q76" s="2"/>
      <c r="R76" s="2"/>
      <c r="S76" s="2"/>
      <c r="T76" s="2"/>
      <c r="U76" s="2"/>
      <c r="V76" s="2"/>
      <c r="W76" s="2"/>
      <c r="X76" s="2"/>
      <c r="Y76" s="2"/>
      <c r="Z76" s="2"/>
    </row>
    <row r="77" ht="15.75" customHeight="1">
      <c r="A77" s="1" t="s">
        <v>888</v>
      </c>
      <c r="B77" s="1" t="s">
        <v>305</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683</v>
      </c>
      <c r="F78" s="1" t="s">
        <v>902</v>
      </c>
      <c r="G78" s="1" t="s">
        <v>903</v>
      </c>
      <c r="H78" s="1" t="s">
        <v>904</v>
      </c>
      <c r="I78" s="1" t="s">
        <v>905</v>
      </c>
      <c r="J78" s="1" t="s">
        <v>202</v>
      </c>
      <c r="K78" s="1" t="s">
        <v>903</v>
      </c>
      <c r="L78" s="2"/>
      <c r="M78" s="2"/>
      <c r="N78" s="2"/>
      <c r="O78" s="2"/>
      <c r="P78" s="2"/>
      <c r="Q78" s="2"/>
      <c r="R78" s="2"/>
      <c r="S78" s="2"/>
      <c r="T78" s="2"/>
      <c r="U78" s="2"/>
      <c r="V78" s="2"/>
      <c r="W78" s="2"/>
      <c r="X78" s="2"/>
      <c r="Y78" s="2"/>
      <c r="Z78" s="2"/>
    </row>
    <row r="79" ht="15.75" customHeight="1">
      <c r="A79" s="1" t="s">
        <v>906</v>
      </c>
      <c r="B79" s="1" t="s">
        <v>554</v>
      </c>
      <c r="C79" s="1" t="s">
        <v>907</v>
      </c>
      <c r="D79" s="1" t="s">
        <v>908</v>
      </c>
      <c r="E79" s="1" t="s">
        <v>909</v>
      </c>
      <c r="F79" s="1" t="s">
        <v>910</v>
      </c>
      <c r="G79" s="1" t="s">
        <v>911</v>
      </c>
      <c r="H79" s="1" t="s">
        <v>912</v>
      </c>
      <c r="I79" s="1" t="s">
        <v>913</v>
      </c>
      <c r="J79" s="1" t="s">
        <v>914</v>
      </c>
      <c r="K79" s="1" t="s">
        <v>915</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894</v>
      </c>
      <c r="H80" s="1" t="s">
        <v>922</v>
      </c>
      <c r="I80" s="1" t="s">
        <v>923</v>
      </c>
      <c r="J80" s="1" t="s">
        <v>924</v>
      </c>
      <c r="K80" s="1" t="s">
        <v>700</v>
      </c>
      <c r="L80" s="2"/>
      <c r="M80" s="2"/>
      <c r="N80" s="2"/>
      <c r="O80" s="2"/>
      <c r="P80" s="2"/>
      <c r="Q80" s="2"/>
      <c r="R80" s="2"/>
      <c r="S80" s="2"/>
      <c r="T80" s="2"/>
      <c r="U80" s="2"/>
      <c r="V80" s="2"/>
      <c r="W80" s="2"/>
      <c r="X80" s="2"/>
      <c r="Y80" s="2"/>
      <c r="Z80" s="2"/>
    </row>
    <row r="81" ht="15.75" customHeight="1">
      <c r="A81" s="1" t="s">
        <v>925</v>
      </c>
      <c r="B81" s="1" t="s">
        <v>926</v>
      </c>
      <c r="C81" s="1" t="s">
        <v>354</v>
      </c>
      <c r="D81" s="1" t="s">
        <v>927</v>
      </c>
      <c r="E81" s="1" t="s">
        <v>928</v>
      </c>
      <c r="F81" s="1" t="s">
        <v>929</v>
      </c>
      <c r="G81" s="1" t="s">
        <v>930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376</v>
      </c>
      <c r="H82" s="1" t="s">
        <v>941</v>
      </c>
      <c r="I82" s="1" t="s">
        <v>942</v>
      </c>
      <c r="J82" s="1" t="s">
        <v>943</v>
      </c>
      <c r="K82" s="1" t="s">
        <v>944</v>
      </c>
      <c r="L82" s="2"/>
      <c r="M82" s="2"/>
      <c r="N82" s="2"/>
      <c r="O82" s="2"/>
      <c r="P82" s="2"/>
      <c r="Q82" s="2"/>
      <c r="R82" s="2"/>
      <c r="S82" s="2"/>
      <c r="T82" s="2"/>
      <c r="U82" s="2"/>
      <c r="V82" s="2"/>
      <c r="W82" s="2"/>
      <c r="X82" s="2"/>
      <c r="Y82" s="2"/>
      <c r="Z82" s="2"/>
    </row>
    <row r="83" ht="15.75" customHeight="1">
      <c r="A83" s="1" t="s">
        <v>945</v>
      </c>
      <c r="B83" s="1" t="s">
        <v>645</v>
      </c>
      <c r="C83" s="1" t="s">
        <v>946</v>
      </c>
      <c r="D83" s="1" t="s">
        <v>947</v>
      </c>
      <c r="E83" s="1" t="s">
        <v>948</v>
      </c>
      <c r="F83" s="1" t="s">
        <v>813</v>
      </c>
      <c r="G83" s="1" t="s">
        <v>949</v>
      </c>
      <c r="H83" s="1" t="s">
        <v>553</v>
      </c>
      <c r="I83" s="1" t="s">
        <v>950</v>
      </c>
      <c r="J83" s="1" t="s">
        <v>333</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301</v>
      </c>
      <c r="F85" s="1" t="s">
        <v>967</v>
      </c>
      <c r="G85" s="1" t="s">
        <v>968</v>
      </c>
      <c r="H85" s="1" t="s">
        <v>969</v>
      </c>
      <c r="I85" s="1" t="s">
        <v>970</v>
      </c>
      <c r="J85" s="1" t="s">
        <v>971</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645</v>
      </c>
      <c r="E86" s="1" t="s">
        <v>818</v>
      </c>
      <c r="F86" s="1" t="s">
        <v>976</v>
      </c>
      <c r="G86" s="1" t="s">
        <v>977</v>
      </c>
      <c r="H86" s="1" t="s">
        <v>978</v>
      </c>
      <c r="I86" s="1" t="s">
        <v>979</v>
      </c>
      <c r="J86" s="1" t="s">
        <v>980</v>
      </c>
      <c r="K86" s="1" t="s">
        <v>792</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200</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975</v>
      </c>
      <c r="F89" s="1" t="s">
        <v>996</v>
      </c>
      <c r="G89" s="1" t="s">
        <v>547</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1002</v>
      </c>
      <c r="D90" s="1" t="s">
        <v>1003</v>
      </c>
      <c r="E90" s="1" t="s">
        <v>1004</v>
      </c>
      <c r="F90" s="1" t="s">
        <v>1005</v>
      </c>
      <c r="G90" s="1" t="s">
        <v>995</v>
      </c>
      <c r="H90" s="1" t="s">
        <v>1006</v>
      </c>
      <c r="I90" s="1" t="s">
        <v>791</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v>10.0</v>
      </c>
      <c r="D91" s="1" t="s">
        <v>1011</v>
      </c>
      <c r="E91" s="1" t="s">
        <v>1012</v>
      </c>
      <c r="F91" s="1" t="s">
        <v>251</v>
      </c>
      <c r="G91" s="1" t="s">
        <v>585</v>
      </c>
      <c r="H91" s="1" t="s">
        <v>1013</v>
      </c>
      <c r="I91" s="1" t="s">
        <v>830</v>
      </c>
      <c r="J91" s="1" t="s">
        <v>1014</v>
      </c>
      <c r="K91" s="1" t="s">
        <v>1015</v>
      </c>
      <c r="L91" s="2"/>
      <c r="M91" s="2"/>
      <c r="N91" s="2"/>
      <c r="O91" s="2"/>
      <c r="P91" s="2"/>
      <c r="Q91" s="2"/>
      <c r="R91" s="2"/>
      <c r="S91" s="2"/>
      <c r="T91" s="2"/>
      <c r="U91" s="2"/>
      <c r="V91" s="2"/>
      <c r="W91" s="2"/>
      <c r="X91" s="2"/>
      <c r="Y91" s="2"/>
      <c r="Z91" s="2"/>
    </row>
    <row r="92" ht="15.75" customHeight="1">
      <c r="A92" s="1" t="s">
        <v>1016</v>
      </c>
      <c r="B92" s="1" t="s">
        <v>1010</v>
      </c>
      <c r="C92" s="1">
        <v>10.0</v>
      </c>
      <c r="D92" s="1" t="s">
        <v>1011</v>
      </c>
      <c r="E92" s="1" t="s">
        <v>1012</v>
      </c>
      <c r="F92" s="1" t="s">
        <v>251</v>
      </c>
      <c r="G92" s="1" t="s">
        <v>585</v>
      </c>
      <c r="H92" s="1" t="s">
        <v>1013</v>
      </c>
      <c r="I92" s="1" t="s">
        <v>830</v>
      </c>
      <c r="J92" s="1" t="s">
        <v>1014</v>
      </c>
      <c r="K92" s="1" t="s">
        <v>1015</v>
      </c>
      <c r="L92" s="2"/>
      <c r="M92" s="2"/>
      <c r="N92" s="2"/>
      <c r="O92" s="2"/>
      <c r="P92" s="2"/>
      <c r="Q92" s="2"/>
      <c r="R92" s="2"/>
      <c r="S92" s="2"/>
      <c r="T92" s="2"/>
      <c r="U92" s="2"/>
      <c r="V92" s="2"/>
      <c r="W92" s="2"/>
      <c r="X92" s="2"/>
      <c r="Y92" s="2"/>
      <c r="Z92" s="2"/>
    </row>
    <row r="93" ht="15.75" customHeight="1">
      <c r="A93" s="1" t="s">
        <v>1017</v>
      </c>
      <c r="B93" s="1" t="s">
        <v>1018</v>
      </c>
      <c r="C93" s="1" t="s">
        <v>1019</v>
      </c>
      <c r="D93" s="1" t="s">
        <v>285</v>
      </c>
      <c r="E93" s="1" t="s">
        <v>1020</v>
      </c>
      <c r="F93" s="1" t="s">
        <v>1021</v>
      </c>
      <c r="G93" s="1" t="s">
        <v>1022</v>
      </c>
      <c r="H93" s="1" t="s">
        <v>938</v>
      </c>
      <c r="I93" s="1" t="s">
        <v>1023</v>
      </c>
      <c r="J93" s="1" t="s">
        <v>1024</v>
      </c>
      <c r="K93" s="1" t="s">
        <v>1025</v>
      </c>
      <c r="L93" s="2"/>
      <c r="M93" s="2"/>
      <c r="N93" s="2"/>
      <c r="O93" s="2"/>
      <c r="P93" s="2"/>
      <c r="Q93" s="2"/>
      <c r="R93" s="2"/>
      <c r="S93" s="2"/>
      <c r="T93" s="2"/>
      <c r="U93" s="2"/>
      <c r="V93" s="2"/>
      <c r="W93" s="2"/>
      <c r="X93" s="2"/>
      <c r="Y93" s="2"/>
      <c r="Z93" s="2"/>
    </row>
    <row r="94" ht="15.75" customHeight="1">
      <c r="A94" s="1" t="s">
        <v>1026</v>
      </c>
      <c r="B94" s="1" t="s">
        <v>1027</v>
      </c>
      <c r="C94" s="1" t="s">
        <v>742</v>
      </c>
      <c r="D94" s="1" t="s">
        <v>833</v>
      </c>
      <c r="E94" s="1" t="s">
        <v>114</v>
      </c>
      <c r="F94" s="1" t="s">
        <v>1028</v>
      </c>
      <c r="G94" s="1" t="s">
        <v>403</v>
      </c>
      <c r="H94" s="1" t="s">
        <v>938</v>
      </c>
      <c r="I94" s="1" t="s">
        <v>1023</v>
      </c>
      <c r="J94" s="1" t="s">
        <v>1024</v>
      </c>
      <c r="K94" s="1" t="s">
        <v>1025</v>
      </c>
      <c r="L94" s="2"/>
      <c r="M94" s="2"/>
      <c r="N94" s="2"/>
      <c r="O94" s="2"/>
      <c r="P94" s="2"/>
      <c r="Q94" s="2"/>
      <c r="R94" s="2"/>
      <c r="S94" s="2"/>
      <c r="T94" s="2"/>
      <c r="U94" s="2"/>
      <c r="V94" s="2"/>
      <c r="W94" s="2"/>
      <c r="X94" s="2"/>
      <c r="Y94" s="2"/>
      <c r="Z94" s="2"/>
    </row>
    <row r="95" ht="15.75" customHeight="1">
      <c r="A95" s="1" t="s">
        <v>1029</v>
      </c>
      <c r="B95" s="1" t="s">
        <v>1030</v>
      </c>
      <c r="C95" s="1" t="s">
        <v>344</v>
      </c>
      <c r="D95" s="1" t="s">
        <v>1031</v>
      </c>
      <c r="E95" s="1" t="s">
        <v>1032</v>
      </c>
      <c r="F95" s="1" t="s">
        <v>1033</v>
      </c>
      <c r="G95" s="1" t="s">
        <v>1034</v>
      </c>
      <c r="H95" s="1" t="s">
        <v>1035</v>
      </c>
      <c r="I95" s="1" t="s">
        <v>794</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858</v>
      </c>
      <c r="D96" s="1" t="s">
        <v>1040</v>
      </c>
      <c r="E96" s="1" t="s">
        <v>1041</v>
      </c>
      <c r="F96" s="1" t="s">
        <v>1042</v>
      </c>
      <c r="G96" s="1" t="s">
        <v>1043</v>
      </c>
      <c r="H96" s="1" t="s">
        <v>1044</v>
      </c>
      <c r="I96" s="1" t="s">
        <v>1045</v>
      </c>
      <c r="J96" s="1" t="s">
        <v>1046</v>
      </c>
      <c r="K96" s="1" t="s">
        <v>412</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1054</v>
      </c>
      <c r="I97" s="1" t="s">
        <v>1055</v>
      </c>
      <c r="J97" s="1" t="s">
        <v>1056</v>
      </c>
      <c r="K97" s="1" t="s">
        <v>927</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1070</v>
      </c>
      <c r="D99" s="1" t="s">
        <v>1071</v>
      </c>
      <c r="E99" s="1" t="s">
        <v>1072</v>
      </c>
      <c r="F99" s="1" t="s">
        <v>1073</v>
      </c>
      <c r="G99" s="1" t="s">
        <v>567</v>
      </c>
      <c r="H99" s="1">
        <v>7.0</v>
      </c>
      <c r="I99" s="1" t="s">
        <v>1074</v>
      </c>
      <c r="J99" s="1" t="s">
        <v>1075</v>
      </c>
      <c r="K99" s="1" t="s">
        <v>1076</v>
      </c>
      <c r="L99" s="2"/>
      <c r="M99" s="2"/>
      <c r="N99" s="2"/>
      <c r="O99" s="2"/>
      <c r="P99" s="2"/>
      <c r="Q99" s="2"/>
      <c r="R99" s="2"/>
      <c r="S99" s="2"/>
      <c r="T99" s="2"/>
      <c r="U99" s="2"/>
      <c r="V99" s="2"/>
      <c r="W99" s="2"/>
      <c r="X99" s="2"/>
      <c r="Y99" s="2"/>
      <c r="Z99" s="2"/>
    </row>
    <row r="100" ht="15.75" customHeight="1">
      <c r="A100" s="1" t="s">
        <v>1077</v>
      </c>
      <c r="B100" s="1" t="s">
        <v>1078</v>
      </c>
      <c r="C100" s="1" t="s">
        <v>1079</v>
      </c>
      <c r="D100" s="1" t="s">
        <v>1080</v>
      </c>
      <c r="E100" s="1" t="s">
        <v>679</v>
      </c>
      <c r="F100" s="1" t="s">
        <v>1081</v>
      </c>
      <c r="G100" s="1" t="s">
        <v>1082</v>
      </c>
      <c r="H100" s="1" t="s">
        <v>1083</v>
      </c>
      <c r="I100" s="1" t="s">
        <v>739</v>
      </c>
      <c r="J100" s="1" t="s">
        <v>1084</v>
      </c>
      <c r="K100" s="1" t="s">
        <v>557</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350</v>
      </c>
      <c r="G101" s="1" t="s">
        <v>1090</v>
      </c>
      <c r="H101" s="1" t="s">
        <v>1091</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990</v>
      </c>
      <c r="C102" s="1" t="s">
        <v>1096</v>
      </c>
      <c r="D102" s="1" t="s">
        <v>1097</v>
      </c>
      <c r="E102" s="1" t="s">
        <v>800</v>
      </c>
      <c r="F102" s="1" t="s">
        <v>1098</v>
      </c>
      <c r="G102" s="1" t="s">
        <v>1099</v>
      </c>
      <c r="H102" s="1" t="s">
        <v>912</v>
      </c>
      <c r="I102" s="1" t="s">
        <v>1100</v>
      </c>
      <c r="J102" s="1" t="s">
        <v>1091</v>
      </c>
      <c r="K102" s="1" t="s">
        <v>1101</v>
      </c>
      <c r="L102" s="2"/>
      <c r="M102" s="2"/>
      <c r="N102" s="2"/>
      <c r="O102" s="2"/>
      <c r="P102" s="2"/>
      <c r="Q102" s="2"/>
      <c r="R102" s="2"/>
      <c r="S102" s="2"/>
      <c r="T102" s="2"/>
      <c r="U102" s="2"/>
      <c r="V102" s="2"/>
      <c r="W102" s="2"/>
      <c r="X102" s="2"/>
      <c r="Y102" s="2"/>
      <c r="Z102" s="2"/>
    </row>
    <row r="103" ht="15.75" customHeight="1">
      <c r="A103" s="1" t="s">
        <v>1102</v>
      </c>
      <c r="B103" s="1" t="s">
        <v>698</v>
      </c>
      <c r="C103" s="1" t="s">
        <v>552</v>
      </c>
      <c r="D103" s="1" t="s">
        <v>1103</v>
      </c>
      <c r="E103" s="1" t="s">
        <v>1104</v>
      </c>
      <c r="F103" s="1" t="s">
        <v>864</v>
      </c>
      <c r="G103" s="1" t="s">
        <v>1105</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979</v>
      </c>
      <c r="D104" s="1" t="s">
        <v>1112</v>
      </c>
      <c r="E104" s="1" t="s">
        <v>1113</v>
      </c>
      <c r="F104" s="1" t="s">
        <v>1114</v>
      </c>
      <c r="G104" s="1" t="s">
        <v>1115</v>
      </c>
      <c r="H104" s="1" t="s">
        <v>1087</v>
      </c>
      <c r="I104" s="1" t="s">
        <v>1116</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1" t="s">
        <v>1120</v>
      </c>
      <c r="C105" s="1" t="s">
        <v>1121</v>
      </c>
      <c r="D105" s="1" t="s">
        <v>989</v>
      </c>
      <c r="E105" s="1" t="s">
        <v>1122</v>
      </c>
      <c r="F105" s="1" t="s">
        <v>1123</v>
      </c>
      <c r="G105" s="1" t="s">
        <v>1124</v>
      </c>
      <c r="H105" s="1" t="s">
        <v>1125</v>
      </c>
      <c r="I105" s="1" t="s">
        <v>1126</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464</v>
      </c>
      <c r="F106" s="1" t="s">
        <v>1133</v>
      </c>
      <c r="G106" s="1" t="s">
        <v>1134</v>
      </c>
      <c r="H106" s="1" t="s">
        <v>1135</v>
      </c>
      <c r="I106" s="1" t="s">
        <v>1136</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t="s">
        <v>1140</v>
      </c>
      <c r="C107" s="1" t="s">
        <v>262</v>
      </c>
      <c r="D107" s="1" t="s">
        <v>1031</v>
      </c>
      <c r="E107" s="1" t="s">
        <v>1141</v>
      </c>
      <c r="F107" s="1" t="s">
        <v>1142</v>
      </c>
      <c r="G107" s="1" t="s">
        <v>1143</v>
      </c>
      <c r="H107" s="1" t="s">
        <v>793</v>
      </c>
      <c r="I107" s="1" t="s">
        <v>838</v>
      </c>
      <c r="J107" s="1" t="s">
        <v>1144</v>
      </c>
      <c r="K107" s="1" t="s">
        <v>792</v>
      </c>
      <c r="L107" s="2"/>
      <c r="M107" s="2"/>
      <c r="N107" s="2"/>
      <c r="O107" s="2"/>
      <c r="P107" s="2"/>
      <c r="Q107" s="2"/>
      <c r="R107" s="2"/>
      <c r="S107" s="2"/>
      <c r="T107" s="2"/>
      <c r="U107" s="2"/>
      <c r="V107" s="2"/>
      <c r="W107" s="2"/>
      <c r="X107" s="2"/>
      <c r="Y107" s="2"/>
      <c r="Z107" s="2"/>
    </row>
    <row r="108" ht="15.75" customHeight="1">
      <c r="A108" s="1" t="s">
        <v>1145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1146</v>
      </c>
      <c r="B109" s="1" t="s">
        <v>1147</v>
      </c>
      <c r="C109" s="1" t="s">
        <v>1148</v>
      </c>
      <c r="D109" s="1" t="s">
        <v>1149</v>
      </c>
      <c r="E109" s="1" t="s">
        <v>1150</v>
      </c>
      <c r="F109" s="1" t="s">
        <v>1151</v>
      </c>
      <c r="G109" s="1" t="s">
        <v>1152</v>
      </c>
      <c r="H109" s="1" t="s">
        <v>549</v>
      </c>
      <c r="I109" s="1" t="s">
        <v>1144</v>
      </c>
      <c r="J109" s="1" t="s">
        <v>1153</v>
      </c>
      <c r="K109" s="1" t="s">
        <v>1154</v>
      </c>
      <c r="L109" s="2"/>
      <c r="M109" s="2"/>
      <c r="N109" s="2"/>
      <c r="O109" s="2"/>
      <c r="P109" s="2"/>
      <c r="Q109" s="2"/>
      <c r="R109" s="2"/>
      <c r="S109" s="2"/>
      <c r="T109" s="2"/>
      <c r="U109" s="2"/>
      <c r="V109" s="2"/>
      <c r="W109" s="2"/>
      <c r="X109" s="2"/>
      <c r="Y109" s="2"/>
      <c r="Z109" s="2"/>
    </row>
    <row r="110" ht="15.75" customHeight="1">
      <c r="A110" s="1" t="s">
        <v>1155</v>
      </c>
      <c r="B110" s="1" t="s">
        <v>1156</v>
      </c>
      <c r="C110" s="1" t="s">
        <v>1157</v>
      </c>
      <c r="D110" s="1" t="s">
        <v>1158</v>
      </c>
      <c r="E110" s="1" t="s">
        <v>1159</v>
      </c>
      <c r="F110" s="1" t="s">
        <v>1160</v>
      </c>
      <c r="G110" s="1" t="s">
        <v>1161</v>
      </c>
      <c r="H110" s="1" t="s">
        <v>354</v>
      </c>
      <c r="I110" s="1" t="s">
        <v>1162</v>
      </c>
      <c r="J110" s="1" t="s">
        <v>979</v>
      </c>
      <c r="K110" s="1" t="s">
        <v>1163</v>
      </c>
      <c r="L110" s="2"/>
      <c r="M110" s="2"/>
      <c r="N110" s="2"/>
      <c r="O110" s="2"/>
      <c r="P110" s="2"/>
      <c r="Q110" s="2"/>
      <c r="R110" s="2"/>
      <c r="S110" s="2"/>
      <c r="T110" s="2"/>
      <c r="U110" s="2"/>
      <c r="V110" s="2"/>
      <c r="W110" s="2"/>
      <c r="X110" s="2"/>
      <c r="Y110" s="2"/>
      <c r="Z110" s="2"/>
    </row>
    <row r="111" ht="15.75" customHeight="1">
      <c r="A111" s="1" t="s">
        <v>1164</v>
      </c>
      <c r="B111" s="1" t="s">
        <v>1165</v>
      </c>
      <c r="C111" s="1" t="s">
        <v>1166</v>
      </c>
      <c r="D111" s="1" t="s">
        <v>1167</v>
      </c>
      <c r="E111" s="1" t="s">
        <v>1168</v>
      </c>
      <c r="F111" s="1" t="s">
        <v>1169</v>
      </c>
      <c r="G111" s="1" t="s">
        <v>1170</v>
      </c>
      <c r="H111" s="1" t="s">
        <v>1141</v>
      </c>
      <c r="I111" s="1" t="s">
        <v>1076</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t="s">
        <v>1005</v>
      </c>
      <c r="C112" s="1" t="s">
        <v>907</v>
      </c>
      <c r="D112" s="1" t="s">
        <v>281</v>
      </c>
      <c r="E112" s="1" t="s">
        <v>1174</v>
      </c>
      <c r="F112" s="1" t="s">
        <v>1175</v>
      </c>
      <c r="G112" s="1" t="s">
        <v>1176</v>
      </c>
      <c r="H112" s="1" t="s">
        <v>1177</v>
      </c>
      <c r="I112" s="1" t="s">
        <v>1178</v>
      </c>
      <c r="J112" s="1" t="s">
        <v>1179</v>
      </c>
      <c r="K112" s="1" t="s">
        <v>677</v>
      </c>
      <c r="L112" s="2"/>
      <c r="M112" s="2"/>
      <c r="N112" s="2"/>
      <c r="O112" s="2"/>
      <c r="P112" s="2"/>
      <c r="Q112" s="2"/>
      <c r="R112" s="2"/>
      <c r="S112" s="2"/>
      <c r="T112" s="2"/>
      <c r="U112" s="2"/>
      <c r="V112" s="2"/>
      <c r="W112" s="2"/>
      <c r="X112" s="2"/>
      <c r="Y112" s="2"/>
      <c r="Z112" s="2"/>
    </row>
    <row r="113" ht="15.75" customHeight="1">
      <c r="A113" s="1" t="s">
        <v>1180</v>
      </c>
      <c r="B113" s="1" t="s">
        <v>1005</v>
      </c>
      <c r="C113" s="1" t="s">
        <v>907</v>
      </c>
      <c r="D113" s="1" t="s">
        <v>281</v>
      </c>
      <c r="E113" s="1" t="s">
        <v>1174</v>
      </c>
      <c r="F113" s="1" t="s">
        <v>1175</v>
      </c>
      <c r="G113" s="1" t="s">
        <v>1176</v>
      </c>
      <c r="H113" s="1" t="s">
        <v>1177</v>
      </c>
      <c r="I113" s="1" t="s">
        <v>1178</v>
      </c>
      <c r="J113" s="1" t="s">
        <v>1179</v>
      </c>
      <c r="K113" s="1" t="s">
        <v>677</v>
      </c>
      <c r="L113" s="2"/>
      <c r="M113" s="2"/>
      <c r="N113" s="2"/>
      <c r="O113" s="2"/>
      <c r="P113" s="2"/>
      <c r="Q113" s="2"/>
      <c r="R113" s="2"/>
      <c r="S113" s="2"/>
      <c r="T113" s="2"/>
      <c r="U113" s="2"/>
      <c r="V113" s="2"/>
      <c r="W113" s="2"/>
      <c r="X113" s="2"/>
      <c r="Y113" s="2"/>
      <c r="Z113" s="2"/>
    </row>
    <row r="114" ht="15.75" customHeight="1">
      <c r="A114" s="1" t="s">
        <v>1181</v>
      </c>
      <c r="B114" s="1" t="s">
        <v>664</v>
      </c>
      <c r="C114" s="1" t="s">
        <v>744</v>
      </c>
      <c r="D114" s="1" t="s">
        <v>1182</v>
      </c>
      <c r="E114" s="1" t="s">
        <v>1183</v>
      </c>
      <c r="F114" s="1" t="s">
        <v>491</v>
      </c>
      <c r="G114" s="1" t="s">
        <v>1184</v>
      </c>
      <c r="H114" s="1" t="s">
        <v>1185</v>
      </c>
      <c r="I114" s="1" t="s">
        <v>1186</v>
      </c>
      <c r="J114" s="1" t="s">
        <v>1187</v>
      </c>
      <c r="K114" s="1" t="s">
        <v>1188</v>
      </c>
      <c r="L114" s="2"/>
      <c r="M114" s="2"/>
      <c r="N114" s="2"/>
      <c r="O114" s="2"/>
      <c r="P114" s="2"/>
      <c r="Q114" s="2"/>
      <c r="R114" s="2"/>
      <c r="S114" s="2"/>
      <c r="T114" s="2"/>
      <c r="U114" s="2"/>
      <c r="V114" s="2"/>
      <c r="W114" s="2"/>
      <c r="X114" s="2"/>
      <c r="Y114" s="2"/>
      <c r="Z114" s="2"/>
    </row>
    <row r="115" ht="15.75" customHeight="1">
      <c r="A115" s="1" t="s">
        <v>1189</v>
      </c>
      <c r="B115" s="1" t="s">
        <v>1190</v>
      </c>
      <c r="C115" s="1" t="s">
        <v>1191</v>
      </c>
      <c r="D115" s="1" t="s">
        <v>1192</v>
      </c>
      <c r="E115" s="1" t="s">
        <v>1193</v>
      </c>
      <c r="F115" s="1" t="s">
        <v>491</v>
      </c>
      <c r="G115" s="1" t="s">
        <v>1054</v>
      </c>
      <c r="H115" s="1" t="s">
        <v>1194</v>
      </c>
      <c r="I115" s="1" t="s">
        <v>1195</v>
      </c>
      <c r="J115" s="1" t="s">
        <v>1187</v>
      </c>
      <c r="K115" s="1" t="s">
        <v>1188</v>
      </c>
      <c r="L115" s="2"/>
      <c r="M115" s="2"/>
      <c r="N115" s="2"/>
      <c r="O115" s="2"/>
      <c r="P115" s="2"/>
      <c r="Q115" s="2"/>
      <c r="R115" s="2"/>
      <c r="S115" s="2"/>
      <c r="T115" s="2"/>
      <c r="U115" s="2"/>
      <c r="V115" s="2"/>
      <c r="W115" s="2"/>
      <c r="X115" s="2"/>
      <c r="Y115" s="2"/>
      <c r="Z115" s="2"/>
    </row>
    <row r="116" ht="15.75" customHeight="1">
      <c r="A116" s="1" t="s">
        <v>1196</v>
      </c>
      <c r="B116" s="1" t="s">
        <v>791</v>
      </c>
      <c r="C116" s="1" t="s">
        <v>1197</v>
      </c>
      <c r="D116" s="1" t="s">
        <v>1198</v>
      </c>
      <c r="E116" s="1" t="s">
        <v>1199</v>
      </c>
      <c r="F116" s="1">
        <v>8.0</v>
      </c>
      <c r="G116" s="1" t="s">
        <v>723</v>
      </c>
      <c r="H116" s="1" t="s">
        <v>1200</v>
      </c>
      <c r="I116" s="1" t="s">
        <v>1201</v>
      </c>
      <c r="J116" s="1" t="s">
        <v>1202</v>
      </c>
      <c r="K116" s="1" t="s">
        <v>1014</v>
      </c>
      <c r="L116" s="2"/>
      <c r="M116" s="2"/>
      <c r="N116" s="2"/>
      <c r="O116" s="2"/>
      <c r="P116" s="2"/>
      <c r="Q116" s="2"/>
      <c r="R116" s="2"/>
      <c r="S116" s="2"/>
      <c r="T116" s="2"/>
      <c r="U116" s="2"/>
      <c r="V116" s="2"/>
      <c r="W116" s="2"/>
      <c r="X116" s="2"/>
      <c r="Y116" s="2"/>
      <c r="Z116" s="2"/>
    </row>
    <row r="117" ht="15.75" customHeight="1">
      <c r="A117" s="1" t="s">
        <v>1203</v>
      </c>
      <c r="B117" s="1" t="s">
        <v>1097</v>
      </c>
      <c r="C117" s="1" t="s">
        <v>1204</v>
      </c>
      <c r="D117" s="1" t="s">
        <v>362</v>
      </c>
      <c r="E117" s="1" t="s">
        <v>1205</v>
      </c>
      <c r="F117" s="1" t="s">
        <v>1206</v>
      </c>
      <c r="G117" s="1" t="s">
        <v>1207</v>
      </c>
      <c r="H117" s="1" t="s">
        <v>1208</v>
      </c>
      <c r="I117" s="1" t="s">
        <v>1209</v>
      </c>
      <c r="J117" s="1" t="s">
        <v>723</v>
      </c>
      <c r="K117" s="1" t="s">
        <v>696</v>
      </c>
      <c r="L117" s="2"/>
      <c r="M117" s="2"/>
      <c r="N117" s="2"/>
      <c r="O117" s="2"/>
      <c r="P117" s="2"/>
      <c r="Q117" s="2"/>
      <c r="R117" s="2"/>
      <c r="S117" s="2"/>
      <c r="T117" s="2"/>
      <c r="U117" s="2"/>
      <c r="V117" s="2"/>
      <c r="W117" s="2"/>
      <c r="X117" s="2"/>
      <c r="Y117" s="2"/>
      <c r="Z117" s="2"/>
    </row>
    <row r="118" ht="15.75" customHeight="1">
      <c r="A118" s="1" t="s">
        <v>1210</v>
      </c>
      <c r="B118" s="1" t="s">
        <v>1211</v>
      </c>
      <c r="C118" s="1" t="s">
        <v>1212</v>
      </c>
      <c r="D118" s="1" t="s">
        <v>1213</v>
      </c>
      <c r="E118" s="1" t="s">
        <v>1214</v>
      </c>
      <c r="F118" s="1" t="s">
        <v>1215</v>
      </c>
      <c r="G118" s="1" t="s">
        <v>1216</v>
      </c>
      <c r="H118" s="1" t="s">
        <v>1217</v>
      </c>
      <c r="I118" s="1" t="s">
        <v>1218</v>
      </c>
      <c r="J118" s="1" t="s">
        <v>1219</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1224</v>
      </c>
      <c r="E119" s="1" t="s">
        <v>1225</v>
      </c>
      <c r="F119" s="1" t="s">
        <v>1226</v>
      </c>
      <c r="G119" s="1" t="s">
        <v>1227</v>
      </c>
      <c r="H119" s="1" t="s">
        <v>1228</v>
      </c>
      <c r="I119" s="1" t="s">
        <v>1229</v>
      </c>
      <c r="J119" s="1" t="s">
        <v>281</v>
      </c>
      <c r="K119" s="1" t="s">
        <v>1230</v>
      </c>
      <c r="L119" s="2"/>
      <c r="M119" s="2"/>
      <c r="N119" s="2"/>
      <c r="O119" s="2"/>
      <c r="P119" s="2"/>
      <c r="Q119" s="2"/>
      <c r="R119" s="2"/>
      <c r="S119" s="2"/>
      <c r="T119" s="2"/>
      <c r="U119" s="2"/>
      <c r="V119" s="2"/>
      <c r="W119" s="2"/>
      <c r="X119" s="2"/>
      <c r="Y119" s="2"/>
      <c r="Z119" s="2"/>
    </row>
    <row r="120" ht="15.75" customHeight="1">
      <c r="A120" s="1" t="s">
        <v>1231</v>
      </c>
      <c r="B120" s="1" t="s">
        <v>1232</v>
      </c>
      <c r="C120" s="1" t="s">
        <v>439</v>
      </c>
      <c r="D120" s="1" t="s">
        <v>1233</v>
      </c>
      <c r="E120" s="1" t="s">
        <v>1234</v>
      </c>
      <c r="F120" s="1" t="s">
        <v>1235</v>
      </c>
      <c r="G120" s="1" t="s">
        <v>1236</v>
      </c>
      <c r="H120" s="1" t="s">
        <v>1209</v>
      </c>
      <c r="I120" s="1" t="s">
        <v>564</v>
      </c>
      <c r="J120" s="1" t="s">
        <v>1237</v>
      </c>
      <c r="K120" s="1" t="s">
        <v>1238</v>
      </c>
      <c r="L120" s="2"/>
      <c r="M120" s="2"/>
      <c r="N120" s="2"/>
      <c r="O120" s="2"/>
      <c r="P120" s="2"/>
      <c r="Q120" s="2"/>
      <c r="R120" s="2"/>
      <c r="S120" s="2"/>
      <c r="T120" s="2"/>
      <c r="U120" s="2"/>
      <c r="V120" s="2"/>
      <c r="W120" s="2"/>
      <c r="X120" s="2"/>
      <c r="Y120" s="2"/>
      <c r="Z120" s="2"/>
    </row>
    <row r="121" ht="15.75" customHeight="1">
      <c r="A121" s="1" t="s">
        <v>1239</v>
      </c>
      <c r="B121" s="1" t="s">
        <v>169</v>
      </c>
      <c r="C121" s="1" t="s">
        <v>1161</v>
      </c>
      <c r="D121" s="1" t="s">
        <v>1240</v>
      </c>
      <c r="E121" s="1" t="s">
        <v>796</v>
      </c>
      <c r="F121" s="1" t="s">
        <v>1201</v>
      </c>
      <c r="G121" s="1" t="s">
        <v>1241</v>
      </c>
      <c r="H121" s="1" t="s">
        <v>666</v>
      </c>
      <c r="I121" s="1" t="s">
        <v>851</v>
      </c>
      <c r="J121" s="1" t="s">
        <v>1242</v>
      </c>
      <c r="K121" s="1" t="s">
        <v>1243</v>
      </c>
      <c r="L121" s="2"/>
      <c r="M121" s="2"/>
      <c r="N121" s="2"/>
      <c r="O121" s="2"/>
      <c r="P121" s="2"/>
      <c r="Q121" s="2"/>
      <c r="R121" s="2"/>
      <c r="S121" s="2"/>
      <c r="T121" s="2"/>
      <c r="U121" s="2"/>
      <c r="V121" s="2"/>
      <c r="W121" s="2"/>
      <c r="X121" s="2"/>
      <c r="Y121" s="2"/>
      <c r="Z121" s="2"/>
    </row>
    <row r="122" ht="15.75" customHeight="1">
      <c r="A122" s="1" t="s">
        <v>1244</v>
      </c>
      <c r="B122" s="1" t="s">
        <v>1245</v>
      </c>
      <c r="C122" s="1" t="s">
        <v>1246</v>
      </c>
      <c r="D122" s="1" t="s">
        <v>1097</v>
      </c>
      <c r="E122" s="1" t="s">
        <v>1247</v>
      </c>
      <c r="F122" s="1" t="s">
        <v>1248</v>
      </c>
      <c r="G122" s="1" t="s">
        <v>1249</v>
      </c>
      <c r="H122" s="1" t="s">
        <v>1250</v>
      </c>
      <c r="I122" s="1" t="s">
        <v>1251</v>
      </c>
      <c r="J122" s="1" t="s">
        <v>1018</v>
      </c>
      <c r="K122" s="1" t="s">
        <v>1025</v>
      </c>
      <c r="L122" s="2"/>
      <c r="M122" s="2"/>
      <c r="N122" s="2"/>
      <c r="O122" s="2"/>
      <c r="P122" s="2"/>
      <c r="Q122" s="2"/>
      <c r="R122" s="2"/>
      <c r="S122" s="2"/>
      <c r="T122" s="2"/>
      <c r="U122" s="2"/>
      <c r="V122" s="2"/>
      <c r="W122" s="2"/>
      <c r="X122" s="2"/>
      <c r="Y122" s="2"/>
      <c r="Z122" s="2"/>
    </row>
    <row r="123" ht="15.75" customHeight="1">
      <c r="A123" s="1" t="s">
        <v>1252</v>
      </c>
      <c r="B123" s="1" t="s">
        <v>1253</v>
      </c>
      <c r="C123" s="1" t="s">
        <v>677</v>
      </c>
      <c r="D123" s="1" t="s">
        <v>1254</v>
      </c>
      <c r="E123" s="1" t="s">
        <v>1255</v>
      </c>
      <c r="F123" s="1" t="s">
        <v>1256</v>
      </c>
      <c r="G123" s="1" t="s">
        <v>1257</v>
      </c>
      <c r="H123" s="1" t="s">
        <v>1258</v>
      </c>
      <c r="I123" s="1" t="s">
        <v>798</v>
      </c>
      <c r="J123" s="1" t="s">
        <v>1259</v>
      </c>
      <c r="K123" s="1" t="s">
        <v>1260</v>
      </c>
      <c r="L123" s="2"/>
      <c r="M123" s="2"/>
      <c r="N123" s="2"/>
      <c r="O123" s="2"/>
      <c r="P123" s="2"/>
      <c r="Q123" s="2"/>
      <c r="R123" s="2"/>
      <c r="S123" s="2"/>
      <c r="T123" s="2"/>
      <c r="U123" s="2"/>
      <c r="V123" s="2"/>
      <c r="W123" s="2"/>
      <c r="X123" s="2"/>
      <c r="Y123" s="2"/>
      <c r="Z123" s="2"/>
    </row>
    <row r="124" ht="15.75" customHeight="1">
      <c r="A124" s="1" t="s">
        <v>1261</v>
      </c>
      <c r="B124" s="1" t="s">
        <v>1262</v>
      </c>
      <c r="C124" s="1" t="s">
        <v>842</v>
      </c>
      <c r="D124" s="1" t="s">
        <v>1263</v>
      </c>
      <c r="E124" s="1" t="s">
        <v>1264</v>
      </c>
      <c r="F124" s="1" t="s">
        <v>986</v>
      </c>
      <c r="G124" s="1" t="s">
        <v>1265</v>
      </c>
      <c r="H124" s="1" t="s">
        <v>842</v>
      </c>
      <c r="I124" s="1" t="s">
        <v>1266</v>
      </c>
      <c r="J124" s="1" t="s">
        <v>1267</v>
      </c>
      <c r="K124" s="1" t="s">
        <v>1268</v>
      </c>
      <c r="L124" s="2"/>
      <c r="M124" s="2"/>
      <c r="N124" s="2"/>
      <c r="O124" s="2"/>
      <c r="P124" s="2"/>
      <c r="Q124" s="2"/>
      <c r="R124" s="2"/>
      <c r="S124" s="2"/>
      <c r="T124" s="2"/>
      <c r="U124" s="2"/>
      <c r="V124" s="2"/>
      <c r="W124" s="2"/>
      <c r="X124" s="2"/>
      <c r="Y124" s="2"/>
      <c r="Z124" s="2"/>
    </row>
    <row r="125" ht="15.75" customHeight="1">
      <c r="A125" s="1" t="s">
        <v>1269</v>
      </c>
      <c r="B125" s="1" t="s">
        <v>1270</v>
      </c>
      <c r="C125" s="1" t="s">
        <v>1271</v>
      </c>
      <c r="D125" s="1" t="s">
        <v>1171</v>
      </c>
      <c r="E125" s="1" t="s">
        <v>1272</v>
      </c>
      <c r="F125" s="1" t="s">
        <v>824</v>
      </c>
      <c r="G125" s="1" t="s">
        <v>1273</v>
      </c>
      <c r="H125" s="1" t="s">
        <v>1274</v>
      </c>
      <c r="I125" s="1" t="s">
        <v>359</v>
      </c>
      <c r="J125" s="1" t="s">
        <v>1219</v>
      </c>
      <c r="K125" s="1" t="s">
        <v>1275</v>
      </c>
      <c r="L125" s="2"/>
      <c r="M125" s="2"/>
      <c r="N125" s="2"/>
      <c r="O125" s="2"/>
      <c r="P125" s="2"/>
      <c r="Q125" s="2"/>
      <c r="R125" s="2"/>
      <c r="S125" s="2"/>
      <c r="T125" s="2"/>
      <c r="U125" s="2"/>
      <c r="V125" s="2"/>
      <c r="W125" s="2"/>
      <c r="X125" s="2"/>
      <c r="Y125" s="2"/>
      <c r="Z125" s="2"/>
    </row>
    <row r="126" ht="15.75" customHeight="1">
      <c r="A126" s="1" t="s">
        <v>1276</v>
      </c>
      <c r="B126" s="1" t="s">
        <v>934</v>
      </c>
      <c r="C126" s="1" t="s">
        <v>1144</v>
      </c>
      <c r="D126" s="1" t="s">
        <v>1277</v>
      </c>
      <c r="E126" s="1" t="s">
        <v>695</v>
      </c>
      <c r="F126" s="1" t="s">
        <v>459</v>
      </c>
      <c r="G126" s="1" t="s">
        <v>1278</v>
      </c>
      <c r="H126" s="1" t="s">
        <v>1279</v>
      </c>
      <c r="I126" s="1" t="s">
        <v>1280</v>
      </c>
      <c r="J126" s="1" t="s">
        <v>1281</v>
      </c>
      <c r="K126" s="1" t="s">
        <v>693</v>
      </c>
      <c r="L126" s="2"/>
      <c r="M126" s="2"/>
      <c r="N126" s="2"/>
      <c r="O126" s="2"/>
      <c r="P126" s="2"/>
      <c r="Q126" s="2"/>
      <c r="R126" s="2"/>
      <c r="S126" s="2"/>
      <c r="T126" s="2"/>
      <c r="U126" s="2"/>
      <c r="V126" s="2"/>
      <c r="W126" s="2"/>
      <c r="X126" s="2"/>
      <c r="Y126" s="2"/>
      <c r="Z126" s="2"/>
    </row>
    <row r="127" ht="15.75" customHeight="1">
      <c r="A127" s="1" t="s">
        <v>1282</v>
      </c>
      <c r="B127" s="1" t="s">
        <v>1283</v>
      </c>
      <c r="C127" s="1" t="s">
        <v>1284</v>
      </c>
      <c r="D127" s="1" t="s">
        <v>1285</v>
      </c>
      <c r="E127" s="1" t="s">
        <v>1286</v>
      </c>
      <c r="F127" s="1" t="s">
        <v>1287</v>
      </c>
      <c r="G127" s="1" t="s">
        <v>1288</v>
      </c>
      <c r="H127" s="1" t="s">
        <v>1289</v>
      </c>
      <c r="I127" s="1" t="s">
        <v>1290</v>
      </c>
      <c r="J127" s="1" t="s">
        <v>1291</v>
      </c>
      <c r="K127" s="1" t="s">
        <v>1191</v>
      </c>
      <c r="L127" s="2"/>
      <c r="M127" s="2"/>
      <c r="N127" s="2"/>
      <c r="O127" s="2"/>
      <c r="P127" s="2"/>
      <c r="Q127" s="2"/>
      <c r="R127" s="2"/>
      <c r="S127" s="2"/>
      <c r="T127" s="2"/>
      <c r="U127" s="2"/>
      <c r="V127" s="2"/>
      <c r="W127" s="2"/>
      <c r="X127" s="2"/>
      <c r="Y127" s="2"/>
      <c r="Z127" s="2"/>
    </row>
    <row r="128" ht="15.75" customHeight="1">
      <c r="A128" s="1" t="s">
        <v>1292</v>
      </c>
      <c r="B128" s="1" t="s">
        <v>161</v>
      </c>
      <c r="C128" s="1" t="s">
        <v>1293</v>
      </c>
      <c r="D128" s="1" t="s">
        <v>1294</v>
      </c>
      <c r="E128" s="1" t="s">
        <v>1031</v>
      </c>
      <c r="F128" s="1" t="s">
        <v>1295</v>
      </c>
      <c r="G128" s="1" t="s">
        <v>1296</v>
      </c>
      <c r="H128" s="1" t="s">
        <v>1297</v>
      </c>
      <c r="I128" s="1" t="s">
        <v>1208</v>
      </c>
      <c r="J128" s="1" t="s">
        <v>793</v>
      </c>
      <c r="K128" s="1" t="s">
        <v>1298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1299</v>
      </c>
      <c r="C1" s="1" t="s">
        <v>1300</v>
      </c>
      <c r="D1" s="1" t="s">
        <v>1301</v>
      </c>
      <c r="E1" s="1" t="s">
        <v>1302</v>
      </c>
      <c r="F1" s="1" t="s">
        <v>1303</v>
      </c>
      <c r="G1" s="1" t="s">
        <v>1304</v>
      </c>
      <c r="H1" s="1" t="s">
        <v>1305</v>
      </c>
      <c r="I1" s="1" t="s">
        <v>1306</v>
      </c>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1313</v>
      </c>
      <c r="H2" s="1" t="s">
        <v>1314</v>
      </c>
      <c r="I2" s="1" t="s">
        <v>1314</v>
      </c>
      <c r="J2" s="2"/>
      <c r="K2" s="2"/>
      <c r="L2" s="2"/>
      <c r="M2" s="2"/>
      <c r="N2" s="2"/>
      <c r="O2" s="2"/>
      <c r="P2" s="2"/>
      <c r="Q2" s="2"/>
      <c r="R2" s="2"/>
      <c r="S2" s="2"/>
      <c r="T2" s="2"/>
      <c r="U2" s="2"/>
      <c r="V2" s="2"/>
      <c r="W2" s="2"/>
      <c r="X2" s="2"/>
      <c r="Y2" s="2"/>
      <c r="Z2" s="2"/>
    </row>
    <row r="3">
      <c r="A3" s="1" t="s">
        <v>1315</v>
      </c>
      <c r="B3" s="1" t="s">
        <v>1314</v>
      </c>
      <c r="C3" s="1" t="s">
        <v>1316</v>
      </c>
      <c r="D3" s="1" t="s">
        <v>1317</v>
      </c>
      <c r="E3" s="1" t="s">
        <v>1318</v>
      </c>
      <c r="F3" s="1" t="s">
        <v>1319</v>
      </c>
      <c r="G3" s="1" t="s">
        <v>1320</v>
      </c>
      <c r="H3" s="1" t="s">
        <v>1314</v>
      </c>
      <c r="I3" s="1" t="s">
        <v>1314</v>
      </c>
      <c r="J3" s="2"/>
      <c r="K3" s="2"/>
      <c r="L3" s="2"/>
      <c r="M3" s="2"/>
      <c r="N3" s="2"/>
      <c r="O3" s="2"/>
      <c r="P3" s="2"/>
      <c r="Q3" s="2"/>
      <c r="R3" s="2"/>
      <c r="S3" s="2"/>
      <c r="T3" s="2"/>
      <c r="U3" s="2"/>
      <c r="V3" s="2"/>
      <c r="W3" s="2"/>
      <c r="X3" s="2"/>
      <c r="Y3" s="2"/>
      <c r="Z3" s="2"/>
    </row>
    <row r="4">
      <c r="A4" s="1" t="s">
        <v>1321</v>
      </c>
      <c r="B4" s="1" t="s">
        <v>1322</v>
      </c>
      <c r="C4" s="1" t="s">
        <v>1323</v>
      </c>
      <c r="D4" s="1" t="s">
        <v>1324</v>
      </c>
      <c r="E4" s="1" t="s">
        <v>1325</v>
      </c>
      <c r="F4" s="1" t="s">
        <v>1326</v>
      </c>
      <c r="G4" s="1" t="s">
        <v>1327</v>
      </c>
      <c r="H4" s="1" t="s">
        <v>1328</v>
      </c>
      <c r="I4" s="1" t="s">
        <v>1329</v>
      </c>
      <c r="J4" s="2"/>
      <c r="K4" s="2"/>
      <c r="L4" s="2"/>
      <c r="M4" s="2"/>
      <c r="N4" s="2"/>
      <c r="O4" s="2"/>
      <c r="P4" s="2"/>
      <c r="Q4" s="2"/>
      <c r="R4" s="2"/>
      <c r="S4" s="2"/>
      <c r="T4" s="2"/>
      <c r="U4" s="2"/>
      <c r="V4" s="2"/>
      <c r="W4" s="2"/>
      <c r="X4" s="2"/>
      <c r="Y4" s="2"/>
      <c r="Z4" s="2"/>
    </row>
    <row r="5">
      <c r="A5" s="1" t="s">
        <v>1315</v>
      </c>
      <c r="B5" s="1" t="s">
        <v>1314</v>
      </c>
      <c r="C5" s="1" t="s">
        <v>1330</v>
      </c>
      <c r="D5" s="1" t="s">
        <v>1331</v>
      </c>
      <c r="E5" s="1" t="s">
        <v>1332</v>
      </c>
      <c r="F5" s="1" t="s">
        <v>1333</v>
      </c>
      <c r="G5" s="1" t="s">
        <v>1334</v>
      </c>
      <c r="H5" s="1" t="s">
        <v>1335</v>
      </c>
      <c r="I5" s="1" t="s">
        <v>1336</v>
      </c>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1" t="s">
        <v>1344</v>
      </c>
      <c r="I6" s="1" t="s">
        <v>1345</v>
      </c>
      <c r="J6" s="2"/>
      <c r="K6" s="2"/>
      <c r="L6" s="2"/>
      <c r="M6" s="2"/>
      <c r="N6" s="2"/>
      <c r="O6" s="2"/>
      <c r="P6" s="2"/>
      <c r="Q6" s="2"/>
      <c r="R6" s="2"/>
      <c r="S6" s="2"/>
      <c r="T6" s="2"/>
      <c r="U6" s="2"/>
      <c r="V6" s="2"/>
      <c r="W6" s="2"/>
      <c r="X6" s="2"/>
      <c r="Y6" s="2"/>
      <c r="Z6" s="2"/>
    </row>
    <row r="7">
      <c r="A7" s="1" t="s">
        <v>1346</v>
      </c>
      <c r="B7" s="1" t="s">
        <v>1347</v>
      </c>
      <c r="C7" s="1" t="s">
        <v>1348</v>
      </c>
      <c r="D7" s="1" t="s">
        <v>1349</v>
      </c>
      <c r="E7" s="1" t="s">
        <v>1350</v>
      </c>
      <c r="F7" s="1" t="s">
        <v>1347</v>
      </c>
      <c r="G7" s="1" t="s">
        <v>1351</v>
      </c>
      <c r="H7" s="1" t="s">
        <v>1349</v>
      </c>
      <c r="I7" s="1" t="s">
        <v>1350</v>
      </c>
      <c r="J7" s="2"/>
      <c r="K7" s="2"/>
      <c r="L7" s="2"/>
      <c r="M7" s="2"/>
      <c r="N7" s="2"/>
      <c r="O7" s="2"/>
      <c r="P7" s="2"/>
      <c r="Q7" s="2"/>
      <c r="R7" s="2"/>
      <c r="S7" s="2"/>
      <c r="T7" s="2"/>
      <c r="U7" s="2"/>
      <c r="V7" s="2"/>
      <c r="W7" s="2"/>
      <c r="X7" s="2"/>
      <c r="Y7" s="2"/>
      <c r="Z7" s="2"/>
    </row>
    <row r="8">
      <c r="A8" s="1" t="s">
        <v>1352</v>
      </c>
      <c r="B8" s="1" t="s">
        <v>1314</v>
      </c>
      <c r="C8" s="1" t="s">
        <v>1353</v>
      </c>
      <c r="D8" s="1" t="s">
        <v>1354</v>
      </c>
      <c r="E8" s="1" t="s">
        <v>1355</v>
      </c>
      <c r="F8" s="1" t="s">
        <v>1356</v>
      </c>
      <c r="G8" s="1" t="s">
        <v>1357</v>
      </c>
      <c r="H8" s="1" t="s">
        <v>1358</v>
      </c>
      <c r="I8" s="1" t="s">
        <v>1359</v>
      </c>
      <c r="J8" s="2"/>
      <c r="K8" s="2"/>
      <c r="L8" s="2"/>
      <c r="M8" s="2"/>
      <c r="N8" s="2"/>
      <c r="O8" s="2"/>
      <c r="P8" s="2"/>
      <c r="Q8" s="2"/>
      <c r="R8" s="2"/>
      <c r="S8" s="2"/>
      <c r="T8" s="2"/>
      <c r="U8" s="2"/>
      <c r="V8" s="2"/>
      <c r="W8" s="2"/>
      <c r="X8" s="2"/>
      <c r="Y8" s="2"/>
      <c r="Z8" s="2"/>
    </row>
    <row r="9">
      <c r="A9" s="1" t="s">
        <v>1360</v>
      </c>
      <c r="B9" s="1" t="s">
        <v>1361</v>
      </c>
      <c r="C9" s="1" t="s">
        <v>1362</v>
      </c>
      <c r="D9" s="1" t="s">
        <v>1362</v>
      </c>
      <c r="E9" s="1" t="s">
        <v>1363</v>
      </c>
      <c r="F9" s="1" t="s">
        <v>1364</v>
      </c>
      <c r="G9" s="1" t="s">
        <v>1365</v>
      </c>
      <c r="H9" s="1" t="s">
        <v>1366</v>
      </c>
      <c r="I9" s="1" t="s">
        <v>1367</v>
      </c>
      <c r="J9" s="2"/>
      <c r="K9" s="2"/>
      <c r="L9" s="2"/>
      <c r="M9" s="2"/>
      <c r="N9" s="2"/>
      <c r="O9" s="2"/>
      <c r="P9" s="2"/>
      <c r="Q9" s="2"/>
      <c r="R9" s="2"/>
      <c r="S9" s="2"/>
      <c r="T9" s="2"/>
      <c r="U9" s="2"/>
      <c r="V9" s="2"/>
      <c r="W9" s="2"/>
      <c r="X9" s="2"/>
      <c r="Y9" s="2"/>
      <c r="Z9" s="2"/>
    </row>
    <row r="10">
      <c r="A10" s="1" t="s">
        <v>1368</v>
      </c>
      <c r="B10" s="1" t="s">
        <v>1369</v>
      </c>
      <c r="C10" s="1" t="s">
        <v>1370</v>
      </c>
      <c r="D10" s="1" t="s">
        <v>1371</v>
      </c>
      <c r="E10" s="1" t="s">
        <v>1372</v>
      </c>
      <c r="F10" s="1" t="s">
        <v>1373</v>
      </c>
      <c r="G10" s="1" t="s">
        <v>1374</v>
      </c>
      <c r="H10" s="1" t="s">
        <v>1375</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1380</v>
      </c>
      <c r="E11" s="1" t="s">
        <v>1381</v>
      </c>
      <c r="F11" s="1" t="s">
        <v>1382</v>
      </c>
      <c r="G11" s="1" t="s">
        <v>1379</v>
      </c>
      <c r="H11" s="1" t="s">
        <v>1383</v>
      </c>
      <c r="I11" s="1" t="s">
        <v>1384</v>
      </c>
      <c r="J11" s="2"/>
      <c r="K11" s="2"/>
      <c r="L11" s="2"/>
      <c r="M11" s="2"/>
      <c r="N11" s="2"/>
      <c r="O11" s="2"/>
      <c r="P11" s="2"/>
      <c r="Q11" s="2"/>
      <c r="R11" s="2"/>
      <c r="S11" s="2"/>
      <c r="T11" s="2"/>
      <c r="U11" s="2"/>
      <c r="V11" s="2"/>
      <c r="W11" s="2"/>
      <c r="X11" s="2"/>
      <c r="Y11" s="2"/>
      <c r="Z11" s="2"/>
    </row>
    <row r="12">
      <c r="A12" s="1" t="s">
        <v>1385</v>
      </c>
      <c r="B12" s="1" t="s">
        <v>1386</v>
      </c>
      <c r="C12" s="1" t="s">
        <v>1387</v>
      </c>
      <c r="D12" s="1" t="s">
        <v>1388</v>
      </c>
      <c r="E12" s="1" t="s">
        <v>1389</v>
      </c>
      <c r="F12" s="1" t="s">
        <v>1390</v>
      </c>
      <c r="G12" s="1" t="s">
        <v>1391</v>
      </c>
      <c r="H12" s="1" t="s">
        <v>1392</v>
      </c>
      <c r="I12" s="1" t="s">
        <v>1393</v>
      </c>
      <c r="J12" s="2"/>
      <c r="K12" s="2"/>
      <c r="L12" s="2"/>
      <c r="M12" s="2"/>
      <c r="N12" s="2"/>
      <c r="O12" s="2"/>
      <c r="P12" s="2"/>
      <c r="Q12" s="2"/>
      <c r="R12" s="2"/>
      <c r="S12" s="2"/>
      <c r="T12" s="2"/>
      <c r="U12" s="2"/>
      <c r="V12" s="2"/>
      <c r="W12" s="2"/>
      <c r="X12" s="2"/>
      <c r="Y12" s="2"/>
      <c r="Z12" s="2"/>
    </row>
    <row r="13">
      <c r="A13" s="1" t="s">
        <v>1394</v>
      </c>
      <c r="B13" s="1" t="s">
        <v>1395</v>
      </c>
      <c r="C13" s="1" t="s">
        <v>1396</v>
      </c>
      <c r="D13" s="1" t="s">
        <v>1397</v>
      </c>
      <c r="E13" s="1" t="s">
        <v>1398</v>
      </c>
      <c r="F13" s="1" t="s">
        <v>1399</v>
      </c>
      <c r="G13" s="1" t="s">
        <v>1400</v>
      </c>
      <c r="H13" s="1" t="s">
        <v>1401</v>
      </c>
      <c r="I13" s="1" t="s">
        <v>1402</v>
      </c>
      <c r="J13" s="2"/>
      <c r="K13" s="2"/>
      <c r="L13" s="2"/>
      <c r="M13" s="2"/>
      <c r="N13" s="2"/>
      <c r="O13" s="2"/>
      <c r="P13" s="2"/>
      <c r="Q13" s="2"/>
      <c r="R13" s="2"/>
      <c r="S13" s="2"/>
      <c r="T13" s="2"/>
      <c r="U13" s="2"/>
      <c r="V13" s="2"/>
      <c r="W13" s="2"/>
      <c r="X13" s="2"/>
      <c r="Y13" s="2"/>
      <c r="Z13" s="2"/>
    </row>
    <row r="14">
      <c r="A14" s="1" t="s">
        <v>1403</v>
      </c>
      <c r="B14" s="1" t="s">
        <v>1404</v>
      </c>
      <c r="C14" s="1" t="s">
        <v>1405</v>
      </c>
      <c r="D14" s="1" t="s">
        <v>1406</v>
      </c>
      <c r="E14" s="1" t="s">
        <v>1407</v>
      </c>
      <c r="F14" s="1" t="s">
        <v>1408</v>
      </c>
      <c r="G14" s="1" t="s">
        <v>1409</v>
      </c>
      <c r="H14" s="1" t="s">
        <v>1410</v>
      </c>
      <c r="I14" s="1" t="s">
        <v>1411</v>
      </c>
      <c r="J14" s="2"/>
      <c r="K14" s="2"/>
      <c r="L14" s="2"/>
      <c r="M14" s="2"/>
      <c r="N14" s="2"/>
      <c r="O14" s="2"/>
      <c r="P14" s="2"/>
      <c r="Q14" s="2"/>
      <c r="R14" s="2"/>
      <c r="S14" s="2"/>
      <c r="T14" s="2"/>
      <c r="U14" s="2"/>
      <c r="V14" s="2"/>
      <c r="W14" s="2"/>
      <c r="X14" s="2"/>
      <c r="Y14" s="2"/>
      <c r="Z14" s="2"/>
    </row>
    <row r="15">
      <c r="A15" s="1" t="s">
        <v>1412</v>
      </c>
      <c r="B15" s="1" t="s">
        <v>201</v>
      </c>
      <c r="C15" s="1" t="s">
        <v>202</v>
      </c>
      <c r="D15" s="1" t="s">
        <v>203</v>
      </c>
      <c r="E15" s="1" t="s">
        <v>204</v>
      </c>
      <c r="F15" s="1" t="s">
        <v>205</v>
      </c>
      <c r="G15" s="1" t="s">
        <v>1413</v>
      </c>
      <c r="H15" s="1" t="s">
        <v>1414</v>
      </c>
      <c r="I15" s="1" t="s">
        <v>1415</v>
      </c>
      <c r="J15" s="2"/>
      <c r="K15" s="2"/>
      <c r="L15" s="2"/>
      <c r="M15" s="2"/>
      <c r="N15" s="2"/>
      <c r="O15" s="2"/>
      <c r="P15" s="2"/>
      <c r="Q15" s="2"/>
      <c r="R15" s="2"/>
      <c r="S15" s="2"/>
      <c r="T15" s="2"/>
      <c r="U15" s="2"/>
      <c r="V15" s="2"/>
      <c r="W15" s="2"/>
      <c r="X15" s="2"/>
      <c r="Y15" s="2"/>
      <c r="Z15" s="2"/>
    </row>
    <row r="16">
      <c r="A16" s="1" t="s">
        <v>1416</v>
      </c>
      <c r="B16" s="1" t="s">
        <v>1417</v>
      </c>
      <c r="C16" s="1" t="s">
        <v>1418</v>
      </c>
      <c r="D16" s="1" t="s">
        <v>1419</v>
      </c>
      <c r="E16" s="1" t="s">
        <v>1420</v>
      </c>
      <c r="F16" s="1" t="s">
        <v>1421</v>
      </c>
      <c r="G16" s="1" t="s">
        <v>1422</v>
      </c>
      <c r="H16" s="1" t="s">
        <v>1423</v>
      </c>
      <c r="I16" s="1" t="s">
        <v>1424</v>
      </c>
      <c r="J16" s="2"/>
      <c r="K16" s="2"/>
      <c r="L16" s="2"/>
      <c r="M16" s="2"/>
      <c r="N16" s="2"/>
      <c r="O16" s="2"/>
      <c r="P16" s="2"/>
      <c r="Q16" s="2"/>
      <c r="R16" s="2"/>
      <c r="S16" s="2"/>
      <c r="T16" s="2"/>
      <c r="U16" s="2"/>
      <c r="V16" s="2"/>
      <c r="W16" s="2"/>
      <c r="X16" s="2"/>
      <c r="Y16" s="2"/>
      <c r="Z16" s="2"/>
    </row>
    <row r="17">
      <c r="A17" s="1" t="s">
        <v>1425</v>
      </c>
      <c r="B17" s="1" t="s">
        <v>166</v>
      </c>
      <c r="C17" s="1" t="s">
        <v>167</v>
      </c>
      <c r="D17" s="1" t="s">
        <v>176</v>
      </c>
      <c r="E17" s="1" t="s">
        <v>169</v>
      </c>
      <c r="F17" s="1" t="s">
        <v>170</v>
      </c>
      <c r="G17" s="1" t="s">
        <v>1426</v>
      </c>
      <c r="H17" s="1" t="s">
        <v>1427</v>
      </c>
      <c r="I17" s="1" t="s">
        <v>1428</v>
      </c>
      <c r="J17" s="2"/>
      <c r="K17" s="2"/>
      <c r="L17" s="2"/>
      <c r="M17" s="2"/>
      <c r="N17" s="2"/>
      <c r="O17" s="2"/>
      <c r="P17" s="2"/>
      <c r="Q17" s="2"/>
      <c r="R17" s="2"/>
      <c r="S17" s="2"/>
      <c r="T17" s="2"/>
      <c r="U17" s="2"/>
      <c r="V17" s="2"/>
      <c r="W17" s="2"/>
      <c r="X17" s="2"/>
      <c r="Y17" s="2"/>
      <c r="Z17" s="2"/>
    </row>
    <row r="18">
      <c r="A18" s="1" t="s">
        <v>1429</v>
      </c>
      <c r="B18" s="1" t="s">
        <v>1430</v>
      </c>
      <c r="C18" s="1" t="s">
        <v>1431</v>
      </c>
      <c r="D18" s="1" t="s">
        <v>1432</v>
      </c>
      <c r="E18" s="1" t="s">
        <v>1433</v>
      </c>
      <c r="F18" s="1" t="s">
        <v>1434</v>
      </c>
      <c r="G18" s="1" t="s">
        <v>1435</v>
      </c>
      <c r="H18" s="1" t="s">
        <v>1436</v>
      </c>
      <c r="I18" s="1" t="s">
        <v>1437</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1" t="s">
        <v>1454</v>
      </c>
      <c r="I20" s="1" t="s">
        <v>1455</v>
      </c>
      <c r="J20" s="2"/>
      <c r="K20" s="2"/>
      <c r="L20" s="2"/>
      <c r="M20" s="2"/>
      <c r="N20" s="2"/>
      <c r="O20" s="2"/>
      <c r="P20" s="2"/>
      <c r="Q20" s="2"/>
      <c r="R20" s="2"/>
      <c r="S20" s="2"/>
      <c r="T20" s="2"/>
      <c r="U20" s="2"/>
      <c r="V20" s="2"/>
      <c r="W20" s="2"/>
      <c r="X20" s="2"/>
      <c r="Y20" s="2"/>
      <c r="Z20" s="2"/>
    </row>
    <row r="21" ht="15.75" customHeight="1">
      <c r="A21" s="1" t="s">
        <v>1456</v>
      </c>
      <c r="B21" s="1" t="s">
        <v>1457</v>
      </c>
      <c r="C21" s="1" t="s">
        <v>1458</v>
      </c>
      <c r="D21" s="1" t="s">
        <v>1459</v>
      </c>
      <c r="E21" s="1" t="s">
        <v>1460</v>
      </c>
      <c r="F21" s="1" t="s">
        <v>1461</v>
      </c>
      <c r="G21" s="1" t="s">
        <v>1462</v>
      </c>
      <c r="H21" s="1" t="s">
        <v>1463</v>
      </c>
      <c r="I21" s="1" t="s">
        <v>1464</v>
      </c>
      <c r="J21" s="2"/>
      <c r="K21" s="2"/>
      <c r="L21" s="2"/>
      <c r="M21" s="2"/>
      <c r="N21" s="2"/>
      <c r="O21" s="2"/>
      <c r="P21" s="2"/>
      <c r="Q21" s="2"/>
      <c r="R21" s="2"/>
      <c r="S21" s="2"/>
      <c r="T21" s="2"/>
      <c r="U21" s="2"/>
      <c r="V21" s="2"/>
      <c r="W21" s="2"/>
      <c r="X21" s="2"/>
      <c r="Y21" s="2"/>
      <c r="Z21" s="2"/>
    </row>
    <row r="22" ht="15.75" customHeight="1">
      <c r="A22" s="1" t="s">
        <v>1465</v>
      </c>
      <c r="B22" s="1" t="s">
        <v>1466</v>
      </c>
      <c r="C22" s="1" t="s">
        <v>1467</v>
      </c>
      <c r="D22" s="1" t="s">
        <v>1468</v>
      </c>
      <c r="E22" s="1" t="s">
        <v>1469</v>
      </c>
      <c r="F22" s="1" t="s">
        <v>1470</v>
      </c>
      <c r="G22" s="1" t="s">
        <v>1471</v>
      </c>
      <c r="H22" s="1" t="s">
        <v>1472</v>
      </c>
      <c r="I22" s="1" t="s">
        <v>1473</v>
      </c>
      <c r="J22" s="2"/>
      <c r="K22" s="2"/>
      <c r="L22" s="2"/>
      <c r="M22" s="2"/>
      <c r="N22" s="2"/>
      <c r="O22" s="2"/>
      <c r="P22" s="2"/>
      <c r="Q22" s="2"/>
      <c r="R22" s="2"/>
      <c r="S22" s="2"/>
      <c r="T22" s="2"/>
      <c r="U22" s="2"/>
      <c r="V22" s="2"/>
      <c r="W22" s="2"/>
      <c r="X22" s="2"/>
      <c r="Y22" s="2"/>
      <c r="Z22" s="2"/>
    </row>
    <row r="23" ht="15.75" customHeight="1">
      <c r="A23" s="1" t="s">
        <v>1474</v>
      </c>
      <c r="B23" s="1" t="s">
        <v>1475</v>
      </c>
      <c r="C23" s="1" t="s">
        <v>1476</v>
      </c>
      <c r="D23" s="1" t="s">
        <v>1477</v>
      </c>
      <c r="E23" s="1" t="s">
        <v>1478</v>
      </c>
      <c r="F23" s="1" t="s">
        <v>1479</v>
      </c>
      <c r="G23" s="1" t="s">
        <v>1480</v>
      </c>
      <c r="H23" s="1" t="s">
        <v>1481</v>
      </c>
      <c r="I23" s="1" t="s">
        <v>1482</v>
      </c>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1" t="s">
        <v>1489</v>
      </c>
      <c r="I24" s="1" t="s">
        <v>1489</v>
      </c>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1" t="s">
        <v>1314</v>
      </c>
      <c r="I25" s="1" t="s">
        <v>1314</v>
      </c>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1314</v>
      </c>
      <c r="H26" s="1" t="s">
        <v>1314</v>
      </c>
      <c r="I26" s="1" t="s">
        <v>1314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1512</v>
      </c>
      <c r="C6" s="2"/>
      <c r="D6" s="2"/>
      <c r="E6" s="2"/>
      <c r="F6" s="2"/>
      <c r="G6" s="2"/>
      <c r="H6" s="2"/>
      <c r="I6" s="2"/>
      <c r="J6" s="2"/>
      <c r="K6" s="2"/>
      <c r="L6" s="2"/>
      <c r="M6" s="2"/>
      <c r="N6" s="2"/>
      <c r="O6" s="2"/>
      <c r="P6" s="2"/>
      <c r="Q6" s="2"/>
      <c r="R6" s="2"/>
      <c r="S6" s="2"/>
      <c r="T6" s="2"/>
      <c r="U6" s="2"/>
      <c r="V6" s="2"/>
      <c r="W6" s="2"/>
      <c r="X6" s="2"/>
      <c r="Y6" s="2"/>
      <c r="Z6" s="2"/>
    </row>
    <row r="7">
      <c r="A7" s="3" t="s">
        <v>1513</v>
      </c>
      <c r="B7" s="1" t="s">
        <v>11</v>
      </c>
      <c r="C7" s="2"/>
      <c r="D7" s="2"/>
      <c r="E7" s="2"/>
      <c r="F7" s="2"/>
      <c r="G7" s="2"/>
      <c r="H7" s="2"/>
      <c r="I7" s="2"/>
      <c r="J7" s="2"/>
      <c r="K7" s="2"/>
      <c r="L7" s="2"/>
      <c r="M7" s="2"/>
      <c r="N7" s="2"/>
      <c r="O7" s="2"/>
      <c r="P7" s="2"/>
      <c r="Q7" s="2"/>
      <c r="R7" s="2"/>
      <c r="S7" s="2"/>
      <c r="T7" s="2"/>
      <c r="U7" s="2"/>
      <c r="V7" s="2"/>
      <c r="W7" s="2"/>
      <c r="X7" s="2"/>
      <c r="Y7" s="2"/>
      <c r="Z7" s="2"/>
    </row>
    <row r="8">
      <c r="A8" s="3" t="s">
        <v>1514</v>
      </c>
      <c r="B8" s="1" t="s">
        <v>1515</v>
      </c>
      <c r="C8" s="2"/>
      <c r="D8" s="2"/>
      <c r="E8" s="2"/>
      <c r="F8" s="2"/>
      <c r="G8" s="2"/>
      <c r="H8" s="2"/>
      <c r="I8" s="2"/>
      <c r="J8" s="2"/>
      <c r="K8" s="2"/>
      <c r="L8" s="2"/>
      <c r="M8" s="2"/>
      <c r="N8" s="2"/>
      <c r="O8" s="2"/>
      <c r="P8" s="2"/>
      <c r="Q8" s="2"/>
      <c r="R8" s="2"/>
      <c r="S8" s="2"/>
      <c r="T8" s="2"/>
      <c r="U8" s="2"/>
      <c r="V8" s="2"/>
      <c r="W8" s="2"/>
      <c r="X8" s="2"/>
      <c r="Y8" s="2"/>
      <c r="Z8" s="2"/>
    </row>
    <row r="9">
      <c r="A9" s="3" t="s">
        <v>1516</v>
      </c>
      <c r="B9" s="4"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t="s">
        <v>1529</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v>5019.0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t="s">
        <v>1532</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4" t="s">
        <v>1541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139.27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140.48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137.36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140.48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139.27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140.48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137.36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140.48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3.48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0.023699999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0.4714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2.45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0.672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20.277124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17.918968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567238.0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567238.0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799583.0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843700.0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843700.0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137.85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138.1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2.1493307392E10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110.46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152.65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5.2488184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142.8408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128.5869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t="s">
        <v>1576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2.9742475264E10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0.2509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1.54583954E8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1.55422E8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4853143.0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4836388.0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0.0313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0.00307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1.0007399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7.09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0.040999997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1.55422E8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78.485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1.7619927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1.696032E9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0.201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1.026852992E9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6.82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v>7.14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1601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v>7.691328E8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v>7.263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14.931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0.18426871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v>0.805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v>1.7246304E9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t="s">
        <v>1610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1612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1616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t="s">
        <v>1616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4.414698E8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138.29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165.0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115.0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146.04546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146.0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2.15385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t="s">
        <v>1635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1637</v>
      </c>
      <c r="B112" s="1">
        <v>9.48171008E8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1638</v>
      </c>
      <c r="B113" s="1">
        <v>6.108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1639</v>
      </c>
      <c r="B114" s="1">
        <v>1.991972992E9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1640</v>
      </c>
      <c r="B115" s="1">
        <v>7.87607808E9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1641</v>
      </c>
      <c r="B116" s="1">
        <v>1.36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1642</v>
      </c>
      <c r="B117" s="1">
        <v>1.735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1643</v>
      </c>
      <c r="B118" s="1">
        <v>4.09488512E9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1644</v>
      </c>
      <c r="B119" s="1">
        <v>64.648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1645</v>
      </c>
      <c r="B120" s="1">
        <v>27.161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1646</v>
      </c>
      <c r="B121" s="1">
        <v>0.03579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1647</v>
      </c>
      <c r="B122" s="1">
        <v>0.090179995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1648</v>
      </c>
      <c r="B123" s="1">
        <v>-1.562511872E9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1649</v>
      </c>
      <c r="B124" s="1">
        <v>1.641298944E9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1650</v>
      </c>
      <c r="B125" s="1">
        <v>0.148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1651</v>
      </c>
      <c r="B126" s="1">
        <v>0.059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1652</v>
      </c>
      <c r="B127" s="1">
        <v>0.57717997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1653</v>
      </c>
      <c r="B128" s="1">
        <v>0.48645002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1654</v>
      </c>
      <c r="B129" s="1">
        <v>0.32149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1655</v>
      </c>
      <c r="B130" s="1" t="s">
        <v>1576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1656</v>
      </c>
      <c r="B131" s="1">
        <v>3.2991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-163.0</v>
      </c>
      <c r="C3" s="1">
        <v>-443.0</v>
      </c>
      <c r="D3" s="1">
        <v>-314.0</v>
      </c>
      <c r="E3" s="1">
        <v>-451.0</v>
      </c>
      <c r="F3" s="1">
        <v>-755.0</v>
      </c>
      <c r="G3" s="1">
        <v>-998.0</v>
      </c>
      <c r="H3" s="1">
        <v>-2870.0</v>
      </c>
      <c r="I3" s="1">
        <v>-1490.0</v>
      </c>
      <c r="J3" s="1">
        <v>493.0</v>
      </c>
      <c r="K3" s="1">
        <v>-1270.0</v>
      </c>
      <c r="L3" s="1">
        <f>IF(K3*FORECAST(L2,B3:K3,B2:K2)&gt;0,FORECAST(L2,B3:K3,B2:K2),K3)*$X$1</f>
        <v>-1385.8</v>
      </c>
      <c r="M3" s="1">
        <f>IF(L3*FORECAST(M2,B3:L3,B2:L2)&gt;0,FORECAST(M2,B3:L3,B2:L2),L3)*$X$1</f>
        <v>-1487.563636</v>
      </c>
      <c r="N3" s="1">
        <f>IF(M3*FORECAST(N2,B3:M3,B2:M2)&gt;0,FORECAST(N2,B3:M3,B2:M2),M3)*$X$1</f>
        <v>-1589.327273</v>
      </c>
      <c r="O3" s="1">
        <f>IF(N3*FORECAST(O2,B3:N3,B2:N2)&gt;0,FORECAST(O2,B3:N3,B2:N2),N3)*$X$1</f>
        <v>-1691.090909</v>
      </c>
      <c r="P3" s="1">
        <f>IF(O3*FORECAST(P2,B3:O3,B2:O2)&gt;0,FORECAST(P2,B3:O3,B2:O2),O3)*$X$1</f>
        <v>-1792.854545</v>
      </c>
      <c r="Q3" s="1">
        <f>IF(P3*FORECAST(Q2,B3:P3,B2:P2)&gt;0,FORECAST(Q2,B3:P3,B2:P2),P3)*$X$1</f>
        <v>-1894.618182</v>
      </c>
      <c r="R3" s="1">
        <f>IF(Q3*FORECAST(R2,B3:Q3,B2:Q2)&gt;0,FORECAST(R2,B3:Q3,B2:Q2),Q3)*$X$1</f>
        <v>-1996.381818</v>
      </c>
      <c r="S3" s="5">
        <f>IF(R3*FORECAST(S2,B3:R3,B2:R2)&gt;0,FORECAST(S2,B3:R3,B2:R2),R3)*$X$1</f>
        <v>-2098.145455</v>
      </c>
      <c r="T3" s="5">
        <f>IF(S3*FORECAST(T2,B3:S3,B2:S2)&gt;0,FORECAST(T2,B3:S3,B2:S2),S3)*$X$1</f>
        <v>-2199.909091</v>
      </c>
      <c r="U3" s="5">
        <f>IF(T3*FORECAST(U2,B3:T3,B2:T2)&gt;0,FORECAST(U2,B3:T3,B2:T2),T3)*$X$1</f>
        <v>-2301.672727</v>
      </c>
      <c r="V3" s="5">
        <f>IF(U3*FORECAST(V2,B3:U3,B2:U2)&gt;0,FORECAST(V2,B3:U3,B2:U2),U3)*$X$1</f>
        <v>-2403.436364</v>
      </c>
      <c r="W3" s="5">
        <f>IF(V3*FORECAST(W2,B3:V3,B2:V2)&gt;0,FORECAST(W2,B3:V3,B2:V2),V3)*$X$1</f>
        <v>-2505.2</v>
      </c>
      <c r="X3" s="2"/>
      <c r="Y3" s="2"/>
      <c r="Z3" s="2"/>
    </row>
    <row r="4">
      <c r="A4" s="3" t="s">
        <v>124</v>
      </c>
      <c r="B4" s="1">
        <v>3000.0</v>
      </c>
      <c r="C4" s="1">
        <v>3460.0</v>
      </c>
      <c r="D4" s="1">
        <v>3600.0</v>
      </c>
      <c r="E4" s="1">
        <v>3690.0</v>
      </c>
      <c r="F4" s="1">
        <v>3970.0</v>
      </c>
      <c r="G4" s="1">
        <v>4750.0</v>
      </c>
      <c r="H4" s="1">
        <v>7450.0</v>
      </c>
      <c r="I4" s="1">
        <v>8320.0</v>
      </c>
      <c r="J4" s="1">
        <v>7110.0</v>
      </c>
      <c r="K4" s="1">
        <v>7820.0</v>
      </c>
      <c r="L4" s="2"/>
      <c r="M4" s="2"/>
      <c r="N4" s="2"/>
      <c r="O4" s="2"/>
      <c r="P4" s="2"/>
      <c r="Q4" s="2"/>
      <c r="R4" s="2"/>
      <c r="S4" s="2"/>
      <c r="T4" s="2"/>
      <c r="U4" s="2"/>
      <c r="V4" s="2"/>
      <c r="W4" s="2"/>
      <c r="X4" s="2"/>
      <c r="Y4" s="2"/>
      <c r="Z4" s="2"/>
    </row>
    <row r="5">
      <c r="A5" s="3" t="s">
        <v>1657</v>
      </c>
      <c r="B5" s="1">
        <v>102.0</v>
      </c>
      <c r="C5" s="1">
        <v>104.0</v>
      </c>
      <c r="D5" s="1">
        <v>106.0</v>
      </c>
      <c r="E5" s="1">
        <v>111.0</v>
      </c>
      <c r="F5" s="1">
        <v>117.0</v>
      </c>
      <c r="G5" s="1">
        <v>123.0</v>
      </c>
      <c r="H5" s="1">
        <v>130.0</v>
      </c>
      <c r="I5" s="1">
        <v>138.0</v>
      </c>
      <c r="J5" s="1">
        <v>145.0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(1+0.02)/(0.0728-0.02)</f>
        <v>-48395.90909</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NPV(0.0728,M3:W3)</f>
        <v>-14240.03486</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NPV(0.0728,M16:W16)</f>
        <v>-22340.98099</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-36581.01585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7820.0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-44401.01585</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-290.202718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-48395.90909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315.0</v>
      </c>
      <c r="C3" s="1">
        <v>350.0</v>
      </c>
      <c r="D3" s="1">
        <v>396.0</v>
      </c>
      <c r="E3" s="1">
        <v>603.0</v>
      </c>
      <c r="F3" s="1">
        <v>511.0</v>
      </c>
      <c r="G3" s="1">
        <v>601.0</v>
      </c>
      <c r="H3" s="1">
        <v>666.0</v>
      </c>
      <c r="I3" s="1">
        <v>774.0</v>
      </c>
      <c r="J3" s="1">
        <v>886.0</v>
      </c>
      <c r="K3" s="1">
        <v>1040.0</v>
      </c>
      <c r="L3" s="1">
        <f>IF(K3*FORECAST(L2,B3:K3,B2:K2)&gt;0,FORECAST(L2,B3:K3,B2:K2),K3)*$X$1</f>
        <v>1029.066667</v>
      </c>
      <c r="M3" s="1">
        <f>IF(L3*FORECAST(M2,B3:L3,B2:L2)&gt;0,FORECAST(M2,B3:L3,B2:L2),L3)*$X$1</f>
        <v>1104.49697</v>
      </c>
      <c r="N3" s="1">
        <f>IF(M3*FORECAST(N2,B3:M3,B2:M2)&gt;0,FORECAST(N2,B3:M3,B2:M2),M3)*$X$1</f>
        <v>1179.927273</v>
      </c>
      <c r="O3" s="1">
        <f>IF(N3*FORECAST(O2,B3:N3,B2:N2)&gt;0,FORECAST(O2,B3:N3,B2:N2),N3)*$X$1</f>
        <v>1255.357576</v>
      </c>
      <c r="P3" s="1">
        <f>IF(O3*FORECAST(P2,B3:O3,B2:O2)&gt;0,FORECAST(P2,B3:O3,B2:O2),O3)*$X$1</f>
        <v>1330.787879</v>
      </c>
      <c r="Q3" s="1">
        <f>IF(P3*FORECAST(Q2,B3:P3,B2:P2)&gt;0,FORECAST(Q2,B3:P3,B2:P2),P3)*$X$1</f>
        <v>1406.218182</v>
      </c>
      <c r="R3" s="1">
        <f>IF(Q3*FORECAST(R2,B3:Q3,B2:Q2)&gt;0,FORECAST(R2,B3:Q3,B2:Q2),Q3)*$X$1</f>
        <v>1481.648485</v>
      </c>
      <c r="S3" s="5">
        <f>IF(R3*FORECAST(S2,B3:R3,B2:R2)&gt;0,FORECAST(S2,B3:R3,B2:R2),R3)*$X$1</f>
        <v>1557.078788</v>
      </c>
      <c r="T3" s="5">
        <f>IF(S3*FORECAST(T2,B3:S3,B2:S2)&gt;0,FORECAST(T2,B3:S3,B2:S2),S3)*$X$1</f>
        <v>1632.509091</v>
      </c>
      <c r="U3" s="5">
        <f>IF(T3*FORECAST(U2,B3:T3,B2:T2)&gt;0,FORECAST(U2,B3:T3,B2:T2),T3)*$X$1</f>
        <v>1707.939394</v>
      </c>
      <c r="V3" s="5">
        <f>IF(U3*FORECAST(V2,B3:U3,B2:U2)&gt;0,FORECAST(V2,B3:U3,B2:U2),U3)*$X$1</f>
        <v>1783.369697</v>
      </c>
      <c r="W3" s="5">
        <f>IF(V3*FORECAST(W2,B3:V3,B2:V2)&gt;0,FORECAST(W2,B3:V3,B2:V2),V3)*$X$1</f>
        <v>1858.8</v>
      </c>
      <c r="X3" s="2"/>
      <c r="Y3" s="2"/>
      <c r="Z3" s="2"/>
    </row>
    <row r="4">
      <c r="A4" s="3" t="s">
        <v>124</v>
      </c>
      <c r="B4" s="1">
        <v>3000.0</v>
      </c>
      <c r="C4" s="1">
        <v>3460.0</v>
      </c>
      <c r="D4" s="1">
        <v>3600.0</v>
      </c>
      <c r="E4" s="1">
        <v>3690.0</v>
      </c>
      <c r="F4" s="1">
        <v>3970.0</v>
      </c>
      <c r="G4" s="1">
        <v>4750.0</v>
      </c>
      <c r="H4" s="1">
        <v>7450.0</v>
      </c>
      <c r="I4" s="1">
        <v>8320.0</v>
      </c>
      <c r="J4" s="1">
        <v>7110.0</v>
      </c>
      <c r="K4" s="1">
        <v>7820.0</v>
      </c>
      <c r="L4" s="2"/>
      <c r="M4" s="2"/>
      <c r="N4" s="2"/>
      <c r="O4" s="2"/>
      <c r="P4" s="2"/>
      <c r="Q4" s="2"/>
      <c r="R4" s="2"/>
      <c r="S4" s="2"/>
      <c r="T4" s="2"/>
      <c r="U4" s="2"/>
      <c r="V4" s="2"/>
      <c r="W4" s="2"/>
      <c r="X4" s="2"/>
      <c r="Y4" s="2"/>
      <c r="Z4" s="2"/>
    </row>
    <row r="5">
      <c r="A5" s="3" t="s">
        <v>1657</v>
      </c>
      <c r="B5" s="1">
        <v>102.0</v>
      </c>
      <c r="C5" s="1">
        <v>104.0</v>
      </c>
      <c r="D5" s="1">
        <v>106.0</v>
      </c>
      <c r="E5" s="1">
        <v>111.0</v>
      </c>
      <c r="F5" s="1">
        <v>117.0</v>
      </c>
      <c r="G5" s="1">
        <v>123.0</v>
      </c>
      <c r="H5" s="1">
        <v>130.0</v>
      </c>
      <c r="I5" s="1">
        <v>138.0</v>
      </c>
      <c r="J5" s="1">
        <v>145.0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(1+0.02)/(0.0728-0.02)</f>
        <v>35908.63636</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NPV(0.0728,M3:W3)</f>
        <v>10568.97272</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NPV(0.0728,M16:W16)</f>
        <v>16576.48709</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27145.45981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7820.0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19325.45981</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126.3101949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35908.63636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