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<sst xmlns="http://schemas.openxmlformats.org/spreadsheetml/2006/main" count="1958" uniqueCount="1745">
  <si>
    <t>ticker</t>
  </si>
  <si>
    <t>ATI</t>
  </si>
  <si>
    <t>nombre</t>
  </si>
  <si>
    <t>ATI INC</t>
  </si>
  <si>
    <t>empresa</t>
  </si>
  <si>
    <t>Aerospace &amp; Defense</t>
  </si>
  <si>
    <t>Open</t>
  </si>
  <si>
    <t>Target Price</t>
  </si>
  <si>
    <t>Upside</t>
  </si>
  <si>
    <t>-51.07%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</si>
  <si>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</si>
  <si>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</si>
  <si>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</si>
  <si>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</si>
  <si>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</si>
  <si>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</si>
  <si>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</si>
  <si>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</si>
  <si>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</si>
  <si>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</si>
  <si>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</si>
  <si>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</si>
  <si>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</si>
  <si>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</si>
  <si>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0</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</si>
  <si>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</si>
  <si>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</si>
  <si>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</si>
  <si>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</si>
  <si>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</si>
  <si>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</si>
  <si>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</si>
  <si>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</si>
  <si>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</si>
  <si>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</si>
  <si>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</si>
  <si>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</si>
  <si>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</si>
  <si>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</si>
  <si>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</si>
  <si>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</si>
  <si>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</si>
  <si>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</si>
  <si>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</si>
  <si>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</si>
  <si>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</si>
  <si>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</si>
  <si>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</si>
  <si>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</si>
  <si>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</si>
  <si>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</si>
  <si>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</si>
  <si>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</si>
  <si>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</si>
  <si>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</si>
  <si>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</si>
  <si>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</si>
  <si>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</si>
  <si>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</si>
  <si>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</si>
  <si>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</si>
  <si>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</si>
  <si>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</si>
  <si>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</si>
  <si>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</si>
  <si>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</si>
  <si>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</si>
  <si>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</si>
  <si>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</si>
  <si>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</si>
  <si>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</si>
  <si>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</si>
  <si>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</si>
  <si>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</si>
  <si>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</si>
  <si>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</si>
  <si>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</si>
  <si>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</si>
  <si>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</si>
  <si>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</si>
  <si>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</si>
  <si>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</si>
  <si>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</si>
  <si>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</si>
  <si>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</si>
  <si>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</si>
  <si>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</si>
  <si>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</si>
  <si>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</si>
  <si>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</si>
  <si>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</si>
  <si>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</si>
  <si>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</si>
  <si>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</si>
  <si>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</si>
  <si>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</si>
  <si>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</si>
  <si>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</si>
  <si>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</si>
  <si>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</si>
  <si>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</si>
  <si>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</si>
  <si>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</si>
  <si>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</si>
  <si>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</si>
  <si>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</si>
  <si>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23.9</t>
  </si>
  <si>
    <t>19.08</t>
  </si>
  <si>
    <t>12.44</t>
  </si>
  <si>
    <t>13.82</t>
  </si>
  <si>
    <t>16.58</t>
  </si>
  <si>
    <t>4.11</t>
  </si>
  <si>
    <t>5.39</t>
  </si>
  <si>
    <t>8.15</t>
  </si>
  <si>
    <t>10.82</t>
  </si>
  <si>
    <t>Tangible Book Value</t>
  </si>
  <si>
    <t>Tangible Book Value Per Share</t>
  </si>
  <si>
    <t>15.17</t>
  </si>
  <si>
    <t>11.66</t>
  </si>
  <si>
    <t>5.19</t>
  </si>
  <si>
    <t>8.5</t>
  </si>
  <si>
    <t>9.72</t>
  </si>
  <si>
    <t>11.64</t>
  </si>
  <si>
    <t>1.52</t>
  </si>
  <si>
    <t>3.08</t>
  </si>
  <si>
    <t>5.93</t>
  </si>
  <si>
    <t>8.63</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</si>
  <si>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</si>
  <si>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</si>
  <si>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</si>
  <si>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</si>
  <si>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</si>
  <si>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</si>
  <si>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</si>
  <si>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</si>
  <si>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</si>
  <si>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</si>
  <si>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</si>
  <si>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</si>
  <si>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</si>
  <si>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</si>
  <si>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</si>
  <si>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</si>
  <si>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</si>
  <si>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</si>
  <si>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</si>
  <si>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</si>
  <si>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</si>
  <si>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</si>
  <si>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</si>
  <si>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</si>
  <si>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</si>
  <si>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</si>
  <si>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</si>
  <si>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</si>
  <si>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</si>
  <si>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</si>
  <si>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</si>
  <si>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</si>
  <si>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</si>
  <si>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</si>
  <si>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</si>
  <si>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</si>
  <si>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</si>
  <si>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</si>
  <si>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</si>
  <si>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</si>
  <si>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</si>
  <si>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</si>
  <si>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</si>
  <si>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</si>
  <si>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</si>
  <si>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</si>
  <si>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</si>
  <si>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</si>
  <si>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-0.02</t>
  </si>
  <si>
    <t>-3.52</t>
  </si>
  <si>
    <t>-5.97</t>
  </si>
  <si>
    <t>-0.83</t>
  </si>
  <si>
    <t>1.78</t>
  </si>
  <si>
    <t>2.05</t>
  </si>
  <si>
    <t>-12.43</t>
  </si>
  <si>
    <t>-0.3</t>
  </si>
  <si>
    <t>1.03</t>
  </si>
  <si>
    <t>3.21</t>
  </si>
  <si>
    <t>Basic EPS - Continuing Operations</t>
  </si>
  <si>
    <t>Basic Weighted Average Shares Outstanding</t>
  </si>
  <si>
    <t>Net EPS - Diluted</t>
  </si>
  <si>
    <t>-0.03</t>
  </si>
  <si>
    <t>1.61</t>
  </si>
  <si>
    <t>1.85</t>
  </si>
  <si>
    <t>0.96</t>
  </si>
  <si>
    <t>2.81</t>
  </si>
  <si>
    <t>Diluted EPS - Continuing Operations</t>
  </si>
  <si>
    <t>Diluted Weighted Average Shares Outstanding</t>
  </si>
  <si>
    <t>Normalized Basic EPS</t>
  </si>
  <si>
    <t>-0.1</t>
  </si>
  <si>
    <t>-1.78</t>
  </si>
  <si>
    <t>-1.27</t>
  </si>
  <si>
    <t>0.25</t>
  </si>
  <si>
    <t>1.04</t>
  </si>
  <si>
    <t>0.85</t>
  </si>
  <si>
    <t>-0.31</t>
  </si>
  <si>
    <t>0.07</t>
  </si>
  <si>
    <t>1.44</t>
  </si>
  <si>
    <t>1.43</t>
  </si>
  <si>
    <t>Normalized Diluted EPS</t>
  </si>
  <si>
    <t>0.89</t>
  </si>
  <si>
    <t>0.73</t>
  </si>
  <si>
    <t>1.21</t>
  </si>
  <si>
    <t>1.22</t>
  </si>
  <si>
    <t>Dividend Per Share</t>
  </si>
  <si>
    <t>0.72</t>
  </si>
  <si>
    <t>0.62</t>
  </si>
  <si>
    <t>0.24</t>
  </si>
  <si>
    <t>Payout Ratio</t>
  </si>
  <si>
    <t>-17.6</t>
  </si>
  <si>
    <t>-4.03</t>
  </si>
  <si>
    <t>EBITDA</t>
  </si>
  <si>
    <t>EBITA</t>
  </si>
  <si>
    <t>EBIT</t>
  </si>
  <si>
    <t>EBITDAR</t>
  </si>
  <si>
    <t>Effective Tax Rate - (Ratio)</t>
  </si>
  <si>
    <t>23.45</t>
  </si>
  <si>
    <t>14.56</t>
  </si>
  <si>
    <t>7.86</t>
  </si>
  <si>
    <t>4.44</t>
  </si>
  <si>
    <t>-11.8</t>
  </si>
  <si>
    <t>-5.24</t>
  </si>
  <si>
    <t>252.83</t>
  </si>
  <si>
    <t>9.57</t>
  </si>
  <si>
    <t>-43.43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</si>
  <si>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</si>
  <si>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</si>
  <si>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</si>
  <si>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</si>
  <si>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</si>
  <si>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</si>
  <si>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</si>
  <si>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</si>
  <si>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</si>
  <si>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</si>
  <si>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</si>
  <si>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</si>
  <si>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</si>
  <si>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</si>
  <si>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</si>
  <si>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</si>
  <si>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</si>
  <si>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</si>
  <si>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</si>
  <si>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</si>
  <si>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0.99</t>
  </si>
  <si>
    <t>-1.81</t>
  </si>
  <si>
    <t>-0.85</t>
  </si>
  <si>
    <t>2.35</t>
  </si>
  <si>
    <t>3.84</t>
  </si>
  <si>
    <t>3.33</t>
  </si>
  <si>
    <t>0.7</t>
  </si>
  <si>
    <t>2.17</t>
  </si>
  <si>
    <t>5.6</t>
  </si>
  <si>
    <t>5.37</t>
  </si>
  <si>
    <t>Return on Total Capital</t>
  </si>
  <si>
    <t>1.45</t>
  </si>
  <si>
    <t>-2.81</t>
  </si>
  <si>
    <t>-1.32</t>
  </si>
  <si>
    <t>3.63</t>
  </si>
  <si>
    <t>5.15</t>
  </si>
  <si>
    <t>1.16</t>
  </si>
  <si>
    <t>3.65</t>
  </si>
  <si>
    <t>8.68</t>
  </si>
  <si>
    <t>7.63</t>
  </si>
  <si>
    <t>Return On Equity %</t>
  </si>
  <si>
    <t>0.36</t>
  </si>
  <si>
    <t>-14.88</t>
  </si>
  <si>
    <t>-34.44</t>
  </si>
  <si>
    <t>-4.85</t>
  </si>
  <si>
    <t>12.34</t>
  </si>
  <si>
    <t>12.91</t>
  </si>
  <si>
    <t>-110.04</t>
  </si>
  <si>
    <t>-2.2</t>
  </si>
  <si>
    <t>14.72</t>
  </si>
  <si>
    <t>32.1</t>
  </si>
  <si>
    <t>Return on Common Equity</t>
  </si>
  <si>
    <t>-0.07</t>
  </si>
  <si>
    <t>-16.15</t>
  </si>
  <si>
    <t>-37.28</t>
  </si>
  <si>
    <t>-5.94</t>
  </si>
  <si>
    <t>12.27</t>
  </si>
  <si>
    <t>12.96</t>
  </si>
  <si>
    <t>-120.45</t>
  </si>
  <si>
    <t>-6.33</t>
  </si>
  <si>
    <t>15.12</t>
  </si>
  <si>
    <t>33.97</t>
  </si>
  <si>
    <t>Margin Analysis</t>
  </si>
  <si>
    <t>Gross Profit Margin %</t>
  </si>
  <si>
    <t>8.96</t>
  </si>
  <si>
    <t>1.62</t>
  </si>
  <si>
    <t>5.54</t>
  </si>
  <si>
    <t>12.74</t>
  </si>
  <si>
    <t>15.58</t>
  </si>
  <si>
    <t>15.47</t>
  </si>
  <si>
    <t>10.06</t>
  </si>
  <si>
    <t>11.93</t>
  </si>
  <si>
    <t>18.62</t>
  </si>
  <si>
    <t>19.48</t>
  </si>
  <si>
    <t>SG&amp;A Margin</t>
  </si>
  <si>
    <t>6.44</t>
  </si>
  <si>
    <t>6.42</t>
  </si>
  <si>
    <t>7.84</t>
  </si>
  <si>
    <t>7.21</t>
  </si>
  <si>
    <t>7.47</t>
  </si>
  <si>
    <t>8.27</t>
  </si>
  <si>
    <t>8.24</t>
  </si>
  <si>
    <t>6.78</t>
  </si>
  <si>
    <t>8.42</t>
  </si>
  <si>
    <t>9.77</t>
  </si>
  <si>
    <t>EBITDA Margin %</t>
  </si>
  <si>
    <t>6.71</t>
  </si>
  <si>
    <t>0.31</t>
  </si>
  <si>
    <t>2.49</t>
  </si>
  <si>
    <t>9.64</t>
  </si>
  <si>
    <t>11.62</t>
  </si>
  <si>
    <t>10.52</t>
  </si>
  <si>
    <t>6.63</t>
  </si>
  <si>
    <t>10.29</t>
  </si>
  <si>
    <t>14.13</t>
  </si>
  <si>
    <t>12.6</t>
  </si>
  <si>
    <t>EBITA Margin %</t>
  </si>
  <si>
    <t>2.77</t>
  </si>
  <si>
    <t>-4.53</t>
  </si>
  <si>
    <t>-2.04</t>
  </si>
  <si>
    <t>5.81</t>
  </si>
  <si>
    <t>8.36</t>
  </si>
  <si>
    <t>7.43</t>
  </si>
  <si>
    <t>2.09</t>
  </si>
  <si>
    <t>5.44</t>
  </si>
  <si>
    <t>10.41</t>
  </si>
  <si>
    <t>9.87</t>
  </si>
  <si>
    <t>EBIT Margin %</t>
  </si>
  <si>
    <t>2.53</t>
  </si>
  <si>
    <t>-4.8</t>
  </si>
  <si>
    <t>-2.36</t>
  </si>
  <si>
    <t>5.52</t>
  </si>
  <si>
    <t>8.11</t>
  </si>
  <si>
    <t>7.2</t>
  </si>
  <si>
    <t>1.82</t>
  </si>
  <si>
    <t>10.2</t>
  </si>
  <si>
    <t>9.71</t>
  </si>
  <si>
    <t>Income From Continuing Operations Margin %</t>
  </si>
  <si>
    <t>-9.84</t>
  </si>
  <si>
    <t>-20.01</t>
  </si>
  <si>
    <t>-2.26</t>
  </si>
  <si>
    <t>5.85</t>
  </si>
  <si>
    <t>6.55</t>
  </si>
  <si>
    <t>-52.3</t>
  </si>
  <si>
    <t>-0.58</t>
  </si>
  <si>
    <t>3.82</t>
  </si>
  <si>
    <t>10.14</t>
  </si>
  <si>
    <t>Net Income Margin %</t>
  </si>
  <si>
    <t>-0.06</t>
  </si>
  <si>
    <t>-10.16</t>
  </si>
  <si>
    <t>-20.45</t>
  </si>
  <si>
    <t>-2.61</t>
  </si>
  <si>
    <t>5.5</t>
  </si>
  <si>
    <t>6.25</t>
  </si>
  <si>
    <t>-52.73</t>
  </si>
  <si>
    <t>-1.36</t>
  </si>
  <si>
    <t>3.41</t>
  </si>
  <si>
    <t>9.84</t>
  </si>
  <si>
    <t>Net Avail. For Common Margin %</t>
  </si>
  <si>
    <t>-0.05</t>
  </si>
  <si>
    <t>Normalized Net Income Margin</t>
  </si>
  <si>
    <t>-0.26</t>
  </si>
  <si>
    <t>-5.15</t>
  </si>
  <si>
    <t>-4.36</t>
  </si>
  <si>
    <t>0.8</t>
  </si>
  <si>
    <t>2.58</t>
  </si>
  <si>
    <t>-1.31</t>
  </si>
  <si>
    <t>4.79</t>
  </si>
  <si>
    <t>4.39</t>
  </si>
  <si>
    <t>Levered Free Cash Flow Margin</t>
  </si>
  <si>
    <t>-4.17</t>
  </si>
  <si>
    <t>4.78</t>
  </si>
  <si>
    <t>-1.11</t>
  </si>
  <si>
    <t>-1.29</t>
  </si>
  <si>
    <t>5.35</t>
  </si>
  <si>
    <t>4.05</t>
  </si>
  <si>
    <t>5.14</t>
  </si>
  <si>
    <t>-3.03</t>
  </si>
  <si>
    <t>3.53</t>
  </si>
  <si>
    <t>1.48</t>
  </si>
  <si>
    <t>Unlevered Free Cash Flow Margin</t>
  </si>
  <si>
    <t>-2.55</t>
  </si>
  <si>
    <t>6.65</t>
  </si>
  <si>
    <t>1.39</t>
  </si>
  <si>
    <t>1.1</t>
  </si>
  <si>
    <t>6.93</t>
  </si>
  <si>
    <t>5.65</t>
  </si>
  <si>
    <t>7.15</t>
  </si>
  <si>
    <t>5.03</t>
  </si>
  <si>
    <t>3.06</t>
  </si>
  <si>
    <t>Asset Turnover</t>
  </si>
  <si>
    <t>0.63</t>
  </si>
  <si>
    <t>0.6</t>
  </si>
  <si>
    <t>0.57</t>
  </si>
  <si>
    <t>0.68</t>
  </si>
  <si>
    <t>0.76</t>
  </si>
  <si>
    <t>0.74</t>
  </si>
  <si>
    <t>0.67</t>
  </si>
  <si>
    <t>0.88</t>
  </si>
  <si>
    <t>Fixed Assets Turnover</t>
  </si>
  <si>
    <t>1.26</t>
  </si>
  <si>
    <t>1.41</t>
  </si>
  <si>
    <t>1.63</t>
  </si>
  <si>
    <t>1.67</t>
  </si>
  <si>
    <t>1.87</t>
  </si>
  <si>
    <t>2.6</t>
  </si>
  <si>
    <t>Receivables Turnover (Average Receivables)</t>
  </si>
  <si>
    <t>7.46</t>
  </si>
  <si>
    <t>7.41</t>
  </si>
  <si>
    <t>7.35</t>
  </si>
  <si>
    <t>7.07</t>
  </si>
  <si>
    <t>7.04</t>
  </si>
  <si>
    <t>6.1</t>
  </si>
  <si>
    <t>6.16</t>
  </si>
  <si>
    <t>6.57</t>
  </si>
  <si>
    <t>6.29</t>
  </si>
  <si>
    <t>Inventory Turnover (Average Inventory)</t>
  </si>
  <si>
    <t>2.75</t>
  </si>
  <si>
    <t>2.67</t>
  </si>
  <si>
    <t>2.57</t>
  </si>
  <si>
    <t>2.78</t>
  </si>
  <si>
    <t>2.86</t>
  </si>
  <si>
    <t>2.95</t>
  </si>
  <si>
    <t>2.41</t>
  </si>
  <si>
    <t>Short Term Liquidity</t>
  </si>
  <si>
    <t>Current Ratio</t>
  </si>
  <si>
    <t>2.59</t>
  </si>
  <si>
    <t>2.72</t>
  </si>
  <si>
    <t>2.69</t>
  </si>
  <si>
    <t>2.68</t>
  </si>
  <si>
    <t>2.71</t>
  </si>
  <si>
    <t>3.16</t>
  </si>
  <si>
    <t>2.8</t>
  </si>
  <si>
    <t>Quick Ratio</t>
  </si>
  <si>
    <t>0.91</t>
  </si>
  <si>
    <t>1.15</t>
  </si>
  <si>
    <t>1.28</t>
  </si>
  <si>
    <t>1.58</t>
  </si>
  <si>
    <t>1.27</t>
  </si>
  <si>
    <t>1.46</t>
  </si>
  <si>
    <t>Operating Cash Flow to Current Liabilities</t>
  </si>
  <si>
    <t>0.06</t>
  </si>
  <si>
    <t>0.19</t>
  </si>
  <si>
    <t>0.03</t>
  </si>
  <si>
    <t>0.47</t>
  </si>
  <si>
    <t>0.27</t>
  </si>
  <si>
    <t>0.26</t>
  </si>
  <si>
    <t>0.02</t>
  </si>
  <si>
    <t>0.23</t>
  </si>
  <si>
    <t>0.09</t>
  </si>
  <si>
    <t>Days Sales Outstanding (Average Receivables)</t>
  </si>
  <si>
    <t>48.91</t>
  </si>
  <si>
    <t>49.26</t>
  </si>
  <si>
    <t>49.76</t>
  </si>
  <si>
    <t>51.64</t>
  </si>
  <si>
    <t>50.71</t>
  </si>
  <si>
    <t>51.87</t>
  </si>
  <si>
    <t>59.97</t>
  </si>
  <si>
    <t>59.23</t>
  </si>
  <si>
    <t>55.53</t>
  </si>
  <si>
    <t>57.88</t>
  </si>
  <si>
    <t>Days Outstanding Inventory (Average Inventory)</t>
  </si>
  <si>
    <t>132.66</t>
  </si>
  <si>
    <t>136.87</t>
  </si>
  <si>
    <t>142.69</t>
  </si>
  <si>
    <t>131.3</t>
  </si>
  <si>
    <t>127.52</t>
  </si>
  <si>
    <t>123.93</t>
  </si>
  <si>
    <t>146.86</t>
  </si>
  <si>
    <t>151.24</t>
  </si>
  <si>
    <t>131.07</t>
  </si>
  <si>
    <t>132.31</t>
  </si>
  <si>
    <t>Average Days Payable Outstanding</t>
  </si>
  <si>
    <t>46.98</t>
  </si>
  <si>
    <t>49.48</t>
  </si>
  <si>
    <t>45.32</t>
  </si>
  <si>
    <t>40.55</t>
  </si>
  <si>
    <t>48.59</t>
  </si>
  <si>
    <t>54.29</t>
  </si>
  <si>
    <t>58.86</t>
  </si>
  <si>
    <t>48.34</t>
  </si>
  <si>
    <t>51.82</t>
  </si>
  <si>
    <t>57.5</t>
  </si>
  <si>
    <t>Cash Conversion Cycle (Average Days)</t>
  </si>
  <si>
    <t>134.59</t>
  </si>
  <si>
    <t>136.65</t>
  </si>
  <si>
    <t>147.14</t>
  </si>
  <si>
    <t>142.39</t>
  </si>
  <si>
    <t>129.64</t>
  </si>
  <si>
    <t>121.51</t>
  </si>
  <si>
    <t>147.97</t>
  </si>
  <si>
    <t>162.13</t>
  </si>
  <si>
    <t>134.78</t>
  </si>
  <si>
    <t>132.69</t>
  </si>
  <si>
    <t>Long Term Solvency</t>
  </si>
  <si>
    <t>Total Debt/Equity</t>
  </si>
  <si>
    <t>56.11</t>
  </si>
  <si>
    <t>68.09</t>
  </si>
  <si>
    <t>129.91</t>
  </si>
  <si>
    <t>83.53</t>
  </si>
  <si>
    <t>77.46</t>
  </si>
  <si>
    <t>67.39</t>
  </si>
  <si>
    <t>255.57</t>
  </si>
  <si>
    <t>228.04</t>
  </si>
  <si>
    <t>155.82</t>
  </si>
  <si>
    <t>151.86</t>
  </si>
  <si>
    <t>Total Debt / Total Capital</t>
  </si>
  <si>
    <t>35.94</t>
  </si>
  <si>
    <t>40.51</t>
  </si>
  <si>
    <t>56.51</t>
  </si>
  <si>
    <t>45.51</t>
  </si>
  <si>
    <t>43.65</t>
  </si>
  <si>
    <t>40.26</t>
  </si>
  <si>
    <t>71.88</t>
  </si>
  <si>
    <t>69.52</t>
  </si>
  <si>
    <t>60.91</t>
  </si>
  <si>
    <t>60.3</t>
  </si>
  <si>
    <t>LT Debt/Equity</t>
  </si>
  <si>
    <t>55.45</t>
  </si>
  <si>
    <t>67.92</t>
  </si>
  <si>
    <t>122.64</t>
  </si>
  <si>
    <t>82.98</t>
  </si>
  <si>
    <t>77.11</t>
  </si>
  <si>
    <t>65.94</t>
  </si>
  <si>
    <t>249.58</t>
  </si>
  <si>
    <t>210.1</t>
  </si>
  <si>
    <t>150.88</t>
  </si>
  <si>
    <t>148.56</t>
  </si>
  <si>
    <t>Long-Term Debt / Total Capital</t>
  </si>
  <si>
    <t>35.52</t>
  </si>
  <si>
    <t>40.4</t>
  </si>
  <si>
    <t>53.34</t>
  </si>
  <si>
    <t>45.21</t>
  </si>
  <si>
    <t>43.46</t>
  </si>
  <si>
    <t>39.39</t>
  </si>
  <si>
    <t>70.19</t>
  </si>
  <si>
    <t>64.05</t>
  </si>
  <si>
    <t>58.98</t>
  </si>
  <si>
    <t>Total Liabilities / Total Assets</t>
  </si>
  <si>
    <t>58.66</t>
  </si>
  <si>
    <t>61.81</t>
  </si>
  <si>
    <t>72.05</t>
  </si>
  <si>
    <t>64.43</t>
  </si>
  <si>
    <t>63.8</t>
  </si>
  <si>
    <t>61.08</t>
  </si>
  <si>
    <t>84.1</t>
  </si>
  <si>
    <t>80.57</t>
  </si>
  <si>
    <t>73.97</t>
  </si>
  <si>
    <t>70.3</t>
  </si>
  <si>
    <t>EBIT / Interest Expense</t>
  </si>
  <si>
    <t>0.97</t>
  </si>
  <si>
    <t>-1.6</t>
  </si>
  <si>
    <t>-0.59</t>
  </si>
  <si>
    <t>2.83</t>
  </si>
  <si>
    <t>4.25</t>
  </si>
  <si>
    <t>3.83</t>
  </si>
  <si>
    <t>EBITDA / Interest Expense</t>
  </si>
  <si>
    <t>0.1</t>
  </si>
  <si>
    <t>2.52</t>
  </si>
  <si>
    <t>4.6</t>
  </si>
  <si>
    <t>4.37</t>
  </si>
  <si>
    <t>2.3</t>
  </si>
  <si>
    <t>6.11</t>
  </si>
  <si>
    <t>5.18</t>
  </si>
  <si>
    <t>(EBITDA - Capex) / Interest Expense</t>
  </si>
  <si>
    <t>0.53</t>
  </si>
  <si>
    <t>-1.19</t>
  </si>
  <si>
    <t>-0.99</t>
  </si>
  <si>
    <t>3.24</t>
  </si>
  <si>
    <t>2.76</t>
  </si>
  <si>
    <t>1.64</t>
  </si>
  <si>
    <t>4.69</t>
  </si>
  <si>
    <t>3.29</t>
  </si>
  <si>
    <t>Total Debt / EBITDA</t>
  </si>
  <si>
    <t>5.38</t>
  </si>
  <si>
    <t>131.2</t>
  </si>
  <si>
    <t>24.06</t>
  </si>
  <si>
    <t>4.53</t>
  </si>
  <si>
    <t>3.28</t>
  </si>
  <si>
    <t>3.23</t>
  </si>
  <si>
    <t>6.06</t>
  </si>
  <si>
    <t>4.1</t>
  </si>
  <si>
    <t>Net Debt / EBITDA</t>
  </si>
  <si>
    <t>4.43</t>
  </si>
  <si>
    <t>118.06</t>
  </si>
  <si>
    <t>21.12</t>
  </si>
  <si>
    <t>4.12</t>
  </si>
  <si>
    <t>2.47</t>
  </si>
  <si>
    <t>2.16</t>
  </si>
  <si>
    <t>4.49</t>
  </si>
  <si>
    <t>3.87</t>
  </si>
  <si>
    <t>2.74</t>
  </si>
  <si>
    <t>Total Debt / (EBITDA - Capex)</t>
  </si>
  <si>
    <t>26.37</t>
  </si>
  <si>
    <t>-11.24</t>
  </si>
  <si>
    <t>-15.11</t>
  </si>
  <si>
    <t>7.09</t>
  </si>
  <si>
    <t>4.66</t>
  </si>
  <si>
    <t>5.1</t>
  </si>
  <si>
    <t>19.38</t>
  </si>
  <si>
    <t>11.83</t>
  </si>
  <si>
    <t>4.18</t>
  </si>
  <si>
    <t>6.47</t>
  </si>
  <si>
    <t>Net Debt / (EBITDA - Capex)</t>
  </si>
  <si>
    <t>21.72</t>
  </si>
  <si>
    <t>-10.11</t>
  </si>
  <si>
    <t>-13.26</t>
  </si>
  <si>
    <t>3.51</t>
  </si>
  <si>
    <t>11.74</t>
  </si>
  <si>
    <t>7.55</t>
  </si>
  <si>
    <t>2.82</t>
  </si>
  <si>
    <t>4.32</t>
  </si>
  <si>
    <t>Growth Over Prior Year</t>
  </si>
  <si>
    <t>Total Revenues, 1 Yr. Growth %</t>
  </si>
  <si>
    <t>4.45</t>
  </si>
  <si>
    <t>-11.93</t>
  </si>
  <si>
    <t>-15.73</t>
  </si>
  <si>
    <t>12.46</t>
  </si>
  <si>
    <t>14.79</t>
  </si>
  <si>
    <t>1.88</t>
  </si>
  <si>
    <t>-27.66</t>
  </si>
  <si>
    <t>-6.11</t>
  </si>
  <si>
    <t>37.01</t>
  </si>
  <si>
    <t>8.8</t>
  </si>
  <si>
    <t>Gross Profit, 1 Yr. Growth %</t>
  </si>
  <si>
    <t>49.88</t>
  </si>
  <si>
    <t>-84.07</t>
  </si>
  <si>
    <t>188.23</t>
  </si>
  <si>
    <t>158.34</t>
  </si>
  <si>
    <t>26.82</t>
  </si>
  <si>
    <t>1.19</t>
  </si>
  <si>
    <t>-52.96</t>
  </si>
  <si>
    <t>11.33</t>
  </si>
  <si>
    <t>113.83</t>
  </si>
  <si>
    <t>EBITDA, 1 Yr. Growth %</t>
  </si>
  <si>
    <t>70.74</t>
  </si>
  <si>
    <t>-95.98</t>
  </si>
  <si>
    <t>-538.2</t>
  </si>
  <si>
    <t>335.77</t>
  </si>
  <si>
    <t>38.31</t>
  </si>
  <si>
    <t>-7.76</t>
  </si>
  <si>
    <t>-55.9</t>
  </si>
  <si>
    <t>45.85</t>
  </si>
  <si>
    <t>83.05</t>
  </si>
  <si>
    <t>-22.52</t>
  </si>
  <si>
    <t>EBITA, 1 Yr. Growth %</t>
  </si>
  <si>
    <t>-721.28</t>
  </si>
  <si>
    <t>-244.26</t>
  </si>
  <si>
    <t>-63.98</t>
  </si>
  <si>
    <t>-420.34</t>
  </si>
  <si>
    <t>65.22</t>
  </si>
  <si>
    <t>-9.37</t>
  </si>
  <si>
    <t>-79.71</t>
  </si>
  <si>
    <t>136.86</t>
  </si>
  <si>
    <t>162.18</t>
  </si>
  <si>
    <t>-26.82</t>
  </si>
  <si>
    <t>EBIT, 1 Yr. Growth %</t>
  </si>
  <si>
    <t>-548.74</t>
  </si>
  <si>
    <t>-267.13</t>
  </si>
  <si>
    <t>-60.57</t>
  </si>
  <si>
    <t>-363.46</t>
  </si>
  <si>
    <t>68.57</t>
  </si>
  <si>
    <t>-9.51</t>
  </si>
  <si>
    <t>-81.72</t>
  </si>
  <si>
    <t>165.75</t>
  </si>
  <si>
    <t>171.17</t>
  </si>
  <si>
    <t>-27.02</t>
  </si>
  <si>
    <t>Earnings From Cont. Operations, 1 Yr. Growth %</t>
  </si>
  <si>
    <t>-111.18</t>
  </si>
  <si>
    <t>71.39</t>
  </si>
  <si>
    <t>-87.29</t>
  </si>
  <si>
    <t>-396.99</t>
  </si>
  <si>
    <t>14.11</t>
  </si>
  <si>
    <t>-677.42</t>
  </si>
  <si>
    <t>-98.96</t>
  </si>
  <si>
    <t>24.86</t>
  </si>
  <si>
    <t>Net Income, 1 Yr. Growth %</t>
  </si>
  <si>
    <t>-101.69</t>
  </si>
  <si>
    <t>69.6</t>
  </si>
  <si>
    <t>-85.66</t>
  </si>
  <si>
    <t>15.83</t>
  </si>
  <si>
    <t>-710.48</t>
  </si>
  <si>
    <t>-97.57</t>
  </si>
  <si>
    <t>-442.67</t>
  </si>
  <si>
    <t>26.99</t>
  </si>
  <si>
    <t>Normalized Net Income, 1 Yr. Growth %</t>
  </si>
  <si>
    <t>-82.61</t>
  </si>
  <si>
    <t>-28.64</t>
  </si>
  <si>
    <t>-120.53</t>
  </si>
  <si>
    <t>362.61</t>
  </si>
  <si>
    <t>-17.98</t>
  </si>
  <si>
    <t>-136.76</t>
  </si>
  <si>
    <t>-121.88</t>
  </si>
  <si>
    <t>-35.95</t>
  </si>
  <si>
    <t>Diluted EPS Before Extra, 1 Yr. Growth %</t>
  </si>
  <si>
    <t>-97.69</t>
  </si>
  <si>
    <t>69.46</t>
  </si>
  <si>
    <t>-86.03</t>
  </si>
  <si>
    <t>-293.21</t>
  </si>
  <si>
    <t>14.45</t>
  </si>
  <si>
    <t>-773.53</t>
  </si>
  <si>
    <t>-97.58</t>
  </si>
  <si>
    <t>-417.76</t>
  </si>
  <si>
    <t>26.04</t>
  </si>
  <si>
    <t>Accounts Receivable, 1 Yr. Growth %</t>
  </si>
  <si>
    <t>14.27</t>
  </si>
  <si>
    <t>-33.68</t>
  </si>
  <si>
    <t>12.94</t>
  </si>
  <si>
    <t>20.61</t>
  </si>
  <si>
    <t>6.18</t>
  </si>
  <si>
    <t>-35.08</t>
  </si>
  <si>
    <t>36.18</t>
  </si>
  <si>
    <t>22.79</t>
  </si>
  <si>
    <t>6.34</t>
  </si>
  <si>
    <t>Inventory, 1 Yr. Growth %</t>
  </si>
  <si>
    <t>11.4</t>
  </si>
  <si>
    <t>-13.66</t>
  </si>
  <si>
    <t>-18.45</t>
  </si>
  <si>
    <t>13.41</t>
  </si>
  <si>
    <t>2.98</t>
  </si>
  <si>
    <t>-4.61</t>
  </si>
  <si>
    <t>-13.69</t>
  </si>
  <si>
    <t>4.93</t>
  </si>
  <si>
    <t>14.28</t>
  </si>
  <si>
    <t>4.33</t>
  </si>
  <si>
    <t>Net Property, Plant and Equip., 1 Yr. Growth %</t>
  </si>
  <si>
    <t>3.05</t>
  </si>
  <si>
    <t>-1.13</t>
  </si>
  <si>
    <t>-14.66</t>
  </si>
  <si>
    <t>-0.13</t>
  </si>
  <si>
    <t>-1.01</t>
  </si>
  <si>
    <t>-40.04</t>
  </si>
  <si>
    <t>4.04</t>
  </si>
  <si>
    <t>1.35</t>
  </si>
  <si>
    <t>7.54</t>
  </si>
  <si>
    <t>Total Assets, 1 Yr. Growth %</t>
  </si>
  <si>
    <t>-4.58</t>
  </si>
  <si>
    <t>-12.48</t>
  </si>
  <si>
    <t>0.3</t>
  </si>
  <si>
    <t>-28.39</t>
  </si>
  <si>
    <t>6.2</t>
  </si>
  <si>
    <t>3.74</t>
  </si>
  <si>
    <t>12.14</t>
  </si>
  <si>
    <t>Tangible Book Value, 1 Yr. Growth %</t>
  </si>
  <si>
    <t>-18.08</t>
  </si>
  <si>
    <t>-22.82</t>
  </si>
  <si>
    <t>-55.61</t>
  </si>
  <si>
    <t>89.35</t>
  </si>
  <si>
    <t>14.14</t>
  </si>
  <si>
    <t>20.2</t>
  </si>
  <si>
    <t>-86.89</t>
  </si>
  <si>
    <t>103.53</t>
  </si>
  <si>
    <t>94.03</t>
  </si>
  <si>
    <t>Common Equity, 1 Yr. Growth %</t>
  </si>
  <si>
    <t>-10.22</t>
  </si>
  <si>
    <t>-19.84</t>
  </si>
  <si>
    <t>-34.93</t>
  </si>
  <si>
    <t>28.35</t>
  </si>
  <si>
    <t>8.41</t>
  </si>
  <si>
    <t>10.84</t>
  </si>
  <si>
    <t>-75.07</t>
  </si>
  <si>
    <t>31.57</t>
  </si>
  <si>
    <t>52.55</t>
  </si>
  <si>
    <t>31.27</t>
  </si>
  <si>
    <t>Cash From Operations, 1 Yr. Growth %</t>
  </si>
  <si>
    <t>-84.83</t>
  </si>
  <si>
    <t>135.06</t>
  </si>
  <si>
    <t>-133.26</t>
  </si>
  <si>
    <t>-151.26</t>
  </si>
  <si>
    <t>-41.42</t>
  </si>
  <si>
    <t>-27.47</t>
  </si>
  <si>
    <t>-90.35</t>
  </si>
  <si>
    <t>-61.81</t>
  </si>
  <si>
    <t>Capital Expenditures, 1 Yr. Growth %</t>
  </si>
  <si>
    <t>-63.16</t>
  </si>
  <si>
    <t>-35.98</t>
  </si>
  <si>
    <t>39.93</t>
  </si>
  <si>
    <t>-39.32</t>
  </si>
  <si>
    <t>13.45</t>
  </si>
  <si>
    <t>20.83</t>
  </si>
  <si>
    <t>-18.85</t>
  </si>
  <si>
    <t>11.79</t>
  </si>
  <si>
    <t>-14.22</t>
  </si>
  <si>
    <t>53.32</t>
  </si>
  <si>
    <t>Levered Free Cash Flow, 1 Yr. Growth %</t>
  </si>
  <si>
    <t>-25.55</t>
  </si>
  <si>
    <t>-174.59</t>
  </si>
  <si>
    <t>-120.24</t>
  </si>
  <si>
    <t>30.87</t>
  </si>
  <si>
    <t>-574.77</t>
  </si>
  <si>
    <t>-22.83</t>
  </si>
  <si>
    <t>-18.16</t>
  </si>
  <si>
    <t>-149.09</t>
  </si>
  <si>
    <t>-300.41</t>
  </si>
  <si>
    <t>-75.66</t>
  </si>
  <si>
    <t>Unlevered Free Cash Flow, 1 Yr. Growth %</t>
  </si>
  <si>
    <t>-44.95</t>
  </si>
  <si>
    <t>-245.77</t>
  </si>
  <si>
    <t>-82.01</t>
  </si>
  <si>
    <t>-11.09</t>
  </si>
  <si>
    <t>624.85</t>
  </si>
  <si>
    <t>-17.01</t>
  </si>
  <si>
    <t>-15.62</t>
  </si>
  <si>
    <t>-110.23</t>
  </si>
  <si>
    <t>-58.9</t>
  </si>
  <si>
    <t>Dividend Per Share, 1 Yr. Growth %</t>
  </si>
  <si>
    <t>-13.89</t>
  </si>
  <si>
    <t>-61.29</t>
  </si>
  <si>
    <t>Compound Annual Growth Rate Over Two Years</t>
  </si>
  <si>
    <t>Total Revenues, 2 Yr. CAGR %</t>
  </si>
  <si>
    <t>-4.87</t>
  </si>
  <si>
    <t>-4.09</t>
  </si>
  <si>
    <t>-13.85</t>
  </si>
  <si>
    <t>-2.65</t>
  </si>
  <si>
    <t>13.62</t>
  </si>
  <si>
    <t>8.14</t>
  </si>
  <si>
    <t>-14.15</t>
  </si>
  <si>
    <t>-17.59</t>
  </si>
  <si>
    <t>13.42</t>
  </si>
  <si>
    <t>22.09</t>
  </si>
  <si>
    <t>Gross Profit, 2 Yr. CAGR %</t>
  </si>
  <si>
    <t>-22.2</t>
  </si>
  <si>
    <t>-51.14</t>
  </si>
  <si>
    <t>-32.25</t>
  </si>
  <si>
    <t>172.88</t>
  </si>
  <si>
    <t>64.09</t>
  </si>
  <si>
    <t>13.28</t>
  </si>
  <si>
    <t>-31.01</t>
  </si>
  <si>
    <t>-27.65</t>
  </si>
  <si>
    <t>56.18</t>
  </si>
  <si>
    <t>56.01</t>
  </si>
  <si>
    <t>EBITDA, 2 Yr. CAGR %</t>
  </si>
  <si>
    <t>-24.53</t>
  </si>
  <si>
    <t>-73.8</t>
  </si>
  <si>
    <t>-45.61</t>
  </si>
  <si>
    <t>517.99</t>
  </si>
  <si>
    <t>151.03</t>
  </si>
  <si>
    <t>12.95</t>
  </si>
  <si>
    <t>-36.14</t>
  </si>
  <si>
    <t>-19.82</t>
  </si>
  <si>
    <t>65.31</t>
  </si>
  <si>
    <t>3.32</t>
  </si>
  <si>
    <t>EBITA, 2 Yr. CAGR %</t>
  </si>
  <si>
    <t>-38.01</t>
  </si>
  <si>
    <t>166.08</t>
  </si>
  <si>
    <t>-26.03</t>
  </si>
  <si>
    <t>10.22</t>
  </si>
  <si>
    <t>124.17</t>
  </si>
  <si>
    <t>22.36</t>
  </si>
  <si>
    <t>-57.08</t>
  </si>
  <si>
    <t>-29.59</t>
  </si>
  <si>
    <t>169.2</t>
  </si>
  <si>
    <t>4.82</t>
  </si>
  <si>
    <t>EBIT, 2 Yr. CAGR %</t>
  </si>
  <si>
    <t>-40.72</t>
  </si>
  <si>
    <t>173.86</t>
  </si>
  <si>
    <t>-16.82</t>
  </si>
  <si>
    <t>106.05</t>
  </si>
  <si>
    <t>23.51</t>
  </si>
  <si>
    <t>-59.32</t>
  </si>
  <si>
    <t>-30.32</t>
  </si>
  <si>
    <t>5.05</t>
  </si>
  <si>
    <t>Earnings From Cont. Operations, 2 Yr. CAGR %</t>
  </si>
  <si>
    <t>-74.74</t>
  </si>
  <si>
    <t>100.3</t>
  </si>
  <si>
    <t>684.09</t>
  </si>
  <si>
    <t>-53.33</t>
  </si>
  <si>
    <t>-38.56</t>
  </si>
  <si>
    <t>84.09</t>
  </si>
  <si>
    <t>156.69</t>
  </si>
  <si>
    <t>-75.28</t>
  </si>
  <si>
    <t>-69.35</t>
  </si>
  <si>
    <t>43.16</t>
  </si>
  <si>
    <t>Net Income, 2 Yr. CAGR %</t>
  </si>
  <si>
    <t>-87.19</t>
  </si>
  <si>
    <t>56.65</t>
  </si>
  <si>
    <t>-50.69</t>
  </si>
  <si>
    <t>-41.09</t>
  </si>
  <si>
    <t>67.42</t>
  </si>
  <si>
    <t>165.91</t>
  </si>
  <si>
    <t>-61.1</t>
  </si>
  <si>
    <t>-71.15</t>
  </si>
  <si>
    <t>49.18</t>
  </si>
  <si>
    <t>Normalized Net Income, 2 Yr. CAGR %</t>
  </si>
  <si>
    <t>-71.73</t>
  </si>
  <si>
    <t>74.87</t>
  </si>
  <si>
    <t>254.23</t>
  </si>
  <si>
    <t>-61.72</t>
  </si>
  <si>
    <t>-3.29</t>
  </si>
  <si>
    <t>94.8</t>
  </si>
  <si>
    <t>-45.09</t>
  </si>
  <si>
    <t>-71.65</t>
  </si>
  <si>
    <t>105.18</t>
  </si>
  <si>
    <t>Diluted EPS Before Extra, 2 Yr. CAGR %</t>
  </si>
  <si>
    <t>-87.45</t>
  </si>
  <si>
    <t>94.68</t>
  </si>
  <si>
    <t>-51.34</t>
  </si>
  <si>
    <t>-48.04</t>
  </si>
  <si>
    <t>48.7</t>
  </si>
  <si>
    <t>177.64</t>
  </si>
  <si>
    <t>-59.26</t>
  </si>
  <si>
    <t>-72.28</t>
  </si>
  <si>
    <t>46.16</t>
  </si>
  <si>
    <t>Accounts Receivable, 2 Yr. CAGR %</t>
  </si>
  <si>
    <t>-0.79</t>
  </si>
  <si>
    <t>-12.95</t>
  </si>
  <si>
    <t>-13.45</t>
  </si>
  <si>
    <t>16.71</t>
  </si>
  <si>
    <t>13.17</t>
  </si>
  <si>
    <t>-18.49</t>
  </si>
  <si>
    <t>-5.98</t>
  </si>
  <si>
    <t>29.31</t>
  </si>
  <si>
    <t>Inventory, 2 Yr. CAGR %</t>
  </si>
  <si>
    <t>-2.1</t>
  </si>
  <si>
    <t>-1.93</t>
  </si>
  <si>
    <t>-16.09</t>
  </si>
  <si>
    <t>-3.83</t>
  </si>
  <si>
    <t>8.07</t>
  </si>
  <si>
    <t>-0.89</t>
  </si>
  <si>
    <t>-9.26</t>
  </si>
  <si>
    <t>-4.83</t>
  </si>
  <si>
    <t>9.51</t>
  </si>
  <si>
    <t>9.19</t>
  </si>
  <si>
    <t>Net Property, Plant and Equip., 2 Yr. CAGR %</t>
  </si>
  <si>
    <t>7.56</t>
  </si>
  <si>
    <t>0.94</t>
  </si>
  <si>
    <t>-8.15</t>
  </si>
  <si>
    <t>-7.68</t>
  </si>
  <si>
    <t>-0.48</t>
  </si>
  <si>
    <t>-0.92</t>
  </si>
  <si>
    <t>-22.95</t>
  </si>
  <si>
    <t>-21.02</t>
  </si>
  <si>
    <t>4.4</t>
  </si>
  <si>
    <t>Total Assets, 2 Yr. CAGR %</t>
  </si>
  <si>
    <t>2.64</t>
  </si>
  <si>
    <t>-8.69</t>
  </si>
  <si>
    <t>-11.3</t>
  </si>
  <si>
    <t>-5.05</t>
  </si>
  <si>
    <t>4.24</t>
  </si>
  <si>
    <t>-14.36</t>
  </si>
  <si>
    <t>-12.79</t>
  </si>
  <si>
    <t>4.97</t>
  </si>
  <si>
    <t>Tangible Book Value, 2 Yr. CAGR %</t>
  </si>
  <si>
    <t>2.12</t>
  </si>
  <si>
    <t>-20.48</t>
  </si>
  <si>
    <t>-41.47</t>
  </si>
  <si>
    <t>-8.32</t>
  </si>
  <si>
    <t>47.01</t>
  </si>
  <si>
    <t>17.13</t>
  </si>
  <si>
    <t>-60.3</t>
  </si>
  <si>
    <t>-48.34</t>
  </si>
  <si>
    <t>98.72</t>
  </si>
  <si>
    <t>67.15</t>
  </si>
  <si>
    <t>Common Equity, 2 Yr. CAGR %</t>
  </si>
  <si>
    <t>2.37</t>
  </si>
  <si>
    <t>-15.17</t>
  </si>
  <si>
    <t>-27.78</t>
  </si>
  <si>
    <t>-8.61</t>
  </si>
  <si>
    <t>17.96</t>
  </si>
  <si>
    <t>9.62</t>
  </si>
  <si>
    <t>-47.43</t>
  </si>
  <si>
    <t>-42.73</t>
  </si>
  <si>
    <t>41.67</t>
  </si>
  <si>
    <t>41.51</t>
  </si>
  <si>
    <t>Cash From Operations, 2 Yr. CAGR %</t>
  </si>
  <si>
    <t>-63.84</t>
  </si>
  <si>
    <t>-40.28</t>
  </si>
  <si>
    <t>-11.58</t>
  </si>
  <si>
    <t>-58.71</t>
  </si>
  <si>
    <t>199.81</t>
  </si>
  <si>
    <t>220.5</t>
  </si>
  <si>
    <t>-34.82</t>
  </si>
  <si>
    <t>-73.55</t>
  </si>
  <si>
    <t>16.08</t>
  </si>
  <si>
    <t>130.98</t>
  </si>
  <si>
    <t>Capital Expenditures, 2 Yr. CAGR %</t>
  </si>
  <si>
    <t>-23.13</t>
  </si>
  <si>
    <t>-51.44</t>
  </si>
  <si>
    <t>-5.35</t>
  </si>
  <si>
    <t>-7.85</t>
  </si>
  <si>
    <t>-17.03</t>
  </si>
  <si>
    <t>17.08</t>
  </si>
  <si>
    <t>-0.97</t>
  </si>
  <si>
    <t>-4.75</t>
  </si>
  <si>
    <t>-2.07</t>
  </si>
  <si>
    <t>14.68</t>
  </si>
  <si>
    <t>Levered Free Cash Flow, 2 Yr. CAGR %</t>
  </si>
  <si>
    <t>390.84</t>
  </si>
  <si>
    <t>-13.31</t>
  </si>
  <si>
    <t>-61.76</t>
  </si>
  <si>
    <t>-49.35</t>
  </si>
  <si>
    <t>91.41</t>
  </si>
  <si>
    <t>-15.91</t>
  </si>
  <si>
    <t>-32.71</t>
  </si>
  <si>
    <t>-10.27</t>
  </si>
  <si>
    <t>-7.22</t>
  </si>
  <si>
    <t>Unlevered Free Cash Flow, 2 Yr. CAGR %</t>
  </si>
  <si>
    <t>68.37</t>
  </si>
  <si>
    <t>12.54</t>
  </si>
  <si>
    <t>-49.37</t>
  </si>
  <si>
    <t>-60.46</t>
  </si>
  <si>
    <t>160.3</t>
  </si>
  <si>
    <t>145.27</t>
  </si>
  <si>
    <t>-12.8</t>
  </si>
  <si>
    <t>-69.31</t>
  </si>
  <si>
    <t>-8.05</t>
  </si>
  <si>
    <t>-1.85</t>
  </si>
  <si>
    <t>Dividend Per Share, 2 Yr. CAGR %</t>
  </si>
  <si>
    <t>-7.2</t>
  </si>
  <si>
    <t>-42.26</t>
  </si>
  <si>
    <t>Compound Annual Growth Rate Over Three Years</t>
  </si>
  <si>
    <t>Total Revenues, 3 Yr. CAGR %</t>
  </si>
  <si>
    <t>-4.26</t>
  </si>
  <si>
    <t>-7.28</t>
  </si>
  <si>
    <t>-8.14</t>
  </si>
  <si>
    <t>-5.85</t>
  </si>
  <si>
    <t>2.85</t>
  </si>
  <si>
    <t>9.56</t>
  </si>
  <si>
    <t>-5.42</t>
  </si>
  <si>
    <t>-11.55</t>
  </si>
  <si>
    <t>-2.37</t>
  </si>
  <si>
    <t>11.86</t>
  </si>
  <si>
    <t>Gross Profit, 3 Yr. CAGR %</t>
  </si>
  <si>
    <t>-19.9</t>
  </si>
  <si>
    <t>-54.15</t>
  </si>
  <si>
    <t>-11.72</t>
  </si>
  <si>
    <t>118.65</t>
  </si>
  <si>
    <t>39.67</t>
  </si>
  <si>
    <t>-15.49</t>
  </si>
  <si>
    <t>-19.08</t>
  </si>
  <si>
    <t>EBITDA, 3 Yr. CAGR %</t>
  </si>
  <si>
    <t>-21.59</t>
  </si>
  <si>
    <t>-71.6</t>
  </si>
  <si>
    <t>-22.27</t>
  </si>
  <si>
    <t>8.83</t>
  </si>
  <si>
    <t>275.2</t>
  </si>
  <si>
    <t>79.8</t>
  </si>
  <si>
    <t>-16.54</t>
  </si>
  <si>
    <t>-15.9</t>
  </si>
  <si>
    <t>6.54</t>
  </si>
  <si>
    <t>38.38</t>
  </si>
  <si>
    <t>EBITA, 3 Yr. CAGR %</t>
  </si>
  <si>
    <t>-34.4</t>
  </si>
  <si>
    <t>-17.85</t>
  </si>
  <si>
    <t>38.99</t>
  </si>
  <si>
    <t>20.57</t>
  </si>
  <si>
    <t>26.14</t>
  </si>
  <si>
    <t>65.76</t>
  </si>
  <si>
    <t>-32.73</t>
  </si>
  <si>
    <t>-23.35</t>
  </si>
  <si>
    <t>9.13</t>
  </si>
  <si>
    <t>95.56</t>
  </si>
  <si>
    <t>EBIT, 3 Yr. CAGR %</t>
  </si>
  <si>
    <t>-36.33</t>
  </si>
  <si>
    <t>-16.25</t>
  </si>
  <si>
    <t>45.89</t>
  </si>
  <si>
    <t>22.16</t>
  </si>
  <si>
    <t>22.51</t>
  </si>
  <si>
    <t>56.62</t>
  </si>
  <si>
    <t>-34.67</t>
  </si>
  <si>
    <t>-23.96</t>
  </si>
  <si>
    <t>9.6</t>
  </si>
  <si>
    <t>104.89</t>
  </si>
  <si>
    <t>Earnings From Cont. Operations, 3 Yr. CAGR %</t>
  </si>
  <si>
    <t>-63.61</t>
  </si>
  <si>
    <t>31.78</t>
  </si>
  <si>
    <t>90.16</t>
  </si>
  <si>
    <t>98.44</t>
  </si>
  <si>
    <t>-13.51</t>
  </si>
  <si>
    <t>-24.48</t>
  </si>
  <si>
    <t>169.47</t>
  </si>
  <si>
    <t>-59.1</t>
  </si>
  <si>
    <t>-17.93</t>
  </si>
  <si>
    <t>-35.25</t>
  </si>
  <si>
    <t>Net Income, 3 Yr. CAGR %</t>
  </si>
  <si>
    <t>-77.02</t>
  </si>
  <si>
    <t>33.62</t>
  </si>
  <si>
    <t>60.85</t>
  </si>
  <si>
    <t>228.18</t>
  </si>
  <si>
    <t>-16.2</t>
  </si>
  <si>
    <t>-26.2</t>
  </si>
  <si>
    <t>157.69</t>
  </si>
  <si>
    <t>-44.41</t>
  </si>
  <si>
    <t>-19.67</t>
  </si>
  <si>
    <t>-36.08</t>
  </si>
  <si>
    <t>Normalized Net Income, 3 Yr. CAGR %</t>
  </si>
  <si>
    <t>-61.64</t>
  </si>
  <si>
    <t>12.01</t>
  </si>
  <si>
    <t>29.71</t>
  </si>
  <si>
    <t>37.09</t>
  </si>
  <si>
    <t>-12.16</t>
  </si>
  <si>
    <t>-8.46</t>
  </si>
  <si>
    <t>11.73</t>
  </si>
  <si>
    <t>-59.59</t>
  </si>
  <si>
    <t>19.92</t>
  </si>
  <si>
    <t>61.34</t>
  </si>
  <si>
    <t>Diluted EPS Before Extra, 3 Yr. CAGR %</t>
  </si>
  <si>
    <t>-77.43</t>
  </si>
  <si>
    <t>37.24</t>
  </si>
  <si>
    <t>85.88</t>
  </si>
  <si>
    <t>238.74</t>
  </si>
  <si>
    <t>-22.94</t>
  </si>
  <si>
    <t>-32.39</t>
  </si>
  <si>
    <t>146.04</t>
  </si>
  <si>
    <t>-42.88</t>
  </si>
  <si>
    <t>-19.21</t>
  </si>
  <si>
    <t>-39.09</t>
  </si>
  <si>
    <t>Accounts Receivable, 3 Yr. CAGR %</t>
  </si>
  <si>
    <t>-5.23</t>
  </si>
  <si>
    <t>-3.33</t>
  </si>
  <si>
    <t>13.09</t>
  </si>
  <si>
    <t>9.44</t>
  </si>
  <si>
    <t>-10.98</t>
  </si>
  <si>
    <t>-3.28</t>
  </si>
  <si>
    <t>21.15</t>
  </si>
  <si>
    <t>Inventory, 3 Yr. CAGR %</t>
  </si>
  <si>
    <t>-7.78</t>
  </si>
  <si>
    <t>-1.61</t>
  </si>
  <si>
    <t>3.67</t>
  </si>
  <si>
    <t>-4.76</t>
  </si>
  <si>
    <t>7.75</t>
  </si>
  <si>
    <t>Net Property, Plant and Equip., 3 Yr. CAGR %</t>
  </si>
  <si>
    <t>7.73</t>
  </si>
  <si>
    <t>4.58</t>
  </si>
  <si>
    <t>-4.56</t>
  </si>
  <si>
    <t>-5.55</t>
  </si>
  <si>
    <t>-5.45</t>
  </si>
  <si>
    <t>-0.66</t>
  </si>
  <si>
    <t>-16.19</t>
  </si>
  <si>
    <t>-14.84</t>
  </si>
  <si>
    <t>-14.17</t>
  </si>
  <si>
    <t>4.28</t>
  </si>
  <si>
    <t>Total Assets, 3 Yr. CAGR %</t>
  </si>
  <si>
    <t>2.87</t>
  </si>
  <si>
    <t>-2.72</t>
  </si>
  <si>
    <t>-9.17</t>
  </si>
  <si>
    <t>-7.59</t>
  </si>
  <si>
    <t>-1.47</t>
  </si>
  <si>
    <t>2.91</t>
  </si>
  <si>
    <t>-8.02</t>
  </si>
  <si>
    <t>-7.99</t>
  </si>
  <si>
    <t>-7.6</t>
  </si>
  <si>
    <t>7.3</t>
  </si>
  <si>
    <t>Tangible Book Value, 3 Yr. CAGR %</t>
  </si>
  <si>
    <t>1.55</t>
  </si>
  <si>
    <t>-6.98</t>
  </si>
  <si>
    <t>-34.53</t>
  </si>
  <si>
    <t>-13.43</t>
  </si>
  <si>
    <t>-1.38</t>
  </si>
  <si>
    <t>37.47</t>
  </si>
  <si>
    <t>-43.55</t>
  </si>
  <si>
    <t>-31.54</t>
  </si>
  <si>
    <t>-19.7</t>
  </si>
  <si>
    <t>78.49</t>
  </si>
  <si>
    <t>Common Equity, 3 Yr. CAGR %</t>
  </si>
  <si>
    <t>-5.65</t>
  </si>
  <si>
    <t>-22.35</t>
  </si>
  <si>
    <t>-12.52</t>
  </si>
  <si>
    <t>-3.26</t>
  </si>
  <si>
    <t>15.54</t>
  </si>
  <si>
    <t>-33.09</t>
  </si>
  <si>
    <t>-28.63</t>
  </si>
  <si>
    <t>-20.61</t>
  </si>
  <si>
    <t>38.12</t>
  </si>
  <si>
    <t>Cash From Operations, 3 Yr. CAGR %</t>
  </si>
  <si>
    <t>-42.68</t>
  </si>
  <si>
    <t>-32.51</t>
  </si>
  <si>
    <t>-50.87</t>
  </si>
  <si>
    <t>-26.28</t>
  </si>
  <si>
    <t>44.05</t>
  </si>
  <si>
    <t>95.32</t>
  </si>
  <si>
    <t>-65.52</t>
  </si>
  <si>
    <t>-0.76</t>
  </si>
  <si>
    <t>-19.86</t>
  </si>
  <si>
    <t>Capital Expenditures, 3 Yr. CAGR %</t>
  </si>
  <si>
    <t>-6.73</t>
  </si>
  <si>
    <t>-27.68</t>
  </si>
  <si>
    <t>-30.89</t>
  </si>
  <si>
    <t>-18.38</t>
  </si>
  <si>
    <t>-1.24</t>
  </si>
  <si>
    <t>-5.95</t>
  </si>
  <si>
    <t>3.62</t>
  </si>
  <si>
    <t>3.11</t>
  </si>
  <si>
    <t>13.71</t>
  </si>
  <si>
    <t>Levered Free Cash Flow, 3 Yr. CAGR %</t>
  </si>
  <si>
    <t>-0.9</t>
  </si>
  <si>
    <t>189.71</t>
  </si>
  <si>
    <t>-47.18</t>
  </si>
  <si>
    <t>-42.37</t>
  </si>
  <si>
    <t>6.8</t>
  </si>
  <si>
    <t>65.33</t>
  </si>
  <si>
    <t>49.74</t>
  </si>
  <si>
    <t>-26.84</t>
  </si>
  <si>
    <t>-10.23</t>
  </si>
  <si>
    <t>-28.44</t>
  </si>
  <si>
    <t>Unlevered Free Cash Flow, 3 Yr. CAGR %</t>
  </si>
  <si>
    <t>-4.24</t>
  </si>
  <si>
    <t>86.84</t>
  </si>
  <si>
    <t>-39.38</t>
  </si>
  <si>
    <t>-38.92</t>
  </si>
  <si>
    <t>4.26</t>
  </si>
  <si>
    <t>77.82</t>
  </si>
  <si>
    <t>76.64</t>
  </si>
  <si>
    <t>-56.05</t>
  </si>
  <si>
    <t>-8.6</t>
  </si>
  <si>
    <t>Dividend Per Share, 3 Yr. CAGR %</t>
  </si>
  <si>
    <t>-4.86</t>
  </si>
  <si>
    <t>-30.66</t>
  </si>
  <si>
    <t>Compound Annual Growth Rate Over Five Years</t>
  </si>
  <si>
    <t>Total Revenues, 5 Yr. CAGR %</t>
  </si>
  <si>
    <t>6.69</t>
  </si>
  <si>
    <t>-1.68</t>
  </si>
  <si>
    <t>-8.22</t>
  </si>
  <si>
    <t>-5.46</t>
  </si>
  <si>
    <t>-4.32</t>
  </si>
  <si>
    <t>-2.23</t>
  </si>
  <si>
    <t>1.7</t>
  </si>
  <si>
    <t>Gross Profit, 5 Yr. CAGR %</t>
  </si>
  <si>
    <t>-1.5</t>
  </si>
  <si>
    <t>-34.24</t>
  </si>
  <si>
    <t>-25.09</t>
  </si>
  <si>
    <t>-6.42</t>
  </si>
  <si>
    <t>20.07</t>
  </si>
  <si>
    <t>10.99</t>
  </si>
  <si>
    <t>37.84</t>
  </si>
  <si>
    <t>7.37</t>
  </si>
  <si>
    <t>7.52</t>
  </si>
  <si>
    <t>5.22</t>
  </si>
  <si>
    <t>EBITDA, 5 Yr. CAGR %</t>
  </si>
  <si>
    <t>4.71</t>
  </si>
  <si>
    <t>-48.89</t>
  </si>
  <si>
    <t>-33.24</t>
  </si>
  <si>
    <t>-7.35</t>
  </si>
  <si>
    <t>23.13</t>
  </si>
  <si>
    <t>10.46</t>
  </si>
  <si>
    <t>85.9</t>
  </si>
  <si>
    <t>31.04</t>
  </si>
  <si>
    <t>9.79</t>
  </si>
  <si>
    <t>EBITA, 5 Yr. CAGR %</t>
  </si>
  <si>
    <t>4.73</t>
  </si>
  <si>
    <t>-1.89</t>
  </si>
  <si>
    <t>-31.18</t>
  </si>
  <si>
    <t>70.03</t>
  </si>
  <si>
    <t>21.28</t>
  </si>
  <si>
    <t>-18.04</t>
  </si>
  <si>
    <t>17.74</t>
  </si>
  <si>
    <t>14.3</t>
  </si>
  <si>
    <t>4.03</t>
  </si>
  <si>
    <t>EBIT, 5 Yr. CAGR %</t>
  </si>
  <si>
    <t>-29.14</t>
  </si>
  <si>
    <t>-8.52</t>
  </si>
  <si>
    <t>69.01</t>
  </si>
  <si>
    <t>22.7</t>
  </si>
  <si>
    <t>-21.18</t>
  </si>
  <si>
    <t>13.3</t>
  </si>
  <si>
    <t>14.98</t>
  </si>
  <si>
    <t>4.3</t>
  </si>
  <si>
    <t>Earnings From Cont. Operations, 5 Yr. CAGR %</t>
  </si>
  <si>
    <t>35.98</t>
  </si>
  <si>
    <t>24.26</t>
  </si>
  <si>
    <t>21.02</t>
  </si>
  <si>
    <t>92.57</t>
  </si>
  <si>
    <t>33.64</t>
  </si>
  <si>
    <t>-51.87</t>
  </si>
  <si>
    <t>12.33</t>
  </si>
  <si>
    <t>Net Income, 5 Yr. CAGR %</t>
  </si>
  <si>
    <t>-39.36</t>
  </si>
  <si>
    <t>39.83</t>
  </si>
  <si>
    <t>24.5</t>
  </si>
  <si>
    <t>-10.32</t>
  </si>
  <si>
    <t>150.72</t>
  </si>
  <si>
    <t>-43.11</t>
  </si>
  <si>
    <t>7.33</t>
  </si>
  <si>
    <t>13.06</t>
  </si>
  <si>
    <t>Normalized Net Income, 5 Yr. CAGR %</t>
  </si>
  <si>
    <t>-22.97</t>
  </si>
  <si>
    <t>22.53</t>
  </si>
  <si>
    <t>-6.66</t>
  </si>
  <si>
    <t>-27.1</t>
  </si>
  <si>
    <t>15.7</t>
  </si>
  <si>
    <t>57.77</t>
  </si>
  <si>
    <t>-27.21</t>
  </si>
  <si>
    <t>-42.71</t>
  </si>
  <si>
    <t>45.62</t>
  </si>
  <si>
    <t>7.14</t>
  </si>
  <si>
    <t>Diluted EPS Before Extra, 5 Yr. CAGR %</t>
  </si>
  <si>
    <t>-41.74</t>
  </si>
  <si>
    <t>37.39</t>
  </si>
  <si>
    <t>26.17</t>
  </si>
  <si>
    <t>-9.35</t>
  </si>
  <si>
    <t>143.7</t>
  </si>
  <si>
    <t>28.67</t>
  </si>
  <si>
    <t>2.73</t>
  </si>
  <si>
    <t>Accounts Receivable, 5 Yr. CAGR %</t>
  </si>
  <si>
    <t>9.02</t>
  </si>
  <si>
    <t>-2.32</t>
  </si>
  <si>
    <t>-0.37</t>
  </si>
  <si>
    <t>2.99</t>
  </si>
  <si>
    <t>3.36</t>
  </si>
  <si>
    <t>3.39</t>
  </si>
  <si>
    <t>Inventory, 5 Yr. CAGR %</t>
  </si>
  <si>
    <t>12.28</t>
  </si>
  <si>
    <t>4.42</t>
  </si>
  <si>
    <t>-5.61</t>
  </si>
  <si>
    <t>-5.21</t>
  </si>
  <si>
    <t>-1.74</t>
  </si>
  <si>
    <t>-4.74</t>
  </si>
  <si>
    <t>0.18</t>
  </si>
  <si>
    <t>0.33</t>
  </si>
  <si>
    <t>0.59</t>
  </si>
  <si>
    <t>Net Property, Plant and Equip., 5 Yr. CAGR %</t>
  </si>
  <si>
    <t>8.04</t>
  </si>
  <si>
    <t>1.08</t>
  </si>
  <si>
    <t>-0.51</t>
  </si>
  <si>
    <t>-2.95</t>
  </si>
  <si>
    <t>-3.72</t>
  </si>
  <si>
    <t>-12.88</t>
  </si>
  <si>
    <t>-9.36</t>
  </si>
  <si>
    <t>-9.1</t>
  </si>
  <si>
    <t>-7.61</t>
  </si>
  <si>
    <t>Total Assets, 5 Yr. CAGR %</t>
  </si>
  <si>
    <t>8.66</t>
  </si>
  <si>
    <t>5.06</t>
  </si>
  <si>
    <t>-3.08</t>
  </si>
  <si>
    <t>-3.66</t>
  </si>
  <si>
    <t>-4.42</t>
  </si>
  <si>
    <t>-6.84</t>
  </si>
  <si>
    <t>-3.68</t>
  </si>
  <si>
    <t>-1.95</t>
  </si>
  <si>
    <t>Tangible Book Value, 5 Yr. CAGR %</t>
  </si>
  <si>
    <t>-7.04</t>
  </si>
  <si>
    <t>-18.53</t>
  </si>
  <si>
    <t>-7.52</t>
  </si>
  <si>
    <t>-9.52</t>
  </si>
  <si>
    <t>-2.3</t>
  </si>
  <si>
    <t>-31.46</t>
  </si>
  <si>
    <t>-7.06</t>
  </si>
  <si>
    <t>-6.61</t>
  </si>
  <si>
    <t>-2.16</t>
  </si>
  <si>
    <t>Common Equity, 5 Yr. CAGR %</t>
  </si>
  <si>
    <t>5.25</t>
  </si>
  <si>
    <t>0.41</t>
  </si>
  <si>
    <t>-11.35</t>
  </si>
  <si>
    <t>-6.85</t>
  </si>
  <si>
    <t>-8.21</t>
  </si>
  <si>
    <t>-24.2</t>
  </si>
  <si>
    <t>-12.74</t>
  </si>
  <si>
    <t>-9.67</t>
  </si>
  <si>
    <t>-6.15</t>
  </si>
  <si>
    <t>Cash From Operations, 5 Yr. CAGR %</t>
  </si>
  <si>
    <t>-23.86</t>
  </si>
  <si>
    <t>37.13</t>
  </si>
  <si>
    <t>-31.83</t>
  </si>
  <si>
    <t>-44.56</t>
  </si>
  <si>
    <t>1.29</t>
  </si>
  <si>
    <t>32.71</t>
  </si>
  <si>
    <t>4.9</t>
  </si>
  <si>
    <t>-18.1</t>
  </si>
  <si>
    <t>58.62</t>
  </si>
  <si>
    <t>-26.22</t>
  </si>
  <si>
    <t>Capital Expenditures, 5 Yr. CAGR %</t>
  </si>
  <si>
    <t>-11.49</t>
  </si>
  <si>
    <t>-6.18</t>
  </si>
  <si>
    <t>-20.32</t>
  </si>
  <si>
    <t>-25.65</t>
  </si>
  <si>
    <t>-5.71</t>
  </si>
  <si>
    <t>-5.47</t>
  </si>
  <si>
    <t>1.3</t>
  </si>
  <si>
    <t>7.59</t>
  </si>
  <si>
    <t>Levered Free Cash Flow, 5 Yr. CAGR %</t>
  </si>
  <si>
    <t>5.56</t>
  </si>
  <si>
    <t>-10.48</t>
  </si>
  <si>
    <t>-28.07</t>
  </si>
  <si>
    <t>44.22</t>
  </si>
  <si>
    <t>-1.75</t>
  </si>
  <si>
    <t>-2.94</t>
  </si>
  <si>
    <t>18.05</t>
  </si>
  <si>
    <t>24.32</t>
  </si>
  <si>
    <t>-22.22</t>
  </si>
  <si>
    <t>Unlevered Free Cash Flow, 5 Yr. CAGR %</t>
  </si>
  <si>
    <t>-2.34</t>
  </si>
  <si>
    <t>-1.69</t>
  </si>
  <si>
    <t>-18.7</t>
  </si>
  <si>
    <t>0.39</t>
  </si>
  <si>
    <t>7.5</t>
  </si>
  <si>
    <t>6.51</t>
  </si>
  <si>
    <t>-2.93</t>
  </si>
  <si>
    <t>-10.47</t>
  </si>
  <si>
    <t>37.92</t>
  </si>
  <si>
    <t>-14.55</t>
  </si>
  <si>
    <t>Dividend Per Share, 5 Yr. CAGR %</t>
  </si>
  <si>
    <t>-19.73</t>
  </si>
  <si>
    <t>2019</t>
  </si>
  <si>
    <t>2020</t>
  </si>
  <si>
    <t>2021</t>
  </si>
  <si>
    <t>2022</t>
  </si>
  <si>
    <t>2023</t>
  </si>
  <si>
    <t>2024</t>
  </si>
  <si>
    <t>2025</t>
  </si>
  <si>
    <t>2026</t>
  </si>
  <si>
    <t>Capitalization
                                    1</t>
  </si>
  <si>
    <t>2,605</t>
  </si>
  <si>
    <t>2,127</t>
  </si>
  <si>
    <t>2,027</t>
  </si>
  <si>
    <t>3,864</t>
  </si>
  <si>
    <t>5,801</t>
  </si>
  <si>
    <t>7,851</t>
  </si>
  <si>
    <t>-</t>
  </si>
  <si>
    <t>Change</t>
  </si>
  <si>
    <t>-18.36%</t>
  </si>
  <si>
    <t>-4.69%</t>
  </si>
  <si>
    <t>90.64%</t>
  </si>
  <si>
    <t>50.11%</t>
  </si>
  <si>
    <t>35.34%</t>
  </si>
  <si>
    <t>0%</t>
  </si>
  <si>
    <t>Enterprise Value (EV)
                                    1</t>
  </si>
  <si>
    <t>3,513</t>
  </si>
  <si>
    <t>3,110</t>
  </si>
  <si>
    <t>3,203</t>
  </si>
  <si>
    <t>5,028</t>
  </si>
  <si>
    <t>7,237</t>
  </si>
  <si>
    <t>9,004</t>
  </si>
  <si>
    <t>8,889</t>
  </si>
  <si>
    <t>8,874</t>
  </si>
  <si>
    <t>-11.47%</t>
  </si>
  <si>
    <t>3%</t>
  </si>
  <si>
    <t>56.99%</t>
  </si>
  <si>
    <t>43.91%</t>
  </si>
  <si>
    <t>24.42%</t>
  </si>
  <si>
    <t>-1.28%</t>
  </si>
  <si>
    <t>-0.17%</t>
  </si>
  <si>
    <t>P/E ratio</t>
  </si>
  <si>
    <t>11.2x</t>
  </si>
  <si>
    <t>-1.35x</t>
  </si>
  <si>
    <t>-53.1x</t>
  </si>
  <si>
    <t>31.1x</t>
  </si>
  <si>
    <t>16.2x</t>
  </si>
  <si>
    <t>24.7x</t>
  </si>
  <si>
    <t>18.3x</t>
  </si>
  <si>
    <t>14.7x</t>
  </si>
  <si>
    <t>PBR</t>
  </si>
  <si>
    <t>1.25x</t>
  </si>
  <si>
    <t>4.07x</t>
  </si>
  <si>
    <t>2.95x</t>
  </si>
  <si>
    <t>3.66x</t>
  </si>
  <si>
    <t>4.2x</t>
  </si>
  <si>
    <t>4.01x</t>
  </si>
  <si>
    <t>3.33x</t>
  </si>
  <si>
    <t>3.38x</t>
  </si>
  <si>
    <t>PEG</t>
  </si>
  <si>
    <t>0x</t>
  </si>
  <si>
    <t>0.5x</t>
  </si>
  <si>
    <t>-0x</t>
  </si>
  <si>
    <t>-1.2x</t>
  </si>
  <si>
    <t>0.6x</t>
  </si>
  <si>
    <t>Capitalization / Revenue</t>
  </si>
  <si>
    <t>0.63x</t>
  </si>
  <si>
    <t>0.71x</t>
  </si>
  <si>
    <t>0.72x</t>
  </si>
  <si>
    <t>1.01x</t>
  </si>
  <si>
    <t>1.39x</t>
  </si>
  <si>
    <t>1.84x</t>
  </si>
  <si>
    <t>1.72x</t>
  </si>
  <si>
    <t>1.61x</t>
  </si>
  <si>
    <t>EV / Revenue</t>
  </si>
  <si>
    <t>0.85x</t>
  </si>
  <si>
    <t>1.04x</t>
  </si>
  <si>
    <t>1.14x</t>
  </si>
  <si>
    <t>1.31x</t>
  </si>
  <si>
    <t>1.73x</t>
  </si>
  <si>
    <t>2.11x</t>
  </si>
  <si>
    <t>1.95x</t>
  </si>
  <si>
    <t>1.82x</t>
  </si>
  <si>
    <t>EV / EBITDA</t>
  </si>
  <si>
    <t>7.92x</t>
  </si>
  <si>
    <t>15.8x</t>
  </si>
  <si>
    <t>11x</t>
  </si>
  <si>
    <t>9.15x</t>
  </si>
  <si>
    <t>11.4x</t>
  </si>
  <si>
    <t>12.6x</t>
  </si>
  <si>
    <t>10.8x</t>
  </si>
  <si>
    <t>9.79x</t>
  </si>
  <si>
    <t>EV / EBIT</t>
  </si>
  <si>
    <t>12x</t>
  </si>
  <si>
    <t>105x</t>
  </si>
  <si>
    <t>22.3x</t>
  </si>
  <si>
    <t>10.5x</t>
  </si>
  <si>
    <t>14.8x</t>
  </si>
  <si>
    <t>15.6x</t>
  </si>
  <si>
    <t>12.9x</t>
  </si>
  <si>
    <t>EV / FCF</t>
  </si>
  <si>
    <t>56.8x</t>
  </si>
  <si>
    <t>102x</t>
  </si>
  <si>
    <t>-23.5x</t>
  </si>
  <si>
    <t>53.5x</t>
  </si>
  <si>
    <t>-63x</t>
  </si>
  <si>
    <t>53.2x</t>
  </si>
  <si>
    <t>28.9x</t>
  </si>
  <si>
    <t>21.1x</t>
  </si>
  <si>
    <t>FCF Yield</t>
  </si>
  <si>
    <t>1.76%</t>
  </si>
  <si>
    <t>0.98%</t>
  </si>
  <si>
    <t>-4.26%</t>
  </si>
  <si>
    <t>1.87%</t>
  </si>
  <si>
    <t>-1.59%</t>
  </si>
  <si>
    <t>1.88%</t>
  </si>
  <si>
    <t>3.46%</t>
  </si>
  <si>
    <t>4.74%</t>
  </si>
  <si>
    <t>Dividend per Share
                                    2</t>
  </si>
  <si>
    <t>Rate of return</t>
  </si>
  <si>
    <t>EPS
                                    2</t>
  </si>
  <si>
    <t>2.232</t>
  </si>
  <si>
    <t>3.012</t>
  </si>
  <si>
    <t>Distribution rate</t>
  </si>
  <si>
    <t>Net sales
                                    1</t>
  </si>
  <si>
    <t>4,122</t>
  </si>
  <si>
    <t>2,982</t>
  </si>
  <si>
    <t>2,800</t>
  </si>
  <si>
    <t>3,836</t>
  </si>
  <si>
    <t>4,174</t>
  </si>
  <si>
    <t>4,262</t>
  </si>
  <si>
    <t>4,553</t>
  </si>
  <si>
    <t>4,879</t>
  </si>
  <si>
    <t>EBITDA
                                    1</t>
  </si>
  <si>
    <t>443.6</t>
  </si>
  <si>
    <t>196.3</t>
  </si>
  <si>
    <t>290.9</t>
  </si>
  <si>
    <t>549.3</t>
  </si>
  <si>
    <t>634.6</t>
  </si>
  <si>
    <t>714.3</t>
  </si>
  <si>
    <t>825.5</t>
  </si>
  <si>
    <t>906.2</t>
  </si>
  <si>
    <t>EBIT
                                    1</t>
  </si>
  <si>
    <t>292.5</t>
  </si>
  <si>
    <t>29.7</t>
  </si>
  <si>
    <t>143.5</t>
  </si>
  <si>
    <t>480.9</t>
  </si>
  <si>
    <t>488.5</t>
  </si>
  <si>
    <t>576.3</t>
  </si>
  <si>
    <t>687.5</t>
  </si>
  <si>
    <t>775.3</t>
  </si>
  <si>
    <t>Net income
                                    1</t>
  </si>
  <si>
    <t>257.6</t>
  </si>
  <si>
    <t>-1,573</t>
  </si>
  <si>
    <t>-38.2</t>
  </si>
  <si>
    <t>130.9</t>
  </si>
  <si>
    <t>410.8</t>
  </si>
  <si>
    <t>326.8</t>
  </si>
  <si>
    <t>427.1</t>
  </si>
  <si>
    <t>505.5</t>
  </si>
  <si>
    <t>Net Debt
                                    1</t>
  </si>
  <si>
    <t>908.1</t>
  </si>
  <si>
    <t>983.2</t>
  </si>
  <si>
    <t>1,176</t>
  </si>
  <si>
    <t>1,164</t>
  </si>
  <si>
    <t>1,436</t>
  </si>
  <si>
    <t>1,153</t>
  </si>
  <si>
    <t>1,038</t>
  </si>
  <si>
    <t>1,023</t>
  </si>
  <si>
    <t>Reference price
                                    2</t>
  </si>
  <si>
    <t>20.66</t>
  </si>
  <si>
    <t>16.77</t>
  </si>
  <si>
    <t>15.93</t>
  </si>
  <si>
    <t>29.86</t>
  </si>
  <si>
    <t>45.47</t>
  </si>
  <si>
    <t>55.04</t>
  </si>
  <si>
    <t>Nbr of stocks (in thousands)</t>
  </si>
  <si>
    <t>126,085</t>
  </si>
  <si>
    <t>126,816</t>
  </si>
  <si>
    <t>127,248</t>
  </si>
  <si>
    <t>129,418</t>
  </si>
  <si>
    <t>127,577</t>
  </si>
  <si>
    <t>142,643</t>
  </si>
  <si>
    <t>Announcement Date</t>
  </si>
  <si>
    <t>2/4/20</t>
  </si>
  <si>
    <t>1/28/21</t>
  </si>
  <si>
    <t>2/2/22</t>
  </si>
  <si>
    <t>2/2/23</t>
  </si>
  <si>
    <t>2/1/24</t>
  </si>
  <si>
    <t>address1</t>
  </si>
  <si>
    <t>2021 McKinney Avenue</t>
  </si>
  <si>
    <t>address2</t>
  </si>
  <si>
    <t>Suite 1100</t>
  </si>
  <si>
    <t>city</t>
  </si>
  <si>
    <t>Dallas</t>
  </si>
  <si>
    <t>state</t>
  </si>
  <si>
    <t>TX</t>
  </si>
  <si>
    <t>zip</t>
  </si>
  <si>
    <t>75201</t>
  </si>
  <si>
    <t>country</t>
  </si>
  <si>
    <t>phone</t>
  </si>
  <si>
    <t>800 289 7454</t>
  </si>
  <si>
    <t>website</t>
  </si>
  <si>
    <t>https://www.atimaterials.com</t>
  </si>
  <si>
    <t>industry</t>
  </si>
  <si>
    <t>Metal Fabrication</t>
  </si>
  <si>
    <t>industryKey</t>
  </si>
  <si>
    <t>metal-fabrication</t>
  </si>
  <si>
    <t>industryDisp</t>
  </si>
  <si>
    <t>sector</t>
  </si>
  <si>
    <t>Industrials</t>
  </si>
  <si>
    <t>sectorKey</t>
  </si>
  <si>
    <t>industrials</t>
  </si>
  <si>
    <t>sectorDisp</t>
  </si>
  <si>
    <t>longBusinessSummary</t>
  </si>
  <si>
    <t>ATI Inc. produces and sells specialty materials and complex components worldwide. It operates in two segments: High Performance Materials &amp; Components (HPMC) and Advanced Alloys &amp; Solutions (AA&amp;S). The HPMC segment produces various materials, including titanium and titanium-based alloys, nickel- and cobalt-based alloys and superalloys, metallic powder alloys, advanced powder alloys and other specialty materials, in long product forms, such as ingot, billet, bar, rod, wire, shapes and rectangles, and seamless tubes, as well as precision forgings, components, and machined parts. The AA&amp;S segment produces zirconium and related alloys, including hafnium and niobium, nickel-based alloys, titanium and titanium-based alloys, and specialty alloys in a variety of forms, such as plate, sheet, and precision rolled strip products. It also provides hot-rolling conversion services, including carbon steel products. ATI Inc. serves to aerospace and defense, energy, automotive, construction and mining, food equipment and appliances, and medical markets. The company was formerly known as Allegheny Technologies Incorporated. ATI Inc. was incorporated in 1996 and is headquartered in Dallas, Texas.</t>
  </si>
  <si>
    <t>fullTimeEmployees</t>
  </si>
  <si>
    <t>companyOfficers</t>
  </si>
  <si>
    <t>[{'maxAge': 1, 'name': 'Mr. Robert S. Wetherbee', 'age': 65, 'title': 'Executive Chairman', 'yearBorn': 1959, 'fiscalYear': 2023, 'totalPay': 2878499, 'exercisedValue': 0, 'unexercisedValue': 0}, {'maxAge': 1, 'name': 'Ms. Kimberly A. Fields', 'age': 54, 'title': 'President, CEO &amp; Director', 'yearBorn': 1970, 'fiscalYear': 2023, 'totalPay': 1848168, 'exercisedValue': 0, 'unexercisedValue': 0}, {'maxAge': 1, 'name': 'Mr. Donald P. Newman CPA', 'age': 59, 'title': 'Executive VP of Finance &amp; CFO', 'yearBorn': 1965, 'fiscalYear': 2023, 'totalPay': 1430697, 'exercisedValue': 0, 'unexercisedValue': 0}, {'maxAge': 1, 'name': 'Mr. Timothy J. Harris', 'age': 49, 'title': 'Senior VP and Chief Digital &amp; Information Officer', 'yearBorn': 1975, 'fiscalYear': 2023, 'totalPay': 1050784, 'exercisedValue': 0, 'unexercisedValue': 0}, {'maxAge': 1, 'name': 'Mr. Michael Benjamin Miller', 'age': 48, 'title': 'VP, Corporate Controller &amp; Chief Accounting Officer', 'yearBorn': 1976, 'fiscalYear': 2023, 'exercisedValue': 0, 'unexercisedValue': 0}, {'maxAge': 1, 'name': 'Dr. Jimmy  Williams Jr.', 'age': 64, 'title': 'Senior VP &amp; CTO', 'yearBorn': 1960, 'fiscalYear': 2023, 'exercisedValue': 0, 'unexercisedValue': 0}, {'maxAge': 1, 'name': 'Mr. David  Weston', 'title': 'Vice President of Investor Relations', 'fiscalYear': 2023, 'exercisedValue': 0, 'unexercisedValue': 0}, {'maxAge': 1, 'name': 'Ms. Vaishali S. Bhatia', 'age': 41, 'title': 'Senior VP, General Counsel &amp; Chief Compliance Officer', 'yearBorn': 1983, 'fiscalYear': 2023, 'exercisedValue': 0, 'unexercisedValue': 0}, {'maxAge': 1, 'name': 'Ms. Tina Killough Busch', 'title': 'Senior VP &amp; Chief Human Resources Officer', 'fiscalYear': 2023, 'exercisedValue': 0, 'unexercisedValue': 0}, {'maxAge': 1, 'name': 'Ms. Netta  Washington', 'title': 'Executive Vice President', 'fiscalYear': 2023, 'exercisedValue': 0, 'unexercisedValue': 0}]</t>
  </si>
  <si>
    <t>auditRisk</t>
  </si>
  <si>
    <t>boardRisk</t>
  </si>
  <si>
    <t>compensationRisk</t>
  </si>
  <si>
    <t>shareHolderRightsRisk</t>
  </si>
  <si>
    <t>overallRisk</t>
  </si>
  <si>
    <t>governanceEpochDate</t>
  </si>
  <si>
    <t>compensationAsOfEpochDate</t>
  </si>
  <si>
    <t>irWebsite</t>
  </si>
  <si>
    <t>http://ir.atimetals.com/phoenix.zhtml?c=98187&amp;p=irol-irhome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</si>
  <si>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</si>
  <si>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</si>
  <si>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</si>
  <si>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</si>
  <si>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</si>
  <si>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</si>
  <si>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</si>
  <si>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</si>
  <si>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</si>
  <si>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</si>
  <si>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</si>
  <si>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</si>
  <si>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</si>
  <si>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</si>
  <si>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</si>
  <si>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</si>
  <si>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</si>
  <si>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</si>
  <si>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</si>
  <si>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</si>
  <si>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</si>
  <si>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</si>
  <si>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</si>
  <si>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</si>
  <si>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</si>
  <si>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</si>
  <si>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</si>
  <si>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</si>
  <si>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</si>
  <si>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</si>
  <si>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</si>
  <si>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</si>
  <si>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</si>
  <si>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</si>
  <si>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</si>
  <si>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</si>
  <si>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</si>
  <si>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</si>
  <si>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</si>
  <si>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</si>
  <si>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</si>
  <si>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</si>
  <si>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</si>
  <si>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</si>
  <si>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</si>
  <si>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</si>
  <si>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</si>
  <si>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</si>
  <si>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</si>
  <si>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</si>
  <si>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</si>
  <si>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</si>
  <si>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</si>
  <si>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</si>
  <si>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</si>
  <si>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</si>
  <si>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</si>
  <si>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</si>
  <si>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</si>
  <si>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</si>
  <si>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</si>
  <si>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</si>
  <si>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</si>
  <si>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</si>
  <si>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</si>
  <si>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</si>
  <si>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</si>
  <si>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</si>
  <si>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ATI Inc.</t>
  </si>
  <si>
    <t>longName</t>
  </si>
  <si>
    <t>firstTradeDateEpochUtc</t>
  </si>
  <si>
    <t>timeZoneFullName</t>
  </si>
  <si>
    <t>America/New_York</t>
  </si>
  <si>
    <t>timeZoneShortName</t>
  </si>
  <si>
    <t>EST</t>
  </si>
  <si>
    <t>uuid</t>
  </si>
  <si>
    <t>9226517c-71b3-37b3-9273-1720cee72f76</t>
  </si>
  <si>
    <t>messageBoardId</t>
  </si>
  <si>
    <t>finmb_348893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</si>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</sst>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imaterials.com/" TargetMode="External"/><Relationship Id="rId2" Type="http://schemas.openxmlformats.org/officeDocument/2006/relationships/hyperlink" Target="http://ir.atimetals.com/phoenix.zhtml?c=981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55.49</v>
      </c>
      <c r="C4" s="2"/>
      <c r="D4" s="2"/>
      <c r="E4" s="2"/>
      <c r="F4" s="2"/>
      <c r="G4" s="2"/>
      <c r="H4" s="2"/>
      <c r="I4" s="2"/>
      <c r="J4" s="2"/>
      <c r="K4" s="2"/>
      <c r="L4" s="2"/>
      <c r="M4" s="2"/>
      <c r="N4" s="2"/>
      <c r="O4" s="2"/>
      <c r="P4" s="2"/>
      <c r="Q4" s="2"/>
      <c r="R4" s="2"/>
      <c r="S4" s="2"/>
      <c r="T4" s="2"/>
      <c r="U4" s="2"/>
      <c r="V4" s="2"/>
      <c r="W4" s="2"/>
      <c r="X4" s="2"/>
      <c r="Y4" s="2"/>
      <c r="Z4" s="2"/>
    </row>
    <row r="5">
      <c r="A5" s="1" t="s">
        <v>7</v>
      </c>
      <c r="B5" s="1">
        <v>27.15070374790933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7.849644544E9</v>
      </c>
      <c r="C8" s="2"/>
      <c r="D8" s="2"/>
      <c r="E8" s="2"/>
      <c r="F8" s="2"/>
      <c r="G8" s="2"/>
      <c r="H8" s="2"/>
      <c r="I8" s="2"/>
      <c r="J8" s="2"/>
      <c r="K8" s="2"/>
      <c r="L8" s="2"/>
      <c r="M8" s="2"/>
      <c r="N8" s="2"/>
      <c r="O8" s="2"/>
      <c r="P8" s="2"/>
      <c r="Q8" s="2"/>
      <c r="R8" s="2"/>
      <c r="S8" s="2"/>
      <c r="T8" s="2"/>
      <c r="U8" s="2"/>
      <c r="V8" s="2"/>
      <c r="W8" s="2"/>
      <c r="X8" s="2"/>
      <c r="Y8" s="2"/>
      <c r="Z8" s="2"/>
    </row>
    <row r="9">
      <c r="A9" s="1" t="s">
        <v>13</v>
      </c>
      <c r="B9" s="1">
        <v>12.56</v>
      </c>
      <c r="C9" s="2"/>
      <c r="D9" s="2"/>
      <c r="E9" s="2"/>
      <c r="F9" s="2"/>
      <c r="G9" s="2"/>
      <c r="H9" s="2"/>
      <c r="I9" s="2"/>
      <c r="J9" s="2"/>
      <c r="K9" s="2"/>
      <c r="L9" s="2"/>
      <c r="M9" s="2"/>
      <c r="N9" s="2"/>
      <c r="O9" s="2"/>
      <c r="P9" s="2"/>
      <c r="Q9" s="2"/>
      <c r="R9" s="2"/>
      <c r="S9" s="2"/>
      <c r="T9" s="2"/>
      <c r="U9" s="2"/>
      <c r="V9" s="2"/>
      <c r="W9" s="2"/>
      <c r="X9" s="2"/>
      <c r="Y9" s="2"/>
      <c r="Z9" s="2"/>
    </row>
    <row r="10">
      <c r="A10" s="1" t="s">
        <v>14</v>
      </c>
      <c r="B10" s="1">
        <v>18.767221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-378.0</v>
      </c>
      <c r="D2" s="1">
        <v>-641.0</v>
      </c>
      <c r="E2" s="1">
        <v>-91.0</v>
      </c>
      <c r="F2" s="1">
        <v>222.0</v>
      </c>
      <c r="G2" s="1">
        <v>258.0</v>
      </c>
      <c r="H2" s="1">
        <v>-1570.0</v>
      </c>
      <c r="I2" s="1">
        <v>-38.0</v>
      </c>
      <c r="J2" s="1">
        <v>131.0</v>
      </c>
      <c r="K2" s="1">
        <v>411.0</v>
      </c>
      <c r="L2" s="2"/>
      <c r="M2" s="2"/>
      <c r="N2" s="2"/>
      <c r="O2" s="2"/>
      <c r="P2" s="2"/>
      <c r="Q2" s="2"/>
      <c r="R2" s="2"/>
      <c r="S2" s="2"/>
      <c r="T2" s="2"/>
      <c r="U2" s="2"/>
      <c r="V2" s="2"/>
      <c r="W2" s="2"/>
      <c r="X2" s="2"/>
      <c r="Y2" s="2"/>
      <c r="Z2" s="2"/>
    </row>
    <row r="3">
      <c r="A3" s="1" t="s">
        <v>19</v>
      </c>
      <c r="B3" s="1">
        <v>167.0</v>
      </c>
      <c r="C3" s="1">
        <v>180.0</v>
      </c>
      <c r="D3" s="1">
        <v>142.0</v>
      </c>
      <c r="E3" s="1">
        <v>135.0</v>
      </c>
      <c r="F3" s="1">
        <v>132.0</v>
      </c>
      <c r="G3" s="1">
        <v>127.0</v>
      </c>
      <c r="H3" s="1">
        <v>135.0</v>
      </c>
      <c r="I3" s="1">
        <v>136.0</v>
      </c>
      <c r="J3" s="1">
        <v>143.0</v>
      </c>
      <c r="K3" s="1">
        <v>114.0</v>
      </c>
      <c r="L3" s="2"/>
      <c r="M3" s="2"/>
      <c r="N3" s="2"/>
      <c r="O3" s="2"/>
      <c r="P3" s="2"/>
      <c r="Q3" s="2"/>
      <c r="R3" s="2"/>
      <c r="S3" s="2"/>
      <c r="T3" s="2"/>
      <c r="U3" s="2"/>
      <c r="V3" s="2"/>
      <c r="W3" s="2"/>
      <c r="X3" s="2"/>
      <c r="Y3" s="2"/>
      <c r="Z3" s="2"/>
    </row>
    <row r="4">
      <c r="A4" s="1" t="s">
        <v>20</v>
      </c>
      <c r="B4" s="1">
        <v>10.0</v>
      </c>
      <c r="C4" s="1">
        <v>10.0</v>
      </c>
      <c r="D4" s="1">
        <v>10.0</v>
      </c>
      <c r="E4" s="1">
        <v>10.0</v>
      </c>
      <c r="F4" s="1">
        <v>10.0</v>
      </c>
      <c r="G4" s="1">
        <v>9.0</v>
      </c>
      <c r="H4" s="1">
        <v>8.0</v>
      </c>
      <c r="I4" s="1">
        <v>8.0</v>
      </c>
      <c r="J4" s="1">
        <v>8.0</v>
      </c>
      <c r="K4" s="1">
        <v>7.0</v>
      </c>
      <c r="L4" s="2"/>
      <c r="M4" s="2"/>
      <c r="N4" s="2"/>
      <c r="O4" s="2"/>
      <c r="P4" s="2"/>
      <c r="Q4" s="2"/>
      <c r="R4" s="2"/>
      <c r="S4" s="2"/>
      <c r="T4" s="2"/>
      <c r="U4" s="2"/>
      <c r="V4" s="2"/>
      <c r="W4" s="2"/>
      <c r="X4" s="2"/>
      <c r="Y4" s="2"/>
      <c r="Z4" s="2"/>
    </row>
    <row r="5">
      <c r="A5" s="1" t="s">
        <v>21</v>
      </c>
      <c r="B5" s="1">
        <v>177.0</v>
      </c>
      <c r="C5" s="1">
        <v>190.0</v>
      </c>
      <c r="D5" s="1">
        <v>152.0</v>
      </c>
      <c r="E5" s="1">
        <v>145.0</v>
      </c>
      <c r="F5" s="1">
        <v>142.0</v>
      </c>
      <c r="G5" s="1">
        <v>137.0</v>
      </c>
      <c r="H5" s="1">
        <v>143.0</v>
      </c>
      <c r="I5" s="1">
        <v>144.0</v>
      </c>
      <c r="J5" s="1">
        <v>151.0</v>
      </c>
      <c r="K5" s="1">
        <v>121.0</v>
      </c>
      <c r="L5" s="2"/>
      <c r="M5" s="2"/>
      <c r="N5" s="2"/>
      <c r="O5" s="2"/>
      <c r="P5" s="2"/>
      <c r="Q5" s="2"/>
      <c r="R5" s="2"/>
      <c r="S5" s="2"/>
      <c r="T5" s="2"/>
      <c r="U5" s="2"/>
      <c r="V5" s="2"/>
      <c r="W5" s="2"/>
      <c r="X5" s="2"/>
      <c r="Y5" s="2"/>
      <c r="Z5" s="2"/>
    </row>
    <row r="6">
      <c r="A6" s="1" t="s">
        <v>22</v>
      </c>
      <c r="B6" s="1">
        <v>0.0</v>
      </c>
      <c r="C6" s="1">
        <v>0.0</v>
      </c>
      <c r="D6" s="1">
        <v>18.0</v>
      </c>
      <c r="E6" s="1">
        <v>15.0</v>
      </c>
      <c r="F6" s="1">
        <v>14.0</v>
      </c>
      <c r="G6" s="1">
        <v>14.0</v>
      </c>
      <c r="H6" s="1">
        <v>0.0</v>
      </c>
      <c r="I6" s="1">
        <v>0.0</v>
      </c>
      <c r="J6" s="1">
        <v>-8.0</v>
      </c>
      <c r="K6" s="1">
        <v>21.0</v>
      </c>
      <c r="L6" s="2"/>
      <c r="M6" s="2"/>
      <c r="N6" s="2"/>
      <c r="O6" s="2"/>
      <c r="P6" s="2"/>
      <c r="Q6" s="2"/>
      <c r="R6" s="2"/>
      <c r="S6" s="2"/>
      <c r="T6" s="2"/>
      <c r="U6" s="2"/>
      <c r="V6" s="2"/>
      <c r="W6" s="2"/>
      <c r="X6" s="2"/>
      <c r="Y6" s="2"/>
      <c r="Z6" s="2"/>
    </row>
    <row r="7">
      <c r="A7" s="1" t="s">
        <v>23</v>
      </c>
      <c r="B7" s="1">
        <v>0.0</v>
      </c>
      <c r="C7" s="1">
        <v>0.0</v>
      </c>
      <c r="D7" s="1">
        <v>0.0</v>
      </c>
      <c r="E7" s="1">
        <v>0.0</v>
      </c>
      <c r="F7" s="1">
        <v>0.0</v>
      </c>
      <c r="G7" s="1">
        <v>-88.0</v>
      </c>
      <c r="H7" s="1">
        <v>-2.0</v>
      </c>
      <c r="I7" s="1">
        <v>-16.0</v>
      </c>
      <c r="J7" s="1">
        <v>140.0</v>
      </c>
      <c r="K7" s="1" t="s">
        <v>24</v>
      </c>
      <c r="L7" s="2"/>
      <c r="M7" s="2"/>
      <c r="N7" s="2"/>
      <c r="O7" s="2"/>
      <c r="P7" s="2"/>
      <c r="Q7" s="2"/>
      <c r="R7" s="2"/>
      <c r="S7" s="2"/>
      <c r="T7" s="2"/>
      <c r="U7" s="2"/>
      <c r="V7" s="2"/>
      <c r="W7" s="2"/>
      <c r="X7" s="2"/>
      <c r="Y7" s="2"/>
      <c r="Z7" s="2"/>
    </row>
    <row r="8">
      <c r="A8" s="1" t="s">
        <v>25</v>
      </c>
      <c r="B8" s="1">
        <v>0.0</v>
      </c>
      <c r="C8" s="1">
        <v>0.0</v>
      </c>
      <c r="D8" s="1">
        <v>0.0</v>
      </c>
      <c r="E8" s="1">
        <v>0.0</v>
      </c>
      <c r="F8" s="1">
        <v>-15.0</v>
      </c>
      <c r="G8" s="1">
        <v>11.0</v>
      </c>
      <c r="H8" s="1">
        <v>0.0</v>
      </c>
      <c r="I8" s="1">
        <v>0.0</v>
      </c>
      <c r="J8" s="1">
        <v>0.0</v>
      </c>
      <c r="K8" s="1">
        <v>0.0</v>
      </c>
      <c r="L8" s="2"/>
      <c r="M8" s="2"/>
      <c r="N8" s="2"/>
      <c r="O8" s="2"/>
      <c r="P8" s="2"/>
      <c r="Q8" s="2"/>
      <c r="R8" s="2"/>
      <c r="S8" s="2"/>
      <c r="T8" s="2"/>
      <c r="U8" s="2"/>
      <c r="V8" s="2"/>
      <c r="W8" s="2"/>
      <c r="X8" s="2"/>
      <c r="Y8" s="2"/>
      <c r="Z8" s="2"/>
    </row>
    <row r="9">
      <c r="A9" s="1" t="s">
        <v>26</v>
      </c>
      <c r="B9" s="1">
        <v>0.0</v>
      </c>
      <c r="C9" s="1">
        <v>181.0</v>
      </c>
      <c r="D9" s="1">
        <v>471.0</v>
      </c>
      <c r="E9" s="1">
        <v>114.0</v>
      </c>
      <c r="F9" s="1">
        <v>0.0</v>
      </c>
      <c r="G9" s="1">
        <v>0.0</v>
      </c>
      <c r="H9" s="1">
        <v>1330.0</v>
      </c>
      <c r="I9" s="1">
        <v>0.0</v>
      </c>
      <c r="J9" s="1">
        <v>0.0</v>
      </c>
      <c r="K9" s="1">
        <v>6.0</v>
      </c>
      <c r="L9" s="2"/>
      <c r="M9" s="2"/>
      <c r="N9" s="2"/>
      <c r="O9" s="2"/>
      <c r="P9" s="2"/>
      <c r="Q9" s="2"/>
      <c r="R9" s="2"/>
      <c r="S9" s="2"/>
      <c r="T9" s="2"/>
      <c r="U9" s="2"/>
      <c r="V9" s="2"/>
      <c r="W9" s="2"/>
      <c r="X9" s="2"/>
      <c r="Y9" s="2"/>
      <c r="Z9" s="2"/>
    </row>
    <row r="10">
      <c r="A10" s="1" t="s">
        <v>27</v>
      </c>
      <c r="B10" s="1">
        <v>0.0</v>
      </c>
      <c r="C10" s="1">
        <v>0.0</v>
      </c>
      <c r="D10" s="1">
        <v>0.0</v>
      </c>
      <c r="E10" s="1">
        <v>0.0</v>
      </c>
      <c r="F10" s="1">
        <v>0.0</v>
      </c>
      <c r="G10" s="1">
        <v>0.0</v>
      </c>
      <c r="H10" s="1">
        <v>0.0</v>
      </c>
      <c r="I10" s="1">
        <v>0.0</v>
      </c>
      <c r="J10" s="1">
        <v>26.0</v>
      </c>
      <c r="K10" s="1">
        <v>29.0</v>
      </c>
      <c r="L10" s="2"/>
      <c r="M10" s="2"/>
      <c r="N10" s="2"/>
      <c r="O10" s="2"/>
      <c r="P10" s="2"/>
      <c r="Q10" s="2"/>
      <c r="R10" s="2"/>
      <c r="S10" s="2"/>
      <c r="T10" s="2"/>
      <c r="U10" s="2"/>
      <c r="V10" s="2"/>
      <c r="W10" s="2"/>
      <c r="X10" s="2"/>
      <c r="Y10" s="2"/>
      <c r="Z10" s="2"/>
    </row>
    <row r="11">
      <c r="A11" s="1" t="s">
        <v>28</v>
      </c>
      <c r="B11" s="1">
        <v>43.0</v>
      </c>
      <c r="C11" s="1">
        <v>-106.0</v>
      </c>
      <c r="D11" s="1">
        <v>-106.0</v>
      </c>
      <c r="E11" s="1">
        <v>47.0</v>
      </c>
      <c r="F11" s="1">
        <v>16.0</v>
      </c>
      <c r="G11" s="1">
        <v>-6.0</v>
      </c>
      <c r="H11" s="1">
        <v>104.0</v>
      </c>
      <c r="I11" s="1">
        <v>88.0</v>
      </c>
      <c r="J11" s="1">
        <v>15.0</v>
      </c>
      <c r="K11" s="1">
        <v>-126.0</v>
      </c>
      <c r="L11" s="2"/>
      <c r="M11" s="2"/>
      <c r="N11" s="2"/>
      <c r="O11" s="2"/>
      <c r="P11" s="2"/>
      <c r="Q11" s="2"/>
      <c r="R11" s="2"/>
      <c r="S11" s="2"/>
      <c r="T11" s="2"/>
      <c r="U11" s="2"/>
      <c r="V11" s="2"/>
      <c r="W11" s="2"/>
      <c r="X11" s="2"/>
      <c r="Y11" s="2"/>
      <c r="Z11" s="2"/>
    </row>
    <row r="12">
      <c r="A12" s="1" t="s">
        <v>29</v>
      </c>
      <c r="B12" s="1">
        <v>-70.0</v>
      </c>
      <c r="C12" s="1">
        <v>203.0</v>
      </c>
      <c r="D12" s="1">
        <v>-51.0</v>
      </c>
      <c r="E12" s="1">
        <v>-93.0</v>
      </c>
      <c r="F12" s="1">
        <v>16.0</v>
      </c>
      <c r="G12" s="1">
        <v>-52.0</v>
      </c>
      <c r="H12" s="1">
        <v>208.0</v>
      </c>
      <c r="I12" s="1">
        <v>-126.0</v>
      </c>
      <c r="J12" s="1">
        <v>-128.0</v>
      </c>
      <c r="K12" s="1">
        <v>-46.0</v>
      </c>
      <c r="L12" s="2"/>
      <c r="M12" s="2"/>
      <c r="N12" s="2"/>
      <c r="O12" s="2"/>
      <c r="P12" s="2"/>
      <c r="Q12" s="2"/>
      <c r="R12" s="2"/>
      <c r="S12" s="2"/>
      <c r="T12" s="2"/>
      <c r="U12" s="2"/>
      <c r="V12" s="2"/>
      <c r="W12" s="2"/>
      <c r="X12" s="2"/>
      <c r="Y12" s="2"/>
      <c r="Z12" s="2"/>
    </row>
    <row r="13">
      <c r="A13" s="1" t="s">
        <v>30</v>
      </c>
      <c r="B13" s="1">
        <v>-144.0</v>
      </c>
      <c r="C13" s="1">
        <v>201.0</v>
      </c>
      <c r="D13" s="1">
        <v>235.0</v>
      </c>
      <c r="E13" s="1">
        <v>-139.0</v>
      </c>
      <c r="F13" s="1">
        <v>-108.0</v>
      </c>
      <c r="G13" s="1">
        <v>25.0</v>
      </c>
      <c r="H13" s="1">
        <v>158.0</v>
      </c>
      <c r="I13" s="1">
        <v>-53.0</v>
      </c>
      <c r="J13" s="1">
        <v>-191.0</v>
      </c>
      <c r="K13" s="1">
        <v>-51.0</v>
      </c>
      <c r="L13" s="2"/>
      <c r="M13" s="2"/>
      <c r="N13" s="2"/>
      <c r="O13" s="2"/>
      <c r="P13" s="2"/>
      <c r="Q13" s="2"/>
      <c r="R13" s="2"/>
      <c r="S13" s="2"/>
      <c r="T13" s="2"/>
      <c r="U13" s="2"/>
      <c r="V13" s="2"/>
      <c r="W13" s="2"/>
      <c r="X13" s="2"/>
      <c r="Y13" s="2"/>
      <c r="Z13" s="2"/>
    </row>
    <row r="14">
      <c r="A14" s="1" t="s">
        <v>31</v>
      </c>
      <c r="B14" s="1">
        <v>82.0</v>
      </c>
      <c r="C14" s="1">
        <v>-211.0</v>
      </c>
      <c r="D14" s="1">
        <v>-51.0</v>
      </c>
      <c r="E14" s="1">
        <v>126.0</v>
      </c>
      <c r="F14" s="1">
        <v>154.0</v>
      </c>
      <c r="G14" s="1">
        <v>30.0</v>
      </c>
      <c r="H14" s="1">
        <v>-230.0</v>
      </c>
      <c r="I14" s="1">
        <v>88.0</v>
      </c>
      <c r="J14" s="1">
        <v>156.0</v>
      </c>
      <c r="K14" s="1">
        <v>-29.0</v>
      </c>
      <c r="L14" s="2"/>
      <c r="M14" s="2"/>
      <c r="N14" s="2"/>
      <c r="O14" s="2"/>
      <c r="P14" s="2"/>
      <c r="Q14" s="2"/>
      <c r="R14" s="2"/>
      <c r="S14" s="2"/>
      <c r="T14" s="2"/>
      <c r="U14" s="2"/>
      <c r="V14" s="2"/>
      <c r="W14" s="2"/>
      <c r="X14" s="2"/>
      <c r="Y14" s="2"/>
      <c r="Z14" s="2"/>
    </row>
    <row r="15">
      <c r="A15" s="1" t="s">
        <v>32</v>
      </c>
      <c r="B15" s="1">
        <v>-37.0</v>
      </c>
      <c r="C15" s="1">
        <v>55.0</v>
      </c>
      <c r="D15" s="1">
        <v>9.0</v>
      </c>
      <c r="E15" s="1">
        <v>-1.0</v>
      </c>
      <c r="F15" s="1">
        <v>1.0</v>
      </c>
      <c r="G15" s="1">
        <v>4.0</v>
      </c>
      <c r="H15" s="1">
        <v>2.0</v>
      </c>
      <c r="I15" s="1">
        <v>-2.0</v>
      </c>
      <c r="J15" s="1">
        <v>2.0</v>
      </c>
      <c r="K15" s="1">
        <v>-4.0</v>
      </c>
      <c r="L15" s="2"/>
      <c r="M15" s="2"/>
      <c r="N15" s="2"/>
      <c r="O15" s="2"/>
      <c r="P15" s="2"/>
      <c r="Q15" s="2"/>
      <c r="R15" s="2"/>
      <c r="S15" s="2"/>
      <c r="T15" s="2"/>
      <c r="U15" s="2"/>
      <c r="V15" s="2"/>
      <c r="W15" s="2"/>
      <c r="X15" s="2"/>
      <c r="Y15" s="2"/>
      <c r="Z15" s="2"/>
    </row>
    <row r="16">
      <c r="A16" s="1" t="s">
        <v>33</v>
      </c>
      <c r="B16" s="1">
        <v>7.0</v>
      </c>
      <c r="C16" s="1">
        <v>-4.0</v>
      </c>
      <c r="D16" s="1">
        <v>-79.0</v>
      </c>
      <c r="E16" s="1">
        <v>-100.0</v>
      </c>
      <c r="F16" s="1">
        <v>-49.0</v>
      </c>
      <c r="G16" s="1">
        <v>-103.0</v>
      </c>
      <c r="H16" s="1">
        <v>27.0</v>
      </c>
      <c r="I16" s="1">
        <v>-67.0</v>
      </c>
      <c r="J16" s="1">
        <v>-69.0</v>
      </c>
      <c r="K16" s="1">
        <v>-245.0</v>
      </c>
      <c r="L16" s="2"/>
      <c r="M16" s="2"/>
      <c r="N16" s="2"/>
      <c r="O16" s="2"/>
      <c r="P16" s="2"/>
      <c r="Q16" s="2"/>
      <c r="R16" s="2"/>
      <c r="S16" s="2"/>
      <c r="T16" s="2"/>
      <c r="U16" s="2"/>
      <c r="V16" s="2"/>
      <c r="W16" s="2"/>
      <c r="X16" s="2"/>
      <c r="Y16" s="2"/>
      <c r="Z16" s="2"/>
    </row>
    <row r="17">
      <c r="A17" s="1" t="s">
        <v>34</v>
      </c>
      <c r="B17" s="1">
        <v>55.0</v>
      </c>
      <c r="C17" s="1">
        <v>131.0</v>
      </c>
      <c r="D17" s="1">
        <v>-43.0</v>
      </c>
      <c r="E17" s="1">
        <v>22.0</v>
      </c>
      <c r="F17" s="1">
        <v>393.0</v>
      </c>
      <c r="G17" s="1">
        <v>230.0</v>
      </c>
      <c r="H17" s="1">
        <v>167.0</v>
      </c>
      <c r="I17" s="1">
        <v>16.0</v>
      </c>
      <c r="J17" s="1">
        <v>225.0</v>
      </c>
      <c r="K17" s="1">
        <v>85.0</v>
      </c>
      <c r="L17" s="2"/>
      <c r="M17" s="2"/>
      <c r="N17" s="2"/>
      <c r="O17" s="2"/>
      <c r="P17" s="2"/>
      <c r="Q17" s="2"/>
      <c r="R17" s="2"/>
      <c r="S17" s="2"/>
      <c r="T17" s="2"/>
      <c r="U17" s="2"/>
      <c r="V17" s="2"/>
      <c r="W17" s="2"/>
      <c r="X17" s="2"/>
      <c r="Y17" s="2"/>
      <c r="Z17" s="2"/>
    </row>
    <row r="18">
      <c r="A18" s="1" t="s">
        <v>35</v>
      </c>
      <c r="B18" s="1">
        <v>-226.0</v>
      </c>
      <c r="C18" s="1">
        <v>-144.0</v>
      </c>
      <c r="D18" s="1">
        <v>-202.0</v>
      </c>
      <c r="E18" s="1">
        <v>-123.0</v>
      </c>
      <c r="F18" s="1">
        <v>-139.0</v>
      </c>
      <c r="G18" s="1">
        <v>-168.0</v>
      </c>
      <c r="H18" s="1">
        <v>-136.0</v>
      </c>
      <c r="I18" s="1">
        <v>-153.0</v>
      </c>
      <c r="J18" s="1">
        <v>-131.0</v>
      </c>
      <c r="K18" s="1">
        <v>-201.0</v>
      </c>
      <c r="L18" s="2"/>
      <c r="M18" s="2"/>
      <c r="N18" s="2"/>
      <c r="O18" s="2"/>
      <c r="P18" s="2"/>
      <c r="Q18" s="2"/>
      <c r="R18" s="2"/>
      <c r="S18" s="2"/>
      <c r="T18" s="2"/>
      <c r="U18" s="2"/>
      <c r="V18" s="2"/>
      <c r="W18" s="2"/>
      <c r="X18" s="2"/>
      <c r="Y18" s="2"/>
      <c r="Z18" s="2"/>
    </row>
    <row r="19">
      <c r="A19" s="1" t="s">
        <v>36</v>
      </c>
      <c r="B19" s="1">
        <v>2.0</v>
      </c>
      <c r="C19" s="1">
        <v>0.0</v>
      </c>
      <c r="D19" s="1">
        <v>2.0</v>
      </c>
      <c r="E19" s="1">
        <v>3.0</v>
      </c>
      <c r="F19" s="1">
        <v>4.0</v>
      </c>
      <c r="G19" s="1">
        <v>92.0</v>
      </c>
      <c r="H19" s="1">
        <v>5.0</v>
      </c>
      <c r="I19" s="1">
        <v>20.0</v>
      </c>
      <c r="J19" s="1">
        <v>3.0</v>
      </c>
      <c r="K19" s="1">
        <v>3.0</v>
      </c>
      <c r="L19" s="2"/>
      <c r="M19" s="2"/>
      <c r="N19" s="2"/>
      <c r="O19" s="2"/>
      <c r="P19" s="2"/>
      <c r="Q19" s="2"/>
      <c r="R19" s="2"/>
      <c r="S19" s="2"/>
      <c r="T19" s="2"/>
      <c r="U19" s="2"/>
      <c r="V19" s="2"/>
      <c r="W19" s="2"/>
      <c r="X19" s="2"/>
      <c r="Y19" s="2"/>
      <c r="Z19" s="2"/>
    </row>
    <row r="20">
      <c r="A20" s="1" t="s">
        <v>37</v>
      </c>
      <c r="B20" s="1">
        <v>-92.0</v>
      </c>
      <c r="C20" s="1">
        <v>-50.0</v>
      </c>
      <c r="D20" s="1">
        <v>0.0</v>
      </c>
      <c r="E20" s="1">
        <v>0.0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158.0</v>
      </c>
      <c r="H21" s="1">
        <v>0.0</v>
      </c>
      <c r="I21" s="1">
        <v>53.0</v>
      </c>
      <c r="J21" s="1">
        <v>30.0</v>
      </c>
      <c r="K21" s="1">
        <v>-30.0</v>
      </c>
      <c r="L21" s="2"/>
      <c r="M21" s="2"/>
      <c r="N21" s="2"/>
      <c r="O21" s="2"/>
      <c r="P21" s="2"/>
      <c r="Q21" s="2"/>
      <c r="R21" s="2"/>
      <c r="S21" s="2"/>
      <c r="T21" s="2"/>
      <c r="U21" s="2"/>
      <c r="V21" s="2"/>
      <c r="W21" s="2"/>
      <c r="X21" s="2"/>
      <c r="Y21" s="2"/>
      <c r="Z21" s="2"/>
    </row>
    <row r="22" ht="15.75" customHeight="1">
      <c r="A22" s="1" t="s">
        <v>39</v>
      </c>
      <c r="B22" s="1">
        <v>0.0</v>
      </c>
      <c r="C22" s="1">
        <v>-10.0</v>
      </c>
      <c r="D22" s="1">
        <v>0.0</v>
      </c>
      <c r="E22" s="1">
        <v>0.0</v>
      </c>
      <c r="F22" s="1">
        <v>0.0</v>
      </c>
      <c r="G22" s="1">
        <v>-20.0</v>
      </c>
      <c r="H22" s="1">
        <v>1.0</v>
      </c>
      <c r="I22" s="1">
        <v>1.0</v>
      </c>
      <c r="J22" s="1">
        <v>80.0</v>
      </c>
      <c r="K22" s="1">
        <v>4.0</v>
      </c>
      <c r="L22" s="2"/>
      <c r="M22" s="2"/>
      <c r="N22" s="2"/>
      <c r="O22" s="2"/>
      <c r="P22" s="2"/>
      <c r="Q22" s="2"/>
      <c r="R22" s="2"/>
      <c r="S22" s="2"/>
      <c r="T22" s="2"/>
      <c r="U22" s="2"/>
      <c r="V22" s="2"/>
      <c r="W22" s="2"/>
      <c r="X22" s="2"/>
      <c r="Y22" s="2"/>
      <c r="Z22" s="2"/>
    </row>
    <row r="23" ht="15.75" customHeight="1">
      <c r="A23" s="1" t="s">
        <v>40</v>
      </c>
      <c r="B23" s="1">
        <v>-316.0</v>
      </c>
      <c r="C23" s="1">
        <v>-145.0</v>
      </c>
      <c r="D23" s="1">
        <v>-200.0</v>
      </c>
      <c r="E23" s="1">
        <v>-120.0</v>
      </c>
      <c r="F23" s="1">
        <v>-145.0</v>
      </c>
      <c r="G23" s="1">
        <v>81.0</v>
      </c>
      <c r="H23" s="1">
        <v>-129.0</v>
      </c>
      <c r="I23" s="1">
        <v>-77.0</v>
      </c>
      <c r="J23" s="1">
        <v>-127.0</v>
      </c>
      <c r="K23" s="1">
        <v>-193.0</v>
      </c>
      <c r="L23" s="2"/>
      <c r="M23" s="2"/>
      <c r="N23" s="2"/>
      <c r="O23" s="2"/>
      <c r="P23" s="2"/>
      <c r="Q23" s="2"/>
      <c r="R23" s="2"/>
      <c r="S23" s="2"/>
      <c r="T23" s="2"/>
      <c r="U23" s="2"/>
      <c r="V23" s="2"/>
      <c r="W23" s="2"/>
      <c r="X23" s="2"/>
      <c r="Y23" s="2"/>
      <c r="Z23" s="2"/>
    </row>
    <row r="24" ht="15.75" customHeight="1">
      <c r="A24" s="1" t="s">
        <v>41</v>
      </c>
      <c r="B24" s="1">
        <v>0.0</v>
      </c>
      <c r="C24" s="1">
        <v>1.0</v>
      </c>
      <c r="D24" s="1">
        <v>391.0</v>
      </c>
      <c r="E24" s="1">
        <v>10.0</v>
      </c>
      <c r="F24" s="1">
        <v>7.0</v>
      </c>
      <c r="G24" s="1">
        <v>355.0</v>
      </c>
      <c r="H24" s="1">
        <v>392.0</v>
      </c>
      <c r="I24" s="1">
        <v>697.0</v>
      </c>
      <c r="J24" s="1">
        <v>0.0</v>
      </c>
      <c r="K24" s="1">
        <v>425.0</v>
      </c>
      <c r="L24" s="2"/>
      <c r="M24" s="2"/>
      <c r="N24" s="2"/>
      <c r="O24" s="2"/>
      <c r="P24" s="2"/>
      <c r="Q24" s="2"/>
      <c r="R24" s="2"/>
      <c r="S24" s="2"/>
      <c r="T24" s="2"/>
      <c r="U24" s="2"/>
      <c r="V24" s="2"/>
      <c r="W24" s="2"/>
      <c r="X24" s="2"/>
      <c r="Y24" s="2"/>
      <c r="Z24" s="2"/>
    </row>
    <row r="25" ht="15.75" customHeight="1">
      <c r="A25" s="1" t="s">
        <v>42</v>
      </c>
      <c r="B25" s="1">
        <v>0.0</v>
      </c>
      <c r="C25" s="1">
        <v>1.0</v>
      </c>
      <c r="D25" s="1">
        <v>391.0</v>
      </c>
      <c r="E25" s="1">
        <v>10.0</v>
      </c>
      <c r="F25" s="1">
        <v>7.0</v>
      </c>
      <c r="G25" s="1">
        <v>355.0</v>
      </c>
      <c r="H25" s="1">
        <v>392.0</v>
      </c>
      <c r="I25" s="1">
        <v>697.0</v>
      </c>
      <c r="J25" s="1">
        <v>0.0</v>
      </c>
      <c r="K25" s="1">
        <v>425.0</v>
      </c>
      <c r="L25" s="2"/>
      <c r="M25" s="2"/>
      <c r="N25" s="2"/>
      <c r="O25" s="2"/>
      <c r="P25" s="2"/>
      <c r="Q25" s="2"/>
      <c r="R25" s="2"/>
      <c r="S25" s="2"/>
      <c r="T25" s="2"/>
      <c r="U25" s="2"/>
      <c r="V25" s="2"/>
      <c r="W25" s="2"/>
      <c r="X25" s="2"/>
      <c r="Y25" s="2"/>
      <c r="Z25" s="2"/>
    </row>
    <row r="26" ht="15.75" customHeight="1">
      <c r="A26" s="1" t="s">
        <v>43</v>
      </c>
      <c r="B26" s="1">
        <v>-415.0</v>
      </c>
      <c r="C26" s="1">
        <v>-23.0</v>
      </c>
      <c r="D26" s="1">
        <v>-2.0</v>
      </c>
      <c r="E26" s="1">
        <v>-353.0</v>
      </c>
      <c r="F26" s="1">
        <v>-12.0</v>
      </c>
      <c r="G26" s="1">
        <v>-508.0</v>
      </c>
      <c r="H26" s="1">
        <v>-212.0</v>
      </c>
      <c r="I26" s="1">
        <v>-516.0</v>
      </c>
      <c r="J26" s="1">
        <v>-28.0</v>
      </c>
      <c r="K26" s="1">
        <v>-39.0</v>
      </c>
      <c r="L26" s="2"/>
      <c r="M26" s="2"/>
      <c r="N26" s="2"/>
      <c r="O26" s="2"/>
      <c r="P26" s="2"/>
      <c r="Q26" s="2"/>
      <c r="R26" s="2"/>
      <c r="S26" s="2"/>
      <c r="T26" s="2"/>
      <c r="U26" s="2"/>
      <c r="V26" s="2"/>
      <c r="W26" s="2"/>
      <c r="X26" s="2"/>
      <c r="Y26" s="2"/>
      <c r="Z26" s="2"/>
    </row>
    <row r="27" ht="15.75" customHeight="1">
      <c r="A27" s="1" t="s">
        <v>44</v>
      </c>
      <c r="B27" s="1">
        <v>-415.0</v>
      </c>
      <c r="C27" s="1">
        <v>-23.0</v>
      </c>
      <c r="D27" s="1">
        <v>-2.0</v>
      </c>
      <c r="E27" s="1">
        <v>-353.0</v>
      </c>
      <c r="F27" s="1">
        <v>-12.0</v>
      </c>
      <c r="G27" s="1">
        <v>-508.0</v>
      </c>
      <c r="H27" s="1">
        <v>-212.0</v>
      </c>
      <c r="I27" s="1">
        <v>-516.0</v>
      </c>
      <c r="J27" s="1">
        <v>-28.0</v>
      </c>
      <c r="K27" s="1">
        <v>-39.0</v>
      </c>
      <c r="L27" s="2"/>
      <c r="M27" s="2"/>
      <c r="N27" s="2"/>
      <c r="O27" s="2"/>
      <c r="P27" s="2"/>
      <c r="Q27" s="2"/>
      <c r="R27" s="2"/>
      <c r="S27" s="2"/>
      <c r="T27" s="2"/>
      <c r="U27" s="2"/>
      <c r="V27" s="2"/>
      <c r="W27" s="2"/>
      <c r="X27" s="2"/>
      <c r="Y27" s="2"/>
      <c r="Z27" s="2"/>
    </row>
    <row r="28" ht="15.75" customHeight="1">
      <c r="A28" s="1" t="s">
        <v>45</v>
      </c>
      <c r="B28" s="1">
        <v>10.0</v>
      </c>
      <c r="C28" s="1">
        <v>0.0</v>
      </c>
      <c r="D28" s="1">
        <v>0.0</v>
      </c>
      <c r="E28" s="1">
        <v>398.0</v>
      </c>
      <c r="F28" s="1">
        <v>14.0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-3.0</v>
      </c>
      <c r="C29" s="1">
        <v>-1.0</v>
      </c>
      <c r="D29" s="1">
        <v>0.0</v>
      </c>
      <c r="E29" s="1">
        <v>-4.0</v>
      </c>
      <c r="F29" s="1">
        <v>-6.0</v>
      </c>
      <c r="G29" s="1">
        <v>-9.0</v>
      </c>
      <c r="H29" s="1">
        <v>-7.0</v>
      </c>
      <c r="I29" s="1">
        <v>-4.0</v>
      </c>
      <c r="J29" s="1">
        <v>-146.0</v>
      </c>
      <c r="K29" s="1">
        <v>-96.0</v>
      </c>
      <c r="L29" s="2"/>
      <c r="M29" s="2"/>
      <c r="N29" s="2"/>
      <c r="O29" s="2"/>
      <c r="P29" s="2"/>
      <c r="Q29" s="2"/>
      <c r="R29" s="2"/>
      <c r="S29" s="2"/>
      <c r="T29" s="2"/>
      <c r="U29" s="2"/>
      <c r="V29" s="2"/>
      <c r="W29" s="2"/>
      <c r="X29" s="2"/>
      <c r="Y29" s="2"/>
      <c r="Z29" s="2"/>
    </row>
    <row r="30" ht="15.75" customHeight="1">
      <c r="A30" s="1" t="s">
        <v>47</v>
      </c>
      <c r="B30" s="1">
        <v>-77.0</v>
      </c>
      <c r="C30" s="1">
        <v>-66.0</v>
      </c>
      <c r="D30" s="1">
        <v>-25.0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-77.0</v>
      </c>
      <c r="C31" s="1">
        <v>-66.0</v>
      </c>
      <c r="D31" s="1">
        <v>-25.0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-1.0</v>
      </c>
      <c r="C32" s="1">
        <v>-16.0</v>
      </c>
      <c r="D32" s="1">
        <v>-38.0</v>
      </c>
      <c r="E32" s="1">
        <v>-40.0</v>
      </c>
      <c r="F32" s="1">
        <v>-10.0</v>
      </c>
      <c r="G32" s="1">
        <v>-40.0</v>
      </c>
      <c r="H32" s="1">
        <v>-54.0</v>
      </c>
      <c r="I32" s="1">
        <v>-74.0</v>
      </c>
      <c r="J32" s="1">
        <v>-27.0</v>
      </c>
      <c r="K32" s="1">
        <v>-22.0</v>
      </c>
      <c r="L32" s="2"/>
      <c r="M32" s="2"/>
      <c r="N32" s="2"/>
      <c r="O32" s="2"/>
      <c r="P32" s="2"/>
      <c r="Q32" s="2"/>
      <c r="R32" s="2"/>
      <c r="S32" s="2"/>
      <c r="T32" s="2"/>
      <c r="U32" s="2"/>
      <c r="V32" s="2"/>
      <c r="W32" s="2"/>
      <c r="X32" s="2"/>
      <c r="Y32" s="2"/>
      <c r="Z32" s="2"/>
    </row>
    <row r="33" ht="15.75" customHeight="1">
      <c r="A33" s="1" t="s">
        <v>50</v>
      </c>
      <c r="B33" s="1">
        <v>-497.0</v>
      </c>
      <c r="C33" s="1">
        <v>-106.0</v>
      </c>
      <c r="D33" s="1">
        <v>324.0</v>
      </c>
      <c r="E33" s="1">
        <v>9.0</v>
      </c>
      <c r="F33" s="1">
        <v>-7.0</v>
      </c>
      <c r="G33" s="1">
        <v>-203.0</v>
      </c>
      <c r="H33" s="1">
        <v>117.0</v>
      </c>
      <c r="I33" s="1">
        <v>103.0</v>
      </c>
      <c r="J33" s="1">
        <v>-202.0</v>
      </c>
      <c r="K33" s="1">
        <v>267.0</v>
      </c>
      <c r="L33" s="2"/>
      <c r="M33" s="2"/>
      <c r="N33" s="2"/>
      <c r="O33" s="2"/>
      <c r="P33" s="2"/>
      <c r="Q33" s="2"/>
      <c r="R33" s="2"/>
      <c r="S33" s="2"/>
      <c r="T33" s="2"/>
      <c r="U33" s="2"/>
      <c r="V33" s="2"/>
      <c r="W33" s="2"/>
      <c r="X33" s="2"/>
      <c r="Y33" s="2"/>
      <c r="Z33" s="2"/>
    </row>
    <row r="34" ht="15.75" customHeight="1">
      <c r="A34" s="1" t="s">
        <v>51</v>
      </c>
      <c r="B34" s="1">
        <v>-757.0</v>
      </c>
      <c r="C34" s="1">
        <v>-120.0</v>
      </c>
      <c r="D34" s="1">
        <v>79.0</v>
      </c>
      <c r="E34" s="1">
        <v>-88.0</v>
      </c>
      <c r="F34" s="1">
        <v>240.0</v>
      </c>
      <c r="G34" s="1">
        <v>109.0</v>
      </c>
      <c r="H34" s="1">
        <v>155.0</v>
      </c>
      <c r="I34" s="1">
        <v>41.0</v>
      </c>
      <c r="J34" s="1">
        <v>-104.0</v>
      </c>
      <c r="K34" s="1">
        <v>160.0</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113.0</v>
      </c>
      <c r="C36" s="1">
        <v>113.0</v>
      </c>
      <c r="D36" s="1">
        <v>127.0</v>
      </c>
      <c r="E36" s="1">
        <v>134.0</v>
      </c>
      <c r="F36" s="1">
        <v>103.0</v>
      </c>
      <c r="G36" s="1">
        <v>106.0</v>
      </c>
      <c r="H36" s="1">
        <v>95.0</v>
      </c>
      <c r="I36" s="1">
        <v>97.0</v>
      </c>
      <c r="J36" s="1">
        <v>92.0</v>
      </c>
      <c r="K36" s="1">
        <v>115.0</v>
      </c>
      <c r="L36" s="2"/>
      <c r="M36" s="2"/>
      <c r="N36" s="2"/>
      <c r="O36" s="2"/>
      <c r="P36" s="2"/>
      <c r="Q36" s="2"/>
      <c r="R36" s="2"/>
      <c r="S36" s="2"/>
      <c r="T36" s="2"/>
      <c r="U36" s="2"/>
      <c r="V36" s="2"/>
      <c r="W36" s="2"/>
      <c r="X36" s="2"/>
      <c r="Y36" s="2"/>
      <c r="Z36" s="2"/>
    </row>
    <row r="37" ht="15.75" customHeight="1">
      <c r="A37" s="1" t="s">
        <v>54</v>
      </c>
      <c r="B37" s="1">
        <v>-5.0</v>
      </c>
      <c r="C37" s="1">
        <v>-52.0</v>
      </c>
      <c r="D37" s="1">
        <v>-1.0</v>
      </c>
      <c r="E37" s="1">
        <v>3.0</v>
      </c>
      <c r="F37" s="1">
        <v>8.0</v>
      </c>
      <c r="G37" s="1">
        <v>5.0</v>
      </c>
      <c r="H37" s="1">
        <v>5.0</v>
      </c>
      <c r="I37" s="1">
        <v>13.0</v>
      </c>
      <c r="J37" s="1">
        <v>18.0</v>
      </c>
      <c r="K37" s="1">
        <v>15.0</v>
      </c>
      <c r="L37" s="2"/>
      <c r="M37" s="2"/>
      <c r="N37" s="2"/>
      <c r="O37" s="2"/>
      <c r="P37" s="2"/>
      <c r="Q37" s="2"/>
      <c r="R37" s="2"/>
      <c r="S37" s="2"/>
      <c r="T37" s="2"/>
      <c r="U37" s="2"/>
      <c r="V37" s="2"/>
      <c r="W37" s="2"/>
      <c r="X37" s="2"/>
      <c r="Y37" s="2"/>
      <c r="Z37" s="2"/>
    </row>
    <row r="38" ht="15.75" customHeight="1">
      <c r="A38" s="1" t="s">
        <v>55</v>
      </c>
      <c r="B38" s="1">
        <v>-176.0</v>
      </c>
      <c r="C38" s="1">
        <v>178.0</v>
      </c>
      <c r="D38" s="1">
        <v>-34.0</v>
      </c>
      <c r="E38" s="1">
        <v>-45.0</v>
      </c>
      <c r="F38" s="1">
        <v>217.0</v>
      </c>
      <c r="G38" s="1">
        <v>167.0</v>
      </c>
      <c r="H38" s="1">
        <v>153.0</v>
      </c>
      <c r="I38" s="1">
        <v>-84.0</v>
      </c>
      <c r="J38" s="1">
        <v>136.0</v>
      </c>
      <c r="K38" s="1">
        <v>61.0</v>
      </c>
      <c r="L38" s="2"/>
      <c r="M38" s="2"/>
      <c r="N38" s="2"/>
      <c r="O38" s="2"/>
      <c r="P38" s="2"/>
      <c r="Q38" s="2"/>
      <c r="R38" s="2"/>
      <c r="S38" s="2"/>
      <c r="T38" s="2"/>
      <c r="U38" s="2"/>
      <c r="V38" s="2"/>
      <c r="W38" s="2"/>
      <c r="X38" s="2"/>
      <c r="Y38" s="2"/>
      <c r="Z38" s="2"/>
    </row>
    <row r="39" ht="15.75" customHeight="1">
      <c r="A39" s="1" t="s">
        <v>56</v>
      </c>
      <c r="B39" s="1">
        <v>-108.0</v>
      </c>
      <c r="C39" s="1">
        <v>247.0</v>
      </c>
      <c r="D39" s="1">
        <v>43.0</v>
      </c>
      <c r="E39" s="1">
        <v>38.0</v>
      </c>
      <c r="F39" s="1">
        <v>280.0</v>
      </c>
      <c r="G39" s="1">
        <v>233.0</v>
      </c>
      <c r="H39" s="1">
        <v>213.0</v>
      </c>
      <c r="I39" s="1">
        <v>-23.0</v>
      </c>
      <c r="J39" s="1">
        <v>193.0</v>
      </c>
      <c r="K39" s="1">
        <v>128.0</v>
      </c>
      <c r="L39" s="2"/>
      <c r="M39" s="2"/>
      <c r="N39" s="2"/>
      <c r="O39" s="2"/>
      <c r="P39" s="2"/>
      <c r="Q39" s="2"/>
      <c r="R39" s="2"/>
      <c r="S39" s="2"/>
      <c r="T39" s="2"/>
      <c r="U39" s="2"/>
      <c r="V39" s="2"/>
      <c r="W39" s="2"/>
      <c r="X39" s="2"/>
      <c r="Y39" s="2"/>
      <c r="Z39" s="2"/>
    </row>
    <row r="40" ht="15.75" customHeight="1">
      <c r="A40" s="1" t="s">
        <v>57</v>
      </c>
      <c r="B40" s="1">
        <v>138.0</v>
      </c>
      <c r="C40" s="1">
        <v>-298.0</v>
      </c>
      <c r="D40" s="1">
        <v>-102.0</v>
      </c>
      <c r="E40" s="1">
        <v>138.0</v>
      </c>
      <c r="F40" s="1">
        <v>-37.0</v>
      </c>
      <c r="G40" s="1">
        <v>-39.0</v>
      </c>
      <c r="H40" s="1">
        <v>-170.0</v>
      </c>
      <c r="I40" s="1">
        <v>126.0</v>
      </c>
      <c r="J40" s="1">
        <v>89.0</v>
      </c>
      <c r="K40" s="1">
        <v>96.0</v>
      </c>
      <c r="L40" s="2"/>
      <c r="M40" s="2"/>
      <c r="N40" s="2"/>
      <c r="O40" s="2"/>
      <c r="P40" s="2"/>
      <c r="Q40" s="2"/>
      <c r="R40" s="2"/>
      <c r="S40" s="2"/>
      <c r="T40" s="2"/>
      <c r="U40" s="2"/>
      <c r="V40" s="2"/>
      <c r="W40" s="2"/>
      <c r="X40" s="2"/>
      <c r="Y40" s="2"/>
      <c r="Z40" s="2"/>
    </row>
    <row r="41" ht="15.75" customHeight="1">
      <c r="A41" s="1" t="s">
        <v>58</v>
      </c>
      <c r="B41" s="1">
        <v>-415.0</v>
      </c>
      <c r="C41" s="1">
        <v>-22.0</v>
      </c>
      <c r="D41" s="1">
        <v>388.0</v>
      </c>
      <c r="E41" s="1">
        <v>-343.0</v>
      </c>
      <c r="F41" s="1">
        <v>-5.0</v>
      </c>
      <c r="G41" s="1">
        <v>-153.0</v>
      </c>
      <c r="H41" s="1">
        <v>180.0</v>
      </c>
      <c r="I41" s="1">
        <v>182.0</v>
      </c>
      <c r="J41" s="1">
        <v>-28.0</v>
      </c>
      <c r="K41" s="1">
        <v>386.0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270.0</v>
      </c>
      <c r="C3" s="1">
        <v>150.0</v>
      </c>
      <c r="D3" s="1">
        <v>230.0</v>
      </c>
      <c r="E3" s="1">
        <v>142.0</v>
      </c>
      <c r="F3" s="1">
        <v>382.0</v>
      </c>
      <c r="G3" s="1">
        <v>491.0</v>
      </c>
      <c r="H3" s="1">
        <v>646.0</v>
      </c>
      <c r="I3" s="1">
        <v>688.0</v>
      </c>
      <c r="J3" s="1">
        <v>584.0</v>
      </c>
      <c r="K3" s="1">
        <v>744.0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0.0</v>
      </c>
      <c r="J4" s="1">
        <v>1.0</v>
      </c>
      <c r="K4" s="1">
        <v>70.0</v>
      </c>
      <c r="L4" s="2"/>
      <c r="M4" s="2"/>
      <c r="N4" s="2"/>
      <c r="O4" s="2"/>
      <c r="P4" s="2"/>
      <c r="Q4" s="2"/>
      <c r="R4" s="2"/>
      <c r="S4" s="2"/>
      <c r="T4" s="2"/>
      <c r="U4" s="2"/>
      <c r="V4" s="2"/>
      <c r="W4" s="2"/>
      <c r="X4" s="2"/>
      <c r="Y4" s="2"/>
      <c r="Z4" s="2"/>
    </row>
    <row r="5">
      <c r="A5" s="1" t="s">
        <v>62</v>
      </c>
      <c r="B5" s="1">
        <v>270.0</v>
      </c>
      <c r="C5" s="1">
        <v>150.0</v>
      </c>
      <c r="D5" s="1">
        <v>230.0</v>
      </c>
      <c r="E5" s="1">
        <v>142.0</v>
      </c>
      <c r="F5" s="1">
        <v>382.0</v>
      </c>
      <c r="G5" s="1">
        <v>491.0</v>
      </c>
      <c r="H5" s="1">
        <v>646.0</v>
      </c>
      <c r="I5" s="1">
        <v>688.0</v>
      </c>
      <c r="J5" s="1">
        <v>585.0</v>
      </c>
      <c r="K5" s="1">
        <v>745.0</v>
      </c>
      <c r="L5" s="2"/>
      <c r="M5" s="2"/>
      <c r="N5" s="2"/>
      <c r="O5" s="2"/>
      <c r="P5" s="2"/>
      <c r="Q5" s="2"/>
      <c r="R5" s="2"/>
      <c r="S5" s="2"/>
      <c r="T5" s="2"/>
      <c r="U5" s="2"/>
      <c r="V5" s="2"/>
      <c r="W5" s="2"/>
      <c r="X5" s="2"/>
      <c r="Y5" s="2"/>
      <c r="Z5" s="2"/>
    </row>
    <row r="6">
      <c r="A6" s="1" t="s">
        <v>63</v>
      </c>
      <c r="B6" s="1">
        <v>604.0</v>
      </c>
      <c r="C6" s="1">
        <v>400.0</v>
      </c>
      <c r="D6" s="1">
        <v>452.0</v>
      </c>
      <c r="E6" s="1">
        <v>545.0</v>
      </c>
      <c r="F6" s="1">
        <v>579.0</v>
      </c>
      <c r="G6" s="1">
        <v>593.0</v>
      </c>
      <c r="H6" s="1">
        <v>385.0</v>
      </c>
      <c r="I6" s="1">
        <v>524.0</v>
      </c>
      <c r="J6" s="1">
        <v>643.0</v>
      </c>
      <c r="K6" s="1">
        <v>684.0</v>
      </c>
      <c r="L6" s="2"/>
      <c r="M6" s="2"/>
      <c r="N6" s="2"/>
      <c r="O6" s="2"/>
      <c r="P6" s="2"/>
      <c r="Q6" s="2"/>
      <c r="R6" s="2"/>
      <c r="S6" s="2"/>
      <c r="T6" s="2"/>
      <c r="U6" s="2"/>
      <c r="V6" s="2"/>
      <c r="W6" s="2"/>
      <c r="X6" s="2"/>
      <c r="Y6" s="2"/>
      <c r="Z6" s="2"/>
    </row>
    <row r="7">
      <c r="A7" s="1" t="s">
        <v>64</v>
      </c>
      <c r="B7" s="1">
        <v>604.0</v>
      </c>
      <c r="C7" s="1">
        <v>400.0</v>
      </c>
      <c r="D7" s="1">
        <v>452.0</v>
      </c>
      <c r="E7" s="1">
        <v>545.0</v>
      </c>
      <c r="F7" s="1">
        <v>579.0</v>
      </c>
      <c r="G7" s="1">
        <v>593.0</v>
      </c>
      <c r="H7" s="1">
        <v>385.0</v>
      </c>
      <c r="I7" s="1">
        <v>524.0</v>
      </c>
      <c r="J7" s="1">
        <v>643.0</v>
      </c>
      <c r="K7" s="1">
        <v>684.0</v>
      </c>
      <c r="L7" s="2"/>
      <c r="M7" s="2"/>
      <c r="N7" s="2"/>
      <c r="O7" s="2"/>
      <c r="P7" s="2"/>
      <c r="Q7" s="2"/>
      <c r="R7" s="2"/>
      <c r="S7" s="2"/>
      <c r="T7" s="2"/>
      <c r="U7" s="2"/>
      <c r="V7" s="2"/>
      <c r="W7" s="2"/>
      <c r="X7" s="2"/>
      <c r="Y7" s="2"/>
      <c r="Z7" s="2"/>
    </row>
    <row r="8">
      <c r="A8" s="1" t="s">
        <v>65</v>
      </c>
      <c r="B8" s="1">
        <v>1470.0</v>
      </c>
      <c r="C8" s="1">
        <v>1270.0</v>
      </c>
      <c r="D8" s="1">
        <v>1040.0</v>
      </c>
      <c r="E8" s="1">
        <v>1180.0</v>
      </c>
      <c r="F8" s="1">
        <v>1210.0</v>
      </c>
      <c r="G8" s="1">
        <v>1160.0</v>
      </c>
      <c r="H8" s="1">
        <v>997.0</v>
      </c>
      <c r="I8" s="1">
        <v>1050.0</v>
      </c>
      <c r="J8" s="1">
        <v>1200.0</v>
      </c>
      <c r="K8" s="1">
        <v>1250.0</v>
      </c>
      <c r="L8" s="2"/>
      <c r="M8" s="2"/>
      <c r="N8" s="2"/>
      <c r="O8" s="2"/>
      <c r="P8" s="2"/>
      <c r="Q8" s="2"/>
      <c r="R8" s="2"/>
      <c r="S8" s="2"/>
      <c r="T8" s="2"/>
      <c r="U8" s="2"/>
      <c r="V8" s="2"/>
      <c r="W8" s="2"/>
      <c r="X8" s="2"/>
      <c r="Y8" s="2"/>
      <c r="Z8" s="2"/>
    </row>
    <row r="9">
      <c r="A9" s="1" t="s">
        <v>66</v>
      </c>
      <c r="B9" s="1">
        <v>105.0</v>
      </c>
      <c r="C9" s="1">
        <v>43.0</v>
      </c>
      <c r="D9" s="1">
        <v>42.0</v>
      </c>
      <c r="E9" s="1">
        <v>42.0</v>
      </c>
      <c r="F9" s="1">
        <v>72.0</v>
      </c>
      <c r="G9" s="1">
        <v>51.0</v>
      </c>
      <c r="H9" s="1">
        <v>33.0</v>
      </c>
      <c r="I9" s="1">
        <v>41.0</v>
      </c>
      <c r="J9" s="1">
        <v>36.0</v>
      </c>
      <c r="K9" s="1">
        <v>60.0</v>
      </c>
      <c r="L9" s="2"/>
      <c r="M9" s="2"/>
      <c r="N9" s="2"/>
      <c r="O9" s="2"/>
      <c r="P9" s="2"/>
      <c r="Q9" s="2"/>
      <c r="R9" s="2"/>
      <c r="S9" s="2"/>
      <c r="T9" s="2"/>
      <c r="U9" s="2"/>
      <c r="V9" s="2"/>
      <c r="W9" s="2"/>
      <c r="X9" s="2"/>
      <c r="Y9" s="2"/>
      <c r="Z9" s="2"/>
    </row>
    <row r="10">
      <c r="A10" s="1" t="s">
        <v>67</v>
      </c>
      <c r="B10" s="1">
        <v>31.0</v>
      </c>
      <c r="C10" s="1">
        <v>2.0</v>
      </c>
      <c r="D10" s="1">
        <v>5.0</v>
      </c>
      <c r="E10" s="1">
        <v>10.0</v>
      </c>
      <c r="F10" s="1">
        <v>2.0</v>
      </c>
      <c r="G10" s="1">
        <v>12.0</v>
      </c>
      <c r="H10" s="1">
        <v>4.0</v>
      </c>
      <c r="I10" s="1">
        <v>7.0</v>
      </c>
      <c r="J10" s="1">
        <v>15.0</v>
      </c>
      <c r="K10" s="1">
        <v>60.0</v>
      </c>
      <c r="L10" s="2"/>
      <c r="M10" s="2"/>
      <c r="N10" s="2"/>
      <c r="O10" s="2"/>
      <c r="P10" s="2"/>
      <c r="Q10" s="2"/>
      <c r="R10" s="2"/>
      <c r="S10" s="2"/>
      <c r="T10" s="2"/>
      <c r="U10" s="2"/>
      <c r="V10" s="2"/>
      <c r="W10" s="2"/>
      <c r="X10" s="2"/>
      <c r="Y10" s="2"/>
      <c r="Z10" s="2"/>
    </row>
    <row r="11">
      <c r="A11" s="1" t="s">
        <v>68</v>
      </c>
      <c r="B11" s="1">
        <v>2480.0</v>
      </c>
      <c r="C11" s="1">
        <v>1870.0</v>
      </c>
      <c r="D11" s="1">
        <v>1770.0</v>
      </c>
      <c r="E11" s="1">
        <v>1920.0</v>
      </c>
      <c r="F11" s="1">
        <v>2250.0</v>
      </c>
      <c r="G11" s="1">
        <v>2300.0</v>
      </c>
      <c r="H11" s="1">
        <v>2070.0</v>
      </c>
      <c r="I11" s="1">
        <v>2310.0</v>
      </c>
      <c r="J11" s="1">
        <v>2480.0</v>
      </c>
      <c r="K11" s="1">
        <v>2740.0</v>
      </c>
      <c r="L11" s="2"/>
      <c r="M11" s="2"/>
      <c r="N11" s="2"/>
      <c r="O11" s="2"/>
      <c r="P11" s="2"/>
      <c r="Q11" s="2"/>
      <c r="R11" s="2"/>
      <c r="S11" s="2"/>
      <c r="T11" s="2"/>
      <c r="U11" s="2"/>
      <c r="V11" s="2"/>
      <c r="W11" s="2"/>
      <c r="X11" s="2"/>
      <c r="Y11" s="2"/>
      <c r="Z11" s="2"/>
    </row>
    <row r="12">
      <c r="A12" s="1" t="s">
        <v>69</v>
      </c>
      <c r="B12" s="1">
        <v>4780.0</v>
      </c>
      <c r="C12" s="1">
        <v>4940.0</v>
      </c>
      <c r="D12" s="1">
        <v>4360.0</v>
      </c>
      <c r="E12" s="1">
        <v>4470.0</v>
      </c>
      <c r="F12" s="1">
        <v>4510.0</v>
      </c>
      <c r="G12" s="1">
        <v>4540.0</v>
      </c>
      <c r="H12" s="1">
        <v>3340.0</v>
      </c>
      <c r="I12" s="1">
        <v>3480.0</v>
      </c>
      <c r="J12" s="1">
        <v>3530.0</v>
      </c>
      <c r="K12" s="1">
        <v>3750.0</v>
      </c>
      <c r="L12" s="2"/>
      <c r="M12" s="2"/>
      <c r="N12" s="2"/>
      <c r="O12" s="2"/>
      <c r="P12" s="2"/>
      <c r="Q12" s="2"/>
      <c r="R12" s="2"/>
      <c r="S12" s="2"/>
      <c r="T12" s="2"/>
      <c r="U12" s="2"/>
      <c r="V12" s="2"/>
      <c r="W12" s="2"/>
      <c r="X12" s="2"/>
      <c r="Y12" s="2"/>
      <c r="Z12" s="2"/>
    </row>
    <row r="13">
      <c r="A13" s="1" t="s">
        <v>70</v>
      </c>
      <c r="B13" s="1">
        <v>-1820.0</v>
      </c>
      <c r="C13" s="1">
        <v>-2009.0</v>
      </c>
      <c r="D13" s="1">
        <v>-1860.0</v>
      </c>
      <c r="E13" s="1">
        <v>-1980.0</v>
      </c>
      <c r="F13" s="1">
        <v>-2029.0</v>
      </c>
      <c r="G13" s="1">
        <v>-2090.0</v>
      </c>
      <c r="H13" s="1">
        <v>-1870.0</v>
      </c>
      <c r="I13" s="1">
        <v>-1950.0</v>
      </c>
      <c r="J13" s="1">
        <v>-1980.0</v>
      </c>
      <c r="K13" s="1">
        <v>-2080.0</v>
      </c>
      <c r="L13" s="2"/>
      <c r="M13" s="2"/>
      <c r="N13" s="2"/>
      <c r="O13" s="2"/>
      <c r="P13" s="2"/>
      <c r="Q13" s="2"/>
      <c r="R13" s="2"/>
      <c r="S13" s="2"/>
      <c r="T13" s="2"/>
      <c r="U13" s="2"/>
      <c r="V13" s="2"/>
      <c r="W13" s="2"/>
      <c r="X13" s="2"/>
      <c r="Y13" s="2"/>
      <c r="Z13" s="2"/>
    </row>
    <row r="14">
      <c r="A14" s="1" t="s">
        <v>71</v>
      </c>
      <c r="B14" s="1">
        <v>2960.0</v>
      </c>
      <c r="C14" s="1">
        <v>2930.0</v>
      </c>
      <c r="D14" s="1">
        <v>2500.0</v>
      </c>
      <c r="E14" s="1">
        <v>2500.0</v>
      </c>
      <c r="F14" s="1">
        <v>2480.0</v>
      </c>
      <c r="G14" s="1">
        <v>2450.0</v>
      </c>
      <c r="H14" s="1">
        <v>1470.0</v>
      </c>
      <c r="I14" s="1">
        <v>1530.0</v>
      </c>
      <c r="J14" s="1">
        <v>1550.0</v>
      </c>
      <c r="K14" s="1">
        <v>1670.0</v>
      </c>
      <c r="L14" s="2"/>
      <c r="M14" s="2"/>
      <c r="N14" s="2"/>
      <c r="O14" s="2"/>
      <c r="P14" s="2"/>
      <c r="Q14" s="2"/>
      <c r="R14" s="2"/>
      <c r="S14" s="2"/>
      <c r="T14" s="2"/>
      <c r="U14" s="2"/>
      <c r="V14" s="2"/>
      <c r="W14" s="2"/>
      <c r="X14" s="2"/>
      <c r="Y14" s="2"/>
      <c r="Z14" s="2"/>
    </row>
    <row r="15">
      <c r="A15" s="1" t="s">
        <v>72</v>
      </c>
      <c r="B15" s="1">
        <v>780.0</v>
      </c>
      <c r="C15" s="1">
        <v>651.0</v>
      </c>
      <c r="D15" s="1">
        <v>642.0</v>
      </c>
      <c r="E15" s="1">
        <v>531.0</v>
      </c>
      <c r="F15" s="1">
        <v>535.0</v>
      </c>
      <c r="G15" s="1">
        <v>526.0</v>
      </c>
      <c r="H15" s="1">
        <v>241.0</v>
      </c>
      <c r="I15" s="1">
        <v>228.0</v>
      </c>
      <c r="J15" s="1">
        <v>227.0</v>
      </c>
      <c r="K15" s="1">
        <v>227.0</v>
      </c>
      <c r="L15" s="2"/>
      <c r="M15" s="2"/>
      <c r="N15" s="2"/>
      <c r="O15" s="2"/>
      <c r="P15" s="2"/>
      <c r="Q15" s="2"/>
      <c r="R15" s="2"/>
      <c r="S15" s="2"/>
      <c r="T15" s="2"/>
      <c r="U15" s="2"/>
      <c r="V15" s="2"/>
      <c r="W15" s="2"/>
      <c r="X15" s="2"/>
      <c r="Y15" s="2"/>
      <c r="Z15" s="2"/>
    </row>
    <row r="16">
      <c r="A16" s="1" t="s">
        <v>73</v>
      </c>
      <c r="B16" s="1">
        <v>168.0</v>
      </c>
      <c r="C16" s="1">
        <v>158.0</v>
      </c>
      <c r="D16" s="1">
        <v>148.0</v>
      </c>
      <c r="E16" s="1">
        <v>138.0</v>
      </c>
      <c r="F16" s="1">
        <v>130.0</v>
      </c>
      <c r="G16" s="1">
        <v>96.0</v>
      </c>
      <c r="H16" s="1">
        <v>87.0</v>
      </c>
      <c r="I16" s="1">
        <v>65.0</v>
      </c>
      <c r="J16" s="1">
        <v>58.0</v>
      </c>
      <c r="K16" s="1">
        <v>51.0</v>
      </c>
      <c r="L16" s="2"/>
      <c r="M16" s="2"/>
      <c r="N16" s="2"/>
      <c r="O16" s="2"/>
      <c r="P16" s="2"/>
      <c r="Q16" s="2"/>
      <c r="R16" s="2"/>
      <c r="S16" s="2"/>
      <c r="T16" s="2"/>
      <c r="U16" s="2"/>
      <c r="V16" s="2"/>
      <c r="W16" s="2"/>
      <c r="X16" s="2"/>
      <c r="Y16" s="2"/>
      <c r="Z16" s="2"/>
    </row>
    <row r="17">
      <c r="A17" s="1" t="s">
        <v>74</v>
      </c>
      <c r="B17" s="1">
        <v>0.0</v>
      </c>
      <c r="C17" s="1">
        <v>0.0</v>
      </c>
      <c r="D17" s="1">
        <v>0.0</v>
      </c>
      <c r="E17" s="1">
        <v>0.0</v>
      </c>
      <c r="F17" s="1">
        <v>10.0</v>
      </c>
      <c r="G17" s="1">
        <v>10.0</v>
      </c>
      <c r="H17" s="1">
        <v>0.0</v>
      </c>
      <c r="I17" s="1">
        <v>0.0</v>
      </c>
      <c r="J17" s="1">
        <v>0.0</v>
      </c>
      <c r="K17" s="1">
        <v>0.0</v>
      </c>
      <c r="L17" s="2"/>
      <c r="M17" s="2"/>
      <c r="N17" s="2"/>
      <c r="O17" s="2"/>
      <c r="P17" s="2"/>
      <c r="Q17" s="2"/>
      <c r="R17" s="2"/>
      <c r="S17" s="2"/>
      <c r="T17" s="2"/>
      <c r="U17" s="2"/>
      <c r="V17" s="2"/>
      <c r="W17" s="2"/>
      <c r="X17" s="2"/>
      <c r="Y17" s="2"/>
      <c r="Z17" s="2"/>
    </row>
    <row r="18">
      <c r="A18" s="1" t="s">
        <v>75</v>
      </c>
      <c r="B18" s="1">
        <v>0.0</v>
      </c>
      <c r="C18" s="1">
        <v>0.0</v>
      </c>
      <c r="D18" s="1">
        <v>0.0</v>
      </c>
      <c r="E18" s="1">
        <v>0.0</v>
      </c>
      <c r="F18" s="1">
        <v>5.0</v>
      </c>
      <c r="G18" s="1">
        <v>13.0</v>
      </c>
      <c r="H18" s="1">
        <v>5.0</v>
      </c>
      <c r="I18" s="1">
        <v>5.0</v>
      </c>
      <c r="J18" s="1">
        <v>7.0</v>
      </c>
      <c r="K18" s="1">
        <v>8.0</v>
      </c>
      <c r="L18" s="2"/>
      <c r="M18" s="2"/>
      <c r="N18" s="2"/>
      <c r="O18" s="2"/>
      <c r="P18" s="2"/>
      <c r="Q18" s="2"/>
      <c r="R18" s="2"/>
      <c r="S18" s="2"/>
      <c r="T18" s="2"/>
      <c r="U18" s="2"/>
      <c r="V18" s="2"/>
      <c r="W18" s="2"/>
      <c r="X18" s="2"/>
      <c r="Y18" s="2"/>
      <c r="Z18" s="2"/>
    </row>
    <row r="19">
      <c r="A19" s="1" t="s">
        <v>76</v>
      </c>
      <c r="B19" s="1">
        <v>190.0</v>
      </c>
      <c r="C19" s="1">
        <v>146.0</v>
      </c>
      <c r="D19" s="1">
        <v>114.0</v>
      </c>
      <c r="E19" s="1">
        <v>105.0</v>
      </c>
      <c r="F19" s="1">
        <v>110.0</v>
      </c>
      <c r="G19" s="1">
        <v>246.0</v>
      </c>
      <c r="H19" s="1">
        <v>166.0</v>
      </c>
      <c r="I19" s="1">
        <v>151.0</v>
      </c>
      <c r="J19" s="1">
        <v>127.0</v>
      </c>
      <c r="K19" s="1">
        <v>295.0</v>
      </c>
      <c r="L19" s="2"/>
      <c r="M19" s="2"/>
      <c r="N19" s="2"/>
      <c r="O19" s="2"/>
      <c r="P19" s="2"/>
      <c r="Q19" s="2"/>
      <c r="R19" s="2"/>
      <c r="S19" s="2"/>
      <c r="T19" s="2"/>
      <c r="U19" s="2"/>
      <c r="V19" s="2"/>
      <c r="W19" s="2"/>
      <c r="X19" s="2"/>
      <c r="Y19" s="2"/>
      <c r="Z19" s="2"/>
    </row>
    <row r="20">
      <c r="A20" s="1" t="s">
        <v>77</v>
      </c>
      <c r="B20" s="1">
        <v>6580.0</v>
      </c>
      <c r="C20" s="1">
        <v>5750.0</v>
      </c>
      <c r="D20" s="1">
        <v>5170.0</v>
      </c>
      <c r="E20" s="1">
        <v>5190.0</v>
      </c>
      <c r="F20" s="1">
        <v>5500.0</v>
      </c>
      <c r="G20" s="1">
        <v>5630.0</v>
      </c>
      <c r="H20" s="1">
        <v>4030.0</v>
      </c>
      <c r="I20" s="1">
        <v>4290.0</v>
      </c>
      <c r="J20" s="1">
        <v>4450.0</v>
      </c>
      <c r="K20" s="1">
        <v>4990.0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557.0</v>
      </c>
      <c r="C22" s="1">
        <v>381.0</v>
      </c>
      <c r="D22" s="1">
        <v>294.0</v>
      </c>
      <c r="E22" s="1">
        <v>420.0</v>
      </c>
      <c r="F22" s="1">
        <v>499.0</v>
      </c>
      <c r="G22" s="1">
        <v>521.0</v>
      </c>
      <c r="H22" s="1">
        <v>291.0</v>
      </c>
      <c r="I22" s="1">
        <v>376.0</v>
      </c>
      <c r="J22" s="1">
        <v>553.0</v>
      </c>
      <c r="K22" s="1">
        <v>525.0</v>
      </c>
      <c r="L22" s="2"/>
      <c r="M22" s="2"/>
      <c r="N22" s="2"/>
      <c r="O22" s="2"/>
      <c r="P22" s="2"/>
      <c r="Q22" s="2"/>
      <c r="R22" s="2"/>
      <c r="S22" s="2"/>
      <c r="T22" s="2"/>
      <c r="U22" s="2"/>
      <c r="V22" s="2"/>
      <c r="W22" s="2"/>
      <c r="X22" s="2"/>
      <c r="Y22" s="2"/>
      <c r="Z22" s="2"/>
    </row>
    <row r="23" ht="15.75" customHeight="1">
      <c r="A23" s="1" t="s">
        <v>80</v>
      </c>
      <c r="B23" s="1">
        <v>305.0</v>
      </c>
      <c r="C23" s="1">
        <v>262.0</v>
      </c>
      <c r="D23" s="1">
        <v>300.0</v>
      </c>
      <c r="E23" s="1">
        <v>279.0</v>
      </c>
      <c r="F23" s="1">
        <v>252.0</v>
      </c>
      <c r="G23" s="1">
        <v>126.0</v>
      </c>
      <c r="H23" s="1">
        <v>122.0</v>
      </c>
      <c r="I23" s="1">
        <v>113.0</v>
      </c>
      <c r="J23" s="1">
        <v>118.0</v>
      </c>
      <c r="K23" s="1">
        <v>133.0</v>
      </c>
      <c r="L23" s="2"/>
      <c r="M23" s="2"/>
      <c r="N23" s="2"/>
      <c r="O23" s="2"/>
      <c r="P23" s="2"/>
      <c r="Q23" s="2"/>
      <c r="R23" s="2"/>
      <c r="S23" s="2"/>
      <c r="T23" s="2"/>
      <c r="U23" s="2"/>
      <c r="V23" s="2"/>
      <c r="W23" s="2"/>
      <c r="X23" s="2"/>
      <c r="Y23" s="2"/>
      <c r="Z23" s="2"/>
    </row>
    <row r="24" ht="15.75" customHeight="1">
      <c r="A24" s="1" t="s">
        <v>81</v>
      </c>
      <c r="B24" s="1">
        <v>17.0</v>
      </c>
      <c r="C24" s="1">
        <v>3.0</v>
      </c>
      <c r="D24" s="1">
        <v>105.0</v>
      </c>
      <c r="E24" s="1">
        <v>10.0</v>
      </c>
      <c r="F24" s="1">
        <v>6.0</v>
      </c>
      <c r="G24" s="1">
        <v>7.0</v>
      </c>
      <c r="H24" s="1">
        <v>5.0</v>
      </c>
      <c r="I24" s="1">
        <v>109.0</v>
      </c>
      <c r="J24" s="1">
        <v>15.0</v>
      </c>
      <c r="K24" s="1">
        <v>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24.0</v>
      </c>
      <c r="H25" s="1">
        <v>33.0</v>
      </c>
      <c r="I25" s="1">
        <v>40.0</v>
      </c>
      <c r="J25" s="1">
        <v>41.0</v>
      </c>
      <c r="K25" s="1">
        <v>48.0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71.0</v>
      </c>
      <c r="G26" s="1">
        <v>78.0</v>
      </c>
      <c r="H26" s="1">
        <v>112.0</v>
      </c>
      <c r="I26" s="1">
        <v>116.0</v>
      </c>
      <c r="J26" s="1">
        <v>149.0</v>
      </c>
      <c r="K26" s="1">
        <v>164.0</v>
      </c>
      <c r="L26" s="2"/>
      <c r="M26" s="2"/>
      <c r="N26" s="2"/>
      <c r="O26" s="2"/>
      <c r="P26" s="2"/>
      <c r="Q26" s="2"/>
      <c r="R26" s="2"/>
      <c r="S26" s="2"/>
      <c r="T26" s="2"/>
      <c r="U26" s="2"/>
      <c r="V26" s="2"/>
      <c r="W26" s="2"/>
      <c r="X26" s="2"/>
      <c r="Y26" s="2"/>
      <c r="Z26" s="2"/>
    </row>
    <row r="27" ht="15.75" customHeight="1">
      <c r="A27" s="1" t="s">
        <v>84</v>
      </c>
      <c r="B27" s="1">
        <v>62.0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18.0</v>
      </c>
      <c r="C28" s="1">
        <v>39.0</v>
      </c>
      <c r="D28" s="1">
        <v>9.0</v>
      </c>
      <c r="E28" s="1">
        <v>3.0</v>
      </c>
      <c r="F28" s="1">
        <v>7.0</v>
      </c>
      <c r="G28" s="1">
        <v>91.0</v>
      </c>
      <c r="H28" s="1">
        <v>90.0</v>
      </c>
      <c r="I28" s="1">
        <v>102.0</v>
      </c>
      <c r="J28" s="1">
        <v>86.0</v>
      </c>
      <c r="K28" s="1">
        <v>107.0</v>
      </c>
      <c r="L28" s="2"/>
      <c r="M28" s="2"/>
      <c r="N28" s="2"/>
      <c r="O28" s="2"/>
      <c r="P28" s="2"/>
      <c r="Q28" s="2"/>
      <c r="R28" s="2"/>
      <c r="S28" s="2"/>
      <c r="T28" s="2"/>
      <c r="U28" s="2"/>
      <c r="V28" s="2"/>
      <c r="W28" s="2"/>
      <c r="X28" s="2"/>
      <c r="Y28" s="2"/>
      <c r="Z28" s="2"/>
    </row>
    <row r="29" ht="15.75" customHeight="1">
      <c r="A29" s="1" t="s">
        <v>86</v>
      </c>
      <c r="B29" s="1">
        <v>960.0</v>
      </c>
      <c r="C29" s="1">
        <v>686.0</v>
      </c>
      <c r="D29" s="1">
        <v>709.0</v>
      </c>
      <c r="E29" s="1">
        <v>713.0</v>
      </c>
      <c r="F29" s="1">
        <v>837.0</v>
      </c>
      <c r="G29" s="1">
        <v>849.0</v>
      </c>
      <c r="H29" s="1">
        <v>653.0</v>
      </c>
      <c r="I29" s="1">
        <v>856.0</v>
      </c>
      <c r="J29" s="1">
        <v>964.0</v>
      </c>
      <c r="K29" s="1">
        <v>977.0</v>
      </c>
      <c r="L29" s="2"/>
      <c r="M29" s="2"/>
      <c r="N29" s="2"/>
      <c r="O29" s="2"/>
      <c r="P29" s="2"/>
      <c r="Q29" s="2"/>
      <c r="R29" s="2"/>
      <c r="S29" s="2"/>
      <c r="T29" s="2"/>
      <c r="U29" s="2"/>
      <c r="V29" s="2"/>
      <c r="W29" s="2"/>
      <c r="X29" s="2"/>
      <c r="Y29" s="2"/>
      <c r="Z29" s="2"/>
    </row>
    <row r="30" ht="15.75" customHeight="1">
      <c r="A30" s="1" t="s">
        <v>87</v>
      </c>
      <c r="B30" s="1">
        <v>1510.0</v>
      </c>
      <c r="C30" s="1">
        <v>1490.0</v>
      </c>
      <c r="D30" s="1">
        <v>1770.0</v>
      </c>
      <c r="E30" s="1">
        <v>1530.0</v>
      </c>
      <c r="F30" s="1">
        <v>1540.0</v>
      </c>
      <c r="G30" s="1">
        <v>1380.0</v>
      </c>
      <c r="H30" s="1">
        <v>1520.0</v>
      </c>
      <c r="I30" s="1">
        <v>1650.0</v>
      </c>
      <c r="J30" s="1">
        <v>1650.0</v>
      </c>
      <c r="K30" s="1">
        <v>2080.0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67.0</v>
      </c>
      <c r="H31" s="1">
        <v>80.0</v>
      </c>
      <c r="I31" s="1">
        <v>98.0</v>
      </c>
      <c r="J31" s="1">
        <v>92.0</v>
      </c>
      <c r="K31" s="1">
        <v>122.0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7.0</v>
      </c>
      <c r="G32" s="1">
        <v>0.0</v>
      </c>
      <c r="H32" s="1">
        <v>0.0</v>
      </c>
      <c r="I32" s="1">
        <v>0.0</v>
      </c>
      <c r="J32" s="1">
        <v>0.0</v>
      </c>
      <c r="K32" s="1">
        <v>39.0</v>
      </c>
      <c r="L32" s="2"/>
      <c r="M32" s="2"/>
      <c r="N32" s="2"/>
      <c r="O32" s="2"/>
      <c r="P32" s="2"/>
      <c r="Q32" s="2"/>
      <c r="R32" s="2"/>
      <c r="S32" s="2"/>
      <c r="T32" s="2"/>
      <c r="U32" s="2"/>
      <c r="V32" s="2"/>
      <c r="W32" s="2"/>
      <c r="X32" s="2"/>
      <c r="Y32" s="2"/>
      <c r="Z32" s="2"/>
    </row>
    <row r="33" ht="15.75" customHeight="1">
      <c r="A33" s="1" t="s">
        <v>90</v>
      </c>
      <c r="B33" s="1">
        <v>1160.0</v>
      </c>
      <c r="C33" s="1">
        <v>1190.0</v>
      </c>
      <c r="D33" s="1">
        <v>1150.0</v>
      </c>
      <c r="E33" s="1">
        <v>1010.0</v>
      </c>
      <c r="F33" s="1">
        <v>1050.0</v>
      </c>
      <c r="G33" s="1">
        <v>1040.0</v>
      </c>
      <c r="H33" s="1">
        <v>1000.0</v>
      </c>
      <c r="I33" s="1">
        <v>674.0</v>
      </c>
      <c r="J33" s="1">
        <v>410.0</v>
      </c>
      <c r="K33" s="1">
        <v>215.0</v>
      </c>
      <c r="L33" s="2"/>
      <c r="M33" s="2"/>
      <c r="N33" s="2"/>
      <c r="O33" s="2"/>
      <c r="P33" s="2"/>
      <c r="Q33" s="2"/>
      <c r="R33" s="2"/>
      <c r="S33" s="2"/>
      <c r="T33" s="2"/>
      <c r="U33" s="2"/>
      <c r="V33" s="2"/>
      <c r="W33" s="2"/>
      <c r="X33" s="2"/>
      <c r="Y33" s="2"/>
      <c r="Z33" s="2"/>
    </row>
    <row r="34" ht="15.75" customHeight="1">
      <c r="A34" s="1" t="s">
        <v>91</v>
      </c>
      <c r="B34" s="1">
        <v>80.0</v>
      </c>
      <c r="C34" s="1">
        <v>75.0</v>
      </c>
      <c r="D34" s="1">
        <v>15.0</v>
      </c>
      <c r="E34" s="1">
        <v>9.0</v>
      </c>
      <c r="F34" s="1">
        <v>12.0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92</v>
      </c>
      <c r="B35" s="1">
        <v>156.0</v>
      </c>
      <c r="C35" s="1">
        <v>108.0</v>
      </c>
      <c r="D35" s="1">
        <v>83.0</v>
      </c>
      <c r="E35" s="1">
        <v>73.0</v>
      </c>
      <c r="F35" s="1">
        <v>68.0</v>
      </c>
      <c r="G35" s="1">
        <v>102.0</v>
      </c>
      <c r="H35" s="1">
        <v>139.0</v>
      </c>
      <c r="I35" s="1">
        <v>173.0</v>
      </c>
      <c r="J35" s="1">
        <v>168.0</v>
      </c>
      <c r="K35" s="1">
        <v>73.0</v>
      </c>
      <c r="L35" s="2"/>
      <c r="M35" s="2"/>
      <c r="N35" s="2"/>
      <c r="O35" s="2"/>
      <c r="P35" s="2"/>
      <c r="Q35" s="2"/>
      <c r="R35" s="2"/>
      <c r="S35" s="2"/>
      <c r="T35" s="2"/>
      <c r="U35" s="2"/>
      <c r="V35" s="2"/>
      <c r="W35" s="2"/>
      <c r="X35" s="2"/>
      <c r="Y35" s="2"/>
      <c r="Z35" s="2"/>
    </row>
    <row r="36" ht="15.75" customHeight="1">
      <c r="A36" s="1" t="s">
        <v>93</v>
      </c>
      <c r="B36" s="1">
        <v>3860.0</v>
      </c>
      <c r="C36" s="1">
        <v>3560.0</v>
      </c>
      <c r="D36" s="1">
        <v>3730.0</v>
      </c>
      <c r="E36" s="1">
        <v>3340.0</v>
      </c>
      <c r="F36" s="1">
        <v>3510.0</v>
      </c>
      <c r="G36" s="1">
        <v>3440.0</v>
      </c>
      <c r="H36" s="1">
        <v>3390.0</v>
      </c>
      <c r="I36" s="1">
        <v>3450.0</v>
      </c>
      <c r="J36" s="1">
        <v>3290.0</v>
      </c>
      <c r="K36" s="1">
        <v>3500.0</v>
      </c>
      <c r="L36" s="2"/>
      <c r="M36" s="2"/>
      <c r="N36" s="2"/>
      <c r="O36" s="2"/>
      <c r="P36" s="2"/>
      <c r="Q36" s="2"/>
      <c r="R36" s="2"/>
      <c r="S36" s="2"/>
      <c r="T36" s="2"/>
      <c r="U36" s="2"/>
      <c r="V36" s="2"/>
      <c r="W36" s="2"/>
      <c r="X36" s="2"/>
      <c r="Y36" s="2"/>
      <c r="Z36" s="2"/>
    </row>
    <row r="37" ht="15.75" customHeight="1">
      <c r="A37" s="1" t="s">
        <v>94</v>
      </c>
      <c r="B37" s="1">
        <v>11.0</v>
      </c>
      <c r="C37" s="1">
        <v>11.0</v>
      </c>
      <c r="D37" s="1">
        <v>11.0</v>
      </c>
      <c r="E37" s="1">
        <v>12.0</v>
      </c>
      <c r="F37" s="1">
        <v>12.0</v>
      </c>
      <c r="G37" s="1">
        <v>12.0</v>
      </c>
      <c r="H37" s="1">
        <v>12.0</v>
      </c>
      <c r="I37" s="1">
        <v>12.0</v>
      </c>
      <c r="J37" s="1">
        <v>13.0</v>
      </c>
      <c r="K37" s="1">
        <v>13.0</v>
      </c>
      <c r="L37" s="2"/>
      <c r="M37" s="2"/>
      <c r="N37" s="2"/>
      <c r="O37" s="2"/>
      <c r="P37" s="2"/>
      <c r="Q37" s="2"/>
      <c r="R37" s="2"/>
      <c r="S37" s="2"/>
      <c r="T37" s="2"/>
      <c r="U37" s="2"/>
      <c r="V37" s="2"/>
      <c r="W37" s="2"/>
      <c r="X37" s="2"/>
      <c r="Y37" s="2"/>
      <c r="Z37" s="2"/>
    </row>
    <row r="38" ht="15.75" customHeight="1">
      <c r="A38" s="1" t="s">
        <v>95</v>
      </c>
      <c r="B38" s="1">
        <v>1160.0</v>
      </c>
      <c r="C38" s="1">
        <v>1160.0</v>
      </c>
      <c r="D38" s="1">
        <v>1190.0</v>
      </c>
      <c r="E38" s="1">
        <v>1600.0</v>
      </c>
      <c r="F38" s="1">
        <v>1620.0</v>
      </c>
      <c r="G38" s="1">
        <v>1620.0</v>
      </c>
      <c r="H38" s="1">
        <v>1630.0</v>
      </c>
      <c r="I38" s="1">
        <v>1600.0</v>
      </c>
      <c r="J38" s="1">
        <v>1670.0</v>
      </c>
      <c r="K38" s="1">
        <v>1700.0</v>
      </c>
      <c r="L38" s="2"/>
      <c r="M38" s="2"/>
      <c r="N38" s="2"/>
      <c r="O38" s="2"/>
      <c r="P38" s="2"/>
      <c r="Q38" s="2"/>
      <c r="R38" s="2"/>
      <c r="S38" s="2"/>
      <c r="T38" s="2"/>
      <c r="U38" s="2"/>
      <c r="V38" s="2"/>
      <c r="W38" s="2"/>
      <c r="X38" s="2"/>
      <c r="Y38" s="2"/>
      <c r="Z38" s="2"/>
    </row>
    <row r="39" ht="15.75" customHeight="1">
      <c r="A39" s="1" t="s">
        <v>96</v>
      </c>
      <c r="B39" s="1">
        <v>2400.0</v>
      </c>
      <c r="C39" s="1">
        <v>1950.0</v>
      </c>
      <c r="D39" s="1">
        <v>1280.0</v>
      </c>
      <c r="E39" s="1">
        <v>1180.0</v>
      </c>
      <c r="F39" s="1">
        <v>1420.0</v>
      </c>
      <c r="G39" s="1">
        <v>1680.0</v>
      </c>
      <c r="H39" s="1">
        <v>106.0</v>
      </c>
      <c r="I39" s="1">
        <v>72.0</v>
      </c>
      <c r="J39" s="1">
        <v>177.0</v>
      </c>
      <c r="K39" s="1">
        <v>-70.0</v>
      </c>
      <c r="L39" s="2"/>
      <c r="M39" s="2"/>
      <c r="N39" s="2"/>
      <c r="O39" s="2"/>
      <c r="P39" s="2"/>
      <c r="Q39" s="2"/>
      <c r="R39" s="2"/>
      <c r="S39" s="2"/>
      <c r="T39" s="2"/>
      <c r="U39" s="2"/>
      <c r="V39" s="2"/>
      <c r="W39" s="2"/>
      <c r="X39" s="2"/>
      <c r="Y39" s="2"/>
      <c r="Z39" s="2"/>
    </row>
    <row r="40" ht="15.75" customHeight="1">
      <c r="A40" s="1" t="s">
        <v>97</v>
      </c>
      <c r="B40" s="1">
        <v>-44.0</v>
      </c>
      <c r="C40" s="1">
        <v>-21.0</v>
      </c>
      <c r="D40" s="1">
        <v>-28.0</v>
      </c>
      <c r="E40" s="1">
        <v>-26.0</v>
      </c>
      <c r="F40" s="1">
        <v>-30.0</v>
      </c>
      <c r="G40" s="1">
        <v>-18.0</v>
      </c>
      <c r="H40" s="1">
        <v>0.0</v>
      </c>
      <c r="I40" s="1">
        <v>-4.0</v>
      </c>
      <c r="J40" s="1">
        <v>-87.0</v>
      </c>
      <c r="K40" s="1">
        <v>-184.0</v>
      </c>
      <c r="L40" s="2"/>
      <c r="M40" s="2"/>
      <c r="N40" s="2"/>
      <c r="O40" s="2"/>
      <c r="P40" s="2"/>
      <c r="Q40" s="2"/>
      <c r="R40" s="2"/>
      <c r="S40" s="2"/>
      <c r="T40" s="2"/>
      <c r="U40" s="2"/>
      <c r="V40" s="2"/>
      <c r="W40" s="2"/>
      <c r="X40" s="2"/>
      <c r="Y40" s="2"/>
      <c r="Z40" s="2"/>
    </row>
    <row r="41" ht="15.75" customHeight="1">
      <c r="A41" s="1" t="s">
        <v>98</v>
      </c>
      <c r="B41" s="1">
        <v>-931.0</v>
      </c>
      <c r="C41" s="1">
        <v>-1010.0</v>
      </c>
      <c r="D41" s="1">
        <v>-1090.0</v>
      </c>
      <c r="E41" s="1">
        <v>-1030.0</v>
      </c>
      <c r="F41" s="1">
        <v>-1130.0</v>
      </c>
      <c r="G41" s="1">
        <v>-1200.0</v>
      </c>
      <c r="H41" s="1">
        <v>-1220.0</v>
      </c>
      <c r="I41" s="1">
        <v>-992.0</v>
      </c>
      <c r="J41" s="1">
        <v>-725.0</v>
      </c>
      <c r="K41" s="1">
        <v>-83.0</v>
      </c>
      <c r="L41" s="2"/>
      <c r="M41" s="2"/>
      <c r="N41" s="2"/>
      <c r="O41" s="2"/>
      <c r="P41" s="2"/>
      <c r="Q41" s="2"/>
      <c r="R41" s="2"/>
      <c r="S41" s="2"/>
      <c r="T41" s="2"/>
      <c r="U41" s="2"/>
      <c r="V41" s="2"/>
      <c r="W41" s="2"/>
      <c r="X41" s="2"/>
      <c r="Y41" s="2"/>
      <c r="Z41" s="2"/>
    </row>
    <row r="42" ht="15.75" customHeight="1">
      <c r="A42" s="1" t="s">
        <v>99</v>
      </c>
      <c r="B42" s="1">
        <v>2600.0</v>
      </c>
      <c r="C42" s="1">
        <v>2080.0</v>
      </c>
      <c r="D42" s="1">
        <v>1360.0</v>
      </c>
      <c r="E42" s="1">
        <v>1740.0</v>
      </c>
      <c r="F42" s="1">
        <v>1890.0</v>
      </c>
      <c r="G42" s="1">
        <v>2090.0</v>
      </c>
      <c r="H42" s="1">
        <v>521.0</v>
      </c>
      <c r="I42" s="1">
        <v>686.0</v>
      </c>
      <c r="J42" s="1">
        <v>1050.0</v>
      </c>
      <c r="K42" s="1">
        <v>1370.0</v>
      </c>
      <c r="L42" s="2"/>
      <c r="M42" s="2"/>
      <c r="N42" s="2"/>
      <c r="O42" s="2"/>
      <c r="P42" s="2"/>
      <c r="Q42" s="2"/>
      <c r="R42" s="2"/>
      <c r="S42" s="2"/>
      <c r="T42" s="2"/>
      <c r="U42" s="2"/>
      <c r="V42" s="2"/>
      <c r="W42" s="2"/>
      <c r="X42" s="2"/>
      <c r="Y42" s="2"/>
      <c r="Z42" s="2"/>
    </row>
    <row r="43" ht="15.75" customHeight="1">
      <c r="A43" s="1" t="s">
        <v>100</v>
      </c>
      <c r="B43" s="1">
        <v>123.0</v>
      </c>
      <c r="C43" s="1">
        <v>114.0</v>
      </c>
      <c r="D43" s="1">
        <v>89.0</v>
      </c>
      <c r="E43" s="1">
        <v>105.0</v>
      </c>
      <c r="F43" s="1">
        <v>106.0</v>
      </c>
      <c r="G43" s="1">
        <v>103.0</v>
      </c>
      <c r="H43" s="1">
        <v>120.0</v>
      </c>
      <c r="I43" s="1">
        <v>147.0</v>
      </c>
      <c r="J43" s="1">
        <v>111.0</v>
      </c>
      <c r="K43" s="1">
        <v>108.0</v>
      </c>
      <c r="L43" s="2"/>
      <c r="M43" s="2"/>
      <c r="N43" s="2"/>
      <c r="O43" s="2"/>
      <c r="P43" s="2"/>
      <c r="Q43" s="2"/>
      <c r="R43" s="2"/>
      <c r="S43" s="2"/>
      <c r="T43" s="2"/>
      <c r="U43" s="2"/>
      <c r="V43" s="2"/>
      <c r="W43" s="2"/>
      <c r="X43" s="2"/>
      <c r="Y43" s="2"/>
      <c r="Z43" s="2"/>
    </row>
    <row r="44" ht="15.75" customHeight="1">
      <c r="A44" s="1" t="s">
        <v>101</v>
      </c>
      <c r="B44" s="1">
        <v>2720.0</v>
      </c>
      <c r="C44" s="1">
        <v>2200.0</v>
      </c>
      <c r="D44" s="1">
        <v>1440.0</v>
      </c>
      <c r="E44" s="1">
        <v>1840.0</v>
      </c>
      <c r="F44" s="1">
        <v>1990.0</v>
      </c>
      <c r="G44" s="1">
        <v>2190.0</v>
      </c>
      <c r="H44" s="1">
        <v>641.0</v>
      </c>
      <c r="I44" s="1">
        <v>833.0</v>
      </c>
      <c r="J44" s="1">
        <v>1160.0</v>
      </c>
      <c r="K44" s="1">
        <v>1480.0</v>
      </c>
      <c r="L44" s="2"/>
      <c r="M44" s="2"/>
      <c r="N44" s="2"/>
      <c r="O44" s="2"/>
      <c r="P44" s="2"/>
      <c r="Q44" s="2"/>
      <c r="R44" s="2"/>
      <c r="S44" s="2"/>
      <c r="T44" s="2"/>
      <c r="U44" s="2"/>
      <c r="V44" s="2"/>
      <c r="W44" s="2"/>
      <c r="X44" s="2"/>
      <c r="Y44" s="2"/>
      <c r="Z44" s="2"/>
    </row>
    <row r="45" ht="15.75" customHeight="1">
      <c r="A45" s="1" t="s">
        <v>102</v>
      </c>
      <c r="B45" s="1">
        <v>6580.0</v>
      </c>
      <c r="C45" s="1">
        <v>5750.0</v>
      </c>
      <c r="D45" s="1">
        <v>5170.0</v>
      </c>
      <c r="E45" s="1">
        <v>5190.0</v>
      </c>
      <c r="F45" s="1">
        <v>5500.0</v>
      </c>
      <c r="G45" s="1">
        <v>5630.0</v>
      </c>
      <c r="H45" s="1">
        <v>4030.0</v>
      </c>
      <c r="I45" s="1">
        <v>4290.0</v>
      </c>
      <c r="J45" s="1">
        <v>4450.0</v>
      </c>
      <c r="K45" s="1">
        <v>4990.0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109.0</v>
      </c>
      <c r="C47" s="1">
        <v>109.0</v>
      </c>
      <c r="D47" s="1">
        <v>109.0</v>
      </c>
      <c r="E47" s="1">
        <v>126.0</v>
      </c>
      <c r="F47" s="1">
        <v>126.0</v>
      </c>
      <c r="G47" s="1">
        <v>126.0</v>
      </c>
      <c r="H47" s="1">
        <v>127.0</v>
      </c>
      <c r="I47" s="1">
        <v>127.0</v>
      </c>
      <c r="J47" s="1">
        <v>129.0</v>
      </c>
      <c r="K47" s="1">
        <v>128.0</v>
      </c>
      <c r="L47" s="2"/>
      <c r="M47" s="2"/>
      <c r="N47" s="2"/>
      <c r="O47" s="2"/>
      <c r="P47" s="2"/>
      <c r="Q47" s="2"/>
      <c r="R47" s="2"/>
      <c r="S47" s="2"/>
      <c r="T47" s="2"/>
      <c r="U47" s="2"/>
      <c r="V47" s="2"/>
      <c r="W47" s="2"/>
      <c r="X47" s="2"/>
      <c r="Y47" s="2"/>
      <c r="Z47" s="2"/>
    </row>
    <row r="48" ht="15.75" customHeight="1">
      <c r="A48" s="1" t="s">
        <v>104</v>
      </c>
      <c r="B48" s="1">
        <v>109.0</v>
      </c>
      <c r="C48" s="1">
        <v>109.0</v>
      </c>
      <c r="D48" s="1">
        <v>109.0</v>
      </c>
      <c r="E48" s="1">
        <v>126.0</v>
      </c>
      <c r="F48" s="1">
        <v>126.0</v>
      </c>
      <c r="G48" s="1">
        <v>126.0</v>
      </c>
      <c r="H48" s="1">
        <v>127.0</v>
      </c>
      <c r="I48" s="1">
        <v>127.0</v>
      </c>
      <c r="J48" s="1">
        <v>128.0</v>
      </c>
      <c r="K48" s="1">
        <v>127.0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v>15.0</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1650.0</v>
      </c>
      <c r="C50" s="1">
        <v>1270.0</v>
      </c>
      <c r="D50" s="1">
        <v>565.0</v>
      </c>
      <c r="E50" s="1">
        <v>1070.0</v>
      </c>
      <c r="F50" s="1">
        <v>1220.0</v>
      </c>
      <c r="G50" s="1">
        <v>1470.0</v>
      </c>
      <c r="H50" s="1">
        <v>192.0</v>
      </c>
      <c r="I50" s="1">
        <v>392.0</v>
      </c>
      <c r="J50" s="1">
        <v>760.0</v>
      </c>
      <c r="K50" s="1">
        <v>1090.0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1530.0</v>
      </c>
      <c r="C52" s="1">
        <v>1500.0</v>
      </c>
      <c r="D52" s="1">
        <v>1880.0</v>
      </c>
      <c r="E52" s="1">
        <v>1540.0</v>
      </c>
      <c r="F52" s="1">
        <v>1540.0</v>
      </c>
      <c r="G52" s="1">
        <v>1480.0</v>
      </c>
      <c r="H52" s="1">
        <v>1640.0</v>
      </c>
      <c r="I52" s="1">
        <v>1900.0</v>
      </c>
      <c r="J52" s="1">
        <v>1800.0</v>
      </c>
      <c r="K52" s="1">
        <v>2250.0</v>
      </c>
      <c r="L52" s="2"/>
      <c r="M52" s="2"/>
      <c r="N52" s="2"/>
      <c r="O52" s="2"/>
      <c r="P52" s="2"/>
      <c r="Q52" s="2"/>
      <c r="R52" s="2"/>
      <c r="S52" s="2"/>
      <c r="T52" s="2"/>
      <c r="U52" s="2"/>
      <c r="V52" s="2"/>
      <c r="W52" s="2"/>
      <c r="X52" s="2"/>
      <c r="Y52" s="2"/>
      <c r="Z52" s="2"/>
    </row>
    <row r="53" ht="15.75" customHeight="1">
      <c r="A53" s="1" t="s">
        <v>128</v>
      </c>
      <c r="B53" s="1">
        <v>1260.0</v>
      </c>
      <c r="C53" s="1">
        <v>1350.0</v>
      </c>
      <c r="D53" s="1">
        <v>1650.0</v>
      </c>
      <c r="E53" s="1">
        <v>1400.0</v>
      </c>
      <c r="F53" s="1">
        <v>1160.0</v>
      </c>
      <c r="G53" s="1">
        <v>987.0</v>
      </c>
      <c r="H53" s="1">
        <v>993.0</v>
      </c>
      <c r="I53" s="1">
        <v>1210.0</v>
      </c>
      <c r="J53" s="1">
        <v>1220.0</v>
      </c>
      <c r="K53" s="1">
        <v>1500.0</v>
      </c>
      <c r="L53" s="2"/>
      <c r="M53" s="2"/>
      <c r="N53" s="2"/>
      <c r="O53" s="2"/>
      <c r="P53" s="2"/>
      <c r="Q53" s="2"/>
      <c r="R53" s="2"/>
      <c r="S53" s="2"/>
      <c r="T53" s="2"/>
      <c r="U53" s="2"/>
      <c r="V53" s="2"/>
      <c r="W53" s="2"/>
      <c r="X53" s="2"/>
      <c r="Y53" s="2"/>
      <c r="Z53" s="2"/>
    </row>
    <row r="54" ht="15.75" customHeight="1">
      <c r="A54" s="1" t="s">
        <v>129</v>
      </c>
      <c r="B54" s="1">
        <v>750.0</v>
      </c>
      <c r="C54" s="1">
        <v>844.0</v>
      </c>
      <c r="D54" s="1">
        <v>833.0</v>
      </c>
      <c r="E54" s="1">
        <v>700.0</v>
      </c>
      <c r="F54" s="1">
        <v>726.0</v>
      </c>
      <c r="G54" s="1">
        <v>732.0</v>
      </c>
      <c r="H54" s="1">
        <v>674.0</v>
      </c>
      <c r="I54" s="1">
        <v>396.0</v>
      </c>
      <c r="J54" s="1">
        <v>219.0</v>
      </c>
      <c r="K54" s="1">
        <v>9.0</v>
      </c>
      <c r="L54" s="2"/>
      <c r="M54" s="2"/>
      <c r="N54" s="2"/>
      <c r="O54" s="2"/>
      <c r="P54" s="2"/>
      <c r="Q54" s="2"/>
      <c r="R54" s="2"/>
      <c r="S54" s="2"/>
      <c r="T54" s="2"/>
      <c r="U54" s="2"/>
      <c r="V54" s="2"/>
      <c r="W54" s="2"/>
      <c r="X54" s="2"/>
      <c r="Y54" s="2"/>
      <c r="Z54" s="2"/>
    </row>
    <row r="55" ht="15.75" customHeight="1">
      <c r="A55" s="1" t="s">
        <v>130</v>
      </c>
      <c r="B55" s="1">
        <v>179.0</v>
      </c>
      <c r="C55" s="1">
        <v>185.0</v>
      </c>
      <c r="D55" s="1">
        <v>181.0</v>
      </c>
      <c r="E55" s="1">
        <v>169.0</v>
      </c>
      <c r="F55" s="1">
        <v>195.0</v>
      </c>
      <c r="G55" s="1">
        <v>195.0</v>
      </c>
      <c r="H55" s="1">
        <v>188.0</v>
      </c>
      <c r="I55" s="1">
        <v>199.0</v>
      </c>
      <c r="J55" s="1">
        <v>162.0</v>
      </c>
      <c r="K55" s="1">
        <v>182.0</v>
      </c>
      <c r="L55" s="2"/>
      <c r="M55" s="2"/>
      <c r="N55" s="2"/>
      <c r="O55" s="2"/>
      <c r="P55" s="2"/>
      <c r="Q55" s="2"/>
      <c r="R55" s="2"/>
      <c r="S55" s="2"/>
      <c r="T55" s="2"/>
      <c r="U55" s="2"/>
      <c r="V55" s="2"/>
      <c r="W55" s="2"/>
      <c r="X55" s="2"/>
      <c r="Y55" s="2"/>
      <c r="Z55" s="2"/>
    </row>
    <row r="56" ht="15.75" customHeight="1">
      <c r="A56" s="1" t="s">
        <v>131</v>
      </c>
      <c r="B56" s="1">
        <v>123.0</v>
      </c>
      <c r="C56" s="1">
        <v>114.0</v>
      </c>
      <c r="D56" s="1">
        <v>89.0</v>
      </c>
      <c r="E56" s="1">
        <v>105.0</v>
      </c>
      <c r="F56" s="1">
        <v>106.0</v>
      </c>
      <c r="G56" s="1">
        <v>103.0</v>
      </c>
      <c r="H56" s="1">
        <v>120.0</v>
      </c>
      <c r="I56" s="1">
        <v>147.0</v>
      </c>
      <c r="J56" s="1">
        <v>111.0</v>
      </c>
      <c r="K56" s="1">
        <v>108.0</v>
      </c>
      <c r="L56" s="2"/>
      <c r="M56" s="2"/>
      <c r="N56" s="2"/>
      <c r="O56" s="2"/>
      <c r="P56" s="2"/>
      <c r="Q56" s="2"/>
      <c r="R56" s="2"/>
      <c r="S56" s="2"/>
      <c r="T56" s="2"/>
      <c r="U56" s="2"/>
      <c r="V56" s="2"/>
      <c r="W56" s="2"/>
      <c r="X56" s="2"/>
      <c r="Y56" s="2"/>
      <c r="Z56" s="2"/>
    </row>
    <row r="57" ht="15.75" customHeight="1">
      <c r="A57" s="1" t="s">
        <v>132</v>
      </c>
      <c r="B57" s="1">
        <v>4.0</v>
      </c>
      <c r="C57" s="1">
        <v>4.0</v>
      </c>
      <c r="D57" s="1">
        <v>4.0</v>
      </c>
      <c r="E57" s="1">
        <v>4.0</v>
      </c>
      <c r="F57" s="1">
        <v>4.0</v>
      </c>
      <c r="G57" s="1">
        <v>4.0</v>
      </c>
      <c r="H57" s="1">
        <v>4.0</v>
      </c>
      <c r="I57" s="1">
        <v>6.0</v>
      </c>
      <c r="J57" s="1">
        <v>6.0</v>
      </c>
      <c r="K57" s="1">
        <v>6.0</v>
      </c>
      <c r="L57" s="2"/>
      <c r="M57" s="2"/>
      <c r="N57" s="2"/>
      <c r="O57" s="2"/>
      <c r="P57" s="2"/>
      <c r="Q57" s="2"/>
      <c r="R57" s="2"/>
      <c r="S57" s="2"/>
      <c r="T57" s="2"/>
      <c r="U57" s="2"/>
      <c r="V57" s="2"/>
      <c r="W57" s="2"/>
      <c r="X57" s="2"/>
      <c r="Y57" s="2"/>
      <c r="Z57" s="2"/>
    </row>
    <row r="58" ht="15.75" customHeight="1">
      <c r="A58" s="1" t="s">
        <v>133</v>
      </c>
      <c r="B58" s="1">
        <v>4.0</v>
      </c>
      <c r="C58" s="1">
        <v>136.0</v>
      </c>
      <c r="D58" s="1">
        <v>97.0</v>
      </c>
      <c r="E58" s="1">
        <v>43.0</v>
      </c>
      <c r="F58" s="1">
        <v>2.0</v>
      </c>
      <c r="G58" s="1">
        <v>33.0</v>
      </c>
      <c r="H58" s="1">
        <v>44.0</v>
      </c>
      <c r="I58" s="1">
        <v>0.0</v>
      </c>
      <c r="J58" s="1">
        <v>0.0</v>
      </c>
      <c r="K58" s="1">
        <v>0.0</v>
      </c>
      <c r="L58" s="2"/>
      <c r="M58" s="2"/>
      <c r="N58" s="2"/>
      <c r="O58" s="2"/>
      <c r="P58" s="2"/>
      <c r="Q58" s="2"/>
      <c r="R58" s="2"/>
      <c r="S58" s="2"/>
      <c r="T58" s="2"/>
      <c r="U58" s="2"/>
      <c r="V58" s="2"/>
      <c r="W58" s="2"/>
      <c r="X58" s="2"/>
      <c r="Y58" s="2"/>
      <c r="Z58" s="2"/>
    </row>
    <row r="59" ht="15.75" customHeight="1">
      <c r="A59" s="1" t="s">
        <v>134</v>
      </c>
      <c r="B59" s="1">
        <v>249.0</v>
      </c>
      <c r="C59" s="1">
        <v>216.0</v>
      </c>
      <c r="D59" s="1">
        <v>150.0</v>
      </c>
      <c r="E59" s="1">
        <v>163.0</v>
      </c>
      <c r="F59" s="1">
        <v>192.0</v>
      </c>
      <c r="G59" s="1">
        <v>165.0</v>
      </c>
      <c r="H59" s="1">
        <v>208.0</v>
      </c>
      <c r="I59" s="1">
        <v>160.0</v>
      </c>
      <c r="J59" s="1">
        <v>214.0</v>
      </c>
      <c r="K59" s="1">
        <v>235.0</v>
      </c>
      <c r="L59" s="2"/>
      <c r="M59" s="2"/>
      <c r="N59" s="2"/>
      <c r="O59" s="2"/>
      <c r="P59" s="2"/>
      <c r="Q59" s="2"/>
      <c r="R59" s="2"/>
      <c r="S59" s="2"/>
      <c r="T59" s="2"/>
      <c r="U59" s="2"/>
      <c r="V59" s="2"/>
      <c r="W59" s="2"/>
      <c r="X59" s="2"/>
      <c r="Y59" s="2"/>
      <c r="Z59" s="2"/>
    </row>
    <row r="60" ht="15.75" customHeight="1">
      <c r="A60" s="1" t="s">
        <v>135</v>
      </c>
      <c r="B60" s="1">
        <v>1180.0</v>
      </c>
      <c r="C60" s="1">
        <v>990.0</v>
      </c>
      <c r="D60" s="1">
        <v>838.0</v>
      </c>
      <c r="E60" s="1">
        <v>956.0</v>
      </c>
      <c r="F60" s="1">
        <v>914.0</v>
      </c>
      <c r="G60" s="1">
        <v>900.0</v>
      </c>
      <c r="H60" s="1">
        <v>691.0</v>
      </c>
      <c r="I60" s="1">
        <v>830.0</v>
      </c>
      <c r="J60" s="1">
        <v>941.0</v>
      </c>
      <c r="K60" s="1">
        <v>974.0</v>
      </c>
      <c r="L60" s="2"/>
      <c r="M60" s="2"/>
      <c r="N60" s="2"/>
      <c r="O60" s="2"/>
      <c r="P60" s="2"/>
      <c r="Q60" s="2"/>
      <c r="R60" s="2"/>
      <c r="S60" s="2"/>
      <c r="T60" s="2"/>
      <c r="U60" s="2"/>
      <c r="V60" s="2"/>
      <c r="W60" s="2"/>
      <c r="X60" s="2"/>
      <c r="Y60" s="2"/>
      <c r="Z60" s="2"/>
    </row>
    <row r="61" ht="15.75" customHeight="1">
      <c r="A61" s="1" t="s">
        <v>136</v>
      </c>
      <c r="B61" s="1">
        <v>172.0</v>
      </c>
      <c r="C61" s="1">
        <v>184.0</v>
      </c>
      <c r="D61" s="1">
        <v>162.0</v>
      </c>
      <c r="E61" s="1">
        <v>165.0</v>
      </c>
      <c r="F61" s="1">
        <v>191.0</v>
      </c>
      <c r="G61" s="1">
        <v>161.0</v>
      </c>
      <c r="H61" s="1">
        <v>182.0</v>
      </c>
      <c r="I61" s="1">
        <v>122.0</v>
      </c>
      <c r="J61" s="1">
        <v>112.0</v>
      </c>
      <c r="K61" s="1">
        <v>114.0</v>
      </c>
      <c r="L61" s="2"/>
      <c r="M61" s="2"/>
      <c r="N61" s="2"/>
      <c r="O61" s="2"/>
      <c r="P61" s="2"/>
      <c r="Q61" s="2"/>
      <c r="R61" s="2"/>
      <c r="S61" s="2"/>
      <c r="T61" s="2"/>
      <c r="U61" s="2"/>
      <c r="V61" s="2"/>
      <c r="W61" s="2"/>
      <c r="X61" s="2"/>
      <c r="Y61" s="2"/>
      <c r="Z61" s="2"/>
    </row>
    <row r="62" ht="15.75" customHeight="1">
      <c r="A62" s="1" t="s">
        <v>137</v>
      </c>
      <c r="B62" s="1">
        <v>-68.0</v>
      </c>
      <c r="C62" s="1">
        <v>-48.0</v>
      </c>
      <c r="D62" s="1">
        <v>-40.0</v>
      </c>
      <c r="E62" s="1">
        <v>-28.0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30.0</v>
      </c>
      <c r="C63" s="1">
        <v>31.0</v>
      </c>
      <c r="D63" s="1">
        <v>31.0</v>
      </c>
      <c r="E63" s="1">
        <v>31.0</v>
      </c>
      <c r="F63" s="1">
        <v>31.0</v>
      </c>
      <c r="G63" s="1">
        <v>34.0</v>
      </c>
      <c r="H63" s="1">
        <v>34.0</v>
      </c>
      <c r="I63" s="1">
        <v>34.0</v>
      </c>
      <c r="J63" s="1">
        <v>31.0</v>
      </c>
      <c r="K63" s="1">
        <v>32.0</v>
      </c>
      <c r="L63" s="2"/>
      <c r="M63" s="2"/>
      <c r="N63" s="2"/>
      <c r="O63" s="2"/>
      <c r="P63" s="2"/>
      <c r="Q63" s="2"/>
      <c r="R63" s="2"/>
      <c r="S63" s="2"/>
      <c r="T63" s="2"/>
      <c r="U63" s="2"/>
      <c r="V63" s="2"/>
      <c r="W63" s="2"/>
      <c r="X63" s="2"/>
      <c r="Y63" s="2"/>
      <c r="Z63" s="2"/>
    </row>
    <row r="64" ht="15.75" customHeight="1">
      <c r="A64" s="1" t="s">
        <v>139</v>
      </c>
      <c r="B64" s="1">
        <v>1050.0</v>
      </c>
      <c r="C64" s="1">
        <v>1050.0</v>
      </c>
      <c r="D64" s="1">
        <v>830.0</v>
      </c>
      <c r="E64" s="1">
        <v>844.0</v>
      </c>
      <c r="F64" s="1">
        <v>852.0</v>
      </c>
      <c r="G64" s="1">
        <v>833.0</v>
      </c>
      <c r="H64" s="1">
        <v>565.0</v>
      </c>
      <c r="I64" s="1">
        <v>576.0</v>
      </c>
      <c r="J64" s="1">
        <v>602.0</v>
      </c>
      <c r="K64" s="1">
        <v>693.0</v>
      </c>
      <c r="L64" s="2"/>
      <c r="M64" s="2"/>
      <c r="N64" s="2"/>
      <c r="O64" s="2"/>
      <c r="P64" s="2"/>
      <c r="Q64" s="2"/>
      <c r="R64" s="2"/>
      <c r="S64" s="2"/>
      <c r="T64" s="2"/>
      <c r="U64" s="2"/>
      <c r="V64" s="2"/>
      <c r="W64" s="2"/>
      <c r="X64" s="2"/>
      <c r="Y64" s="2"/>
      <c r="Z64" s="2"/>
    </row>
    <row r="65" ht="15.75" customHeight="1">
      <c r="A65" s="1" t="s">
        <v>140</v>
      </c>
      <c r="B65" s="1">
        <v>3700.0</v>
      </c>
      <c r="C65" s="1">
        <v>3860.0</v>
      </c>
      <c r="D65" s="1">
        <v>3500.0</v>
      </c>
      <c r="E65" s="1">
        <v>3600.0</v>
      </c>
      <c r="F65" s="1">
        <v>3620.0</v>
      </c>
      <c r="G65" s="1">
        <v>3670.0</v>
      </c>
      <c r="H65" s="1">
        <v>2740.0</v>
      </c>
      <c r="I65" s="1">
        <v>2870.0</v>
      </c>
      <c r="J65" s="1">
        <v>2900.0</v>
      </c>
      <c r="K65" s="1">
        <v>3020.0</v>
      </c>
      <c r="L65" s="2"/>
      <c r="M65" s="2"/>
      <c r="N65" s="2"/>
      <c r="O65" s="2"/>
      <c r="P65" s="2"/>
      <c r="Q65" s="2"/>
      <c r="R65" s="2"/>
      <c r="S65" s="2"/>
      <c r="T65" s="2"/>
      <c r="U65" s="2"/>
      <c r="V65" s="2"/>
      <c r="W65" s="2"/>
      <c r="X65" s="2"/>
      <c r="Y65" s="2"/>
      <c r="Z65" s="2"/>
    </row>
    <row r="66" ht="15.75" customHeight="1">
      <c r="A66" s="1" t="s">
        <v>141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4.0</v>
      </c>
      <c r="C67" s="1">
        <v>4.0</v>
      </c>
      <c r="D67" s="1">
        <v>7.0</v>
      </c>
      <c r="E67" s="1">
        <v>5.0</v>
      </c>
      <c r="F67" s="1">
        <v>6.0</v>
      </c>
      <c r="G67" s="1">
        <v>4.0</v>
      </c>
      <c r="H67" s="1">
        <v>4.0</v>
      </c>
      <c r="I67" s="1">
        <v>3.0</v>
      </c>
      <c r="J67" s="1">
        <v>7.0</v>
      </c>
      <c r="K67" s="1">
        <v>3.0</v>
      </c>
      <c r="L67" s="2"/>
      <c r="M67" s="2"/>
      <c r="N67" s="2"/>
      <c r="O67" s="2"/>
      <c r="P67" s="2"/>
      <c r="Q67" s="2"/>
      <c r="R67" s="2"/>
      <c r="S67" s="2"/>
      <c r="T67" s="2"/>
      <c r="U67" s="2"/>
      <c r="V67" s="2"/>
      <c r="W67" s="2"/>
      <c r="X67" s="2"/>
      <c r="Y67" s="2"/>
      <c r="Z67" s="2"/>
    </row>
    <row r="68" ht="15.75" customHeight="1">
      <c r="A68" s="1" t="s">
        <v>143</v>
      </c>
      <c r="B68" s="1">
        <v>1700.0</v>
      </c>
      <c r="C68" s="1">
        <v>1500.0</v>
      </c>
      <c r="D68" s="1">
        <v>1700.0</v>
      </c>
      <c r="E68" s="1">
        <v>2100.0</v>
      </c>
      <c r="F68" s="1">
        <v>2200.0</v>
      </c>
      <c r="G68" s="1">
        <v>2300.0</v>
      </c>
      <c r="H68" s="1">
        <v>1400.0</v>
      </c>
      <c r="I68" s="1">
        <v>2100.0</v>
      </c>
      <c r="J68" s="1">
        <v>2900.0</v>
      </c>
      <c r="K68" s="1">
        <v>3800.0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4220.0</v>
      </c>
      <c r="C2" s="1">
        <v>3720.0</v>
      </c>
      <c r="D2" s="1">
        <v>3130.0</v>
      </c>
      <c r="E2" s="1">
        <v>3530.0</v>
      </c>
      <c r="F2" s="1">
        <v>4050.0</v>
      </c>
      <c r="G2" s="1">
        <v>4120.0</v>
      </c>
      <c r="H2" s="1">
        <v>2980.0</v>
      </c>
      <c r="I2" s="1">
        <v>2800.0</v>
      </c>
      <c r="J2" s="1">
        <v>3840.0</v>
      </c>
      <c r="K2" s="1">
        <v>4170.0</v>
      </c>
      <c r="L2" s="2"/>
      <c r="M2" s="2"/>
      <c r="N2" s="2"/>
      <c r="O2" s="2"/>
      <c r="P2" s="2"/>
      <c r="Q2" s="2"/>
      <c r="R2" s="2"/>
      <c r="S2" s="2"/>
      <c r="T2" s="2"/>
      <c r="U2" s="2"/>
      <c r="V2" s="2"/>
      <c r="W2" s="2"/>
      <c r="X2" s="2"/>
      <c r="Y2" s="2"/>
      <c r="Z2" s="2"/>
    </row>
    <row r="3">
      <c r="A3" s="1" t="s">
        <v>145</v>
      </c>
      <c r="B3" s="1">
        <v>4220.0</v>
      </c>
      <c r="C3" s="1">
        <v>3720.0</v>
      </c>
      <c r="D3" s="1">
        <v>3130.0</v>
      </c>
      <c r="E3" s="1">
        <v>3530.0</v>
      </c>
      <c r="F3" s="1">
        <v>4050.0</v>
      </c>
      <c r="G3" s="1">
        <v>4120.0</v>
      </c>
      <c r="H3" s="1">
        <v>2980.0</v>
      </c>
      <c r="I3" s="1">
        <v>2800.0</v>
      </c>
      <c r="J3" s="1">
        <v>3840.0</v>
      </c>
      <c r="K3" s="1">
        <v>4170.0</v>
      </c>
      <c r="L3" s="2"/>
      <c r="M3" s="2"/>
      <c r="N3" s="2"/>
      <c r="O3" s="2"/>
      <c r="P3" s="2"/>
      <c r="Q3" s="2"/>
      <c r="R3" s="2"/>
      <c r="S3" s="2"/>
      <c r="T3" s="2"/>
      <c r="U3" s="2"/>
      <c r="V3" s="2"/>
      <c r="W3" s="2"/>
      <c r="X3" s="2"/>
      <c r="Y3" s="2"/>
      <c r="Z3" s="2"/>
    </row>
    <row r="4">
      <c r="A4" s="1" t="s">
        <v>146</v>
      </c>
      <c r="B4" s="1">
        <v>3840.0</v>
      </c>
      <c r="C4" s="1">
        <v>3660.0</v>
      </c>
      <c r="D4" s="1">
        <v>2960.0</v>
      </c>
      <c r="E4" s="1">
        <v>3080.0</v>
      </c>
      <c r="F4" s="1">
        <v>3420.0</v>
      </c>
      <c r="G4" s="1">
        <v>3480.0</v>
      </c>
      <c r="H4" s="1">
        <v>2680.0</v>
      </c>
      <c r="I4" s="1">
        <v>2470.0</v>
      </c>
      <c r="J4" s="1">
        <v>3120.0</v>
      </c>
      <c r="K4" s="1">
        <v>3360.0</v>
      </c>
      <c r="L4" s="2"/>
      <c r="M4" s="2"/>
      <c r="N4" s="2"/>
      <c r="O4" s="2"/>
      <c r="P4" s="2"/>
      <c r="Q4" s="2"/>
      <c r="R4" s="2"/>
      <c r="S4" s="2"/>
      <c r="T4" s="2"/>
      <c r="U4" s="2"/>
      <c r="V4" s="2"/>
      <c r="W4" s="2"/>
      <c r="X4" s="2"/>
      <c r="Y4" s="2"/>
      <c r="Z4" s="2"/>
    </row>
    <row r="5">
      <c r="A5" s="1" t="s">
        <v>147</v>
      </c>
      <c r="B5" s="1">
        <v>379.0</v>
      </c>
      <c r="C5" s="1">
        <v>60.0</v>
      </c>
      <c r="D5" s="1">
        <v>174.0</v>
      </c>
      <c r="E5" s="1">
        <v>449.0</v>
      </c>
      <c r="F5" s="1">
        <v>630.0</v>
      </c>
      <c r="G5" s="1">
        <v>638.0</v>
      </c>
      <c r="H5" s="1">
        <v>300.0</v>
      </c>
      <c r="I5" s="1">
        <v>334.0</v>
      </c>
      <c r="J5" s="1">
        <v>714.0</v>
      </c>
      <c r="K5" s="1">
        <v>813.0</v>
      </c>
      <c r="L5" s="2"/>
      <c r="M5" s="2"/>
      <c r="N5" s="2"/>
      <c r="O5" s="2"/>
      <c r="P5" s="2"/>
      <c r="Q5" s="2"/>
      <c r="R5" s="2"/>
      <c r="S5" s="2"/>
      <c r="T5" s="2"/>
      <c r="U5" s="2"/>
      <c r="V5" s="2"/>
      <c r="W5" s="2"/>
      <c r="X5" s="2"/>
      <c r="Y5" s="2"/>
      <c r="Z5" s="2"/>
    </row>
    <row r="6">
      <c r="A6" s="1" t="s">
        <v>148</v>
      </c>
      <c r="B6" s="1">
        <v>272.0</v>
      </c>
      <c r="C6" s="1">
        <v>239.0</v>
      </c>
      <c r="D6" s="1">
        <v>246.0</v>
      </c>
      <c r="E6" s="1">
        <v>254.0</v>
      </c>
      <c r="F6" s="1">
        <v>302.0</v>
      </c>
      <c r="G6" s="1">
        <v>341.0</v>
      </c>
      <c r="H6" s="1">
        <v>246.0</v>
      </c>
      <c r="I6" s="1">
        <v>190.0</v>
      </c>
      <c r="J6" s="1">
        <v>323.0</v>
      </c>
      <c r="K6" s="1">
        <v>408.0</v>
      </c>
      <c r="L6" s="2"/>
      <c r="M6" s="2"/>
      <c r="N6" s="2"/>
      <c r="O6" s="2"/>
      <c r="P6" s="2"/>
      <c r="Q6" s="2"/>
      <c r="R6" s="2"/>
      <c r="S6" s="2"/>
      <c r="T6" s="2"/>
      <c r="U6" s="2"/>
      <c r="V6" s="2"/>
      <c r="W6" s="2"/>
      <c r="X6" s="2"/>
      <c r="Y6" s="2"/>
      <c r="Z6" s="2"/>
    </row>
    <row r="7">
      <c r="A7" s="1" t="s">
        <v>149</v>
      </c>
      <c r="B7" s="1">
        <v>0.0</v>
      </c>
      <c r="C7" s="1">
        <v>0.0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150</v>
      </c>
      <c r="B8" s="1">
        <v>272.0</v>
      </c>
      <c r="C8" s="1">
        <v>239.0</v>
      </c>
      <c r="D8" s="1">
        <v>248.0</v>
      </c>
      <c r="E8" s="1">
        <v>254.0</v>
      </c>
      <c r="F8" s="1">
        <v>302.0</v>
      </c>
      <c r="G8" s="1">
        <v>341.0</v>
      </c>
      <c r="H8" s="1">
        <v>246.0</v>
      </c>
      <c r="I8" s="1">
        <v>190.0</v>
      </c>
      <c r="J8" s="1">
        <v>323.0</v>
      </c>
      <c r="K8" s="1">
        <v>408.0</v>
      </c>
      <c r="L8" s="2"/>
      <c r="M8" s="2"/>
      <c r="N8" s="2"/>
      <c r="O8" s="2"/>
      <c r="P8" s="2"/>
      <c r="Q8" s="2"/>
      <c r="R8" s="2"/>
      <c r="S8" s="2"/>
      <c r="T8" s="2"/>
      <c r="U8" s="2"/>
      <c r="V8" s="2"/>
      <c r="W8" s="2"/>
      <c r="X8" s="2"/>
      <c r="Y8" s="2"/>
      <c r="Z8" s="2"/>
    </row>
    <row r="9">
      <c r="A9" s="1" t="s">
        <v>151</v>
      </c>
      <c r="B9" s="1">
        <v>107.0</v>
      </c>
      <c r="C9" s="1">
        <v>-178.0</v>
      </c>
      <c r="D9" s="1">
        <v>-73.0</v>
      </c>
      <c r="E9" s="1">
        <v>195.0</v>
      </c>
      <c r="F9" s="1">
        <v>328.0</v>
      </c>
      <c r="G9" s="1">
        <v>297.0</v>
      </c>
      <c r="H9" s="1">
        <v>54.0</v>
      </c>
      <c r="I9" s="1">
        <v>144.0</v>
      </c>
      <c r="J9" s="1">
        <v>391.0</v>
      </c>
      <c r="K9" s="1">
        <v>405.0</v>
      </c>
      <c r="L9" s="2"/>
      <c r="M9" s="2"/>
      <c r="N9" s="2"/>
      <c r="O9" s="2"/>
      <c r="P9" s="2"/>
      <c r="Q9" s="2"/>
      <c r="R9" s="2"/>
      <c r="S9" s="2"/>
      <c r="T9" s="2"/>
      <c r="U9" s="2"/>
      <c r="V9" s="2"/>
      <c r="W9" s="2"/>
      <c r="X9" s="2"/>
      <c r="Y9" s="2"/>
      <c r="Z9" s="2"/>
    </row>
    <row r="10">
      <c r="A10" s="1" t="s">
        <v>152</v>
      </c>
      <c r="B10" s="1">
        <v>-110.0</v>
      </c>
      <c r="C10" s="1">
        <v>-111.0</v>
      </c>
      <c r="D10" s="1">
        <v>-125.0</v>
      </c>
      <c r="E10" s="1">
        <v>-135.0</v>
      </c>
      <c r="F10" s="1">
        <v>-102.0</v>
      </c>
      <c r="G10" s="1">
        <v>-105.0</v>
      </c>
      <c r="H10" s="1">
        <v>-96.0</v>
      </c>
      <c r="I10" s="1">
        <v>-97.0</v>
      </c>
      <c r="J10" s="1">
        <v>-92.0</v>
      </c>
      <c r="K10" s="1">
        <v>-106.0</v>
      </c>
      <c r="L10" s="2"/>
      <c r="M10" s="2"/>
      <c r="N10" s="2"/>
      <c r="O10" s="2"/>
      <c r="P10" s="2"/>
      <c r="Q10" s="2"/>
      <c r="R10" s="2"/>
      <c r="S10" s="2"/>
      <c r="T10" s="2"/>
      <c r="U10" s="2"/>
      <c r="V10" s="2"/>
      <c r="W10" s="2"/>
      <c r="X10" s="2"/>
      <c r="Y10" s="2"/>
      <c r="Z10" s="2"/>
    </row>
    <row r="11">
      <c r="A11" s="1" t="s">
        <v>153</v>
      </c>
      <c r="B11" s="1">
        <v>1.0</v>
      </c>
      <c r="C11" s="1">
        <v>1.0</v>
      </c>
      <c r="D11" s="1">
        <v>1.0</v>
      </c>
      <c r="E11" s="1">
        <v>1.0</v>
      </c>
      <c r="F11" s="1">
        <v>1.0</v>
      </c>
      <c r="G11" s="1">
        <v>5.0</v>
      </c>
      <c r="H11" s="1">
        <v>1.0</v>
      </c>
      <c r="I11" s="1">
        <v>70.0</v>
      </c>
      <c r="J11" s="1">
        <v>4.0</v>
      </c>
      <c r="K11" s="1">
        <v>13.0</v>
      </c>
      <c r="L11" s="2"/>
      <c r="M11" s="2"/>
      <c r="N11" s="2"/>
      <c r="O11" s="2"/>
      <c r="P11" s="2"/>
      <c r="Q11" s="2"/>
      <c r="R11" s="2"/>
      <c r="S11" s="2"/>
      <c r="T11" s="2"/>
      <c r="U11" s="2"/>
      <c r="V11" s="2"/>
      <c r="W11" s="2"/>
      <c r="X11" s="2"/>
      <c r="Y11" s="2"/>
      <c r="Z11" s="2"/>
    </row>
    <row r="12">
      <c r="A12" s="1" t="s">
        <v>154</v>
      </c>
      <c r="B12" s="1">
        <v>-109.0</v>
      </c>
      <c r="C12" s="1">
        <v>-110.0</v>
      </c>
      <c r="D12" s="1">
        <v>-124.0</v>
      </c>
      <c r="E12" s="1">
        <v>-134.0</v>
      </c>
      <c r="F12" s="1">
        <v>-101.0</v>
      </c>
      <c r="G12" s="1">
        <v>-99.0</v>
      </c>
      <c r="H12" s="1">
        <v>-94.0</v>
      </c>
      <c r="I12" s="1">
        <v>-96.0</v>
      </c>
      <c r="J12" s="1">
        <v>-87.0</v>
      </c>
      <c r="K12" s="1">
        <v>-92.0</v>
      </c>
      <c r="L12" s="2"/>
      <c r="M12" s="2"/>
      <c r="N12" s="2"/>
      <c r="O12" s="2"/>
      <c r="P12" s="2"/>
      <c r="Q12" s="2"/>
      <c r="R12" s="2"/>
      <c r="S12" s="2"/>
      <c r="T12" s="2"/>
      <c r="U12" s="2"/>
      <c r="V12" s="2"/>
      <c r="W12" s="2"/>
      <c r="X12" s="2"/>
      <c r="Y12" s="2"/>
      <c r="Z12" s="2"/>
    </row>
    <row r="13">
      <c r="A13" s="1" t="s">
        <v>155</v>
      </c>
      <c r="B13" s="1">
        <v>0.0</v>
      </c>
      <c r="C13" s="1">
        <v>0.0</v>
      </c>
      <c r="D13" s="1">
        <v>0.0</v>
      </c>
      <c r="E13" s="1">
        <v>0.0</v>
      </c>
      <c r="F13" s="1">
        <v>-1.0</v>
      </c>
      <c r="G13" s="1">
        <v>-10.0</v>
      </c>
      <c r="H13" s="1">
        <v>-7.0</v>
      </c>
      <c r="I13" s="1">
        <v>10.0</v>
      </c>
      <c r="J13" s="1">
        <v>12.0</v>
      </c>
      <c r="K13" s="1">
        <v>-1.0</v>
      </c>
      <c r="L13" s="2"/>
      <c r="M13" s="2"/>
      <c r="N13" s="2"/>
      <c r="O13" s="2"/>
      <c r="P13" s="2"/>
      <c r="Q13" s="2"/>
      <c r="R13" s="2"/>
      <c r="S13" s="2"/>
      <c r="T13" s="2"/>
      <c r="U13" s="2"/>
      <c r="V13" s="2"/>
      <c r="W13" s="2"/>
      <c r="X13" s="2"/>
      <c r="Y13" s="2"/>
      <c r="Z13" s="2"/>
    </row>
    <row r="14">
      <c r="A14" s="1" t="s">
        <v>156</v>
      </c>
      <c r="B14" s="1">
        <v>4.0</v>
      </c>
      <c r="C14" s="1">
        <v>1.0</v>
      </c>
      <c r="D14" s="1">
        <v>1.0</v>
      </c>
      <c r="E14" s="1">
        <v>3.0</v>
      </c>
      <c r="F14" s="1">
        <v>4.0</v>
      </c>
      <c r="G14" s="1">
        <v>3.0</v>
      </c>
      <c r="H14" s="1">
        <v>5.0</v>
      </c>
      <c r="I14" s="1">
        <v>1.0</v>
      </c>
      <c r="J14" s="1">
        <v>2.0</v>
      </c>
      <c r="K14" s="1">
        <v>2.0</v>
      </c>
      <c r="L14" s="2"/>
      <c r="M14" s="2"/>
      <c r="N14" s="2"/>
      <c r="O14" s="2"/>
      <c r="P14" s="2"/>
      <c r="Q14" s="2"/>
      <c r="R14" s="2"/>
      <c r="S14" s="2"/>
      <c r="T14" s="2"/>
      <c r="U14" s="2"/>
      <c r="V14" s="2"/>
      <c r="W14" s="2"/>
      <c r="X14" s="2"/>
      <c r="Y14" s="2"/>
      <c r="Z14" s="2"/>
    </row>
    <row r="15">
      <c r="A15" s="1" t="s">
        <v>157</v>
      </c>
      <c r="B15" s="1">
        <v>2.0</v>
      </c>
      <c r="C15" s="1">
        <v>-287.0</v>
      </c>
      <c r="D15" s="1">
        <v>-196.0</v>
      </c>
      <c r="E15" s="1">
        <v>64.0</v>
      </c>
      <c r="F15" s="1">
        <v>230.0</v>
      </c>
      <c r="G15" s="1">
        <v>190.0</v>
      </c>
      <c r="H15" s="1">
        <v>-41.0</v>
      </c>
      <c r="I15" s="1">
        <v>48.0</v>
      </c>
      <c r="J15" s="1">
        <v>319.0</v>
      </c>
      <c r="K15" s="1">
        <v>313.0</v>
      </c>
      <c r="L15" s="2"/>
      <c r="M15" s="2"/>
      <c r="N15" s="2"/>
      <c r="O15" s="2"/>
      <c r="P15" s="2"/>
      <c r="Q15" s="2"/>
      <c r="R15" s="2"/>
      <c r="S15" s="2"/>
      <c r="T15" s="2"/>
      <c r="U15" s="2"/>
      <c r="V15" s="2"/>
      <c r="W15" s="2"/>
      <c r="X15" s="2"/>
      <c r="Y15" s="2"/>
      <c r="Z15" s="2"/>
    </row>
    <row r="16">
      <c r="A16" s="1" t="s">
        <v>158</v>
      </c>
      <c r="B16" s="1">
        <v>0.0</v>
      </c>
      <c r="C16" s="1">
        <v>-64.0</v>
      </c>
      <c r="D16" s="1">
        <v>-538.0</v>
      </c>
      <c r="E16" s="1">
        <v>0.0</v>
      </c>
      <c r="F16" s="1">
        <v>0.0</v>
      </c>
      <c r="G16" s="1">
        <v>-4.0</v>
      </c>
      <c r="H16" s="1">
        <v>-1130.0</v>
      </c>
      <c r="I16" s="1">
        <v>10.0</v>
      </c>
      <c r="J16" s="1">
        <v>4.0</v>
      </c>
      <c r="K16" s="1">
        <v>-18.0</v>
      </c>
      <c r="L16" s="2"/>
      <c r="M16" s="2"/>
      <c r="N16" s="2"/>
      <c r="O16" s="2"/>
      <c r="P16" s="2"/>
      <c r="Q16" s="2"/>
      <c r="R16" s="2"/>
      <c r="S16" s="2"/>
      <c r="T16" s="2"/>
      <c r="U16" s="2"/>
      <c r="V16" s="2"/>
      <c r="W16" s="2"/>
      <c r="X16" s="2"/>
      <c r="Y16" s="2"/>
      <c r="Z16" s="2"/>
    </row>
    <row r="17">
      <c r="A17" s="1" t="s">
        <v>159</v>
      </c>
      <c r="B17" s="1">
        <v>-70.0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-127.0</v>
      </c>
      <c r="D18" s="1">
        <v>0.0</v>
      </c>
      <c r="E18" s="1">
        <v>-114.0</v>
      </c>
      <c r="F18" s="1">
        <v>0.0</v>
      </c>
      <c r="G18" s="1">
        <v>0.0</v>
      </c>
      <c r="H18" s="1">
        <v>-287.0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15.0</v>
      </c>
      <c r="G19" s="1">
        <v>-11.0</v>
      </c>
      <c r="H19" s="1">
        <v>0.0</v>
      </c>
      <c r="I19" s="1">
        <v>0.0</v>
      </c>
      <c r="J19" s="1">
        <v>0.0</v>
      </c>
      <c r="K19" s="1">
        <v>0.0</v>
      </c>
      <c r="L19" s="2"/>
      <c r="M19" s="2"/>
      <c r="N19" s="2"/>
      <c r="O19" s="2"/>
      <c r="P19" s="2"/>
      <c r="Q19" s="2"/>
      <c r="R19" s="2"/>
      <c r="S19" s="2"/>
      <c r="T19" s="2"/>
      <c r="U19" s="2"/>
      <c r="V19" s="2"/>
      <c r="W19" s="2"/>
      <c r="X19" s="2"/>
      <c r="Y19" s="2"/>
      <c r="Z19" s="2"/>
    </row>
    <row r="20">
      <c r="A20" s="1" t="s">
        <v>162</v>
      </c>
      <c r="B20" s="1">
        <v>10.0</v>
      </c>
      <c r="C20" s="1">
        <v>0.0</v>
      </c>
      <c r="D20" s="1">
        <v>1.0</v>
      </c>
      <c r="E20" s="1">
        <v>50.0</v>
      </c>
      <c r="F20" s="1">
        <v>1.0</v>
      </c>
      <c r="G20" s="1">
        <v>88.0</v>
      </c>
      <c r="H20" s="1">
        <v>2.0</v>
      </c>
      <c r="I20" s="1">
        <v>16.0</v>
      </c>
      <c r="J20" s="1">
        <v>-134.0</v>
      </c>
      <c r="K20" s="1">
        <v>-10.0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0.0</v>
      </c>
      <c r="J21" s="1">
        <v>-28.0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-37.0</v>
      </c>
      <c r="F22" s="1">
        <v>0.0</v>
      </c>
      <c r="G22" s="1">
        <v>-21.0</v>
      </c>
      <c r="H22" s="1">
        <v>-23.0</v>
      </c>
      <c r="I22" s="1">
        <v>-65.0</v>
      </c>
      <c r="J22" s="1">
        <v>90.0</v>
      </c>
      <c r="K22" s="1">
        <v>0.0</v>
      </c>
      <c r="L22" s="2"/>
      <c r="M22" s="2"/>
      <c r="N22" s="2"/>
      <c r="O22" s="2"/>
      <c r="P22" s="2"/>
      <c r="Q22" s="2"/>
      <c r="R22" s="2"/>
      <c r="S22" s="2"/>
      <c r="T22" s="2"/>
      <c r="U22" s="2"/>
      <c r="V22" s="2"/>
      <c r="W22" s="2"/>
      <c r="X22" s="2"/>
      <c r="Y22" s="2"/>
      <c r="Z22" s="2"/>
    </row>
    <row r="23" ht="15.75" customHeight="1">
      <c r="A23" s="1" t="s">
        <v>165</v>
      </c>
      <c r="B23" s="1">
        <v>1.0</v>
      </c>
      <c r="C23" s="1">
        <v>-478.0</v>
      </c>
      <c r="D23" s="1">
        <v>-734.0</v>
      </c>
      <c r="E23" s="1">
        <v>-86.0</v>
      </c>
      <c r="F23" s="1">
        <v>248.0</v>
      </c>
      <c r="G23" s="1">
        <v>242.0</v>
      </c>
      <c r="H23" s="1">
        <v>-1480.0</v>
      </c>
      <c r="I23" s="1">
        <v>10.0</v>
      </c>
      <c r="J23" s="1">
        <v>162.0</v>
      </c>
      <c r="K23" s="1">
        <v>295.0</v>
      </c>
      <c r="L23" s="2"/>
      <c r="M23" s="2"/>
      <c r="N23" s="2"/>
      <c r="O23" s="2"/>
      <c r="P23" s="2"/>
      <c r="Q23" s="2"/>
      <c r="R23" s="2"/>
      <c r="S23" s="2"/>
      <c r="T23" s="2"/>
      <c r="U23" s="2"/>
      <c r="V23" s="2"/>
      <c r="W23" s="2"/>
      <c r="X23" s="2"/>
      <c r="Y23" s="2"/>
      <c r="Z23" s="2"/>
    </row>
    <row r="24" ht="15.75" customHeight="1">
      <c r="A24" s="1" t="s">
        <v>166</v>
      </c>
      <c r="B24" s="1">
        <v>-8.0</v>
      </c>
      <c r="C24" s="1">
        <v>-112.0</v>
      </c>
      <c r="D24" s="1">
        <v>-107.0</v>
      </c>
      <c r="E24" s="1">
        <v>-6.0</v>
      </c>
      <c r="F24" s="1">
        <v>11.0</v>
      </c>
      <c r="G24" s="1">
        <v>-28.0</v>
      </c>
      <c r="H24" s="1">
        <v>77.0</v>
      </c>
      <c r="I24" s="1">
        <v>26.0</v>
      </c>
      <c r="J24" s="1">
        <v>15.0</v>
      </c>
      <c r="K24" s="1">
        <v>-128.0</v>
      </c>
      <c r="L24" s="2"/>
      <c r="M24" s="2"/>
      <c r="N24" s="2"/>
      <c r="O24" s="2"/>
      <c r="P24" s="2"/>
      <c r="Q24" s="2"/>
      <c r="R24" s="2"/>
      <c r="S24" s="2"/>
      <c r="T24" s="2"/>
      <c r="U24" s="2"/>
      <c r="V24" s="2"/>
      <c r="W24" s="2"/>
      <c r="X24" s="2"/>
      <c r="Y24" s="2"/>
      <c r="Z24" s="2"/>
    </row>
    <row r="25" ht="15.75" customHeight="1">
      <c r="A25" s="1" t="s">
        <v>167</v>
      </c>
      <c r="B25" s="1">
        <v>10.0</v>
      </c>
      <c r="C25" s="1">
        <v>-366.0</v>
      </c>
      <c r="D25" s="1">
        <v>-627.0</v>
      </c>
      <c r="E25" s="1">
        <v>-79.0</v>
      </c>
      <c r="F25" s="1">
        <v>237.0</v>
      </c>
      <c r="G25" s="1">
        <v>270.0</v>
      </c>
      <c r="H25" s="1">
        <v>-1560.0</v>
      </c>
      <c r="I25" s="1">
        <v>-16.0</v>
      </c>
      <c r="J25" s="1">
        <v>146.0</v>
      </c>
      <c r="K25" s="1">
        <v>423.0</v>
      </c>
      <c r="L25" s="2"/>
      <c r="M25" s="2"/>
      <c r="N25" s="2"/>
      <c r="O25" s="2"/>
      <c r="P25" s="2"/>
      <c r="Q25" s="2"/>
      <c r="R25" s="2"/>
      <c r="S25" s="2"/>
      <c r="T25" s="2"/>
      <c r="U25" s="2"/>
      <c r="V25" s="2"/>
      <c r="W25" s="2"/>
      <c r="X25" s="2"/>
      <c r="Y25" s="2"/>
      <c r="Z25" s="2"/>
    </row>
    <row r="26" ht="15.75" customHeight="1">
      <c r="A26" s="1" t="s">
        <v>168</v>
      </c>
      <c r="B26" s="1">
        <v>-60.0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9.0</v>
      </c>
      <c r="C27" s="1">
        <v>-366.0</v>
      </c>
      <c r="D27" s="1">
        <v>-627.0</v>
      </c>
      <c r="E27" s="1">
        <v>-79.0</v>
      </c>
      <c r="F27" s="1">
        <v>237.0</v>
      </c>
      <c r="G27" s="1">
        <v>270.0</v>
      </c>
      <c r="H27" s="1">
        <v>-1560.0</v>
      </c>
      <c r="I27" s="1">
        <v>-16.0</v>
      </c>
      <c r="J27" s="1">
        <v>146.0</v>
      </c>
      <c r="K27" s="1">
        <v>423.0</v>
      </c>
      <c r="L27" s="2"/>
      <c r="M27" s="2"/>
      <c r="N27" s="2"/>
      <c r="O27" s="2"/>
      <c r="P27" s="2"/>
      <c r="Q27" s="2"/>
      <c r="R27" s="2"/>
      <c r="S27" s="2"/>
      <c r="T27" s="2"/>
      <c r="U27" s="2"/>
      <c r="V27" s="2"/>
      <c r="W27" s="2"/>
      <c r="X27" s="2"/>
      <c r="Y27" s="2"/>
      <c r="Z27" s="2"/>
    </row>
    <row r="28" ht="15.75" customHeight="1">
      <c r="A28" s="1" t="s">
        <v>100</v>
      </c>
      <c r="B28" s="1">
        <v>-12.0</v>
      </c>
      <c r="C28" s="1">
        <v>-12.0</v>
      </c>
      <c r="D28" s="1">
        <v>-13.0</v>
      </c>
      <c r="E28" s="1">
        <v>-12.0</v>
      </c>
      <c r="F28" s="1">
        <v>-14.0</v>
      </c>
      <c r="G28" s="1">
        <v>-12.0</v>
      </c>
      <c r="H28" s="1">
        <v>-13.0</v>
      </c>
      <c r="I28" s="1">
        <v>-22.0</v>
      </c>
      <c r="J28" s="1">
        <v>-15.0</v>
      </c>
      <c r="K28" s="1">
        <v>-12.0</v>
      </c>
      <c r="L28" s="2"/>
      <c r="M28" s="2"/>
      <c r="N28" s="2"/>
      <c r="O28" s="2"/>
      <c r="P28" s="2"/>
      <c r="Q28" s="2"/>
      <c r="R28" s="2"/>
      <c r="S28" s="2"/>
      <c r="T28" s="2"/>
      <c r="U28" s="2"/>
      <c r="V28" s="2"/>
      <c r="W28" s="2"/>
      <c r="X28" s="2"/>
      <c r="Y28" s="2"/>
      <c r="Z28" s="2"/>
    </row>
    <row r="29" ht="15.75" customHeight="1">
      <c r="A29" s="1" t="s">
        <v>170</v>
      </c>
      <c r="B29" s="1">
        <v>-2.0</v>
      </c>
      <c r="C29" s="1">
        <v>-378.0</v>
      </c>
      <c r="D29" s="1">
        <v>-641.0</v>
      </c>
      <c r="E29" s="1">
        <v>-91.0</v>
      </c>
      <c r="F29" s="1">
        <v>222.0</v>
      </c>
      <c r="G29" s="1">
        <v>258.0</v>
      </c>
      <c r="H29" s="1">
        <v>-1570.0</v>
      </c>
      <c r="I29" s="1">
        <v>-38.0</v>
      </c>
      <c r="J29" s="1">
        <v>131.0</v>
      </c>
      <c r="K29" s="1">
        <v>411.0</v>
      </c>
      <c r="L29" s="2"/>
      <c r="M29" s="2"/>
      <c r="N29" s="2"/>
      <c r="O29" s="2"/>
      <c r="P29" s="2"/>
      <c r="Q29" s="2"/>
      <c r="R29" s="2"/>
      <c r="S29" s="2"/>
      <c r="T29" s="2"/>
      <c r="U29" s="2"/>
      <c r="V29" s="2"/>
      <c r="W29" s="2"/>
      <c r="X29" s="2"/>
      <c r="Y29" s="2"/>
      <c r="Z29" s="2"/>
    </row>
    <row r="30" ht="15.75" customHeight="1">
      <c r="A30" s="1" t="s">
        <v>171</v>
      </c>
      <c r="B30" s="1">
        <v>-2.0</v>
      </c>
      <c r="C30" s="1">
        <v>-378.0</v>
      </c>
      <c r="D30" s="1">
        <v>-641.0</v>
      </c>
      <c r="E30" s="1">
        <v>-91.0</v>
      </c>
      <c r="F30" s="1">
        <v>222.0</v>
      </c>
      <c r="G30" s="1">
        <v>258.0</v>
      </c>
      <c r="H30" s="1">
        <v>-1570.0</v>
      </c>
      <c r="I30" s="1">
        <v>-38.0</v>
      </c>
      <c r="J30" s="1">
        <v>131.0</v>
      </c>
      <c r="K30" s="1">
        <v>411.0</v>
      </c>
      <c r="L30" s="2"/>
      <c r="M30" s="2"/>
      <c r="N30" s="2"/>
      <c r="O30" s="2"/>
      <c r="P30" s="2"/>
      <c r="Q30" s="2"/>
      <c r="R30" s="2"/>
      <c r="S30" s="2"/>
      <c r="T30" s="2"/>
      <c r="U30" s="2"/>
      <c r="V30" s="2"/>
      <c r="W30" s="2"/>
      <c r="X30" s="2"/>
      <c r="Y30" s="2"/>
      <c r="Z30" s="2"/>
    </row>
    <row r="31" ht="15.75" customHeight="1">
      <c r="A31" s="1" t="s">
        <v>172</v>
      </c>
      <c r="B31" s="1">
        <v>-2.0</v>
      </c>
      <c r="C31" s="1">
        <v>-378.0</v>
      </c>
      <c r="D31" s="1">
        <v>-641.0</v>
      </c>
      <c r="E31" s="1">
        <v>-91.0</v>
      </c>
      <c r="F31" s="1">
        <v>222.0</v>
      </c>
      <c r="G31" s="1">
        <v>258.0</v>
      </c>
      <c r="H31" s="1">
        <v>-1570.0</v>
      </c>
      <c r="I31" s="1">
        <v>-38.0</v>
      </c>
      <c r="J31" s="1">
        <v>131.0</v>
      </c>
      <c r="K31" s="1">
        <v>411.0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107.0</v>
      </c>
      <c r="C35" s="1">
        <v>107.0</v>
      </c>
      <c r="D35" s="1">
        <v>107.0</v>
      </c>
      <c r="E35" s="1">
        <v>110.0</v>
      </c>
      <c r="F35" s="1">
        <v>125.0</v>
      </c>
      <c r="G35" s="1">
        <v>126.0</v>
      </c>
      <c r="H35" s="1">
        <v>126.0</v>
      </c>
      <c r="I35" s="1">
        <v>127.0</v>
      </c>
      <c r="J35" s="1">
        <v>128.0</v>
      </c>
      <c r="K35" s="1">
        <v>128.0</v>
      </c>
      <c r="L35" s="2"/>
      <c r="M35" s="2"/>
      <c r="N35" s="2"/>
      <c r="O35" s="2"/>
      <c r="P35" s="2"/>
      <c r="Q35" s="2"/>
      <c r="R35" s="2"/>
      <c r="S35" s="2"/>
      <c r="T35" s="2"/>
      <c r="U35" s="2"/>
      <c r="V35" s="2"/>
      <c r="W35" s="2"/>
      <c r="X35" s="2"/>
      <c r="Y35" s="2"/>
      <c r="Z35" s="2"/>
    </row>
    <row r="36" ht="15.75" customHeight="1">
      <c r="A36" s="1" t="s">
        <v>187</v>
      </c>
      <c r="B36" s="1" t="s">
        <v>188</v>
      </c>
      <c r="C36" s="1" t="s">
        <v>176</v>
      </c>
      <c r="D36" s="1" t="s">
        <v>177</v>
      </c>
      <c r="E36" s="1" t="s">
        <v>178</v>
      </c>
      <c r="F36" s="1" t="s">
        <v>189</v>
      </c>
      <c r="G36" s="1" t="s">
        <v>190</v>
      </c>
      <c r="H36" s="1" t="s">
        <v>181</v>
      </c>
      <c r="I36" s="1" t="s">
        <v>182</v>
      </c>
      <c r="J36" s="1" t="s">
        <v>191</v>
      </c>
      <c r="K36" s="1" t="s">
        <v>192</v>
      </c>
      <c r="L36" s="2"/>
      <c r="M36" s="2"/>
      <c r="N36" s="2"/>
      <c r="O36" s="2"/>
      <c r="P36" s="2"/>
      <c r="Q36" s="2"/>
      <c r="R36" s="2"/>
      <c r="S36" s="2"/>
      <c r="T36" s="2"/>
      <c r="U36" s="2"/>
      <c r="V36" s="2"/>
      <c r="W36" s="2"/>
      <c r="X36" s="2"/>
      <c r="Y36" s="2"/>
      <c r="Z36" s="2"/>
    </row>
    <row r="37" ht="15.75" customHeight="1">
      <c r="A37" s="1" t="s">
        <v>193</v>
      </c>
      <c r="B37" s="1" t="s">
        <v>175</v>
      </c>
      <c r="C37" s="1" t="s">
        <v>176</v>
      </c>
      <c r="D37" s="1" t="s">
        <v>177</v>
      </c>
      <c r="E37" s="1" t="s">
        <v>178</v>
      </c>
      <c r="F37" s="1" t="s">
        <v>189</v>
      </c>
      <c r="G37" s="1" t="s">
        <v>190</v>
      </c>
      <c r="H37" s="1" t="s">
        <v>181</v>
      </c>
      <c r="I37" s="1" t="s">
        <v>182</v>
      </c>
      <c r="J37" s="1" t="s">
        <v>191</v>
      </c>
      <c r="K37" s="1" t="s">
        <v>192</v>
      </c>
      <c r="L37" s="2"/>
      <c r="M37" s="2"/>
      <c r="N37" s="2"/>
      <c r="O37" s="2"/>
      <c r="P37" s="2"/>
      <c r="Q37" s="2"/>
      <c r="R37" s="2"/>
      <c r="S37" s="2"/>
      <c r="T37" s="2"/>
      <c r="U37" s="2"/>
      <c r="V37" s="2"/>
      <c r="W37" s="2"/>
      <c r="X37" s="2"/>
      <c r="Y37" s="2"/>
      <c r="Z37" s="2"/>
    </row>
    <row r="38" ht="15.75" customHeight="1">
      <c r="A38" s="1" t="s">
        <v>194</v>
      </c>
      <c r="B38" s="1">
        <v>107.0</v>
      </c>
      <c r="C38" s="1">
        <v>107.0</v>
      </c>
      <c r="D38" s="1">
        <v>107.0</v>
      </c>
      <c r="E38" s="1">
        <v>110.0</v>
      </c>
      <c r="F38" s="1">
        <v>146.0</v>
      </c>
      <c r="G38" s="1">
        <v>146.0</v>
      </c>
      <c r="H38" s="1">
        <v>126.0</v>
      </c>
      <c r="I38" s="1">
        <v>127.0</v>
      </c>
      <c r="J38" s="1">
        <v>151.0</v>
      </c>
      <c r="K38" s="1">
        <v>150.0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196</v>
      </c>
      <c r="C40" s="1" t="s">
        <v>197</v>
      </c>
      <c r="D40" s="1" t="s">
        <v>198</v>
      </c>
      <c r="E40" s="1" t="s">
        <v>199</v>
      </c>
      <c r="F40" s="1" t="s">
        <v>207</v>
      </c>
      <c r="G40" s="1" t="s">
        <v>208</v>
      </c>
      <c r="H40" s="1" t="s">
        <v>202</v>
      </c>
      <c r="I40" s="1" t="s">
        <v>203</v>
      </c>
      <c r="J40" s="1" t="s">
        <v>209</v>
      </c>
      <c r="K40" s="1" t="s">
        <v>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215</v>
      </c>
      <c r="B42" s="1">
        <v>0.0</v>
      </c>
      <c r="C42" s="1" t="s">
        <v>216</v>
      </c>
      <c r="D42" s="1" t="s">
        <v>217</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284.0</v>
      </c>
      <c r="C44" s="1">
        <v>11.0</v>
      </c>
      <c r="D44" s="1">
        <v>78.0</v>
      </c>
      <c r="E44" s="1">
        <v>340.0</v>
      </c>
      <c r="F44" s="1">
        <v>470.0</v>
      </c>
      <c r="G44" s="1">
        <v>434.0</v>
      </c>
      <c r="H44" s="1">
        <v>198.0</v>
      </c>
      <c r="I44" s="1">
        <v>288.0</v>
      </c>
      <c r="J44" s="1">
        <v>542.0</v>
      </c>
      <c r="K44" s="1">
        <v>526.0</v>
      </c>
      <c r="L44" s="2"/>
      <c r="M44" s="2"/>
      <c r="N44" s="2"/>
      <c r="O44" s="2"/>
      <c r="P44" s="2"/>
      <c r="Q44" s="2"/>
      <c r="R44" s="2"/>
      <c r="S44" s="2"/>
      <c r="T44" s="2"/>
      <c r="U44" s="2"/>
      <c r="V44" s="2"/>
      <c r="W44" s="2"/>
      <c r="X44" s="2"/>
      <c r="Y44" s="2"/>
      <c r="Z44" s="2"/>
    </row>
    <row r="45" ht="15.75" customHeight="1">
      <c r="A45" s="1" t="s">
        <v>219</v>
      </c>
      <c r="B45" s="1">
        <v>117.0</v>
      </c>
      <c r="C45" s="1">
        <v>-168.0</v>
      </c>
      <c r="D45" s="1">
        <v>-63.0</v>
      </c>
      <c r="E45" s="1">
        <v>205.0</v>
      </c>
      <c r="F45" s="1">
        <v>338.0</v>
      </c>
      <c r="G45" s="1">
        <v>306.0</v>
      </c>
      <c r="H45" s="1">
        <v>62.0</v>
      </c>
      <c r="I45" s="1">
        <v>152.0</v>
      </c>
      <c r="J45" s="1">
        <v>399.0</v>
      </c>
      <c r="K45" s="1">
        <v>412.0</v>
      </c>
      <c r="L45" s="2"/>
      <c r="M45" s="2"/>
      <c r="N45" s="2"/>
      <c r="O45" s="2"/>
      <c r="P45" s="2"/>
      <c r="Q45" s="2"/>
      <c r="R45" s="2"/>
      <c r="S45" s="2"/>
      <c r="T45" s="2"/>
      <c r="U45" s="2"/>
      <c r="V45" s="2"/>
      <c r="W45" s="2"/>
      <c r="X45" s="2"/>
      <c r="Y45" s="2"/>
      <c r="Z45" s="2"/>
    </row>
    <row r="46" ht="15.75" customHeight="1">
      <c r="A46" s="1" t="s">
        <v>220</v>
      </c>
      <c r="B46" s="1">
        <v>107.0</v>
      </c>
      <c r="C46" s="1">
        <v>-178.0</v>
      </c>
      <c r="D46" s="1">
        <v>-73.0</v>
      </c>
      <c r="E46" s="1">
        <v>195.0</v>
      </c>
      <c r="F46" s="1">
        <v>328.0</v>
      </c>
      <c r="G46" s="1">
        <v>297.0</v>
      </c>
      <c r="H46" s="1">
        <v>54.0</v>
      </c>
      <c r="I46" s="1">
        <v>144.0</v>
      </c>
      <c r="J46" s="1">
        <v>391.0</v>
      </c>
      <c r="K46" s="1">
        <v>405.0</v>
      </c>
      <c r="L46" s="2"/>
      <c r="M46" s="2"/>
      <c r="N46" s="2"/>
      <c r="O46" s="2"/>
      <c r="P46" s="2"/>
      <c r="Q46" s="2"/>
      <c r="R46" s="2"/>
      <c r="S46" s="2"/>
      <c r="T46" s="2"/>
      <c r="U46" s="2"/>
      <c r="V46" s="2"/>
      <c r="W46" s="2"/>
      <c r="X46" s="2"/>
      <c r="Y46" s="2"/>
      <c r="Z46" s="2"/>
    </row>
    <row r="47" ht="15.75" customHeight="1">
      <c r="A47" s="1" t="s">
        <v>221</v>
      </c>
      <c r="B47" s="1">
        <v>306.0</v>
      </c>
      <c r="C47" s="1">
        <v>34.0</v>
      </c>
      <c r="D47" s="1">
        <v>101.0</v>
      </c>
      <c r="E47" s="1">
        <v>361.0</v>
      </c>
      <c r="F47" s="1">
        <v>494.0</v>
      </c>
      <c r="G47" s="1">
        <v>458.0</v>
      </c>
      <c r="H47" s="1">
        <v>221.0</v>
      </c>
      <c r="I47" s="1">
        <v>313.0</v>
      </c>
      <c r="J47" s="1">
        <v>562.0</v>
      </c>
      <c r="K47" s="1">
        <v>548.0</v>
      </c>
      <c r="L47" s="2"/>
      <c r="M47" s="2"/>
      <c r="N47" s="2"/>
      <c r="O47" s="2"/>
      <c r="P47" s="2"/>
      <c r="Q47" s="2"/>
      <c r="R47" s="2"/>
      <c r="S47" s="2"/>
      <c r="T47" s="2"/>
      <c r="U47" s="2"/>
      <c r="V47" s="2"/>
      <c r="W47" s="2"/>
      <c r="X47" s="2"/>
      <c r="Y47" s="2"/>
      <c r="Z47" s="2"/>
    </row>
    <row r="48" ht="15.75" customHeight="1">
      <c r="A48" s="1" t="s">
        <v>222</v>
      </c>
      <c r="B48" s="1">
        <v>-580.0</v>
      </c>
      <c r="C48" s="1" t="s">
        <v>223</v>
      </c>
      <c r="D48" s="1" t="s">
        <v>224</v>
      </c>
      <c r="E48" s="1" t="s">
        <v>225</v>
      </c>
      <c r="F48" s="1" t="s">
        <v>226</v>
      </c>
      <c r="G48" s="1" t="s">
        <v>227</v>
      </c>
      <c r="H48" s="1" t="s">
        <v>228</v>
      </c>
      <c r="I48" s="1" t="s">
        <v>229</v>
      </c>
      <c r="J48" s="1" t="s">
        <v>230</v>
      </c>
      <c r="K48" s="1" t="s">
        <v>231</v>
      </c>
      <c r="L48" s="2"/>
      <c r="M48" s="2"/>
      <c r="N48" s="2"/>
      <c r="O48" s="2"/>
      <c r="P48" s="2"/>
      <c r="Q48" s="2"/>
      <c r="R48" s="2"/>
      <c r="S48" s="2"/>
      <c r="T48" s="2"/>
      <c r="U48" s="2"/>
      <c r="V48" s="2"/>
      <c r="W48" s="2"/>
      <c r="X48" s="2"/>
      <c r="Y48" s="2"/>
      <c r="Z48" s="2"/>
    </row>
    <row r="49" ht="15.75" customHeight="1">
      <c r="A49" s="1" t="s">
        <v>232</v>
      </c>
      <c r="B49" s="1">
        <v>-51.0</v>
      </c>
      <c r="C49" s="1">
        <v>-61.0</v>
      </c>
      <c r="D49" s="1">
        <v>-1.0</v>
      </c>
      <c r="E49" s="1">
        <v>-2.0</v>
      </c>
      <c r="F49" s="1">
        <v>20.0</v>
      </c>
      <c r="G49" s="1">
        <v>2.0</v>
      </c>
      <c r="H49" s="1">
        <v>-50.0</v>
      </c>
      <c r="I49" s="1">
        <v>40.0</v>
      </c>
      <c r="J49" s="1">
        <v>8.0</v>
      </c>
      <c r="K49" s="1">
        <v>3.0</v>
      </c>
      <c r="L49" s="2"/>
      <c r="M49" s="2"/>
      <c r="N49" s="2"/>
      <c r="O49" s="2"/>
      <c r="P49" s="2"/>
      <c r="Q49" s="2"/>
      <c r="R49" s="2"/>
      <c r="S49" s="2"/>
      <c r="T49" s="2"/>
      <c r="U49" s="2"/>
      <c r="V49" s="2"/>
      <c r="W49" s="2"/>
      <c r="X49" s="2"/>
      <c r="Y49" s="2"/>
      <c r="Z49" s="2"/>
    </row>
    <row r="50" ht="15.75" customHeight="1">
      <c r="A50" s="1" t="s">
        <v>233</v>
      </c>
      <c r="B50" s="1">
        <v>9.0</v>
      </c>
      <c r="C50" s="1">
        <v>9.0</v>
      </c>
      <c r="D50" s="1">
        <v>14.0</v>
      </c>
      <c r="E50" s="1">
        <v>6.0</v>
      </c>
      <c r="F50" s="1">
        <v>10.0</v>
      </c>
      <c r="G50" s="1">
        <v>8.0</v>
      </c>
      <c r="H50" s="1">
        <v>6.0</v>
      </c>
      <c r="I50" s="1">
        <v>9.0</v>
      </c>
      <c r="J50" s="1">
        <v>10.0</v>
      </c>
      <c r="K50" s="1">
        <v>7.0</v>
      </c>
      <c r="L50" s="2"/>
      <c r="M50" s="2"/>
      <c r="N50" s="2"/>
      <c r="O50" s="2"/>
      <c r="P50" s="2"/>
      <c r="Q50" s="2"/>
      <c r="R50" s="2"/>
      <c r="S50" s="2"/>
      <c r="T50" s="2"/>
      <c r="U50" s="2"/>
      <c r="V50" s="2"/>
      <c r="W50" s="2"/>
      <c r="X50" s="2"/>
      <c r="Y50" s="2"/>
      <c r="Z50" s="2"/>
    </row>
    <row r="51" ht="15.75" customHeight="1">
      <c r="A51" s="1" t="s">
        <v>234</v>
      </c>
      <c r="B51" s="1">
        <v>-42.0</v>
      </c>
      <c r="C51" s="1">
        <v>-51.0</v>
      </c>
      <c r="D51" s="1">
        <v>13.0</v>
      </c>
      <c r="E51" s="1">
        <v>4.0</v>
      </c>
      <c r="F51" s="1">
        <v>10.0</v>
      </c>
      <c r="G51" s="1">
        <v>10.0</v>
      </c>
      <c r="H51" s="1">
        <v>6.0</v>
      </c>
      <c r="I51" s="1">
        <v>9.0</v>
      </c>
      <c r="J51" s="1">
        <v>18.0</v>
      </c>
      <c r="K51" s="1">
        <v>11.0</v>
      </c>
      <c r="L51" s="2"/>
      <c r="M51" s="2"/>
      <c r="N51" s="2"/>
      <c r="O51" s="2"/>
      <c r="P51" s="2"/>
      <c r="Q51" s="2"/>
      <c r="R51" s="2"/>
      <c r="S51" s="2"/>
      <c r="T51" s="2"/>
      <c r="U51" s="2"/>
      <c r="V51" s="2"/>
      <c r="W51" s="2"/>
      <c r="X51" s="2"/>
      <c r="Y51" s="2"/>
      <c r="Z51" s="2"/>
    </row>
    <row r="52" ht="15.75" customHeight="1">
      <c r="A52" s="1" t="s">
        <v>235</v>
      </c>
      <c r="B52" s="1">
        <v>33.0</v>
      </c>
      <c r="C52" s="1">
        <v>-60.0</v>
      </c>
      <c r="D52" s="1">
        <v>-119.0</v>
      </c>
      <c r="E52" s="1">
        <v>-12.0</v>
      </c>
      <c r="F52" s="1">
        <v>80.0</v>
      </c>
      <c r="G52" s="1">
        <v>-45.0</v>
      </c>
      <c r="H52" s="1">
        <v>73.0</v>
      </c>
      <c r="I52" s="1">
        <v>17.0</v>
      </c>
      <c r="J52" s="1">
        <v>-3.0</v>
      </c>
      <c r="K52" s="1">
        <v>-139.0</v>
      </c>
      <c r="L52" s="2"/>
      <c r="M52" s="2"/>
      <c r="N52" s="2"/>
      <c r="O52" s="2"/>
      <c r="P52" s="2"/>
      <c r="Q52" s="2"/>
      <c r="R52" s="2"/>
      <c r="S52" s="2"/>
      <c r="T52" s="2"/>
      <c r="U52" s="2"/>
      <c r="V52" s="2"/>
      <c r="W52" s="2"/>
      <c r="X52" s="2"/>
      <c r="Y52" s="2"/>
      <c r="Z52" s="2"/>
    </row>
    <row r="53" ht="15.75" customHeight="1">
      <c r="A53" s="1" t="s">
        <v>236</v>
      </c>
      <c r="B53" s="1">
        <v>-50.0</v>
      </c>
      <c r="C53" s="1">
        <v>10.0</v>
      </c>
      <c r="D53" s="1">
        <v>-1.0</v>
      </c>
      <c r="E53" s="1">
        <v>1.0</v>
      </c>
      <c r="F53" s="1">
        <v>-10.0</v>
      </c>
      <c r="G53" s="1">
        <v>6.0</v>
      </c>
      <c r="H53" s="1">
        <v>-2.0</v>
      </c>
      <c r="I53" s="1">
        <v>-70.0</v>
      </c>
      <c r="J53" s="1">
        <v>-10.0</v>
      </c>
      <c r="K53" s="1">
        <v>-90.0</v>
      </c>
      <c r="L53" s="2"/>
      <c r="M53" s="2"/>
      <c r="N53" s="2"/>
      <c r="O53" s="2"/>
      <c r="P53" s="2"/>
      <c r="Q53" s="2"/>
      <c r="R53" s="2"/>
      <c r="S53" s="2"/>
      <c r="T53" s="2"/>
      <c r="U53" s="2"/>
      <c r="V53" s="2"/>
      <c r="W53" s="2"/>
      <c r="X53" s="2"/>
      <c r="Y53" s="2"/>
      <c r="Z53" s="2"/>
    </row>
    <row r="54" ht="15.75" customHeight="1">
      <c r="A54" s="1" t="s">
        <v>237</v>
      </c>
      <c r="B54" s="1">
        <v>33.0</v>
      </c>
      <c r="C54" s="1">
        <v>-60.0</v>
      </c>
      <c r="D54" s="1">
        <v>-120.0</v>
      </c>
      <c r="E54" s="1">
        <v>-10.0</v>
      </c>
      <c r="F54" s="1">
        <v>70.0</v>
      </c>
      <c r="G54" s="1">
        <v>-39.0</v>
      </c>
      <c r="H54" s="1">
        <v>71.0</v>
      </c>
      <c r="I54" s="1">
        <v>17.0</v>
      </c>
      <c r="J54" s="1">
        <v>-3.0</v>
      </c>
      <c r="K54" s="1">
        <v>-140.0</v>
      </c>
      <c r="L54" s="2"/>
      <c r="M54" s="2"/>
      <c r="N54" s="2"/>
      <c r="O54" s="2"/>
      <c r="P54" s="2"/>
      <c r="Q54" s="2"/>
      <c r="R54" s="2"/>
      <c r="S54" s="2"/>
      <c r="T54" s="2"/>
      <c r="U54" s="2"/>
      <c r="V54" s="2"/>
      <c r="W54" s="2"/>
      <c r="X54" s="2"/>
      <c r="Y54" s="2"/>
      <c r="Z54" s="2"/>
    </row>
    <row r="55" ht="15.75" customHeight="1">
      <c r="A55" s="1" t="s">
        <v>238</v>
      </c>
      <c r="B55" s="1">
        <v>-10.0</v>
      </c>
      <c r="C55" s="1">
        <v>-191.0</v>
      </c>
      <c r="D55" s="1">
        <v>-137.0</v>
      </c>
      <c r="E55" s="1">
        <v>28.0</v>
      </c>
      <c r="F55" s="1">
        <v>130.0</v>
      </c>
      <c r="G55" s="1">
        <v>106.0</v>
      </c>
      <c r="H55" s="1">
        <v>-39.0</v>
      </c>
      <c r="I55" s="1">
        <v>8.0</v>
      </c>
      <c r="J55" s="1">
        <v>184.0</v>
      </c>
      <c r="K55" s="1">
        <v>183.0</v>
      </c>
      <c r="L55" s="2"/>
      <c r="M55" s="2"/>
      <c r="N55" s="2"/>
      <c r="O55" s="2"/>
      <c r="P55" s="2"/>
      <c r="Q55" s="2"/>
      <c r="R55" s="2"/>
      <c r="S55" s="2"/>
      <c r="T55" s="2"/>
      <c r="U55" s="2"/>
      <c r="V55" s="2"/>
      <c r="W55" s="2"/>
      <c r="X55" s="2"/>
      <c r="Y55" s="2"/>
      <c r="Z55" s="2"/>
    </row>
    <row r="56" ht="15.75" customHeight="1">
      <c r="A56" s="1" t="s">
        <v>239</v>
      </c>
      <c r="B56" s="1">
        <v>5.0</v>
      </c>
      <c r="C56" s="1">
        <v>2.0</v>
      </c>
      <c r="D56" s="1">
        <v>4.0</v>
      </c>
      <c r="E56" s="1">
        <v>2.0</v>
      </c>
      <c r="F56" s="1">
        <v>4.0</v>
      </c>
      <c r="G56" s="1">
        <v>4.0</v>
      </c>
      <c r="H56" s="1">
        <v>7.0</v>
      </c>
      <c r="I56" s="1">
        <v>4.0</v>
      </c>
      <c r="J56" s="1">
        <v>5.0</v>
      </c>
      <c r="K56" s="1">
        <v>13.0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5.0</v>
      </c>
      <c r="H57" s="1">
        <v>8.0</v>
      </c>
      <c r="I57" s="1">
        <v>23.0</v>
      </c>
      <c r="J57" s="1">
        <v>16.0</v>
      </c>
      <c r="K57" s="1">
        <v>30.0</v>
      </c>
      <c r="L57" s="2"/>
      <c r="M57" s="2"/>
      <c r="N57" s="2"/>
      <c r="O57" s="2"/>
      <c r="P57" s="2"/>
      <c r="Q57" s="2"/>
      <c r="R57" s="2"/>
      <c r="S57" s="2"/>
      <c r="T57" s="2"/>
      <c r="U57" s="2"/>
      <c r="V57" s="2"/>
      <c r="W57" s="2"/>
      <c r="X57" s="2"/>
      <c r="Y57" s="2"/>
      <c r="Z57" s="2"/>
    </row>
    <row r="58" ht="15.75" customHeight="1">
      <c r="A58" s="1" t="s">
        <v>241</v>
      </c>
      <c r="B58" s="1">
        <v>26.0</v>
      </c>
      <c r="C58" s="1">
        <v>14.0</v>
      </c>
      <c r="D58" s="1">
        <v>44.0</v>
      </c>
      <c r="E58" s="1">
        <v>33.0</v>
      </c>
      <c r="F58" s="1">
        <v>13.0</v>
      </c>
      <c r="G58" s="1">
        <v>48.0</v>
      </c>
      <c r="H58" s="1">
        <v>37.0</v>
      </c>
      <c r="I58" s="1">
        <v>8.0</v>
      </c>
      <c r="J58" s="1">
        <v>34.0</v>
      </c>
      <c r="K58" s="1">
        <v>63.0</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0.0</v>
      </c>
      <c r="C60" s="1">
        <v>0.0</v>
      </c>
      <c r="D60" s="1">
        <v>43.0</v>
      </c>
      <c r="E60" s="1">
        <v>50.0</v>
      </c>
      <c r="F60" s="1">
        <v>58.0</v>
      </c>
      <c r="G60" s="1">
        <v>66.0</v>
      </c>
      <c r="H60" s="1">
        <v>40.0</v>
      </c>
      <c r="I60" s="1">
        <v>55.0</v>
      </c>
      <c r="J60" s="1">
        <v>62.0</v>
      </c>
      <c r="K60" s="1">
        <v>62.0</v>
      </c>
      <c r="L60" s="2"/>
      <c r="M60" s="2"/>
      <c r="N60" s="2"/>
      <c r="O60" s="2"/>
      <c r="P60" s="2"/>
      <c r="Q60" s="2"/>
      <c r="R60" s="2"/>
      <c r="S60" s="2"/>
      <c r="T60" s="2"/>
      <c r="U60" s="2"/>
      <c r="V60" s="2"/>
      <c r="W60" s="2"/>
      <c r="X60" s="2"/>
      <c r="Y60" s="2"/>
      <c r="Z60" s="2"/>
    </row>
    <row r="61" ht="15.75" customHeight="1">
      <c r="A61" s="1" t="s">
        <v>244</v>
      </c>
      <c r="B61" s="1">
        <v>20.0</v>
      </c>
      <c r="C61" s="1">
        <v>15.0</v>
      </c>
      <c r="D61" s="1">
        <v>16.0</v>
      </c>
      <c r="E61" s="1">
        <v>14.0</v>
      </c>
      <c r="F61" s="1">
        <v>24.0</v>
      </c>
      <c r="G61" s="1">
        <v>20.0</v>
      </c>
      <c r="H61" s="1">
        <v>14.0</v>
      </c>
      <c r="I61" s="1">
        <v>20.0</v>
      </c>
      <c r="J61" s="1">
        <v>17.0</v>
      </c>
      <c r="K61" s="1">
        <v>22.0</v>
      </c>
      <c r="L61" s="2"/>
      <c r="M61" s="2"/>
      <c r="N61" s="2"/>
      <c r="O61" s="2"/>
      <c r="P61" s="2"/>
      <c r="Q61" s="2"/>
      <c r="R61" s="2"/>
      <c r="S61" s="2"/>
      <c r="T61" s="2"/>
      <c r="U61" s="2"/>
      <c r="V61" s="2"/>
      <c r="W61" s="2"/>
      <c r="X61" s="2"/>
      <c r="Y61" s="2"/>
      <c r="Z61" s="2"/>
    </row>
    <row r="62" ht="15.75" customHeight="1">
      <c r="A62" s="1" t="s">
        <v>245</v>
      </c>
      <c r="B62" s="1">
        <v>22.0</v>
      </c>
      <c r="C62" s="1">
        <v>23.0</v>
      </c>
      <c r="D62" s="1">
        <v>22.0</v>
      </c>
      <c r="E62" s="1">
        <v>21.0</v>
      </c>
      <c r="F62" s="1">
        <v>24.0</v>
      </c>
      <c r="G62" s="1">
        <v>24.0</v>
      </c>
      <c r="H62" s="1">
        <v>23.0</v>
      </c>
      <c r="I62" s="1">
        <v>24.0</v>
      </c>
      <c r="J62" s="1">
        <v>20.0</v>
      </c>
      <c r="K62" s="1">
        <v>22.0</v>
      </c>
      <c r="L62" s="2"/>
      <c r="M62" s="2"/>
      <c r="N62" s="2"/>
      <c r="O62" s="2"/>
      <c r="P62" s="2"/>
      <c r="Q62" s="2"/>
      <c r="R62" s="2"/>
      <c r="S62" s="2"/>
      <c r="T62" s="2"/>
      <c r="U62" s="2"/>
      <c r="V62" s="2"/>
      <c r="W62" s="2"/>
      <c r="X62" s="2"/>
      <c r="Y62" s="2"/>
      <c r="Z62" s="2"/>
    </row>
    <row r="63" ht="15.75" customHeight="1">
      <c r="A63" s="1" t="s">
        <v>246</v>
      </c>
      <c r="B63" s="1">
        <v>11.0</v>
      </c>
      <c r="C63" s="1">
        <v>13.0</v>
      </c>
      <c r="D63" s="1">
        <v>13.0</v>
      </c>
      <c r="E63" s="1">
        <v>13.0</v>
      </c>
      <c r="F63" s="1">
        <v>13.0</v>
      </c>
      <c r="G63" s="1">
        <v>14.0</v>
      </c>
      <c r="H63" s="1">
        <v>12.0</v>
      </c>
      <c r="I63" s="1">
        <v>11.0</v>
      </c>
      <c r="J63" s="1">
        <v>8.0</v>
      </c>
      <c r="K63" s="1">
        <v>10.0</v>
      </c>
      <c r="L63" s="2"/>
      <c r="M63" s="2"/>
      <c r="N63" s="2"/>
      <c r="O63" s="2"/>
      <c r="P63" s="2"/>
      <c r="Q63" s="2"/>
      <c r="R63" s="2"/>
      <c r="S63" s="2"/>
      <c r="T63" s="2"/>
      <c r="U63" s="2"/>
      <c r="V63" s="2"/>
      <c r="W63" s="2"/>
      <c r="X63" s="2"/>
      <c r="Y63" s="2"/>
      <c r="Z63" s="2"/>
    </row>
    <row r="64" ht="15.75" customHeight="1">
      <c r="A64" s="1" t="s">
        <v>247</v>
      </c>
      <c r="B64" s="1">
        <v>10.0</v>
      </c>
      <c r="C64" s="1">
        <v>9.0</v>
      </c>
      <c r="D64" s="1">
        <v>8.0</v>
      </c>
      <c r="E64" s="1">
        <v>7.0</v>
      </c>
      <c r="F64" s="1">
        <v>10.0</v>
      </c>
      <c r="G64" s="1">
        <v>10.0</v>
      </c>
      <c r="H64" s="1">
        <v>10.0</v>
      </c>
      <c r="I64" s="1">
        <v>13.0</v>
      </c>
      <c r="J64" s="1">
        <v>11.0</v>
      </c>
      <c r="K64" s="1">
        <v>11.0</v>
      </c>
      <c r="L64" s="2"/>
      <c r="M64" s="2"/>
      <c r="N64" s="2"/>
      <c r="O64" s="2"/>
      <c r="P64" s="2"/>
      <c r="Q64" s="2"/>
      <c r="R64" s="2"/>
      <c r="S64" s="2"/>
      <c r="T64" s="2"/>
      <c r="U64" s="2"/>
      <c r="V64" s="2"/>
      <c r="W64" s="2"/>
      <c r="X64" s="2"/>
      <c r="Y64" s="2"/>
      <c r="Z64" s="2"/>
    </row>
    <row r="65" ht="15.75" customHeight="1">
      <c r="A65" s="1" t="s">
        <v>248</v>
      </c>
      <c r="B65" s="1">
        <v>12.0</v>
      </c>
      <c r="C65" s="1">
        <v>16.0</v>
      </c>
      <c r="D65" s="1">
        <v>19.0</v>
      </c>
      <c r="E65" s="1">
        <v>17.0</v>
      </c>
      <c r="F65" s="1">
        <v>21.0</v>
      </c>
      <c r="G65" s="1">
        <v>24.0</v>
      </c>
      <c r="H65" s="1">
        <v>2.0</v>
      </c>
      <c r="I65" s="1">
        <v>21.0</v>
      </c>
      <c r="J65" s="1">
        <v>26.0</v>
      </c>
      <c r="K65" s="1">
        <v>29.0</v>
      </c>
      <c r="L65" s="2"/>
      <c r="M65" s="2"/>
      <c r="N65" s="2"/>
      <c r="O65" s="2"/>
      <c r="P65" s="2"/>
      <c r="Q65" s="2"/>
      <c r="R65" s="2"/>
      <c r="S65" s="2"/>
      <c r="T65" s="2"/>
      <c r="U65" s="2"/>
      <c r="V65" s="2"/>
      <c r="W65" s="2"/>
      <c r="X65" s="2"/>
      <c r="Y65" s="2"/>
      <c r="Z65" s="2"/>
    </row>
    <row r="66" ht="15.75" customHeight="1">
      <c r="A66" s="1" t="s">
        <v>249</v>
      </c>
      <c r="B66" s="1">
        <v>12.0</v>
      </c>
      <c r="C66" s="1">
        <v>16.0</v>
      </c>
      <c r="D66" s="1">
        <v>19.0</v>
      </c>
      <c r="E66" s="1">
        <v>17.0</v>
      </c>
      <c r="F66" s="1">
        <v>21.0</v>
      </c>
      <c r="G66" s="1">
        <v>24.0</v>
      </c>
      <c r="H66" s="1">
        <v>2.0</v>
      </c>
      <c r="I66" s="1">
        <v>21.0</v>
      </c>
      <c r="J66" s="1">
        <v>26.0</v>
      </c>
      <c r="K66" s="1">
        <v>29.0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125</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267</v>
      </c>
      <c r="J12" s="1" t="s">
        <v>347</v>
      </c>
      <c r="K12" s="1" t="s">
        <v>348</v>
      </c>
      <c r="L12" s="2"/>
      <c r="M12" s="2"/>
      <c r="N12" s="2"/>
      <c r="O12" s="2"/>
      <c r="P12" s="2"/>
      <c r="Q12" s="2"/>
      <c r="R12" s="2"/>
      <c r="S12" s="2"/>
      <c r="T12" s="2"/>
      <c r="U12" s="2"/>
      <c r="V12" s="2"/>
      <c r="W12" s="2"/>
      <c r="X12" s="2"/>
      <c r="Y12" s="2"/>
      <c r="Z12" s="2"/>
    </row>
    <row r="13">
      <c r="A13" s="1" t="s">
        <v>349</v>
      </c>
      <c r="B13" s="1" t="s">
        <v>214</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361</v>
      </c>
      <c r="D15" s="1" t="s">
        <v>362</v>
      </c>
      <c r="E15" s="1" t="s">
        <v>363</v>
      </c>
      <c r="F15" s="1" t="s">
        <v>364</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184</v>
      </c>
      <c r="G16" s="1" t="s">
        <v>377</v>
      </c>
      <c r="H16" s="1" t="s">
        <v>378</v>
      </c>
      <c r="I16" s="1" t="s">
        <v>319</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254</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408</v>
      </c>
      <c r="H20" s="1" t="s">
        <v>213</v>
      </c>
      <c r="I20" s="1" t="s">
        <v>409</v>
      </c>
      <c r="J20" s="1" t="s">
        <v>410</v>
      </c>
      <c r="K20" s="1" t="s">
        <v>207</v>
      </c>
      <c r="L20" s="2"/>
      <c r="M20" s="2"/>
      <c r="N20" s="2"/>
      <c r="O20" s="2"/>
      <c r="P20" s="2"/>
      <c r="Q20" s="2"/>
      <c r="R20" s="2"/>
      <c r="S20" s="2"/>
      <c r="T20" s="2"/>
      <c r="U20" s="2"/>
      <c r="V20" s="2"/>
      <c r="W20" s="2"/>
      <c r="X20" s="2"/>
      <c r="Y20" s="2"/>
      <c r="Z20" s="2"/>
    </row>
    <row r="21" ht="15.75" customHeight="1">
      <c r="A21" s="1" t="s">
        <v>411</v>
      </c>
      <c r="B21" s="1" t="s">
        <v>263</v>
      </c>
      <c r="C21" s="1" t="s">
        <v>412</v>
      </c>
      <c r="D21" s="1" t="s">
        <v>268</v>
      </c>
      <c r="E21" s="1" t="s">
        <v>413</v>
      </c>
      <c r="F21" s="1" t="s">
        <v>414</v>
      </c>
      <c r="G21" s="1" t="s">
        <v>415</v>
      </c>
      <c r="H21" s="1" t="s">
        <v>123</v>
      </c>
      <c r="I21" s="1" t="s">
        <v>416</v>
      </c>
      <c r="J21" s="1" t="s">
        <v>320</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345</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320</v>
      </c>
      <c r="I23" s="1" t="s">
        <v>435</v>
      </c>
      <c r="J23" s="1" t="s">
        <v>432</v>
      </c>
      <c r="K23" s="1" t="s">
        <v>429</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320</v>
      </c>
      <c r="E25" s="1" t="s">
        <v>440</v>
      </c>
      <c r="F25" s="1" t="s">
        <v>441</v>
      </c>
      <c r="G25" s="1" t="s">
        <v>442</v>
      </c>
      <c r="H25" s="1" t="s">
        <v>443</v>
      </c>
      <c r="I25" s="1" t="s">
        <v>440</v>
      </c>
      <c r="J25" s="1" t="s">
        <v>431</v>
      </c>
      <c r="K25" s="1" t="s">
        <v>444</v>
      </c>
      <c r="L25" s="2"/>
      <c r="M25" s="2"/>
      <c r="N25" s="2"/>
      <c r="O25" s="2"/>
      <c r="P25" s="2"/>
      <c r="Q25" s="2"/>
      <c r="R25" s="2"/>
      <c r="S25" s="2"/>
      <c r="T25" s="2"/>
      <c r="U25" s="2"/>
      <c r="V25" s="2"/>
      <c r="W25" s="2"/>
      <c r="X25" s="2"/>
      <c r="Y25" s="2"/>
      <c r="Z25" s="2"/>
    </row>
    <row r="26" ht="15.75" customHeight="1">
      <c r="A26" s="1" t="s">
        <v>445</v>
      </c>
      <c r="B26" s="1" t="s">
        <v>446</v>
      </c>
      <c r="C26" s="1" t="s">
        <v>376</v>
      </c>
      <c r="D26" s="1" t="s">
        <v>191</v>
      </c>
      <c r="E26" s="1" t="s">
        <v>191</v>
      </c>
      <c r="F26" s="1" t="s">
        <v>447</v>
      </c>
      <c r="G26" s="1" t="s">
        <v>448</v>
      </c>
      <c r="H26" s="1" t="s">
        <v>449</v>
      </c>
      <c r="I26" s="1" t="s">
        <v>413</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360</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204</v>
      </c>
      <c r="F38" s="1" t="s">
        <v>184</v>
      </c>
      <c r="G38" s="1" t="s">
        <v>565</v>
      </c>
      <c r="H38" s="1" t="s">
        <v>405</v>
      </c>
      <c r="I38" s="1" t="s">
        <v>391</v>
      </c>
      <c r="J38" s="1" t="s">
        <v>566</v>
      </c>
      <c r="K38" s="1" t="s">
        <v>567</v>
      </c>
      <c r="L38" s="2"/>
      <c r="M38" s="2"/>
      <c r="N38" s="2"/>
      <c r="O38" s="2"/>
      <c r="P38" s="2"/>
      <c r="Q38" s="2"/>
      <c r="R38" s="2"/>
      <c r="S38" s="2"/>
      <c r="T38" s="2"/>
      <c r="U38" s="2"/>
      <c r="V38" s="2"/>
      <c r="W38" s="2"/>
      <c r="X38" s="2"/>
      <c r="Y38" s="2"/>
      <c r="Z38" s="2"/>
    </row>
    <row r="39" ht="15.75" customHeight="1">
      <c r="A39" s="1" t="s">
        <v>568</v>
      </c>
      <c r="B39" s="1" t="s">
        <v>377</v>
      </c>
      <c r="C39" s="1" t="s">
        <v>569</v>
      </c>
      <c r="D39" s="1" t="s">
        <v>213</v>
      </c>
      <c r="E39" s="1" t="s">
        <v>570</v>
      </c>
      <c r="F39" s="1" t="s">
        <v>571</v>
      </c>
      <c r="G39" s="1" t="s">
        <v>572</v>
      </c>
      <c r="H39" s="1" t="s">
        <v>573</v>
      </c>
      <c r="I39" s="1" t="s">
        <v>184</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189</v>
      </c>
      <c r="F40" s="1" t="s">
        <v>580</v>
      </c>
      <c r="G40" s="1" t="s">
        <v>581</v>
      </c>
      <c r="H40" s="1" t="s">
        <v>410</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591</v>
      </c>
      <c r="H41" s="1" t="s">
        <v>420</v>
      </c>
      <c r="I41" s="1" t="s">
        <v>592</v>
      </c>
      <c r="J41" s="1" t="s">
        <v>184</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602</v>
      </c>
      <c r="J42" s="1" t="s">
        <v>600</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307</v>
      </c>
      <c r="F44" s="1" t="s">
        <v>619</v>
      </c>
      <c r="G44" s="1" t="s">
        <v>368</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109</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v>0.0</v>
      </c>
      <c r="D51" s="1" t="s">
        <v>681</v>
      </c>
      <c r="E51" s="1" t="s">
        <v>682</v>
      </c>
      <c r="F51" s="1" t="s">
        <v>683</v>
      </c>
      <c r="G51" s="1" t="s">
        <v>684</v>
      </c>
      <c r="H51" s="1" t="s">
        <v>685</v>
      </c>
      <c r="I51" s="1" t="s">
        <v>686</v>
      </c>
      <c r="J51" s="1">
        <v>0.0</v>
      </c>
      <c r="K51" s="1" t="s">
        <v>687</v>
      </c>
      <c r="L51" s="2"/>
      <c r="M51" s="2"/>
      <c r="N51" s="2"/>
      <c r="O51" s="2"/>
      <c r="P51" s="2"/>
      <c r="Q51" s="2"/>
      <c r="R51" s="2"/>
      <c r="S51" s="2"/>
      <c r="T51" s="2"/>
      <c r="U51" s="2"/>
      <c r="V51" s="2"/>
      <c r="W51" s="2"/>
      <c r="X51" s="2"/>
      <c r="Y51" s="2"/>
      <c r="Z51" s="2"/>
    </row>
    <row r="52" ht="15.75" customHeight="1">
      <c r="A52" s="1" t="s">
        <v>688</v>
      </c>
      <c r="B52" s="1" t="s">
        <v>689</v>
      </c>
      <c r="C52" s="1">
        <v>1.0</v>
      </c>
      <c r="D52" s="1" t="s">
        <v>690</v>
      </c>
      <c r="E52" s="1" t="s">
        <v>691</v>
      </c>
      <c r="F52" s="1">
        <v>-342.0</v>
      </c>
      <c r="G52" s="1" t="s">
        <v>692</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v>0.0</v>
      </c>
      <c r="D53" s="1" t="s">
        <v>699</v>
      </c>
      <c r="E53" s="1" t="s">
        <v>700</v>
      </c>
      <c r="F53" s="1" t="s">
        <v>701</v>
      </c>
      <c r="G53" s="1" t="s">
        <v>702</v>
      </c>
      <c r="H53" s="1" t="s">
        <v>703</v>
      </c>
      <c r="I53" s="1" t="s">
        <v>704</v>
      </c>
      <c r="J53" s="1">
        <v>0.0</v>
      </c>
      <c r="K53" s="1" t="s">
        <v>705</v>
      </c>
      <c r="L53" s="2"/>
      <c r="M53" s="2"/>
      <c r="N53" s="2"/>
      <c r="O53" s="2"/>
      <c r="P53" s="2"/>
      <c r="Q53" s="2"/>
      <c r="R53" s="2"/>
      <c r="S53" s="2"/>
      <c r="T53" s="2"/>
      <c r="U53" s="2"/>
      <c r="V53" s="2"/>
      <c r="W53" s="2"/>
      <c r="X53" s="2"/>
      <c r="Y53" s="2"/>
      <c r="Z53" s="2"/>
    </row>
    <row r="54" ht="15.75" customHeight="1">
      <c r="A54" s="1" t="s">
        <v>706</v>
      </c>
      <c r="B54" s="1" t="s">
        <v>707</v>
      </c>
      <c r="C54" s="1">
        <v>1.0</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255</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178</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617</v>
      </c>
      <c r="E58" s="1" t="s">
        <v>750</v>
      </c>
      <c r="F58" s="1" t="s">
        <v>424</v>
      </c>
      <c r="G58" s="1" t="s">
        <v>435</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v>44.0</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v>0.0</v>
      </c>
      <c r="G61" s="1" t="s">
        <v>781</v>
      </c>
      <c r="H61" s="1" t="s">
        <v>782</v>
      </c>
      <c r="I61" s="1" t="s">
        <v>783</v>
      </c>
      <c r="J61" s="1">
        <v>0.0</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v>0.0</v>
      </c>
      <c r="K64" s="1" t="s">
        <v>816</v>
      </c>
      <c r="L64" s="2"/>
      <c r="M64" s="2"/>
      <c r="N64" s="2"/>
      <c r="O64" s="2"/>
      <c r="P64" s="2"/>
      <c r="Q64" s="2"/>
      <c r="R64" s="2"/>
      <c r="S64" s="2"/>
      <c r="T64" s="2"/>
      <c r="U64" s="2"/>
      <c r="V64" s="2"/>
      <c r="W64" s="2"/>
      <c r="X64" s="2"/>
      <c r="Y64" s="2"/>
      <c r="Z64" s="2"/>
    </row>
    <row r="65" ht="15.75" customHeight="1">
      <c r="A65" s="1" t="s">
        <v>817</v>
      </c>
      <c r="B65" s="1" t="s">
        <v>24</v>
      </c>
      <c r="C65" s="1" t="s">
        <v>818</v>
      </c>
      <c r="D65" s="1" t="s">
        <v>819</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226</v>
      </c>
      <c r="F71" s="1" t="s">
        <v>869</v>
      </c>
      <c r="G71" s="1" t="s">
        <v>870</v>
      </c>
      <c r="H71" s="1" t="s">
        <v>871</v>
      </c>
      <c r="I71" s="1" t="s">
        <v>872</v>
      </c>
      <c r="J71" s="1" t="s">
        <v>639</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v>0.0</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901</v>
      </c>
      <c r="H74" s="1" t="s">
        <v>902</v>
      </c>
      <c r="I74" s="1" t="s">
        <v>903</v>
      </c>
      <c r="J74" s="1" t="s">
        <v>904</v>
      </c>
      <c r="K74" s="1" t="s">
        <v>644</v>
      </c>
      <c r="L74" s="2"/>
      <c r="M74" s="2"/>
      <c r="N74" s="2"/>
      <c r="O74" s="2"/>
      <c r="P74" s="2"/>
      <c r="Q74" s="2"/>
      <c r="R74" s="2"/>
      <c r="S74" s="2"/>
      <c r="T74" s="2"/>
      <c r="U74" s="2"/>
      <c r="V74" s="2"/>
      <c r="W74" s="2"/>
      <c r="X74" s="2"/>
      <c r="Y74" s="2"/>
      <c r="Z74" s="2"/>
    </row>
    <row r="75" ht="15.75" customHeight="1">
      <c r="A75" s="1" t="s">
        <v>905</v>
      </c>
      <c r="B75" s="1" t="s">
        <v>906</v>
      </c>
      <c r="C75" s="1" t="s">
        <v>907</v>
      </c>
      <c r="D75" s="1">
        <v>0.0</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t="s">
        <v>566</v>
      </c>
      <c r="H76" s="1" t="s">
        <v>921</v>
      </c>
      <c r="I76" s="1" t="s">
        <v>922</v>
      </c>
      <c r="J76" s="1" t="s">
        <v>923</v>
      </c>
      <c r="K76" s="1" t="s">
        <v>717</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441</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443</v>
      </c>
      <c r="G79" s="1" t="s">
        <v>950</v>
      </c>
      <c r="H79" s="1" t="s">
        <v>951</v>
      </c>
      <c r="I79" s="1" t="s">
        <v>952</v>
      </c>
      <c r="J79" s="1" t="s">
        <v>953</v>
      </c>
      <c r="K79" s="1" t="s">
        <v>225</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v>142.0</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t="s">
        <v>24</v>
      </c>
      <c r="C86" s="1" t="s">
        <v>1020</v>
      </c>
      <c r="D86" s="1" t="s">
        <v>1021</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353</v>
      </c>
      <c r="F89" s="1" t="s">
        <v>1038</v>
      </c>
      <c r="G89" s="1" t="s">
        <v>1039</v>
      </c>
      <c r="H89" s="1" t="s">
        <v>1040</v>
      </c>
      <c r="I89" s="1" t="s">
        <v>1041</v>
      </c>
      <c r="J89" s="1" t="s">
        <v>567</v>
      </c>
      <c r="K89" s="1" t="s">
        <v>488</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1105</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1110</v>
      </c>
      <c r="D96" s="1" t="s">
        <v>1111</v>
      </c>
      <c r="E96" s="1" t="s">
        <v>1112</v>
      </c>
      <c r="F96" s="1" t="s">
        <v>1113</v>
      </c>
      <c r="G96" s="1" t="s">
        <v>1114</v>
      </c>
      <c r="H96" s="1" t="s">
        <v>1115</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1120</v>
      </c>
      <c r="C97" s="1" t="s">
        <v>618</v>
      </c>
      <c r="D97" s="1" t="s">
        <v>949</v>
      </c>
      <c r="E97" s="1" t="s">
        <v>1121</v>
      </c>
      <c r="F97" s="1" t="s">
        <v>1122</v>
      </c>
      <c r="G97" s="1" t="s">
        <v>1123</v>
      </c>
      <c r="H97" s="1" t="s">
        <v>1124</v>
      </c>
      <c r="I97" s="1" t="s">
        <v>1125</v>
      </c>
      <c r="J97" s="1" t="s">
        <v>329</v>
      </c>
      <c r="K97" s="1" t="s">
        <v>1126</v>
      </c>
      <c r="L97" s="2"/>
      <c r="M97" s="2"/>
      <c r="N97" s="2"/>
      <c r="O97" s="2"/>
      <c r="P97" s="2"/>
      <c r="Q97" s="2"/>
      <c r="R97" s="2"/>
      <c r="S97" s="2"/>
      <c r="T97" s="2"/>
      <c r="U97" s="2"/>
      <c r="V97" s="2"/>
      <c r="W97" s="2"/>
      <c r="X97" s="2"/>
      <c r="Y97" s="2"/>
      <c r="Z97" s="2"/>
    </row>
    <row r="98" ht="15.75" customHeight="1">
      <c r="A98" s="1" t="s">
        <v>1127</v>
      </c>
      <c r="B98" s="1" t="s">
        <v>335</v>
      </c>
      <c r="C98" s="1" t="s">
        <v>633</v>
      </c>
      <c r="D98" s="1" t="s">
        <v>1128</v>
      </c>
      <c r="E98" s="1" t="s">
        <v>1007</v>
      </c>
      <c r="F98" s="1" t="s">
        <v>1129</v>
      </c>
      <c r="G98" s="1" t="s">
        <v>1130</v>
      </c>
      <c r="H98" s="1" t="s">
        <v>990</v>
      </c>
      <c r="I98" s="1" t="s">
        <v>1131</v>
      </c>
      <c r="J98" s="1" t="s">
        <v>447</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1137</v>
      </c>
      <c r="F99" s="1" t="s">
        <v>1138</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1148</v>
      </c>
      <c r="F100" s="1" t="s">
        <v>1149</v>
      </c>
      <c r="G100" s="1" t="s">
        <v>1150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414</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559</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1151</v>
      </c>
      <c r="K104" s="1" t="s">
        <v>1195</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829</v>
      </c>
      <c r="L106" s="2"/>
      <c r="M106" s="2"/>
      <c r="N106" s="2"/>
      <c r="O106" s="2"/>
      <c r="P106" s="2"/>
      <c r="Q106" s="2"/>
      <c r="R106" s="2"/>
      <c r="S106" s="2"/>
      <c r="T106" s="2"/>
      <c r="U106" s="2"/>
      <c r="V106" s="2"/>
      <c r="W106" s="2"/>
      <c r="X106" s="2"/>
      <c r="Y106" s="2"/>
      <c r="Z106" s="2"/>
    </row>
    <row r="107" ht="15.75" customHeight="1">
      <c r="A107" s="1" t="s">
        <v>1217</v>
      </c>
      <c r="B107" s="1" t="s">
        <v>24</v>
      </c>
      <c r="C107" s="1" t="s">
        <v>1218</v>
      </c>
      <c r="D107" s="1" t="s">
        <v>1219</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1220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1221</v>
      </c>
      <c r="B109" s="1" t="s">
        <v>1222</v>
      </c>
      <c r="C109" s="1" t="s">
        <v>1223</v>
      </c>
      <c r="D109" s="1" t="s">
        <v>1224</v>
      </c>
      <c r="E109" s="1" t="s">
        <v>1225</v>
      </c>
      <c r="F109" s="1" t="s">
        <v>459</v>
      </c>
      <c r="G109" s="1" t="s">
        <v>940</v>
      </c>
      <c r="H109" s="1" t="s">
        <v>1226</v>
      </c>
      <c r="I109" s="1" t="s">
        <v>1227</v>
      </c>
      <c r="J109" s="1" t="s">
        <v>1228</v>
      </c>
      <c r="K109" s="1" t="s">
        <v>213</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1232</v>
      </c>
      <c r="E110" s="1" t="s">
        <v>1233</v>
      </c>
      <c r="F110" s="1" t="s">
        <v>1234</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1247</v>
      </c>
      <c r="I111" s="1" t="s">
        <v>1248</v>
      </c>
      <c r="J111" s="1" t="s">
        <v>1249</v>
      </c>
      <c r="K111" s="1" t="s">
        <v>582</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1153</v>
      </c>
      <c r="F112" s="1" t="s">
        <v>1254</v>
      </c>
      <c r="G112" s="1" t="s">
        <v>1255</v>
      </c>
      <c r="H112" s="1" t="s">
        <v>1256</v>
      </c>
      <c r="I112" s="1" t="s">
        <v>1257</v>
      </c>
      <c r="J112" s="1" t="s">
        <v>1258</v>
      </c>
      <c r="K112" s="1" t="s">
        <v>1259</v>
      </c>
      <c r="L112" s="2"/>
      <c r="M112" s="2"/>
      <c r="N112" s="2"/>
      <c r="O112" s="2"/>
      <c r="P112" s="2"/>
      <c r="Q112" s="2"/>
      <c r="R112" s="2"/>
      <c r="S112" s="2"/>
      <c r="T112" s="2"/>
      <c r="U112" s="2"/>
      <c r="V112" s="2"/>
      <c r="W112" s="2"/>
      <c r="X112" s="2"/>
      <c r="Y112" s="2"/>
      <c r="Z112" s="2"/>
    </row>
    <row r="113" ht="15.75" customHeight="1">
      <c r="A113" s="1" t="s">
        <v>1260</v>
      </c>
      <c r="B113" s="1" t="s">
        <v>1145</v>
      </c>
      <c r="C113" s="1" t="s">
        <v>1184</v>
      </c>
      <c r="D113" s="1" t="s">
        <v>1261</v>
      </c>
      <c r="E113" s="1" t="s">
        <v>1262</v>
      </c>
      <c r="F113" s="1" t="s">
        <v>1263</v>
      </c>
      <c r="G113" s="1" t="s">
        <v>1264</v>
      </c>
      <c r="H113" s="1" t="s">
        <v>1265</v>
      </c>
      <c r="I113" s="1" t="s">
        <v>1266</v>
      </c>
      <c r="J113" s="1" t="s">
        <v>1267</v>
      </c>
      <c r="K113" s="1" t="s">
        <v>1268</v>
      </c>
      <c r="L113" s="2"/>
      <c r="M113" s="2"/>
      <c r="N113" s="2"/>
      <c r="O113" s="2"/>
      <c r="P113" s="2"/>
      <c r="Q113" s="2"/>
      <c r="R113" s="2"/>
      <c r="S113" s="2"/>
      <c r="T113" s="2"/>
      <c r="U113" s="2"/>
      <c r="V113" s="2"/>
      <c r="W113" s="2"/>
      <c r="X113" s="2"/>
      <c r="Y113" s="2"/>
      <c r="Z113" s="2"/>
    </row>
    <row r="114" ht="15.75" customHeight="1">
      <c r="A114" s="1" t="s">
        <v>1269</v>
      </c>
      <c r="B114" s="1" t="s">
        <v>988</v>
      </c>
      <c r="C114" s="1" t="s">
        <v>1270</v>
      </c>
      <c r="D114" s="1" t="s">
        <v>1271</v>
      </c>
      <c r="E114" s="1">
        <v>-13.0</v>
      </c>
      <c r="F114" s="1" t="s">
        <v>1272</v>
      </c>
      <c r="G114" s="1" t="s">
        <v>1273</v>
      </c>
      <c r="H114" s="1" t="s">
        <v>1274</v>
      </c>
      <c r="I114" s="1" t="s">
        <v>1275</v>
      </c>
      <c r="J114" s="1" t="s">
        <v>849</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271</v>
      </c>
      <c r="G115" s="1" t="s">
        <v>1282</v>
      </c>
      <c r="H115" s="1">
        <v>33.0</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1291</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122</v>
      </c>
      <c r="G117" s="1" t="s">
        <v>1302</v>
      </c>
      <c r="H117" s="1" t="s">
        <v>1303</v>
      </c>
      <c r="I117" s="1">
        <v>-45.0</v>
      </c>
      <c r="J117" s="1" t="s">
        <v>1304</v>
      </c>
      <c r="K117" s="1" t="s">
        <v>620</v>
      </c>
      <c r="L117" s="2"/>
      <c r="M117" s="2"/>
      <c r="N117" s="2"/>
      <c r="O117" s="2"/>
      <c r="P117" s="2"/>
      <c r="Q117" s="2"/>
      <c r="R117" s="2"/>
      <c r="S117" s="2"/>
      <c r="T117" s="2"/>
      <c r="U117" s="2"/>
      <c r="V117" s="2"/>
      <c r="W117" s="2"/>
      <c r="X117" s="2"/>
      <c r="Y117" s="2"/>
      <c r="Z117" s="2"/>
    </row>
    <row r="118" ht="15.75" customHeight="1">
      <c r="A118" s="1" t="s">
        <v>1305</v>
      </c>
      <c r="B118" s="1" t="s">
        <v>1306</v>
      </c>
      <c r="C118" s="1">
        <v>-6.0</v>
      </c>
      <c r="D118" s="1" t="s">
        <v>969</v>
      </c>
      <c r="E118" s="1" t="s">
        <v>1307</v>
      </c>
      <c r="F118" s="1" t="s">
        <v>190</v>
      </c>
      <c r="G118" s="1" t="s">
        <v>1308</v>
      </c>
      <c r="H118" s="1" t="s">
        <v>916</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1317</v>
      </c>
      <c r="G119" s="1" t="s">
        <v>1318</v>
      </c>
      <c r="H119" s="1" t="s">
        <v>995</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934</v>
      </c>
      <c r="C120" s="1" t="s">
        <v>1323</v>
      </c>
      <c r="D120" s="1" t="s">
        <v>1324</v>
      </c>
      <c r="E120" s="1" t="s">
        <v>1325</v>
      </c>
      <c r="F120" s="1" t="s">
        <v>1326</v>
      </c>
      <c r="G120" s="1" t="s">
        <v>1327</v>
      </c>
      <c r="H120" s="1" t="s">
        <v>1328</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t="s">
        <v>1333</v>
      </c>
      <c r="C121" s="1" t="s">
        <v>1334</v>
      </c>
      <c r="D121" s="1" t="s">
        <v>1335</v>
      </c>
      <c r="E121" s="1" t="s">
        <v>1336</v>
      </c>
      <c r="F121" s="1" t="s">
        <v>1337</v>
      </c>
      <c r="G121" s="1" t="s">
        <v>389</v>
      </c>
      <c r="H121" s="1" t="s">
        <v>1338</v>
      </c>
      <c r="I121" s="1" t="s">
        <v>1339</v>
      </c>
      <c r="J121" s="1" t="s">
        <v>389</v>
      </c>
      <c r="K121" s="1" t="s">
        <v>1340</v>
      </c>
      <c r="L121" s="2"/>
      <c r="M121" s="2"/>
      <c r="N121" s="2"/>
      <c r="O121" s="2"/>
      <c r="P121" s="2"/>
      <c r="Q121" s="2"/>
      <c r="R121" s="2"/>
      <c r="S121" s="2"/>
      <c r="T121" s="2"/>
      <c r="U121" s="2"/>
      <c r="V121" s="2"/>
      <c r="W121" s="2"/>
      <c r="X121" s="2"/>
      <c r="Y121" s="2"/>
      <c r="Z121" s="2"/>
    </row>
    <row r="122" ht="15.75" customHeight="1">
      <c r="A122" s="1" t="s">
        <v>1341</v>
      </c>
      <c r="B122" s="1" t="s">
        <v>197</v>
      </c>
      <c r="C122" s="1" t="s">
        <v>1342</v>
      </c>
      <c r="D122" s="1" t="s">
        <v>1343</v>
      </c>
      <c r="E122" s="1" t="s">
        <v>1344</v>
      </c>
      <c r="F122" s="1" t="s">
        <v>1345</v>
      </c>
      <c r="G122" s="1" t="s">
        <v>1346</v>
      </c>
      <c r="H122" s="1" t="s">
        <v>1347</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1353</v>
      </c>
      <c r="D123" s="1" t="s">
        <v>1354</v>
      </c>
      <c r="E123" s="1" t="s">
        <v>1355</v>
      </c>
      <c r="F123" s="1" t="s">
        <v>1356</v>
      </c>
      <c r="G123" s="1" t="s">
        <v>1024</v>
      </c>
      <c r="H123" s="1" t="s">
        <v>1357</v>
      </c>
      <c r="I123" s="1" t="s">
        <v>1358</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1366</v>
      </c>
      <c r="G124" s="1" t="s">
        <v>1367</v>
      </c>
      <c r="H124" s="1" t="s">
        <v>1368</v>
      </c>
      <c r="I124" s="1" t="s">
        <v>1369</v>
      </c>
      <c r="J124" s="1" t="s">
        <v>1370</v>
      </c>
      <c r="K124" s="1" t="s">
        <v>1371</v>
      </c>
      <c r="L124" s="2"/>
      <c r="M124" s="2"/>
      <c r="N124" s="2"/>
      <c r="O124" s="2"/>
      <c r="P124" s="2"/>
      <c r="Q124" s="2"/>
      <c r="R124" s="2"/>
      <c r="S124" s="2"/>
      <c r="T124" s="2"/>
      <c r="U124" s="2"/>
      <c r="V124" s="2"/>
      <c r="W124" s="2"/>
      <c r="X124" s="2"/>
      <c r="Y124" s="2"/>
      <c r="Z124" s="2"/>
    </row>
    <row r="125" ht="15.75" customHeight="1">
      <c r="A125" s="1" t="s">
        <v>1372</v>
      </c>
      <c r="B125" s="1" t="s">
        <v>1373</v>
      </c>
      <c r="C125" s="1" t="s">
        <v>1152</v>
      </c>
      <c r="D125" s="1" t="s">
        <v>1374</v>
      </c>
      <c r="E125" s="1" t="s">
        <v>1375</v>
      </c>
      <c r="F125" s="1" t="s">
        <v>1376</v>
      </c>
      <c r="G125" s="1" t="s">
        <v>1377</v>
      </c>
      <c r="H125" s="1" t="s">
        <v>739</v>
      </c>
      <c r="I125" s="1" t="s">
        <v>1378</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1385</v>
      </c>
      <c r="F126" s="1" t="s">
        <v>1386</v>
      </c>
      <c r="G126" s="1" t="s">
        <v>1355</v>
      </c>
      <c r="H126" s="1" t="s">
        <v>1387</v>
      </c>
      <c r="I126" s="1" t="s">
        <v>1388</v>
      </c>
      <c r="J126" s="1" t="s">
        <v>1389</v>
      </c>
      <c r="K126" s="1" t="s">
        <v>1390</v>
      </c>
      <c r="L126" s="2"/>
      <c r="M126" s="2"/>
      <c r="N126" s="2"/>
      <c r="O126" s="2"/>
      <c r="P126" s="2"/>
      <c r="Q126" s="2"/>
      <c r="R126" s="2"/>
      <c r="S126" s="2"/>
      <c r="T126" s="2"/>
      <c r="U126" s="2"/>
      <c r="V126" s="2"/>
      <c r="W126" s="2"/>
      <c r="X126" s="2"/>
      <c r="Y126" s="2"/>
      <c r="Z126" s="2"/>
    </row>
    <row r="127" ht="15.75" customHeight="1">
      <c r="A127" s="1" t="s">
        <v>1391</v>
      </c>
      <c r="B127" s="1" t="s">
        <v>1392</v>
      </c>
      <c r="C127" s="1" t="s">
        <v>1393</v>
      </c>
      <c r="D127" s="1" t="s">
        <v>1394</v>
      </c>
      <c r="E127" s="1" t="s">
        <v>1395</v>
      </c>
      <c r="F127" s="1" t="s">
        <v>1396</v>
      </c>
      <c r="G127" s="1" t="s">
        <v>1397</v>
      </c>
      <c r="H127" s="1" t="s">
        <v>1398</v>
      </c>
      <c r="I127" s="1" t="s">
        <v>1399</v>
      </c>
      <c r="J127" s="1" t="s">
        <v>1400</v>
      </c>
      <c r="K127" s="1" t="s">
        <v>1401</v>
      </c>
      <c r="L127" s="2"/>
      <c r="M127" s="2"/>
      <c r="N127" s="2"/>
      <c r="O127" s="2"/>
      <c r="P127" s="2"/>
      <c r="Q127" s="2"/>
      <c r="R127" s="2"/>
      <c r="S127" s="2"/>
      <c r="T127" s="2"/>
      <c r="U127" s="2"/>
      <c r="V127" s="2"/>
      <c r="W127" s="2"/>
      <c r="X127" s="2"/>
      <c r="Y127" s="2"/>
      <c r="Z127" s="2"/>
    </row>
    <row r="128" ht="15.75" customHeight="1">
      <c r="A128" s="1" t="s">
        <v>1402</v>
      </c>
      <c r="B128" s="1" t="s">
        <v>24</v>
      </c>
      <c r="C128" s="1" t="s">
        <v>1326</v>
      </c>
      <c r="D128" s="1" t="s">
        <v>1403</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1420</v>
      </c>
      <c r="B5" s="1" t="s">
        <v>1419</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1419</v>
      </c>
      <c r="C8" s="1" t="s">
        <v>1462</v>
      </c>
      <c r="D8" s="1" t="s">
        <v>1463</v>
      </c>
      <c r="E8" s="1" t="s">
        <v>1464</v>
      </c>
      <c r="F8" s="1" t="s">
        <v>1462</v>
      </c>
      <c r="G8" s="1" t="s">
        <v>1465</v>
      </c>
      <c r="H8" s="1" t="s">
        <v>1463</v>
      </c>
      <c r="I8" s="1" t="s">
        <v>1466</v>
      </c>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1" t="s">
        <v>1475</v>
      </c>
      <c r="J9" s="2"/>
      <c r="K9" s="2"/>
      <c r="L9" s="2"/>
      <c r="M9" s="2"/>
      <c r="N9" s="2"/>
      <c r="O9" s="2"/>
      <c r="P9" s="2"/>
      <c r="Q9" s="2"/>
      <c r="R9" s="2"/>
      <c r="S9" s="2"/>
      <c r="T9" s="2"/>
      <c r="U9" s="2"/>
      <c r="V9" s="2"/>
      <c r="W9" s="2"/>
      <c r="X9" s="2"/>
      <c r="Y9" s="2"/>
      <c r="Z9" s="2"/>
    </row>
    <row r="10">
      <c r="A10" s="1" t="s">
        <v>1476</v>
      </c>
      <c r="B10" s="1" t="s">
        <v>1477</v>
      </c>
      <c r="C10" s="1" t="s">
        <v>1478</v>
      </c>
      <c r="D10" s="1" t="s">
        <v>1479</v>
      </c>
      <c r="E10" s="1" t="s">
        <v>1480</v>
      </c>
      <c r="F10" s="1" t="s">
        <v>1481</v>
      </c>
      <c r="G10" s="1" t="s">
        <v>1482</v>
      </c>
      <c r="H10" s="1" t="s">
        <v>1483</v>
      </c>
      <c r="I10" s="1" t="s">
        <v>1484</v>
      </c>
      <c r="J10" s="2"/>
      <c r="K10" s="2"/>
      <c r="L10" s="2"/>
      <c r="M10" s="2"/>
      <c r="N10" s="2"/>
      <c r="O10" s="2"/>
      <c r="P10" s="2"/>
      <c r="Q10" s="2"/>
      <c r="R10" s="2"/>
      <c r="S10" s="2"/>
      <c r="T10" s="2"/>
      <c r="U10" s="2"/>
      <c r="V10" s="2"/>
      <c r="W10" s="2"/>
      <c r="X10" s="2"/>
      <c r="Y10" s="2"/>
      <c r="Z10" s="2"/>
    </row>
    <row r="11">
      <c r="A11" s="1" t="s">
        <v>1485</v>
      </c>
      <c r="B11" s="1" t="s">
        <v>1486</v>
      </c>
      <c r="C11" s="1" t="s">
        <v>1487</v>
      </c>
      <c r="D11" s="1" t="s">
        <v>1488</v>
      </c>
      <c r="E11" s="1" t="s">
        <v>1489</v>
      </c>
      <c r="F11" s="1" t="s">
        <v>1490</v>
      </c>
      <c r="G11" s="1" t="s">
        <v>1491</v>
      </c>
      <c r="H11" s="1" t="s">
        <v>1492</v>
      </c>
      <c r="I11" s="1" t="s">
        <v>1493</v>
      </c>
      <c r="J11" s="2"/>
      <c r="K11" s="2"/>
      <c r="L11" s="2"/>
      <c r="M11" s="2"/>
      <c r="N11" s="2"/>
      <c r="O11" s="2"/>
      <c r="P11" s="2"/>
      <c r="Q11" s="2"/>
      <c r="R11" s="2"/>
      <c r="S11" s="2"/>
      <c r="T11" s="2"/>
      <c r="U11" s="2"/>
      <c r="V11" s="2"/>
      <c r="W11" s="2"/>
      <c r="X11" s="2"/>
      <c r="Y11" s="2"/>
      <c r="Z11" s="2"/>
    </row>
    <row r="12">
      <c r="A12" s="1" t="s">
        <v>1494</v>
      </c>
      <c r="B12" s="1" t="s">
        <v>1495</v>
      </c>
      <c r="C12" s="1" t="s">
        <v>1496</v>
      </c>
      <c r="D12" s="1" t="s">
        <v>1497</v>
      </c>
      <c r="E12" s="1" t="s">
        <v>1498</v>
      </c>
      <c r="F12" s="1" t="s">
        <v>1499</v>
      </c>
      <c r="G12" s="1" t="s">
        <v>1500</v>
      </c>
      <c r="H12" s="1" t="s">
        <v>1501</v>
      </c>
      <c r="I12" s="1" t="s">
        <v>1490</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1419</v>
      </c>
      <c r="C15" s="1" t="s">
        <v>1419</v>
      </c>
      <c r="D15" s="1" t="s">
        <v>1419</v>
      </c>
      <c r="E15" s="1" t="s">
        <v>1419</v>
      </c>
      <c r="F15" s="1" t="s">
        <v>1419</v>
      </c>
      <c r="G15" s="1" t="s">
        <v>1419</v>
      </c>
      <c r="H15" s="1" t="s">
        <v>1419</v>
      </c>
      <c r="I15" s="1" t="s">
        <v>1419</v>
      </c>
      <c r="J15" s="2"/>
      <c r="K15" s="2"/>
      <c r="L15" s="2"/>
      <c r="M15" s="2"/>
      <c r="N15" s="2"/>
      <c r="O15" s="2"/>
      <c r="P15" s="2"/>
      <c r="Q15" s="2"/>
      <c r="R15" s="2"/>
      <c r="S15" s="2"/>
      <c r="T15" s="2"/>
      <c r="U15" s="2"/>
      <c r="V15" s="2"/>
      <c r="W15" s="2"/>
      <c r="X15" s="2"/>
      <c r="Y15" s="2"/>
      <c r="Z15" s="2"/>
    </row>
    <row r="16">
      <c r="A16" s="1" t="s">
        <v>1521</v>
      </c>
      <c r="B16" s="1" t="s">
        <v>1419</v>
      </c>
      <c r="C16" s="1" t="s">
        <v>1419</v>
      </c>
      <c r="D16" s="1" t="s">
        <v>1419</v>
      </c>
      <c r="E16" s="1" t="s">
        <v>1419</v>
      </c>
      <c r="F16" s="1" t="s">
        <v>1419</v>
      </c>
      <c r="G16" s="1" t="s">
        <v>1419</v>
      </c>
      <c r="H16" s="1" t="s">
        <v>1419</v>
      </c>
      <c r="I16" s="1" t="s">
        <v>1419</v>
      </c>
      <c r="J16" s="2"/>
      <c r="K16" s="2"/>
      <c r="L16" s="2"/>
      <c r="M16" s="2"/>
      <c r="N16" s="2"/>
      <c r="O16" s="2"/>
      <c r="P16" s="2"/>
      <c r="Q16" s="2"/>
      <c r="R16" s="2"/>
      <c r="S16" s="2"/>
      <c r="T16" s="2"/>
      <c r="U16" s="2"/>
      <c r="V16" s="2"/>
      <c r="W16" s="2"/>
      <c r="X16" s="2"/>
      <c r="Y16" s="2"/>
      <c r="Z16" s="2"/>
    </row>
    <row r="17">
      <c r="A17" s="1" t="s">
        <v>1522</v>
      </c>
      <c r="B17" s="1" t="s">
        <v>190</v>
      </c>
      <c r="C17" s="1" t="s">
        <v>181</v>
      </c>
      <c r="D17" s="1" t="s">
        <v>182</v>
      </c>
      <c r="E17" s="1" t="s">
        <v>191</v>
      </c>
      <c r="F17" s="1" t="s">
        <v>192</v>
      </c>
      <c r="G17" s="1" t="s">
        <v>1523</v>
      </c>
      <c r="H17" s="1" t="s">
        <v>1524</v>
      </c>
      <c r="I17" s="1" t="s">
        <v>753</v>
      </c>
      <c r="J17" s="2"/>
      <c r="K17" s="2"/>
      <c r="L17" s="2"/>
      <c r="M17" s="2"/>
      <c r="N17" s="2"/>
      <c r="O17" s="2"/>
      <c r="P17" s="2"/>
      <c r="Q17" s="2"/>
      <c r="R17" s="2"/>
      <c r="S17" s="2"/>
      <c r="T17" s="2"/>
      <c r="U17" s="2"/>
      <c r="V17" s="2"/>
      <c r="W17" s="2"/>
      <c r="X17" s="2"/>
      <c r="Y17" s="2"/>
      <c r="Z17" s="2"/>
    </row>
    <row r="18">
      <c r="A18" s="1" t="s">
        <v>1525</v>
      </c>
      <c r="B18" s="1" t="s">
        <v>1419</v>
      </c>
      <c r="C18" s="1" t="s">
        <v>1419</v>
      </c>
      <c r="D18" s="1" t="s">
        <v>1419</v>
      </c>
      <c r="E18" s="1" t="s">
        <v>1419</v>
      </c>
      <c r="F18" s="1" t="s">
        <v>1419</v>
      </c>
      <c r="G18" s="1" t="s">
        <v>1419</v>
      </c>
      <c r="H18" s="1" t="s">
        <v>1419</v>
      </c>
      <c r="I18" s="1" t="s">
        <v>1419</v>
      </c>
      <c r="J18" s="2"/>
      <c r="K18" s="2"/>
      <c r="L18" s="2"/>
      <c r="M18" s="2"/>
      <c r="N18" s="2"/>
      <c r="O18" s="2"/>
      <c r="P18" s="2"/>
      <c r="Q18" s="2"/>
      <c r="R18" s="2"/>
      <c r="S18" s="2"/>
      <c r="T18" s="2"/>
      <c r="U18" s="2"/>
      <c r="V18" s="2"/>
      <c r="W18" s="2"/>
      <c r="X18" s="2"/>
      <c r="Y18" s="2"/>
      <c r="Z18" s="2"/>
    </row>
    <row r="19">
      <c r="A19" s="1" t="s">
        <v>1526</v>
      </c>
      <c r="B19" s="1" t="s">
        <v>1527</v>
      </c>
      <c r="C19" s="1" t="s">
        <v>1528</v>
      </c>
      <c r="D19" s="1" t="s">
        <v>1529</v>
      </c>
      <c r="E19" s="1" t="s">
        <v>1530</v>
      </c>
      <c r="F19" s="1" t="s">
        <v>1531</v>
      </c>
      <c r="G19" s="1" t="s">
        <v>1532</v>
      </c>
      <c r="H19" s="1" t="s">
        <v>1533</v>
      </c>
      <c r="I19" s="1" t="s">
        <v>1534</v>
      </c>
      <c r="J19" s="2"/>
      <c r="K19" s="2"/>
      <c r="L19" s="2"/>
      <c r="M19" s="2"/>
      <c r="N19" s="2"/>
      <c r="O19" s="2"/>
      <c r="P19" s="2"/>
      <c r="Q19" s="2"/>
      <c r="R19" s="2"/>
      <c r="S19" s="2"/>
      <c r="T19" s="2"/>
      <c r="U19" s="2"/>
      <c r="V19" s="2"/>
      <c r="W19" s="2"/>
      <c r="X19" s="2"/>
      <c r="Y19" s="2"/>
      <c r="Z19" s="2"/>
    </row>
    <row r="20">
      <c r="A20" s="1" t="s">
        <v>1535</v>
      </c>
      <c r="B20" s="1" t="s">
        <v>1536</v>
      </c>
      <c r="C20" s="1" t="s">
        <v>1537</v>
      </c>
      <c r="D20" s="1" t="s">
        <v>1538</v>
      </c>
      <c r="E20" s="1" t="s">
        <v>1539</v>
      </c>
      <c r="F20" s="1" t="s">
        <v>1540</v>
      </c>
      <c r="G20" s="1" t="s">
        <v>1541</v>
      </c>
      <c r="H20" s="1" t="s">
        <v>1542</v>
      </c>
      <c r="I20" s="1" t="s">
        <v>1543</v>
      </c>
      <c r="J20" s="2"/>
      <c r="K20" s="2"/>
      <c r="L20" s="2"/>
      <c r="M20" s="2"/>
      <c r="N20" s="2"/>
      <c r="O20" s="2"/>
      <c r="P20" s="2"/>
      <c r="Q20" s="2"/>
      <c r="R20" s="2"/>
      <c r="S20" s="2"/>
      <c r="T20" s="2"/>
      <c r="U20" s="2"/>
      <c r="V20" s="2"/>
      <c r="W20" s="2"/>
      <c r="X20" s="2"/>
      <c r="Y20" s="2"/>
      <c r="Z20" s="2"/>
    </row>
    <row r="21" ht="15.75" customHeight="1">
      <c r="A21" s="1" t="s">
        <v>1544</v>
      </c>
      <c r="B21" s="1" t="s">
        <v>1545</v>
      </c>
      <c r="C21" s="1" t="s">
        <v>1546</v>
      </c>
      <c r="D21" s="1" t="s">
        <v>1547</v>
      </c>
      <c r="E21" s="1" t="s">
        <v>1548</v>
      </c>
      <c r="F21" s="1" t="s">
        <v>1549</v>
      </c>
      <c r="G21" s="1" t="s">
        <v>1550</v>
      </c>
      <c r="H21" s="1" t="s">
        <v>1551</v>
      </c>
      <c r="I21" s="1" t="s">
        <v>1552</v>
      </c>
      <c r="J21" s="2"/>
      <c r="K21" s="2"/>
      <c r="L21" s="2"/>
      <c r="M21" s="2"/>
      <c r="N21" s="2"/>
      <c r="O21" s="2"/>
      <c r="P21" s="2"/>
      <c r="Q21" s="2"/>
      <c r="R21" s="2"/>
      <c r="S21" s="2"/>
      <c r="T21" s="2"/>
      <c r="U21" s="2"/>
      <c r="V21" s="2"/>
      <c r="W21" s="2"/>
      <c r="X21" s="2"/>
      <c r="Y21" s="2"/>
      <c r="Z21" s="2"/>
    </row>
    <row r="22" ht="15.75" customHeight="1">
      <c r="A22" s="1" t="s">
        <v>1553</v>
      </c>
      <c r="B22" s="1" t="s">
        <v>1554</v>
      </c>
      <c r="C22" s="1" t="s">
        <v>1555</v>
      </c>
      <c r="D22" s="1" t="s">
        <v>1556</v>
      </c>
      <c r="E22" s="1" t="s">
        <v>1557</v>
      </c>
      <c r="F22" s="1" t="s">
        <v>1558</v>
      </c>
      <c r="G22" s="1" t="s">
        <v>1559</v>
      </c>
      <c r="H22" s="1" t="s">
        <v>1560</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1" t="s">
        <v>1570</v>
      </c>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1577</v>
      </c>
      <c r="H24" s="1" t="s">
        <v>1577</v>
      </c>
      <c r="I24" s="1" t="s">
        <v>1577</v>
      </c>
      <c r="J24" s="2"/>
      <c r="K24" s="2"/>
      <c r="L24" s="2"/>
      <c r="M24" s="2"/>
      <c r="N24" s="2"/>
      <c r="O24" s="2"/>
      <c r="P24" s="2"/>
      <c r="Q24" s="2"/>
      <c r="R24" s="2"/>
      <c r="S24" s="2"/>
      <c r="T24" s="2"/>
      <c r="U24" s="2"/>
      <c r="V24" s="2"/>
      <c r="W24" s="2"/>
      <c r="X24" s="2"/>
      <c r="Y24" s="2"/>
      <c r="Z24" s="2"/>
    </row>
    <row r="25" ht="15.75" customHeight="1">
      <c r="A25" s="1" t="s">
        <v>1578</v>
      </c>
      <c r="B25" s="1" t="s">
        <v>1579</v>
      </c>
      <c r="C25" s="1" t="s">
        <v>1580</v>
      </c>
      <c r="D25" s="1" t="s">
        <v>1581</v>
      </c>
      <c r="E25" s="1" t="s">
        <v>1582</v>
      </c>
      <c r="F25" s="1" t="s">
        <v>1583</v>
      </c>
      <c r="G25" s="1" t="s">
        <v>1584</v>
      </c>
      <c r="H25" s="1" t="s">
        <v>1584</v>
      </c>
      <c r="I25" s="1" t="s">
        <v>1419</v>
      </c>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1600</v>
      </c>
      <c r="C6" s="2"/>
      <c r="D6" s="2"/>
      <c r="E6" s="2"/>
      <c r="F6" s="2"/>
      <c r="G6" s="2"/>
      <c r="H6" s="2"/>
      <c r="I6" s="2"/>
      <c r="J6" s="2"/>
      <c r="K6" s="2"/>
      <c r="L6" s="2"/>
      <c r="M6" s="2"/>
      <c r="N6" s="2"/>
      <c r="O6" s="2"/>
      <c r="P6" s="2"/>
      <c r="Q6" s="2"/>
      <c r="R6" s="2"/>
      <c r="S6" s="2"/>
      <c r="T6" s="2"/>
      <c r="U6" s="2"/>
      <c r="V6" s="2"/>
      <c r="W6" s="2"/>
      <c r="X6" s="2"/>
      <c r="Y6" s="2"/>
      <c r="Z6" s="2"/>
    </row>
    <row r="7">
      <c r="A7" s="3" t="s">
        <v>1601</v>
      </c>
      <c r="B7" s="1" t="s">
        <v>11</v>
      </c>
      <c r="C7" s="2"/>
      <c r="D7" s="2"/>
      <c r="E7" s="2"/>
      <c r="F7" s="2"/>
      <c r="G7" s="2"/>
      <c r="H7" s="2"/>
      <c r="I7" s="2"/>
      <c r="J7" s="2"/>
      <c r="K7" s="2"/>
      <c r="L7" s="2"/>
      <c r="M7" s="2"/>
      <c r="N7" s="2"/>
      <c r="O7" s="2"/>
      <c r="P7" s="2"/>
      <c r="Q7" s="2"/>
      <c r="R7" s="2"/>
      <c r="S7" s="2"/>
      <c r="T7" s="2"/>
      <c r="U7" s="2"/>
      <c r="V7" s="2"/>
      <c r="W7" s="2"/>
      <c r="X7" s="2"/>
      <c r="Y7" s="2"/>
      <c r="Z7" s="2"/>
    </row>
    <row r="8">
      <c r="A8" s="3" t="s">
        <v>1602</v>
      </c>
      <c r="B8" s="1" t="s">
        <v>1603</v>
      </c>
      <c r="C8" s="2"/>
      <c r="D8" s="2"/>
      <c r="E8" s="2"/>
      <c r="F8" s="2"/>
      <c r="G8" s="2"/>
      <c r="H8" s="2"/>
      <c r="I8" s="2"/>
      <c r="J8" s="2"/>
      <c r="K8" s="2"/>
      <c r="L8" s="2"/>
      <c r="M8" s="2"/>
      <c r="N8" s="2"/>
      <c r="O8" s="2"/>
      <c r="P8" s="2"/>
      <c r="Q8" s="2"/>
      <c r="R8" s="2"/>
      <c r="S8" s="2"/>
      <c r="T8" s="2"/>
      <c r="U8" s="2"/>
      <c r="V8" s="2"/>
      <c r="W8" s="2"/>
      <c r="X8" s="2"/>
      <c r="Y8" s="2"/>
      <c r="Z8" s="2"/>
    </row>
    <row r="9">
      <c r="A9" s="3" t="s">
        <v>1604</v>
      </c>
      <c r="B9" s="4" t="s">
        <v>1605</v>
      </c>
      <c r="C9" s="2"/>
      <c r="D9" s="2"/>
      <c r="E9" s="2"/>
      <c r="F9" s="2"/>
      <c r="G9" s="2"/>
      <c r="H9" s="2"/>
      <c r="I9" s="2"/>
      <c r="J9" s="2"/>
      <c r="K9" s="2"/>
      <c r="L9" s="2"/>
      <c r="M9" s="2"/>
      <c r="N9" s="2"/>
      <c r="O9" s="2"/>
      <c r="P9" s="2"/>
      <c r="Q9" s="2"/>
      <c r="R9" s="2"/>
      <c r="S9" s="2"/>
      <c r="T9" s="2"/>
      <c r="U9" s="2"/>
      <c r="V9" s="2"/>
      <c r="W9" s="2"/>
      <c r="X9" s="2"/>
      <c r="Y9" s="2"/>
      <c r="Z9" s="2"/>
    </row>
    <row r="10">
      <c r="A10" s="3" t="s">
        <v>1606</v>
      </c>
      <c r="B10" s="1" t="s">
        <v>1607</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1611</v>
      </c>
      <c r="B13" s="1" t="s">
        <v>1612</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t="s">
        <v>1617</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v>7300.0</v>
      </c>
      <c r="C17" s="2"/>
      <c r="D17" s="2"/>
      <c r="E17" s="2"/>
      <c r="F17" s="2"/>
      <c r="G17" s="2"/>
      <c r="H17" s="2"/>
      <c r="I17" s="2"/>
      <c r="J17" s="2"/>
      <c r="K17" s="2"/>
      <c r="L17" s="2"/>
      <c r="M17" s="2"/>
      <c r="N17" s="2"/>
      <c r="O17" s="2"/>
      <c r="P17" s="2"/>
      <c r="Q17" s="2"/>
      <c r="R17" s="2"/>
      <c r="S17" s="2"/>
      <c r="T17" s="2"/>
      <c r="U17" s="2"/>
      <c r="V17" s="2"/>
      <c r="W17" s="2"/>
      <c r="X17" s="2"/>
      <c r="Y17" s="2"/>
      <c r="Z17" s="2"/>
    </row>
    <row r="18">
      <c r="A18" s="3" t="s">
        <v>1619</v>
      </c>
      <c r="B18" s="1" t="s">
        <v>1620</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1622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1628</v>
      </c>
      <c r="B26" s="4" t="s">
        <v>1629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1632</v>
      </c>
      <c r="B29" s="1">
        <v>55.04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1633</v>
      </c>
      <c r="B30" s="1">
        <v>55.49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1634</v>
      </c>
      <c r="B31" s="1">
        <v>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1635</v>
      </c>
      <c r="B32" s="1">
        <v>56.24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1636</v>
      </c>
      <c r="B33" s="1">
        <v>55.04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1637</v>
      </c>
      <c r="B34" s="1">
        <v>55.49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1638</v>
      </c>
      <c r="B35" s="1">
        <v>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1639</v>
      </c>
      <c r="B36" s="1">
        <v>56.24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1640</v>
      </c>
      <c r="B37" s="1">
        <v>1.4713056E9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1641</v>
      </c>
      <c r="B38" s="1">
        <v>2.44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1642</v>
      </c>
      <c r="B39" s="1">
        <v>1.077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1643</v>
      </c>
      <c r="B40" s="1">
        <v>21.165384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1644</v>
      </c>
      <c r="B41" s="1">
        <v>18.767221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1645</v>
      </c>
      <c r="B42" s="1">
        <v>1394481.0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1646</v>
      </c>
      <c r="B43" s="1">
        <v>1394481.0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1647</v>
      </c>
      <c r="B44" s="1">
        <v>1467232.0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1648</v>
      </c>
      <c r="B45" s="1">
        <v>1754550.0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1649</v>
      </c>
      <c r="B46" s="1">
        <v>1754550.0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1650</v>
      </c>
      <c r="B47" s="1">
        <v>55.17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1651</v>
      </c>
      <c r="B48" s="1">
        <v>55.11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1652</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1654</v>
      </c>
      <c r="B51" s="1">
        <v>7.849644544E9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1655</v>
      </c>
      <c r="B52" s="1">
        <v>38.04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1656</v>
      </c>
      <c r="B53" s="1">
        <v>68.92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1657</v>
      </c>
      <c r="B54" s="1">
        <v>1.8454988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1658</v>
      </c>
      <c r="B55" s="1">
        <v>57.6122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1659</v>
      </c>
      <c r="B56" s="1">
        <v>58.6113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1660</v>
      </c>
      <c r="B57" s="1" t="s">
        <v>1661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1662</v>
      </c>
      <c r="B58" s="1">
        <v>9.448448E9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1663</v>
      </c>
      <c r="B59" s="1">
        <v>0.08849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1664</v>
      </c>
      <c r="B60" s="1">
        <v>1.41186208E8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1665</v>
      </c>
      <c r="B61" s="1">
        <v>1.42643008E8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1666</v>
      </c>
      <c r="B62" s="1">
        <v>2943475.0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1667</v>
      </c>
      <c r="B63" s="1">
        <v>2590082.0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1668</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1669</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1670</v>
      </c>
      <c r="B66" s="1">
        <v>0.020599999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1671</v>
      </c>
      <c r="B67" s="1">
        <v>0.009459999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1672</v>
      </c>
      <c r="B68" s="1">
        <v>0.94105005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1673</v>
      </c>
      <c r="B69" s="1">
        <v>2.61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1674</v>
      </c>
      <c r="B70" s="1">
        <v>0.0326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1675</v>
      </c>
      <c r="B71" s="1">
        <v>1.42643008E8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1676</v>
      </c>
      <c r="B72" s="1">
        <v>12.56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1677</v>
      </c>
      <c r="B73" s="1">
        <v>4.381369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1678</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1679</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1680</v>
      </c>
      <c r="B76" s="1">
        <v>1.727568E9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1681</v>
      </c>
      <c r="B77" s="1">
        <v>-0.083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1682</v>
      </c>
      <c r="B78" s="1">
        <v>3.764E8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1683</v>
      </c>
      <c r="B79" s="1">
        <v>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1684</v>
      </c>
      <c r="B80" s="1">
        <v>2.88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1685</v>
      </c>
      <c r="B81" s="1">
        <v>2.221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1686</v>
      </c>
      <c r="B82" s="1">
        <v>16.785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1687</v>
      </c>
      <c r="B83" s="1">
        <v>0.2600733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1689</v>
      </c>
      <c r="B85" s="1">
        <v>0.08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1690</v>
      </c>
      <c r="B86" s="1">
        <v>1.4713056E9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t="s">
        <v>1692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t="s">
        <v>1694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1697</v>
      </c>
      <c r="B91" s="1" t="s">
        <v>1698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t="s">
        <v>1698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v>9.438858E8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1701</v>
      </c>
      <c r="B94" s="1" t="s">
        <v>1702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1703</v>
      </c>
      <c r="B95" s="1" t="s">
        <v>1704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1705</v>
      </c>
      <c r="B96" s="1" t="s">
        <v>1706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t="s">
        <v>1708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1710</v>
      </c>
      <c r="B99" s="1">
        <v>55.03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1711</v>
      </c>
      <c r="B100" s="1">
        <v>80.0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1712</v>
      </c>
      <c r="B101" s="1">
        <v>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v>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v>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t="s">
        <v>1716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v>4.066E8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1">
        <v>2.85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1720</v>
      </c>
      <c r="B108" s="1">
        <v>5.62899968E8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1.883399936E9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v>1.298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1723</v>
      </c>
      <c r="B111" s="1">
        <v>2.939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1724</v>
      </c>
      <c r="B112" s="1">
        <v>4.253400064E9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1725</v>
      </c>
      <c r="B113" s="1">
        <v>98.504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1726</v>
      </c>
      <c r="B114" s="1">
        <v>33.577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1727</v>
      </c>
      <c r="B115" s="1">
        <v>0.055689998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1728</v>
      </c>
      <c r="B116" s="1">
        <v>0.23856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1729</v>
      </c>
      <c r="B117" s="1">
        <v>5.19375E7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1730</v>
      </c>
      <c r="B118" s="1">
        <v>4.435E8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1731</v>
      </c>
      <c r="B119" s="1">
        <v>-0.07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1732</v>
      </c>
      <c r="B120" s="1">
        <v>0.025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1733</v>
      </c>
      <c r="B121" s="1">
        <v>0.20351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1734</v>
      </c>
      <c r="B122" s="1">
        <v>0.13234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1735</v>
      </c>
      <c r="B123" s="1">
        <v>0.13194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1736</v>
      </c>
      <c r="B124" s="1" t="s">
        <v>1661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-108.0</v>
      </c>
      <c r="C3" s="1">
        <v>247.0</v>
      </c>
      <c r="D3" s="1">
        <v>43.0</v>
      </c>
      <c r="E3" s="1">
        <v>38.0</v>
      </c>
      <c r="F3" s="1">
        <v>280.0</v>
      </c>
      <c r="G3" s="1">
        <v>233.0</v>
      </c>
      <c r="H3" s="1">
        <v>213.0</v>
      </c>
      <c r="I3" s="1">
        <v>-23.0</v>
      </c>
      <c r="J3" s="1">
        <v>193.0</v>
      </c>
      <c r="K3" s="1">
        <v>128.0</v>
      </c>
      <c r="L3" s="1">
        <f>IF(K3*FORECAST(L2,B3:K3,B2:K2)&gt;0,FORECAST(L2,B3:K3,B2:K2),K3)*$X$1</f>
        <v>187.5333333</v>
      </c>
      <c r="M3" s="1">
        <f>IF(L3*FORECAST(M2,B3:L3,B2:L2)&gt;0,FORECAST(M2,B3:L3,B2:L2),L3)*$X$1</f>
        <v>199.0121212</v>
      </c>
      <c r="N3" s="1">
        <f>IF(M3*FORECAST(N2,B3:M3,B2:M2)&gt;0,FORECAST(N2,B3:M3,B2:M2),M3)*$X$1</f>
        <v>210.4909091</v>
      </c>
      <c r="O3" s="1">
        <f>IF(N3*FORECAST(O2,B3:N3,B2:N2)&gt;0,FORECAST(O2,B3:N3,B2:N2),N3)*$X$1</f>
        <v>221.969697</v>
      </c>
      <c r="P3" s="1">
        <f>IF(O3*FORECAST(P2,B3:O3,B2:O2)&gt;0,FORECAST(P2,B3:O3,B2:O2),O3)*$X$1</f>
        <v>233.4484848</v>
      </c>
      <c r="Q3" s="1">
        <f>IF(P3*FORECAST(Q2,B3:P3,B2:P2)&gt;0,FORECAST(Q2,B3:P3,B2:P2),P3)*$X$1</f>
        <v>244.9272727</v>
      </c>
      <c r="R3" s="1">
        <f>IF(Q3*FORECAST(R2,B3:Q3,B2:Q2)&gt;0,FORECAST(R2,B3:Q3,B2:Q2),Q3)*$X$1</f>
        <v>256.4060606</v>
      </c>
      <c r="S3" s="5">
        <f>IF(R3*FORECAST(S2,B3:R3,B2:R2)&gt;0,FORECAST(S2,B3:R3,B2:R2),R3)*$X$1</f>
        <v>267.8848485</v>
      </c>
      <c r="T3" s="5">
        <f>IF(S3*FORECAST(T2,B3:S3,B2:S2)&gt;0,FORECAST(T2,B3:S3,B2:S2),S3)*$X$1</f>
        <v>279.3636364</v>
      </c>
      <c r="U3" s="5">
        <f>IF(T3*FORECAST(U2,B3:T3,B2:T2)&gt;0,FORECAST(U2,B3:T3,B2:T2),T3)*$X$1</f>
        <v>290.8424242</v>
      </c>
      <c r="V3" s="5">
        <f>IF(U3*FORECAST(V2,B3:U3,B2:U2)&gt;0,FORECAST(V2,B3:U3,B2:U2),U3)*$X$1</f>
        <v>302.3212121</v>
      </c>
      <c r="W3" s="5">
        <f>IF(V3*FORECAST(W2,B3:V3,B2:V2)&gt;0,FORECAST(W2,B3:V3,B2:V2),V3)*$X$1</f>
        <v>313.8</v>
      </c>
      <c r="X3" s="2"/>
      <c r="Y3" s="2"/>
      <c r="Z3" s="2"/>
    </row>
    <row r="4">
      <c r="A4" s="3" t="s">
        <v>127</v>
      </c>
      <c r="B4" s="1">
        <v>1260.0</v>
      </c>
      <c r="C4" s="1">
        <v>1350.0</v>
      </c>
      <c r="D4" s="1">
        <v>1650.0</v>
      </c>
      <c r="E4" s="1">
        <v>1400.0</v>
      </c>
      <c r="F4" s="1">
        <v>1160.0</v>
      </c>
      <c r="G4" s="1">
        <v>987.0</v>
      </c>
      <c r="H4" s="1">
        <v>993.0</v>
      </c>
      <c r="I4" s="1">
        <v>1210.0</v>
      </c>
      <c r="J4" s="1">
        <v>1220.0</v>
      </c>
      <c r="K4" s="1">
        <v>1500.0</v>
      </c>
      <c r="L4" s="2"/>
      <c r="M4" s="2"/>
      <c r="N4" s="2"/>
      <c r="O4" s="2"/>
      <c r="P4" s="2"/>
      <c r="Q4" s="2"/>
      <c r="R4" s="2"/>
      <c r="S4" s="2"/>
      <c r="T4" s="2"/>
      <c r="U4" s="2"/>
      <c r="V4" s="2"/>
      <c r="W4" s="2"/>
      <c r="X4" s="2"/>
      <c r="Y4" s="2"/>
      <c r="Z4" s="2"/>
    </row>
    <row r="5">
      <c r="A5" s="3" t="s">
        <v>1738</v>
      </c>
      <c r="B5" s="1">
        <v>107.0</v>
      </c>
      <c r="C5" s="1">
        <v>107.0</v>
      </c>
      <c r="D5" s="1">
        <v>107.0</v>
      </c>
      <c r="E5" s="1">
        <v>110.0</v>
      </c>
      <c r="F5" s="1">
        <v>146.0</v>
      </c>
      <c r="G5" s="1">
        <v>146.0</v>
      </c>
      <c r="H5" s="1">
        <v>126.0</v>
      </c>
      <c r="I5" s="1">
        <v>127.0</v>
      </c>
      <c r="J5" s="1">
        <v>151.0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(1+0.02)/(0.0842-0.02)</f>
        <v>4985.607477</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NPV(0.0842,M3:W3)</f>
        <v>1729.682799</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NPV(0.0842,M16:W16)</f>
        <v>2048.871166</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3778.553964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2278.553964</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15.19035976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4985.607477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-366.0</v>
      </c>
      <c r="D3" s="1">
        <v>-627.0</v>
      </c>
      <c r="E3" s="1">
        <v>-79.0</v>
      </c>
      <c r="F3" s="1">
        <v>237.0</v>
      </c>
      <c r="G3" s="1">
        <v>270.0</v>
      </c>
      <c r="H3" s="1">
        <v>-1560.0</v>
      </c>
      <c r="I3" s="1">
        <v>-16.0</v>
      </c>
      <c r="J3" s="1">
        <v>146.0</v>
      </c>
      <c r="K3" s="1">
        <v>423.0</v>
      </c>
      <c r="L3" s="1">
        <f>IF(K3*FORECAST(L2,B3:K3,B2:K2)&gt;0,FORECAST(L2,B3:K3,B2:K2),K3)*$X$1</f>
        <v>42.2</v>
      </c>
      <c r="M3" s="1">
        <f>IF(L3*FORECAST(M2,B3:L3,B2:L2)&gt;0,FORECAST(M2,B3:L3,B2:L2),L3)*$X$1</f>
        <v>78.29090909</v>
      </c>
      <c r="N3" s="1">
        <f>IF(M3*FORECAST(N2,B3:M3,B2:M2)&gt;0,FORECAST(N2,B3:M3,B2:M2),M3)*$X$1</f>
        <v>114.3818182</v>
      </c>
      <c r="O3" s="1">
        <f>IF(N3*FORECAST(O2,B3:N3,B2:N2)&gt;0,FORECAST(O2,B3:N3,B2:N2),N3)*$X$1</f>
        <v>150.4727273</v>
      </c>
      <c r="P3" s="1">
        <f>IF(O3*FORECAST(P2,B3:O3,B2:O2)&gt;0,FORECAST(P2,B3:O3,B2:O2),O3)*$X$1</f>
        <v>186.5636364</v>
      </c>
      <c r="Q3" s="1">
        <f>IF(P3*FORECAST(Q2,B3:P3,B2:P2)&gt;0,FORECAST(Q2,B3:P3,B2:P2),P3)*$X$1</f>
        <v>222.6545455</v>
      </c>
      <c r="R3" s="1">
        <f>IF(Q3*FORECAST(R2,B3:Q3,B2:Q2)&gt;0,FORECAST(R2,B3:Q3,B2:Q2),Q3)*$X$1</f>
        <v>258.7454545</v>
      </c>
      <c r="S3" s="5">
        <f>IF(R3*FORECAST(S2,B3:R3,B2:R2)&gt;0,FORECAST(S2,B3:R3,B2:R2),R3)*$X$1</f>
        <v>294.8363636</v>
      </c>
      <c r="T3" s="5">
        <f>IF(S3*FORECAST(T2,B3:S3,B2:S2)&gt;0,FORECAST(T2,B3:S3,B2:S2),S3)*$X$1</f>
        <v>330.9272727</v>
      </c>
      <c r="U3" s="5">
        <f>IF(T3*FORECAST(U2,B3:T3,B2:T2)&gt;0,FORECAST(U2,B3:T3,B2:T2),T3)*$X$1</f>
        <v>367.0181818</v>
      </c>
      <c r="V3" s="5">
        <f>IF(U3*FORECAST(V2,B3:U3,B2:U2)&gt;0,FORECAST(V2,B3:U3,B2:U2),U3)*$X$1</f>
        <v>403.1090909</v>
      </c>
      <c r="W3" s="5">
        <f>IF(V3*FORECAST(W2,B3:V3,B2:V2)&gt;0,FORECAST(W2,B3:V3,B2:V2),V3)*$X$1</f>
        <v>439.2</v>
      </c>
      <c r="X3" s="2"/>
      <c r="Y3" s="2"/>
      <c r="Z3" s="2"/>
    </row>
    <row r="4">
      <c r="A4" s="3" t="s">
        <v>127</v>
      </c>
      <c r="B4" s="1">
        <v>1260.0</v>
      </c>
      <c r="C4" s="1">
        <v>1350.0</v>
      </c>
      <c r="D4" s="1">
        <v>1650.0</v>
      </c>
      <c r="E4" s="1">
        <v>1400.0</v>
      </c>
      <c r="F4" s="1">
        <v>1160.0</v>
      </c>
      <c r="G4" s="1">
        <v>987.0</v>
      </c>
      <c r="H4" s="1">
        <v>993.0</v>
      </c>
      <c r="I4" s="1">
        <v>1210.0</v>
      </c>
      <c r="J4" s="1">
        <v>1220.0</v>
      </c>
      <c r="K4" s="1">
        <v>1500.0</v>
      </c>
      <c r="L4" s="2"/>
      <c r="M4" s="2"/>
      <c r="N4" s="2"/>
      <c r="O4" s="2"/>
      <c r="P4" s="2"/>
      <c r="Q4" s="2"/>
      <c r="R4" s="2"/>
      <c r="S4" s="2"/>
      <c r="T4" s="2"/>
      <c r="U4" s="2"/>
      <c r="V4" s="2"/>
      <c r="W4" s="2"/>
      <c r="X4" s="2"/>
      <c r="Y4" s="2"/>
      <c r="Z4" s="2"/>
    </row>
    <row r="5">
      <c r="A5" s="3" t="s">
        <v>1738</v>
      </c>
      <c r="B5" s="1">
        <v>107.0</v>
      </c>
      <c r="C5" s="1">
        <v>107.0</v>
      </c>
      <c r="D5" s="1">
        <v>107.0</v>
      </c>
      <c r="E5" s="1">
        <v>110.0</v>
      </c>
      <c r="F5" s="1">
        <v>146.0</v>
      </c>
      <c r="G5" s="1">
        <v>146.0</v>
      </c>
      <c r="H5" s="1">
        <v>126.0</v>
      </c>
      <c r="I5" s="1">
        <v>127.0</v>
      </c>
      <c r="J5" s="1">
        <v>151.0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(1+0.02)/(0.0842-0.02)</f>
        <v>6977.943925</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NPV(0.0842,M3:W3)</f>
        <v>1608.669431</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NPV(0.0842,M16:W16)</f>
        <v>2867.636125</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4476.305556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2976.305556</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19.84203704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6977.943925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