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<sst xmlns="http://schemas.openxmlformats.org/spreadsheetml/2006/main" count="1806" uniqueCount="1586">
  <si>
    <t>ticker</t>
  </si>
  <si>
    <t>ATHM</t>
  </si>
  <si>
    <t>nombre</t>
  </si>
  <si>
    <t>AUTOHOME INC</t>
  </si>
  <si>
    <t>empresa</t>
  </si>
  <si>
    <t>Advertising &amp; Marketing</t>
  </si>
  <si>
    <t>Open</t>
  </si>
  <si>
    <t>Target Price</t>
  </si>
  <si>
    <t>Upside</t>
  </si>
  <si>
    <t>322.35%</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</si>
  <si>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</si>
  <si>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</si>
  <si>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</si>
  <si>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</si>
  <si>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</si>
  <si>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</si>
  <si>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</si>
  <si>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</si>
  <si>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</si>
  <si>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</si>
  <si>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</si>
  <si>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</si>
  <si>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</si>
  <si>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</si>
  <si>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</si>
  <si>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</si>
  <si>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</si>
  <si>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</si>
  <si>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</si>
  <si>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</si>
  <si>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</si>
  <si>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</si>
  <si>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</si>
  <si>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</si>
  <si>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</si>
  <si>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</si>
  <si>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</si>
  <si>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</si>
  <si>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</si>
  <si>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</si>
  <si>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</si>
  <si>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</si>
  <si>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</si>
  <si>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</si>
  <si>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</si>
  <si>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</si>
  <si>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</si>
  <si>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</si>
  <si>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</si>
  <si>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</si>
  <si>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</si>
  <si>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</si>
  <si>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</si>
  <si>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</si>
  <si>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</si>
  <si>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</si>
  <si>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</si>
  <si>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</si>
  <si>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</si>
  <si>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</si>
  <si>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</si>
  <si>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</si>
  <si>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</si>
  <si>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</si>
  <si>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</si>
  <si>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</si>
  <si>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</si>
  <si>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</si>
  <si>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</si>
  <si>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</si>
  <si>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</si>
  <si>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</si>
  <si>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</si>
  <si>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</si>
  <si>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</si>
  <si>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</si>
  <si>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</si>
  <si>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</si>
  <si>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</si>
  <si>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</si>
  <si>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</si>
  <si>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</si>
  <si>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</si>
  <si>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</si>
  <si>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</si>
  <si>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</si>
  <si>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</si>
  <si>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</si>
  <si>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</si>
  <si>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</si>
  <si>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</si>
  <si>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</si>
  <si>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</si>
  <si>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</si>
  <si>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</si>
  <si>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</si>
  <si>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</si>
  <si>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</si>
  <si>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</si>
  <si>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</si>
  <si>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</si>
  <si>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</si>
  <si>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</si>
  <si>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</si>
  <si>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33.14</t>
  </si>
  <si>
    <t>42.91</t>
  </si>
  <si>
    <t>55.17</t>
  </si>
  <si>
    <t>67.88</t>
  </si>
  <si>
    <t>94.32</t>
  </si>
  <si>
    <t>123.01</t>
  </si>
  <si>
    <t>147.12</t>
  </si>
  <si>
    <t>180.17</t>
  </si>
  <si>
    <t>193.93</t>
  </si>
  <si>
    <t>Tangible Book Value</t>
  </si>
  <si>
    <t>Tangible Book Value Per Share</t>
  </si>
  <si>
    <t>19.18</t>
  </si>
  <si>
    <t>29.3</t>
  </si>
  <si>
    <t>41.86</t>
  </si>
  <si>
    <t>54.6</t>
  </si>
  <si>
    <t>81.25</t>
  </si>
  <si>
    <t>110.13</t>
  </si>
  <si>
    <t>109.46</t>
  </si>
  <si>
    <t>145.1</t>
  </si>
  <si>
    <t>159.67</t>
  </si>
  <si>
    <t>163.71</t>
  </si>
  <si>
    <t>Total Debt</t>
  </si>
  <si>
    <t>0</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</si>
  <si>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</si>
  <si>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</si>
  <si>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</si>
  <si>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</si>
  <si>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</si>
  <si>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</si>
  <si>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</si>
  <si>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</si>
  <si>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</si>
  <si>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</si>
  <si>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</si>
  <si>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</si>
  <si>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</si>
  <si>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</si>
  <si>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</si>
  <si>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</si>
  <si>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</si>
  <si>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</si>
  <si>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</si>
  <si>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</si>
  <si>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</si>
  <si>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Other Non Operating Income (Expenses)</t>
  </si>
  <si>
    <t>EBT, Excl. Unusual Items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</si>
  <si>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</si>
  <si>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</si>
  <si>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</si>
  <si>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</si>
  <si>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</si>
  <si>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</si>
  <si>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</si>
  <si>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</si>
  <si>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</si>
  <si>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</si>
  <si>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</si>
  <si>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7.01</t>
  </si>
  <si>
    <t>8.83</t>
  </si>
  <si>
    <t>10.75</t>
  </si>
  <si>
    <t>17.2</t>
  </si>
  <si>
    <t>24.4</t>
  </si>
  <si>
    <t>26.99</t>
  </si>
  <si>
    <t>28.53</t>
  </si>
  <si>
    <t>17.19</t>
  </si>
  <si>
    <t>14.48</t>
  </si>
  <si>
    <t>15.35</t>
  </si>
  <si>
    <t>Basic EPS - Continuing Operations</t>
  </si>
  <si>
    <t>Basic Weighted Average Shares Outstanding</t>
  </si>
  <si>
    <t>Net EPS - Diluted</t>
  </si>
  <si>
    <t>6.64</t>
  </si>
  <si>
    <t>8.57</t>
  </si>
  <si>
    <t>10.58</t>
  </si>
  <si>
    <t>16.95</t>
  </si>
  <si>
    <t>24.08</t>
  </si>
  <si>
    <t>26.77</t>
  </si>
  <si>
    <t>28.4</t>
  </si>
  <si>
    <t>17.16</t>
  </si>
  <si>
    <t>15.32</t>
  </si>
  <si>
    <t>Diluted EPS - Continuing Operations</t>
  </si>
  <si>
    <t>Diluted Weighted Average Shares Outstanding</t>
  </si>
  <si>
    <t>Normalized Basic EPS</t>
  </si>
  <si>
    <t>5.51</t>
  </si>
  <si>
    <t>7.11</t>
  </si>
  <si>
    <t>6.93</t>
  </si>
  <si>
    <t>12.21</t>
  </si>
  <si>
    <t>17.34</t>
  </si>
  <si>
    <t>19.53</t>
  </si>
  <si>
    <t>19.27</t>
  </si>
  <si>
    <t>11.73</t>
  </si>
  <si>
    <t>9.07</t>
  </si>
  <si>
    <t>10.27</t>
  </si>
  <si>
    <t>Normalized Diluted EPS</t>
  </si>
  <si>
    <t>5.21</t>
  </si>
  <si>
    <t>6.9</t>
  </si>
  <si>
    <t>6.83</t>
  </si>
  <si>
    <t>12.03</t>
  </si>
  <si>
    <t>17.11</t>
  </si>
  <si>
    <t>19.38</t>
  </si>
  <si>
    <t>11.72</t>
  </si>
  <si>
    <t>9.06</t>
  </si>
  <si>
    <t>10.25</t>
  </si>
  <si>
    <t>Dividend Per Share</t>
  </si>
  <si>
    <t>5.36</t>
  </si>
  <si>
    <t>5.68</t>
  </si>
  <si>
    <t>3.37</t>
  </si>
  <si>
    <t>8.15</t>
  </si>
  <si>
    <t>Payout Ratio</t>
  </si>
  <si>
    <t>19.12</t>
  </si>
  <si>
    <t>29.94</t>
  </si>
  <si>
    <t>22.73</t>
  </si>
  <si>
    <t>25.37</t>
  </si>
  <si>
    <t>American Depositary Receipts Ratio (ADR)</t>
  </si>
  <si>
    <t>EBITDA</t>
  </si>
  <si>
    <t>EBITA</t>
  </si>
  <si>
    <t>EBIT</t>
  </si>
  <si>
    <t>EBITDAR</t>
  </si>
  <si>
    <t>Total Revenues (As Reported)</t>
  </si>
  <si>
    <t>Effective Tax Rate - (Ratio)</t>
  </si>
  <si>
    <t>20.48</t>
  </si>
  <si>
    <t>22.37</t>
  </si>
  <si>
    <t>2.61</t>
  </si>
  <si>
    <t>11.81</t>
  </si>
  <si>
    <t>11.66</t>
  </si>
  <si>
    <t>13.52</t>
  </si>
  <si>
    <t>1.56</t>
  </si>
  <si>
    <t>-3.5</t>
  </si>
  <si>
    <t>3.61</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</si>
  <si>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</si>
  <si>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</si>
  <si>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</si>
  <si>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</si>
  <si>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</si>
  <si>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</si>
  <si>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</si>
  <si>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</si>
  <si>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</si>
  <si>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</si>
  <si>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</si>
  <si>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</si>
  <si>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</si>
  <si>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</si>
  <si>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</si>
  <si>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</si>
  <si>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</si>
  <si>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</si>
  <si>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</si>
  <si>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12.86</t>
  </si>
  <si>
    <t>11.71</t>
  </si>
  <si>
    <t>8.52</t>
  </si>
  <si>
    <t>11.78</t>
  </si>
  <si>
    <t>12.78</t>
  </si>
  <si>
    <t>11.59</t>
  </si>
  <si>
    <t>9.18</t>
  </si>
  <si>
    <t>4.26</t>
  </si>
  <si>
    <t>2.68</t>
  </si>
  <si>
    <t>2.35</t>
  </si>
  <si>
    <t>Return on Total Capital</t>
  </si>
  <si>
    <t>19.22</t>
  </si>
  <si>
    <t>17.61</t>
  </si>
  <si>
    <t>12.87</t>
  </si>
  <si>
    <t>17.88</t>
  </si>
  <si>
    <t>18.83</t>
  </si>
  <si>
    <t>15.68</t>
  </si>
  <si>
    <t>11.68</t>
  </si>
  <si>
    <t>5.17</t>
  </si>
  <si>
    <t>3.17</t>
  </si>
  <si>
    <t>2.81</t>
  </si>
  <si>
    <t>Return On Equity %</t>
  </si>
  <si>
    <t>25.47</t>
  </si>
  <si>
    <t>23.26</t>
  </si>
  <si>
    <t>21.71</t>
  </si>
  <si>
    <t>27.92</t>
  </si>
  <si>
    <t>30.07</t>
  </si>
  <si>
    <t>24.89</t>
  </si>
  <si>
    <t>20.4</t>
  </si>
  <si>
    <t>10.03</t>
  </si>
  <si>
    <t>7.46</t>
  </si>
  <si>
    <t>7.66</t>
  </si>
  <si>
    <t>Return on Common Equity</t>
  </si>
  <si>
    <t>21.9</t>
  </si>
  <si>
    <t>27.97</t>
  </si>
  <si>
    <t>30.08</t>
  </si>
  <si>
    <t>24.84</t>
  </si>
  <si>
    <t>21.11</t>
  </si>
  <si>
    <t>10.64</t>
  </si>
  <si>
    <t>7.77</t>
  </si>
  <si>
    <t>7.86</t>
  </si>
  <si>
    <t>Margin Analysis</t>
  </si>
  <si>
    <t>Gross Profit Margin %</t>
  </si>
  <si>
    <t>91.08</t>
  </si>
  <si>
    <t>89.02</t>
  </si>
  <si>
    <t>65.72</t>
  </si>
  <si>
    <t>85.93</t>
  </si>
  <si>
    <t>91.87</t>
  </si>
  <si>
    <t>90.85</t>
  </si>
  <si>
    <t>90.02</t>
  </si>
  <si>
    <t>86.06</t>
  </si>
  <si>
    <t>83.61</t>
  </si>
  <si>
    <t>81.67</t>
  </si>
  <si>
    <t>SG&amp;A Margin</t>
  </si>
  <si>
    <t>32.29</t>
  </si>
  <si>
    <t>38.14</t>
  </si>
  <si>
    <t>30.93</t>
  </si>
  <si>
    <t>31.07</t>
  </si>
  <si>
    <t>38.02</t>
  </si>
  <si>
    <t>40.51</t>
  </si>
  <si>
    <t>41.9</t>
  </si>
  <si>
    <t>45.65</t>
  </si>
  <si>
    <t>48.53</t>
  </si>
  <si>
    <t>49.42</t>
  </si>
  <si>
    <t>EBITDA Margin %</t>
  </si>
  <si>
    <t>44.32</t>
  </si>
  <si>
    <t>36.27</t>
  </si>
  <si>
    <t>20.52</t>
  </si>
  <si>
    <t>34.33</t>
  </si>
  <si>
    <t>41.07</t>
  </si>
  <si>
    <t>39.83</t>
  </si>
  <si>
    <t>38.32</t>
  </si>
  <si>
    <t>28.89</t>
  </si>
  <si>
    <t>19.24</t>
  </si>
  <si>
    <t>EBITA Margin %</t>
  </si>
  <si>
    <t>42.68</t>
  </si>
  <si>
    <t>34.79</t>
  </si>
  <si>
    <t>19.42</t>
  </si>
  <si>
    <t>33.01</t>
  </si>
  <si>
    <t>39.82</t>
  </si>
  <si>
    <t>38.56</t>
  </si>
  <si>
    <t>36.5</t>
  </si>
  <si>
    <t>25.77</t>
  </si>
  <si>
    <t>19.11</t>
  </si>
  <si>
    <t>16.9</t>
  </si>
  <si>
    <t>EBIT Margin %</t>
  </si>
  <si>
    <t>42.39</t>
  </si>
  <si>
    <t>34.64</t>
  </si>
  <si>
    <t>19.35</t>
  </si>
  <si>
    <t>32.9</t>
  </si>
  <si>
    <t>39.66</t>
  </si>
  <si>
    <t>38.43</t>
  </si>
  <si>
    <t>36.36</t>
  </si>
  <si>
    <t>24.62</t>
  </si>
  <si>
    <t>17.97</t>
  </si>
  <si>
    <t>15.83</t>
  </si>
  <si>
    <t>Income From Continuing Operations Margin %</t>
  </si>
  <si>
    <t>35.1</t>
  </si>
  <si>
    <t>28.6</t>
  </si>
  <si>
    <t>32.12</t>
  </si>
  <si>
    <t>39.59</t>
  </si>
  <si>
    <t>38.01</t>
  </si>
  <si>
    <t>39.35</t>
  </si>
  <si>
    <t>29.61</t>
  </si>
  <si>
    <t>26.29</t>
  </si>
  <si>
    <t>26.8</t>
  </si>
  <si>
    <t>Net Income Margin %</t>
  </si>
  <si>
    <t>20.6</t>
  </si>
  <si>
    <t>32.23</t>
  </si>
  <si>
    <t>39.69</t>
  </si>
  <si>
    <t>39.33</t>
  </si>
  <si>
    <t>26.73</t>
  </si>
  <si>
    <t>26.94</t>
  </si>
  <si>
    <t>Net Avail. For Common Margin %</t>
  </si>
  <si>
    <t>29.69</t>
  </si>
  <si>
    <t>26.04</t>
  </si>
  <si>
    <t>26.17</t>
  </si>
  <si>
    <t>Normalized Net Income Margin</t>
  </si>
  <si>
    <t>27.59</t>
  </si>
  <si>
    <t>23.03</t>
  </si>
  <si>
    <t>13.29</t>
  </si>
  <si>
    <t>22.88</t>
  </si>
  <si>
    <t>28.21</t>
  </si>
  <si>
    <t>27.5</t>
  </si>
  <si>
    <t>26.57</t>
  </si>
  <si>
    <t>20.26</t>
  </si>
  <si>
    <t>16.31</t>
  </si>
  <si>
    <t>17.52</t>
  </si>
  <si>
    <t>Levered Free Cash Flow Margin</t>
  </si>
  <si>
    <t>37.76</t>
  </si>
  <si>
    <t>32.77</t>
  </si>
  <si>
    <t>18.64</t>
  </si>
  <si>
    <t>38.41</t>
  </si>
  <si>
    <t>17.74</t>
  </si>
  <si>
    <t>16.69</t>
  </si>
  <si>
    <t>23.95</t>
  </si>
  <si>
    <t>34.4</t>
  </si>
  <si>
    <t>23.24</t>
  </si>
  <si>
    <t>35.03</t>
  </si>
  <si>
    <t>Unlevered Free Cash Flow Margin</t>
  </si>
  <si>
    <t>Asset Turnover</t>
  </si>
  <si>
    <t>0.49</t>
  </si>
  <si>
    <t>0.54</t>
  </si>
  <si>
    <t>0.7</t>
  </si>
  <si>
    <t>0.57</t>
  </si>
  <si>
    <t>0.52</t>
  </si>
  <si>
    <t>0.48</t>
  </si>
  <si>
    <t>0.4</t>
  </si>
  <si>
    <t>0.28</t>
  </si>
  <si>
    <t>0.24</t>
  </si>
  <si>
    <t>Fixed Assets Turnover</t>
  </si>
  <si>
    <t>32.13</t>
  </si>
  <si>
    <t>38.83</t>
  </si>
  <si>
    <t>50.07</t>
  </si>
  <si>
    <t>46.89</t>
  </si>
  <si>
    <t>48.14</t>
  </si>
  <si>
    <t>31.6</t>
  </si>
  <si>
    <t>17.63</t>
  </si>
  <si>
    <t>12.76</t>
  </si>
  <si>
    <t>18.65</t>
  </si>
  <si>
    <t>Receivables Turnover (Average Receivables)</t>
  </si>
  <si>
    <t>3.55</t>
  </si>
  <si>
    <t>3.82</t>
  </si>
  <si>
    <t>5.18</t>
  </si>
  <si>
    <t>3.95</t>
  </si>
  <si>
    <t>3.05</t>
  </si>
  <si>
    <t>2.77</t>
  </si>
  <si>
    <t>2.69</t>
  </si>
  <si>
    <t>3.31</t>
  </si>
  <si>
    <t>4.15</t>
  </si>
  <si>
    <t>Inventory Turnover (Average Inventory)</t>
  </si>
  <si>
    <t>19.72</t>
  </si>
  <si>
    <t>Short Term Liquidity</t>
  </si>
  <si>
    <t>Current Ratio</t>
  </si>
  <si>
    <t>2.66</t>
  </si>
  <si>
    <t>2.96</t>
  </si>
  <si>
    <t>2.64</t>
  </si>
  <si>
    <t>3.16</t>
  </si>
  <si>
    <t>4.12</t>
  </si>
  <si>
    <t>4.39</t>
  </si>
  <si>
    <t>5.85</t>
  </si>
  <si>
    <t>6.02</t>
  </si>
  <si>
    <t>5.03</t>
  </si>
  <si>
    <t>Quick Ratio</t>
  </si>
  <si>
    <t>3.27</t>
  </si>
  <si>
    <t>2.43</t>
  </si>
  <si>
    <t>2.75</t>
  </si>
  <si>
    <t>2.6</t>
  </si>
  <si>
    <t>3.11</t>
  </si>
  <si>
    <t>4.06</t>
  </si>
  <si>
    <t>4.31</t>
  </si>
  <si>
    <t>5.77</t>
  </si>
  <si>
    <t>5.94</t>
  </si>
  <si>
    <t>4.94</t>
  </si>
  <si>
    <t>Operating Cash Flow to Current Liabilities</t>
  </si>
  <si>
    <t>0.95</t>
  </si>
  <si>
    <t>0.68</t>
  </si>
  <si>
    <t>0.64</t>
  </si>
  <si>
    <t>0.75</t>
  </si>
  <si>
    <t>0.73</t>
  </si>
  <si>
    <t>0.79</t>
  </si>
  <si>
    <t>0.88</t>
  </si>
  <si>
    <t>0.63</t>
  </si>
  <si>
    <t>Days Sales Outstanding (Average Receivables)</t>
  </si>
  <si>
    <t>102.88</t>
  </si>
  <si>
    <t>95.56</t>
  </si>
  <si>
    <t>70.71</t>
  </si>
  <si>
    <t>92.41</t>
  </si>
  <si>
    <t>119.8</t>
  </si>
  <si>
    <t>132.01</t>
  </si>
  <si>
    <t>135.95</t>
  </si>
  <si>
    <t>136.03</t>
  </si>
  <si>
    <t>110.44</t>
  </si>
  <si>
    <t>88.05</t>
  </si>
  <si>
    <t>Days Outstanding Inventory (Average Inventory)</t>
  </si>
  <si>
    <t>18.56</t>
  </si>
  <si>
    <t>Average Days Payable Outstanding</t>
  </si>
  <si>
    <t>18.59</t>
  </si>
  <si>
    <t>Cash Conversion Cycle (Average Days)</t>
  </si>
  <si>
    <t>70.68</t>
  </si>
  <si>
    <t>Long Term Solvency</t>
  </si>
  <si>
    <t>Total Debt/Equity</t>
  </si>
  <si>
    <t>1.08</t>
  </si>
  <si>
    <t>0.44</t>
  </si>
  <si>
    <t>0.78</t>
  </si>
  <si>
    <t>Total Debt / Total Capital</t>
  </si>
  <si>
    <t>1.07</t>
  </si>
  <si>
    <t>0.77</t>
  </si>
  <si>
    <t>LT Debt/Equity</t>
  </si>
  <si>
    <t>0.16</t>
  </si>
  <si>
    <t>0.12</t>
  </si>
  <si>
    <t>0.2</t>
  </si>
  <si>
    <t>0.35</t>
  </si>
  <si>
    <t>Long-Term Debt / Total Capital</t>
  </si>
  <si>
    <t>Total Liabilities / Total Assets</t>
  </si>
  <si>
    <t>30.56</t>
  </si>
  <si>
    <t>35.58</t>
  </si>
  <si>
    <t>32.38</t>
  </si>
  <si>
    <t>35.46</t>
  </si>
  <si>
    <t>29.48</t>
  </si>
  <si>
    <t>23.75</t>
  </si>
  <si>
    <t>20.74</t>
  </si>
  <si>
    <t>16.09</t>
  </si>
  <si>
    <t>15.57</t>
  </si>
  <si>
    <t>18.36</t>
  </si>
  <si>
    <t>Total Debt / EBITDA</t>
  </si>
  <si>
    <t>0.02</t>
  </si>
  <si>
    <t>0.06</t>
  </si>
  <si>
    <t>0.05</t>
  </si>
  <si>
    <t>Net Debt / EBITDA</t>
  </si>
  <si>
    <t>-2.93</t>
  </si>
  <si>
    <t>-3.27</t>
  </si>
  <si>
    <t>-4.68</t>
  </si>
  <si>
    <t>-3.82</t>
  </si>
  <si>
    <t>-3.39</t>
  </si>
  <si>
    <t>-3.61</t>
  </si>
  <si>
    <t>-4.12</t>
  </si>
  <si>
    <t>-8.87</t>
  </si>
  <si>
    <t>-12.42</t>
  </si>
  <si>
    <t>-14.66</t>
  </si>
  <si>
    <t>Total Debt / (EBITDA - Capex)</t>
  </si>
  <si>
    <t>0.07</t>
  </si>
  <si>
    <t>0.13</t>
  </si>
  <si>
    <t>Net Debt / (EBITDA - Capex)</t>
  </si>
  <si>
    <t>-3.07</t>
  </si>
  <si>
    <t>-3.52</t>
  </si>
  <si>
    <t>-5.05</t>
  </si>
  <si>
    <t>-3.99</t>
  </si>
  <si>
    <t>-3.83</t>
  </si>
  <si>
    <t>-4.46</t>
  </si>
  <si>
    <t>-9.8</t>
  </si>
  <si>
    <t>-13.3</t>
  </si>
  <si>
    <t>-15.42</t>
  </si>
  <si>
    <t>Growth Over Prior Year</t>
  </si>
  <si>
    <t>Total Revenues, 1 Yr. Growth %</t>
  </si>
  <si>
    <t>75.33</t>
  </si>
  <si>
    <t>62.4</t>
  </si>
  <si>
    <t>72.1</t>
  </si>
  <si>
    <t>4.17</t>
  </si>
  <si>
    <t>16.47</t>
  </si>
  <si>
    <t>16.42</t>
  </si>
  <si>
    <t>2.82</t>
  </si>
  <si>
    <t>-16.42</t>
  </si>
  <si>
    <t>-4.09</t>
  </si>
  <si>
    <t>3.51</t>
  </si>
  <si>
    <t>Gross Profit, 1 Yr. Growth %</t>
  </si>
  <si>
    <t>81.03</t>
  </si>
  <si>
    <t>58.74</t>
  </si>
  <si>
    <t>27.85</t>
  </si>
  <si>
    <t>36.21</t>
  </si>
  <si>
    <t>24.52</t>
  </si>
  <si>
    <t>15.13</t>
  </si>
  <si>
    <t>1.88</t>
  </si>
  <si>
    <t>-20.09</t>
  </si>
  <si>
    <t>-6.83</t>
  </si>
  <si>
    <t>1.11</t>
  </si>
  <si>
    <t>EBITDA, 1 Yr. Growth %</t>
  </si>
  <si>
    <t>61.13</t>
  </si>
  <si>
    <t>-2.64</t>
  </si>
  <si>
    <t>74.31</t>
  </si>
  <si>
    <t>38.78</t>
  </si>
  <si>
    <t>12.91</t>
  </si>
  <si>
    <t>-1.08</t>
  </si>
  <si>
    <t>-25.73</t>
  </si>
  <si>
    <t>EBITA, 1 Yr. Growth %</t>
  </si>
  <si>
    <t>62.22</t>
  </si>
  <si>
    <t>-3.91</t>
  </si>
  <si>
    <t>77.06</t>
  </si>
  <si>
    <t>39.92</t>
  </si>
  <si>
    <t>12.74</t>
  </si>
  <si>
    <t>-2.69</t>
  </si>
  <si>
    <t>-40.97</t>
  </si>
  <si>
    <t>-28.88</t>
  </si>
  <si>
    <t>-8.48</t>
  </si>
  <si>
    <t>EBIT, 1 Yr. Growth %</t>
  </si>
  <si>
    <t>62.95</t>
  </si>
  <si>
    <t>32.69</t>
  </si>
  <si>
    <t>-3.87</t>
  </si>
  <si>
    <t>77.16</t>
  </si>
  <si>
    <t>12.79</t>
  </si>
  <si>
    <t>-2.71</t>
  </si>
  <si>
    <t>-43.41</t>
  </si>
  <si>
    <t>-29.98</t>
  </si>
  <si>
    <t>-8.83</t>
  </si>
  <si>
    <t>Earnings From Cont. Operations, 1 Yr. Growth %</t>
  </si>
  <si>
    <t>64.13</t>
  </si>
  <si>
    <t>32.32</t>
  </si>
  <si>
    <t>22.77</t>
  </si>
  <si>
    <t>63.99</t>
  </si>
  <si>
    <t>43.57</t>
  </si>
  <si>
    <t>11.77</t>
  </si>
  <si>
    <t>6.46</t>
  </si>
  <si>
    <t>-37.11</t>
  </si>
  <si>
    <t>-14.86</t>
  </si>
  <si>
    <t>5.52</t>
  </si>
  <si>
    <t>Net Income, 1 Yr. Growth %</t>
  </si>
  <si>
    <t>63.01</t>
  </si>
  <si>
    <t>43.43</t>
  </si>
  <si>
    <t>11.46</t>
  </si>
  <si>
    <t>6.41</t>
  </si>
  <si>
    <t>-33.96</t>
  </si>
  <si>
    <t>-17.5</t>
  </si>
  <si>
    <t>4.32</t>
  </si>
  <si>
    <t>Normalized Net Income, 1 Yr. Growth %</t>
  </si>
  <si>
    <t>65.62</t>
  </si>
  <si>
    <t>35.55</t>
  </si>
  <si>
    <t>-0.68</t>
  </si>
  <si>
    <t>79.32</t>
  </si>
  <si>
    <t>43.62</t>
  </si>
  <si>
    <t>13.51</t>
  </si>
  <si>
    <t>-0.67</t>
  </si>
  <si>
    <t>-35.98</t>
  </si>
  <si>
    <t>-22.78</t>
  </si>
  <si>
    <t>11.13</t>
  </si>
  <si>
    <t>Diluted EPS Before Extra, 1 Yr. Growth %</t>
  </si>
  <si>
    <t>51.94</t>
  </si>
  <si>
    <t>29.07</t>
  </si>
  <si>
    <t>23.45</t>
  </si>
  <si>
    <t>60.21</t>
  </si>
  <si>
    <t>42.06</t>
  </si>
  <si>
    <t>11.17</t>
  </si>
  <si>
    <t>6.13</t>
  </si>
  <si>
    <t>-39.58</t>
  </si>
  <si>
    <t>-15.62</t>
  </si>
  <si>
    <t>5.8</t>
  </si>
  <si>
    <t>Accounts Receivable, 1 Yr. Growth %</t>
  </si>
  <si>
    <t>58.19</t>
  </si>
  <si>
    <t>46.21</t>
  </si>
  <si>
    <t>13.86</t>
  </si>
  <si>
    <t>56.42</t>
  </si>
  <si>
    <t>47.52</t>
  </si>
  <si>
    <t>15.23</t>
  </si>
  <si>
    <t>-2.74</t>
  </si>
  <si>
    <t>-29.91</t>
  </si>
  <si>
    <t>-11.04</t>
  </si>
  <si>
    <t>-24.7</t>
  </si>
  <si>
    <t>Inventory, 1 Yr. Growth %</t>
  </si>
  <si>
    <t>-14.37</t>
  </si>
  <si>
    <t>Net Property, Plant and Equip., 1 Yr. Growth %</t>
  </si>
  <si>
    <t>29.34</t>
  </si>
  <si>
    <t>38.29</t>
  </si>
  <si>
    <t>29.96</t>
  </si>
  <si>
    <t>-3.16</t>
  </si>
  <si>
    <t>30.6</t>
  </si>
  <si>
    <t>113.18</t>
  </si>
  <si>
    <t>70.72</t>
  </si>
  <si>
    <t>-16.88</t>
  </si>
  <si>
    <t>-28.06</t>
  </si>
  <si>
    <t>8.03</t>
  </si>
  <si>
    <t>Total Assets, 1 Yr. Growth %</t>
  </si>
  <si>
    <t>50.26</t>
  </si>
  <si>
    <t>42.66</t>
  </si>
  <si>
    <t>24.73</t>
  </si>
  <si>
    <t>30.91</t>
  </si>
  <si>
    <t>28.15</t>
  </si>
  <si>
    <t>21.58</t>
  </si>
  <si>
    <t>23.88</t>
  </si>
  <si>
    <t>20.22</t>
  </si>
  <si>
    <t>4.64</t>
  </si>
  <si>
    <t>3.77</t>
  </si>
  <si>
    <t>Tangible Book Value, 1 Yr. Growth %</t>
  </si>
  <si>
    <t>220.15</t>
  </si>
  <si>
    <t>56.13</t>
  </si>
  <si>
    <t>45.7</t>
  </si>
  <si>
    <t>32.53</t>
  </si>
  <si>
    <t>49.95</t>
  </si>
  <si>
    <t>36.55</t>
  </si>
  <si>
    <t>39.74</t>
  </si>
  <si>
    <t>7.33</t>
  </si>
  <si>
    <t>0.59</t>
  </si>
  <si>
    <t>Common Equity, 1 Yr. Growth %</t>
  </si>
  <si>
    <t>65.68</t>
  </si>
  <si>
    <t>32.35</t>
  </si>
  <si>
    <t>31.11</t>
  </si>
  <si>
    <t>25.02</t>
  </si>
  <si>
    <t>40.04</t>
  </si>
  <si>
    <t>31.38</t>
  </si>
  <si>
    <t>29.1</t>
  </si>
  <si>
    <t>5.59</t>
  </si>
  <si>
    <t>Cash From Operations, 1 Yr. Growth %</t>
  </si>
  <si>
    <t>72.38</t>
  </si>
  <si>
    <t>42.79</t>
  </si>
  <si>
    <t>11.22</t>
  </si>
  <si>
    <t>52.1</t>
  </si>
  <si>
    <t>-7.14</t>
  </si>
  <si>
    <t>15.1</t>
  </si>
  <si>
    <t>5.96</t>
  </si>
  <si>
    <t>-27.21</t>
  </si>
  <si>
    <t>-4.43</t>
  </si>
  <si>
    <t>Capital Expenditures, 1 Yr. Growth %</t>
  </si>
  <si>
    <t>-3.38</t>
  </si>
  <si>
    <t>108.72</t>
  </si>
  <si>
    <t>-0.36</t>
  </si>
  <si>
    <t>-2.72</t>
  </si>
  <si>
    <t>31.67</t>
  </si>
  <si>
    <t>79.37</t>
  </si>
  <si>
    <t>29.29</t>
  </si>
  <si>
    <t>-17.09</t>
  </si>
  <si>
    <t>-46.75</t>
  </si>
  <si>
    <t>-32.56</t>
  </si>
  <si>
    <t>Levered Free Cash Flow, 1 Yr. Growth %</t>
  </si>
  <si>
    <t>94.72</t>
  </si>
  <si>
    <t>40.95</t>
  </si>
  <si>
    <t>-2.09</t>
  </si>
  <si>
    <t>97.04</t>
  </si>
  <si>
    <t>-46.32</t>
  </si>
  <si>
    <t>9.54</t>
  </si>
  <si>
    <t>47.5</t>
  </si>
  <si>
    <t>14.06</t>
  </si>
  <si>
    <t>-35.21</t>
  </si>
  <si>
    <t>56.06</t>
  </si>
  <si>
    <t>Unlevered Free Cash Flow, 1 Yr. Growth %</t>
  </si>
  <si>
    <t>94.6</t>
  </si>
  <si>
    <t>Dividend Per Share, 1 Yr. Growth %</t>
  </si>
  <si>
    <t>-40.72</t>
  </si>
  <si>
    <t>18.82</t>
  </si>
  <si>
    <t>103.84</t>
  </si>
  <si>
    <t>Compound Annual Growth Rate Over Two Years</t>
  </si>
  <si>
    <t>Total Revenues, 2 Yr. CAGR %</t>
  </si>
  <si>
    <t>70.64</t>
  </si>
  <si>
    <t>68.74</t>
  </si>
  <si>
    <t>67.18</t>
  </si>
  <si>
    <t>33.9</t>
  </si>
  <si>
    <t>10.15</t>
  </si>
  <si>
    <t>16.45</t>
  </si>
  <si>
    <t>9.41</t>
  </si>
  <si>
    <t>-7.29</t>
  </si>
  <si>
    <t>-10.47</t>
  </si>
  <si>
    <t>-0.37</t>
  </si>
  <si>
    <t>Gross Profit, 2 Yr. CAGR %</t>
  </si>
  <si>
    <t>75.23</t>
  </si>
  <si>
    <t>69.52</t>
  </si>
  <si>
    <t>42.01</t>
  </si>
  <si>
    <t>31.96</t>
  </si>
  <si>
    <t>30.23</t>
  </si>
  <si>
    <t>19.74</t>
  </si>
  <si>
    <t>8.31</t>
  </si>
  <si>
    <t>-9.77</t>
  </si>
  <si>
    <t>-13.71</t>
  </si>
  <si>
    <t>-2.94</t>
  </si>
  <si>
    <t>EBITDA, 2 Yr. CAGR %</t>
  </si>
  <si>
    <t>71.09</t>
  </si>
  <si>
    <t>46.34</t>
  </si>
  <si>
    <t>13.75</t>
  </si>
  <si>
    <t>30.27</t>
  </si>
  <si>
    <t>54.96</t>
  </si>
  <si>
    <t>25.18</t>
  </si>
  <si>
    <t>5.69</t>
  </si>
  <si>
    <t>-21.05</t>
  </si>
  <si>
    <t>-31.6</t>
  </si>
  <si>
    <t>-18.7</t>
  </si>
  <si>
    <t>EBITA, 2 Yr. CAGR %</t>
  </si>
  <si>
    <t>71.73</t>
  </si>
  <si>
    <t>46.54</t>
  </si>
  <si>
    <t>30.43</t>
  </si>
  <si>
    <t>56.78</t>
  </si>
  <si>
    <t>25.59</t>
  </si>
  <si>
    <t>4.74</t>
  </si>
  <si>
    <t>-24.21</t>
  </si>
  <si>
    <t>-19.32</t>
  </si>
  <si>
    <t>EBIT, 2 Yr. CAGR %</t>
  </si>
  <si>
    <t>74.06</t>
  </si>
  <si>
    <t>47.04</t>
  </si>
  <si>
    <t>12.94</t>
  </si>
  <si>
    <t>30.5</t>
  </si>
  <si>
    <t>56.77</t>
  </si>
  <si>
    <t>25.58</t>
  </si>
  <si>
    <t>4.75</t>
  </si>
  <si>
    <t>-25.8</t>
  </si>
  <si>
    <t>-37.05</t>
  </si>
  <si>
    <t>-20.1</t>
  </si>
  <si>
    <t>Earnings From Cont. Operations, 2 Yr. CAGR %</t>
  </si>
  <si>
    <t>87.53</t>
  </si>
  <si>
    <t>47.37</t>
  </si>
  <si>
    <t>27.46</t>
  </si>
  <si>
    <t>41.89</t>
  </si>
  <si>
    <t>53.44</t>
  </si>
  <si>
    <t>26.68</t>
  </si>
  <si>
    <t>9.09</t>
  </si>
  <si>
    <t>-18.17</t>
  </si>
  <si>
    <t>-25.39</t>
  </si>
  <si>
    <t>-5.22</t>
  </si>
  <si>
    <t>Net Income, 2 Yr. CAGR %</t>
  </si>
  <si>
    <t>28.07</t>
  </si>
  <si>
    <t>42.14</t>
  </si>
  <si>
    <t>52.91</t>
  </si>
  <si>
    <t>26.44</t>
  </si>
  <si>
    <t>8.91</t>
  </si>
  <si>
    <t>-16.17</t>
  </si>
  <si>
    <t>-24.74</t>
  </si>
  <si>
    <t>-7.23</t>
  </si>
  <si>
    <t>Normalized Net Income, 2 Yr. CAGR %</t>
  </si>
  <si>
    <t>76.02</t>
  </si>
  <si>
    <t>49.83</t>
  </si>
  <si>
    <t>16.03</t>
  </si>
  <si>
    <t>33.46</t>
  </si>
  <si>
    <t>60.48</t>
  </si>
  <si>
    <t>27.68</t>
  </si>
  <si>
    <t>6.18</t>
  </si>
  <si>
    <t>-20.37</t>
  </si>
  <si>
    <t>-28.41</t>
  </si>
  <si>
    <t>-7.36</t>
  </si>
  <si>
    <t>Diluted EPS Before Extra, 2 Yr. CAGR %</t>
  </si>
  <si>
    <t>76.98</t>
  </si>
  <si>
    <t>26.23</t>
  </si>
  <si>
    <t>40.64</t>
  </si>
  <si>
    <t>50.86</t>
  </si>
  <si>
    <t>25.67</t>
  </si>
  <si>
    <t>8.6</t>
  </si>
  <si>
    <t>-19.92</t>
  </si>
  <si>
    <t>-27.2</t>
  </si>
  <si>
    <t>-5.51</t>
  </si>
  <si>
    <t>Accounts Receivable, 2 Yr. CAGR %</t>
  </si>
  <si>
    <t>50.31</t>
  </si>
  <si>
    <t>52.08</t>
  </si>
  <si>
    <t>29.02</t>
  </si>
  <si>
    <t>33.45</t>
  </si>
  <si>
    <t>51.91</t>
  </si>
  <si>
    <t>30.38</t>
  </si>
  <si>
    <t>5.86</t>
  </si>
  <si>
    <t>-17.44</t>
  </si>
  <si>
    <t>-21.04</t>
  </si>
  <si>
    <t>-18.16</t>
  </si>
  <si>
    <t>Net Property, Plant and Equip., 2 Yr. CAGR %</t>
  </si>
  <si>
    <t>37.07</t>
  </si>
  <si>
    <t>33.74</t>
  </si>
  <si>
    <t>34.06</t>
  </si>
  <si>
    <t>12.18</t>
  </si>
  <si>
    <t>12.46</t>
  </si>
  <si>
    <t>66.86</t>
  </si>
  <si>
    <t>90.77</t>
  </si>
  <si>
    <t>-22.67</t>
  </si>
  <si>
    <t>-11.84</t>
  </si>
  <si>
    <t>Total Assets, 2 Yr. CAGR %</t>
  </si>
  <si>
    <t>48.94</t>
  </si>
  <si>
    <t>46.41</t>
  </si>
  <si>
    <t>33.39</t>
  </si>
  <si>
    <t>27.78</t>
  </si>
  <si>
    <t>29.52</t>
  </si>
  <si>
    <t>24.82</t>
  </si>
  <si>
    <t>22.72</t>
  </si>
  <si>
    <t>22.04</t>
  </si>
  <si>
    <t>11.9</t>
  </si>
  <si>
    <t>4.2</t>
  </si>
  <si>
    <t>Tangible Book Value, 2 Yr. CAGR %</t>
  </si>
  <si>
    <t>123.57</t>
  </si>
  <si>
    <t>50.82</t>
  </si>
  <si>
    <t>38.96</t>
  </si>
  <si>
    <t>40.97</t>
  </si>
  <si>
    <t>43.09</t>
  </si>
  <si>
    <t>16.93</t>
  </si>
  <si>
    <t>18.29</t>
  </si>
  <si>
    <t>22.47</t>
  </si>
  <si>
    <t>3.9</t>
  </si>
  <si>
    <t>Common Equity, 2 Yr. CAGR %</t>
  </si>
  <si>
    <t>53.38</t>
  </si>
  <si>
    <t>48.08</t>
  </si>
  <si>
    <t>31.73</t>
  </si>
  <si>
    <t>28.03</t>
  </si>
  <si>
    <t>32.31</t>
  </si>
  <si>
    <t>35.64</t>
  </si>
  <si>
    <t>25.81</t>
  </si>
  <si>
    <t>24.72</t>
  </si>
  <si>
    <t>2.84</t>
  </si>
  <si>
    <t>Cash From Operations, 2 Yr. CAGR %</t>
  </si>
  <si>
    <t>91.38</t>
  </si>
  <si>
    <t>56.89</t>
  </si>
  <si>
    <t>26.02</t>
  </si>
  <si>
    <t>40.59</t>
  </si>
  <si>
    <t>8.29</t>
  </si>
  <si>
    <t>3.38</t>
  </si>
  <si>
    <t>10.44</t>
  </si>
  <si>
    <t>-12.18</t>
  </si>
  <si>
    <t>-16.59</t>
  </si>
  <si>
    <t>Capital Expenditures, 2 Yr. CAGR %</t>
  </si>
  <si>
    <t>24.11</t>
  </si>
  <si>
    <t>44.21</t>
  </si>
  <si>
    <t>-1.55</t>
  </si>
  <si>
    <t>13.18</t>
  </si>
  <si>
    <t>53.68</t>
  </si>
  <si>
    <t>52.28</t>
  </si>
  <si>
    <t>3.53</t>
  </si>
  <si>
    <t>-33.56</t>
  </si>
  <si>
    <t>-40.08</t>
  </si>
  <si>
    <t>Levered Free Cash Flow, 2 Yr. CAGR %</t>
  </si>
  <si>
    <t>92.46</t>
  </si>
  <si>
    <t>65.67</t>
  </si>
  <si>
    <t>17.47</t>
  </si>
  <si>
    <t>44.96</t>
  </si>
  <si>
    <t>2.59</t>
  </si>
  <si>
    <t>-23.32</t>
  </si>
  <si>
    <t>27.11</t>
  </si>
  <si>
    <t>27.63</t>
  </si>
  <si>
    <t>-14.04</t>
  </si>
  <si>
    <t>0.55</t>
  </si>
  <si>
    <t>Unlevered Free Cash Flow, 2 Yr. CAGR %</t>
  </si>
  <si>
    <t>65.61</t>
  </si>
  <si>
    <t>Dividend Per Share, 2 Yr. CAGR %</t>
  </si>
  <si>
    <t>-20.76</t>
  </si>
  <si>
    <t>-16.08</t>
  </si>
  <si>
    <t>55.63</t>
  </si>
  <si>
    <t>Compound Annual Growth Rate Over Three Years</t>
  </si>
  <si>
    <t>Total Revenues, 3 Yr. CAGR %</t>
  </si>
  <si>
    <t>70.12</t>
  </si>
  <si>
    <t>67.85</t>
  </si>
  <si>
    <t>69.86</t>
  </si>
  <si>
    <t>27.82</t>
  </si>
  <si>
    <t>12.2</t>
  </si>
  <si>
    <t>-6.24</t>
  </si>
  <si>
    <t>-6.03</t>
  </si>
  <si>
    <t>Gross Profit, 3 Yr. CAGR %</t>
  </si>
  <si>
    <t>75.63</t>
  </si>
  <si>
    <t>69.56</t>
  </si>
  <si>
    <t>53.98</t>
  </si>
  <si>
    <t>40.05</t>
  </si>
  <si>
    <t>29.43</t>
  </si>
  <si>
    <t>24.99</t>
  </si>
  <si>
    <t>13.46</t>
  </si>
  <si>
    <t>-2.13</t>
  </si>
  <si>
    <t>-8.8</t>
  </si>
  <si>
    <t>-9.03</t>
  </si>
  <si>
    <t>EBITDA, 3 Yr. CAGR %</t>
  </si>
  <si>
    <t>65.7</t>
  </si>
  <si>
    <t>57.27</t>
  </si>
  <si>
    <t>27.75</t>
  </si>
  <si>
    <t>31.14</t>
  </si>
  <si>
    <t>33.22</t>
  </si>
  <si>
    <t>39.44</t>
  </si>
  <si>
    <t>15.73</t>
  </si>
  <si>
    <t>-11.05</t>
  </si>
  <si>
    <t>-22.64</t>
  </si>
  <si>
    <t>-25.32</t>
  </si>
  <si>
    <t>EBITA, 3 Yr. CAGR %</t>
  </si>
  <si>
    <t>66.92</t>
  </si>
  <si>
    <t>57.46</t>
  </si>
  <si>
    <t>27.31</t>
  </si>
  <si>
    <t>31.08</t>
  </si>
  <si>
    <t>33.71</t>
  </si>
  <si>
    <t>40.46</t>
  </si>
  <si>
    <t>-13.48</t>
  </si>
  <si>
    <t>-27.3</t>
  </si>
  <si>
    <t>EBIT, 3 Yr. CAGR %</t>
  </si>
  <si>
    <t>73.84</t>
  </si>
  <si>
    <t>27.62</t>
  </si>
  <si>
    <t>31.22</t>
  </si>
  <si>
    <t>33.72</t>
  </si>
  <si>
    <t>40.47</t>
  </si>
  <si>
    <t>15.34</t>
  </si>
  <si>
    <t>-14.68</t>
  </si>
  <si>
    <t>-27.22</t>
  </si>
  <si>
    <t>-28.78</t>
  </si>
  <si>
    <t>Earnings From Cont. Operations, 3 Yr. CAGR %</t>
  </si>
  <si>
    <t>76.81</t>
  </si>
  <si>
    <t>66.95</t>
  </si>
  <si>
    <t>38.66</t>
  </si>
  <si>
    <t>38.63</t>
  </si>
  <si>
    <t>42.45</t>
  </si>
  <si>
    <t>38.06</t>
  </si>
  <si>
    <t>19.55</t>
  </si>
  <si>
    <t>-9.21</t>
  </si>
  <si>
    <t>-17.08</t>
  </si>
  <si>
    <t>-16.25</t>
  </si>
  <si>
    <t>Net Income, 3 Yr. CAGR %</t>
  </si>
  <si>
    <t>78.67</t>
  </si>
  <si>
    <t>39.11</t>
  </si>
  <si>
    <t>38.79</t>
  </si>
  <si>
    <t>42.57</t>
  </si>
  <si>
    <t>37.61</t>
  </si>
  <si>
    <t>-7.82</t>
  </si>
  <si>
    <t>-16.62</t>
  </si>
  <si>
    <t>-16.09</t>
  </si>
  <si>
    <t>Normalized Net Income, 3 Yr. CAGR %</t>
  </si>
  <si>
    <t>61.34</t>
  </si>
  <si>
    <t>30.64</t>
  </si>
  <si>
    <t>34.15</t>
  </si>
  <si>
    <t>36.76</t>
  </si>
  <si>
    <t>42.98</t>
  </si>
  <si>
    <t>17.43</t>
  </si>
  <si>
    <t>-10.43</t>
  </si>
  <si>
    <t>-21.18</t>
  </si>
  <si>
    <t>-17.11</t>
  </si>
  <si>
    <t>Diluted EPS Before Extra, 3 Yr. CAGR %</t>
  </si>
  <si>
    <t>70.06</t>
  </si>
  <si>
    <t>59.3</t>
  </si>
  <si>
    <t>34.28</t>
  </si>
  <si>
    <t>36.67</t>
  </si>
  <si>
    <t>41.11</t>
  </si>
  <si>
    <t>18.77</t>
  </si>
  <si>
    <t>-10.68</t>
  </si>
  <si>
    <t>-18.51</t>
  </si>
  <si>
    <t>-17.54</t>
  </si>
  <si>
    <t>Accounts Receivable, 3 Yr. CAGR %</t>
  </si>
  <si>
    <t>53.65</t>
  </si>
  <si>
    <t>48.93</t>
  </si>
  <si>
    <t>38.09</t>
  </si>
  <si>
    <t>37.57</t>
  </si>
  <si>
    <t>37.99</t>
  </si>
  <si>
    <t>38.54</t>
  </si>
  <si>
    <t>18.25</t>
  </si>
  <si>
    <t>-7.73</t>
  </si>
  <si>
    <t>-15.36</t>
  </si>
  <si>
    <t>-22.28</t>
  </si>
  <si>
    <t>Net Property, Plant and Equip., 3 Yr. CAGR %</t>
  </si>
  <si>
    <t>39.89</t>
  </si>
  <si>
    <t>37.47</t>
  </si>
  <si>
    <t>32.47</t>
  </si>
  <si>
    <t>20.29</t>
  </si>
  <si>
    <t>18.01</t>
  </si>
  <si>
    <t>39.18</t>
  </si>
  <si>
    <t>68.13</t>
  </si>
  <si>
    <t>44.63</t>
  </si>
  <si>
    <t>0.69</t>
  </si>
  <si>
    <t>-13.55</t>
  </si>
  <si>
    <t>Total Assets, 3 Yr. CAGR %</t>
  </si>
  <si>
    <t>37.22</t>
  </si>
  <si>
    <t>46.81</t>
  </si>
  <si>
    <t>32.56</t>
  </si>
  <si>
    <t>27.9</t>
  </si>
  <si>
    <t>26.82</t>
  </si>
  <si>
    <t>24.51</t>
  </si>
  <si>
    <t>21.88</t>
  </si>
  <si>
    <t>15.76</t>
  </si>
  <si>
    <t>9.12</t>
  </si>
  <si>
    <t>Tangible Book Value, 3 Yr. CAGR %</t>
  </si>
  <si>
    <t>118.45</t>
  </si>
  <si>
    <t>813.05</t>
  </si>
  <si>
    <t>93.83</t>
  </si>
  <si>
    <t>44.46</t>
  </si>
  <si>
    <t>42.53</t>
  </si>
  <si>
    <t>39.48</t>
  </si>
  <si>
    <t>27.04</t>
  </si>
  <si>
    <t>24.09</t>
  </si>
  <si>
    <t>14.52</t>
  </si>
  <si>
    <t>14.69</t>
  </si>
  <si>
    <t>Common Equity, 3 Yr. CAGR %</t>
  </si>
  <si>
    <t>39.16</t>
  </si>
  <si>
    <t>46.02</t>
  </si>
  <si>
    <t>42.19</t>
  </si>
  <si>
    <t>29.45</t>
  </si>
  <si>
    <t>31.91</t>
  </si>
  <si>
    <t>30.39</t>
  </si>
  <si>
    <t>26.9</t>
  </si>
  <si>
    <t>17.76</t>
  </si>
  <si>
    <t>10.73</t>
  </si>
  <si>
    <t>Cash From Operations, 3 Yr. CAGR %</t>
  </si>
  <si>
    <t>91.35</t>
  </si>
  <si>
    <t>73.58</t>
  </si>
  <si>
    <t>34.18</t>
  </si>
  <si>
    <t>28.63</t>
  </si>
  <si>
    <t>22.44</t>
  </si>
  <si>
    <t>10.52</t>
  </si>
  <si>
    <t>4.24</t>
  </si>
  <si>
    <t>-3.89</t>
  </si>
  <si>
    <t>-9.67</t>
  </si>
  <si>
    <t>Capital Expenditures, 3 Yr. CAGR %</t>
  </si>
  <si>
    <t>12.39</t>
  </si>
  <si>
    <t>47.59</t>
  </si>
  <si>
    <t>26.19</t>
  </si>
  <si>
    <t>26.47</t>
  </si>
  <si>
    <t>8.47</t>
  </si>
  <si>
    <t>31.95</t>
  </si>
  <si>
    <t>45.08</t>
  </si>
  <si>
    <t>24.35</t>
  </si>
  <si>
    <t>-17.05</t>
  </si>
  <si>
    <t>-33.23</t>
  </si>
  <si>
    <t>Levered Free Cash Flow, 3 Yr. CAGR %</t>
  </si>
  <si>
    <t>98.76</t>
  </si>
  <si>
    <t>73.48</t>
  </si>
  <si>
    <t>39.03</t>
  </si>
  <si>
    <t>43.61</t>
  </si>
  <si>
    <t>4.86</t>
  </si>
  <si>
    <t>-4.64</t>
  </si>
  <si>
    <t>24.71</t>
  </si>
  <si>
    <t>1.81</t>
  </si>
  <si>
    <t>4.87</t>
  </si>
  <si>
    <t>Unlevered Free Cash Flow, 3 Yr. CAGR %</t>
  </si>
  <si>
    <t>Dividend Per Share, 3 Yr. CAGR %</t>
  </si>
  <si>
    <t>-9.3</t>
  </si>
  <si>
    <t>12.81</t>
  </si>
  <si>
    <t>Compound Annual Growth Rate Over Five Years</t>
  </si>
  <si>
    <t>Total Revenues, 5 Yr. CAGR %</t>
  </si>
  <si>
    <t>70.46</t>
  </si>
  <si>
    <t>68.78</t>
  </si>
  <si>
    <t>68.94</t>
  </si>
  <si>
    <t>53.34</t>
  </si>
  <si>
    <t>42.84</t>
  </si>
  <si>
    <t>31.61</t>
  </si>
  <si>
    <t>20.11</t>
  </si>
  <si>
    <t>2.25</t>
  </si>
  <si>
    <t>-0.14</t>
  </si>
  <si>
    <t>Gross Profit, 5 Yr. CAGR %</t>
  </si>
  <si>
    <t>72.73</t>
  </si>
  <si>
    <t>61.32</t>
  </si>
  <si>
    <t>53.19</t>
  </si>
  <si>
    <t>31.54</t>
  </si>
  <si>
    <t>20.53</t>
  </si>
  <si>
    <t>9.71</t>
  </si>
  <si>
    <t>1.69</t>
  </si>
  <si>
    <t>-2.46</t>
  </si>
  <si>
    <t>EBITDA, 5 Yr. CAGR %</t>
  </si>
  <si>
    <t>56.47</t>
  </si>
  <si>
    <t>53.23</t>
  </si>
  <si>
    <t>42.55</t>
  </si>
  <si>
    <t>45.86</t>
  </si>
  <si>
    <t>28.83</t>
  </si>
  <si>
    <t>21.44</t>
  </si>
  <si>
    <t>11.06</t>
  </si>
  <si>
    <t>-6.22</t>
  </si>
  <si>
    <t>-14.19</t>
  </si>
  <si>
    <t>EBITA, 5 Yr. CAGR %</t>
  </si>
  <si>
    <t>58.97</t>
  </si>
  <si>
    <t>54.73</t>
  </si>
  <si>
    <t>42.69</t>
  </si>
  <si>
    <t>46.04</t>
  </si>
  <si>
    <t>38.7</t>
  </si>
  <si>
    <t>28.97</t>
  </si>
  <si>
    <t>21.27</t>
  </si>
  <si>
    <t>9.74</t>
  </si>
  <si>
    <t>-8.41</t>
  </si>
  <si>
    <t>-15.87</t>
  </si>
  <si>
    <t>EBIT, 5 Yr. CAGR %</t>
  </si>
  <si>
    <t>83.73</t>
  </si>
  <si>
    <t>65.66</t>
  </si>
  <si>
    <t>46.29</t>
  </si>
  <si>
    <t>46.92</t>
  </si>
  <si>
    <t>38.9</t>
  </si>
  <si>
    <t>29.04</t>
  </si>
  <si>
    <t>21.28</t>
  </si>
  <si>
    <t>8.82</t>
  </si>
  <si>
    <t>-9.47</t>
  </si>
  <si>
    <t>-16.89</t>
  </si>
  <si>
    <t>Earnings From Cont. Operations, 5 Yr. CAGR %</t>
  </si>
  <si>
    <t>84.07</t>
  </si>
  <si>
    <t>65.24</t>
  </si>
  <si>
    <t>55.11</t>
  </si>
  <si>
    <t>56.44</t>
  </si>
  <si>
    <t>44.4</t>
  </si>
  <si>
    <t>-1.76</t>
  </si>
  <si>
    <t>-7.63</t>
  </si>
  <si>
    <t>Net Income, 5 Yr. CAGR %</t>
  </si>
  <si>
    <t>86.44</t>
  </si>
  <si>
    <t>62.27</t>
  </si>
  <si>
    <t>56.39</t>
  </si>
  <si>
    <t>56.55</t>
  </si>
  <si>
    <t>44.47</t>
  </si>
  <si>
    <t>28.01</t>
  </si>
  <si>
    <t>-1.51</t>
  </si>
  <si>
    <t>-7.58</t>
  </si>
  <si>
    <t>Normalized Net Income, 5 Yr. CAGR %</t>
  </si>
  <si>
    <t>85.18</t>
  </si>
  <si>
    <t>67.68</t>
  </si>
  <si>
    <t>48.79</t>
  </si>
  <si>
    <t>49.55</t>
  </si>
  <si>
    <t>41.85</t>
  </si>
  <si>
    <t>31.52</t>
  </si>
  <si>
    <t>23.59</t>
  </si>
  <si>
    <t>13.1</t>
  </si>
  <si>
    <t>-4.44</t>
  </si>
  <si>
    <t>Diluted EPS Before Extra, 5 Yr. CAGR %</t>
  </si>
  <si>
    <t>79.7</t>
  </si>
  <si>
    <t>60.52</t>
  </si>
  <si>
    <t>50.95</t>
  </si>
  <si>
    <t>51.55</t>
  </si>
  <si>
    <t>40.68</t>
  </si>
  <si>
    <t>32.16</t>
  </si>
  <si>
    <t>27.08</t>
  </si>
  <si>
    <t>10.16</t>
  </si>
  <si>
    <t>-3.1</t>
  </si>
  <si>
    <t>-8.65</t>
  </si>
  <si>
    <t>Accounts Receivable, 5 Yr. CAGR %</t>
  </si>
  <si>
    <t>37.86</t>
  </si>
  <si>
    <t>38.37</t>
  </si>
  <si>
    <t>43.28</t>
  </si>
  <si>
    <t>43.46</t>
  </si>
  <si>
    <t>34.65</t>
  </si>
  <si>
    <t>12.63</t>
  </si>
  <si>
    <t>0.61</t>
  </si>
  <si>
    <t>-12.05</t>
  </si>
  <si>
    <t>Net Property, Plant and Equip., 5 Yr. CAGR %</t>
  </si>
  <si>
    <t>20.28</t>
  </si>
  <si>
    <t>32.82</t>
  </si>
  <si>
    <t>37.52</t>
  </si>
  <si>
    <t>26.74</t>
  </si>
  <si>
    <t>24.07</t>
  </si>
  <si>
    <t>37.11</t>
  </si>
  <si>
    <t>43.01</t>
  </si>
  <si>
    <t>30.78</t>
  </si>
  <si>
    <t>Total Assets, 5 Yr. CAGR %</t>
  </si>
  <si>
    <t>19.3</t>
  </si>
  <si>
    <t>26.15</t>
  </si>
  <si>
    <t>35.67</t>
  </si>
  <si>
    <t>38.88</t>
  </si>
  <si>
    <t>35.01</t>
  </si>
  <si>
    <t>29.41</t>
  </si>
  <si>
    <t>24.88</t>
  </si>
  <si>
    <t>14.37</t>
  </si>
  <si>
    <t>Tangible Book Value, 5 Yr. CAGR %</t>
  </si>
  <si>
    <t>37.62</t>
  </si>
  <si>
    <t>61.22</t>
  </si>
  <si>
    <t>88.36</t>
  </si>
  <si>
    <t>329.98</t>
  </si>
  <si>
    <t>70.65</t>
  </si>
  <si>
    <t>43.91</t>
  </si>
  <si>
    <t>31.68</t>
  </si>
  <si>
    <t>30.58</t>
  </si>
  <si>
    <t>25.19</t>
  </si>
  <si>
    <t>15.58</t>
  </si>
  <si>
    <t>Common Equity, 5 Yr. CAGR %</t>
  </si>
  <si>
    <t>20.33</t>
  </si>
  <si>
    <t>25.78</t>
  </si>
  <si>
    <t>36.14</t>
  </si>
  <si>
    <t>38.16</t>
  </si>
  <si>
    <t>31.89</t>
  </si>
  <si>
    <t>29.44</t>
  </si>
  <si>
    <t>24.61</t>
  </si>
  <si>
    <t>16.53</t>
  </si>
  <si>
    <t>Cash From Operations, 5 Yr. CAGR %</t>
  </si>
  <si>
    <t>56.35</t>
  </si>
  <si>
    <t>61.91</t>
  </si>
  <si>
    <t>54.66</t>
  </si>
  <si>
    <t>39.27</t>
  </si>
  <si>
    <t>23.06</t>
  </si>
  <si>
    <t>17.87</t>
  </si>
  <si>
    <t>17.49</t>
  </si>
  <si>
    <t>0.81</t>
  </si>
  <si>
    <t>-4.66</t>
  </si>
  <si>
    <t>Capital Expenditures, 5 Yr. CAGR %</t>
  </si>
  <si>
    <t>55.07</t>
  </si>
  <si>
    <t>24.17</t>
  </si>
  <si>
    <t>25.52</t>
  </si>
  <si>
    <t>20.81</t>
  </si>
  <si>
    <t>36.73</t>
  </si>
  <si>
    <t>24.24</t>
  </si>
  <si>
    <t>19.75</t>
  </si>
  <si>
    <t>6.16</t>
  </si>
  <si>
    <t>Levered Free Cash Flow, 5 Yr. CAGR %</t>
  </si>
  <si>
    <t>59.33</t>
  </si>
  <si>
    <t>61.05</t>
  </si>
  <si>
    <t>61.45</t>
  </si>
  <si>
    <t>25.42</t>
  </si>
  <si>
    <t>-7.57</t>
  </si>
  <si>
    <t>14.42</t>
  </si>
  <si>
    <t>Unlevered Free Cash Flow, 5 Yr. CAGR %</t>
  </si>
  <si>
    <t>25.4</t>
  </si>
  <si>
    <t>2019</t>
  </si>
  <si>
    <t>2020</t>
  </si>
  <si>
    <t>2021</t>
  </si>
  <si>
    <t>2022</t>
  </si>
  <si>
    <t>2023</t>
  </si>
  <si>
    <t>2024</t>
  </si>
  <si>
    <t>2025</t>
  </si>
  <si>
    <t>2026</t>
  </si>
  <si>
    <t>Capitalization
                                    1</t>
  </si>
  <si>
    <t>9,472</t>
  </si>
  <si>
    <t>11,862</t>
  </si>
  <si>
    <t>3,754</t>
  </si>
  <si>
    <t>3,816</t>
  </si>
  <si>
    <t>3,453</t>
  </si>
  <si>
    <t>3,125</t>
  </si>
  <si>
    <t>-</t>
  </si>
  <si>
    <t>Change</t>
  </si>
  <si>
    <t>25.24%</t>
  </si>
  <si>
    <t>-68.35%</t>
  </si>
  <si>
    <t>1.66%</t>
  </si>
  <si>
    <t>-9.53%</t>
  </si>
  <si>
    <t>-9.5%</t>
  </si>
  <si>
    <t>0%</t>
  </si>
  <si>
    <t>Enterprise Value (EV)
                                    1</t>
  </si>
  <si>
    <t>9,192</t>
  </si>
  <si>
    <t>11,591</t>
  </si>
  <si>
    <t>3,085</t>
  </si>
  <si>
    <t>3,408</t>
  </si>
  <si>
    <t>2,754</t>
  </si>
  <si>
    <t>1,262</t>
  </si>
  <si>
    <t>1,237</t>
  </si>
  <si>
    <t>1,074</t>
  </si>
  <si>
    <t>26.11%</t>
  </si>
  <si>
    <t>-73.39%</t>
  </si>
  <si>
    <t>10.48%</t>
  </si>
  <si>
    <t>-19.19%</t>
  </si>
  <si>
    <t>-54.18%</t>
  </si>
  <si>
    <t>-1.94%</t>
  </si>
  <si>
    <t>-13.22%</t>
  </si>
  <si>
    <t>P/E ratio</t>
  </si>
  <si>
    <t>335x</t>
  </si>
  <si>
    <t>362x</t>
  </si>
  <si>
    <t>10.8x</t>
  </si>
  <si>
    <t>14.5x</t>
  </si>
  <si>
    <t>13.2x</t>
  </si>
  <si>
    <t>13.1x</t>
  </si>
  <si>
    <t>13x</t>
  </si>
  <si>
    <t>12.7x</t>
  </si>
  <si>
    <t>PBR</t>
  </si>
  <si>
    <t>73.8x</t>
  </si>
  <si>
    <t>4.38x</t>
  </si>
  <si>
    <t>0.89x</t>
  </si>
  <si>
    <t>1.03x</t>
  </si>
  <si>
    <t>0.87x</t>
  </si>
  <si>
    <t>PEG</t>
  </si>
  <si>
    <t>24.1x</t>
  </si>
  <si>
    <t>0x</t>
  </si>
  <si>
    <t>-0.6x</t>
  </si>
  <si>
    <t>13.06x</t>
  </si>
  <si>
    <t>-1.67x</t>
  </si>
  <si>
    <t>5.26x</t>
  </si>
  <si>
    <t>Capitalization / Revenue</t>
  </si>
  <si>
    <t>7.87x</t>
  </si>
  <si>
    <t>8.86x</t>
  </si>
  <si>
    <t>3.28x</t>
  </si>
  <si>
    <t>3.77x</t>
  </si>
  <si>
    <t>3.45x</t>
  </si>
  <si>
    <t>3.18x</t>
  </si>
  <si>
    <t>3.11x</t>
  </si>
  <si>
    <t>3.01x</t>
  </si>
  <si>
    <t>EV / Revenue</t>
  </si>
  <si>
    <t>7.64x</t>
  </si>
  <si>
    <t>8.66x</t>
  </si>
  <si>
    <t>2.69x</t>
  </si>
  <si>
    <t>3.37x</t>
  </si>
  <si>
    <t>2.75x</t>
  </si>
  <si>
    <t>1.28x</t>
  </si>
  <si>
    <t>1.23x</t>
  </si>
  <si>
    <t>EV / EBITDA</t>
  </si>
  <si>
    <t>16.8x</t>
  </si>
  <si>
    <t>19.5x</t>
  </si>
  <si>
    <t>7.67x</t>
  </si>
  <si>
    <t>11.3x</t>
  </si>
  <si>
    <t>8.91x</t>
  </si>
  <si>
    <t>7.08x</t>
  </si>
  <si>
    <t>6.72x</t>
  </si>
  <si>
    <t>5.5x</t>
  </si>
  <si>
    <t>EV / EBIT</t>
  </si>
  <si>
    <t>19.9x</t>
  </si>
  <si>
    <t>23.8x</t>
  </si>
  <si>
    <t>10.9x</t>
  </si>
  <si>
    <t>18.7x</t>
  </si>
  <si>
    <t>17.4x</t>
  </si>
  <si>
    <t>8.69x</t>
  </si>
  <si>
    <t>6.12x</t>
  </si>
  <si>
    <t>EV / FCF</t>
  </si>
  <si>
    <t>24.3x</t>
  </si>
  <si>
    <t>24.5x</t>
  </si>
  <si>
    <t>9.65x</t>
  </si>
  <si>
    <t>8.41x</t>
  </si>
  <si>
    <t>4.85x</t>
  </si>
  <si>
    <t>4.3x</t>
  </si>
  <si>
    <t>FCF Yield</t>
  </si>
  <si>
    <t>4.12%</t>
  </si>
  <si>
    <t>4.08%</t>
  </si>
  <si>
    <t>16.3%</t>
  </si>
  <si>
    <t>10.4%</t>
  </si>
  <si>
    <t>11.9%</t>
  </si>
  <si>
    <t>20.6%</t>
  </si>
  <si>
    <t>23.2%</t>
  </si>
  <si>
    <t>30.5%</t>
  </si>
  <si>
    <t>Dividend per Share
                                    2</t>
  </si>
  <si>
    <t>0.00211</t>
  </si>
  <si>
    <t>0.53</t>
  </si>
  <si>
    <t>1.15</t>
  </si>
  <si>
    <t>1.716</t>
  </si>
  <si>
    <t>1.742</t>
  </si>
  <si>
    <t>1.749</t>
  </si>
  <si>
    <t>Rate of return</t>
  </si>
  <si>
    <t>1.8%</t>
  </si>
  <si>
    <t>4.1%</t>
  </si>
  <si>
    <t>6.65%</t>
  </si>
  <si>
    <t>6.75%</t>
  </si>
  <si>
    <t>6.78%</t>
  </si>
  <si>
    <t>EPS
                                    2</t>
  </si>
  <si>
    <t>0.2391</t>
  </si>
  <si>
    <t>0.275</t>
  </si>
  <si>
    <t>2.719</t>
  </si>
  <si>
    <t>2.11</t>
  </si>
  <si>
    <t>2.131</t>
  </si>
  <si>
    <t>1.964</t>
  </si>
  <si>
    <t>1.981</t>
  </si>
  <si>
    <t>2.029</t>
  </si>
  <si>
    <t>Distribution rate</t>
  </si>
  <si>
    <t>0.77%</t>
  </si>
  <si>
    <t>19.5%</t>
  </si>
  <si>
    <t>54%</t>
  </si>
  <si>
    <t>87.4%</t>
  </si>
  <si>
    <t>87.9%</t>
  </si>
  <si>
    <t>86.2%</t>
  </si>
  <si>
    <t>Net sales
                                    1</t>
  </si>
  <si>
    <t>1,203</t>
  </si>
  <si>
    <t>1,339</t>
  </si>
  <si>
    <t>1,146</t>
  </si>
  <si>
    <t>1,012</t>
  </si>
  <si>
    <t>999.9</t>
  </si>
  <si>
    <t>982.9</t>
  </si>
  <si>
    <t>1,003</t>
  </si>
  <si>
    <t>1,038</t>
  </si>
  <si>
    <t>EBITDA
                                    1</t>
  </si>
  <si>
    <t>545.8</t>
  </si>
  <si>
    <t>593.2</t>
  </si>
  <si>
    <t>402</t>
  </si>
  <si>
    <t>301.1</t>
  </si>
  <si>
    <t>308.9</t>
  </si>
  <si>
    <t>178.2</t>
  </si>
  <si>
    <t>184</t>
  </si>
  <si>
    <t>195.1</t>
  </si>
  <si>
    <t>EBIT
                                    1</t>
  </si>
  <si>
    <t>462.4</t>
  </si>
  <si>
    <t>486.8</t>
  </si>
  <si>
    <t>282.2</t>
  </si>
  <si>
    <t>181.9</t>
  </si>
  <si>
    <t>158.3</t>
  </si>
  <si>
    <t>145.2</t>
  </si>
  <si>
    <t>161.2</t>
  </si>
  <si>
    <t>175.4</t>
  </si>
  <si>
    <t>Net income
                                    1</t>
  </si>
  <si>
    <t>457.3</t>
  </si>
  <si>
    <t>526.5</t>
  </si>
  <si>
    <t>340.3</t>
  </si>
  <si>
    <t>263.5</t>
  </si>
  <si>
    <t>261.7</t>
  </si>
  <si>
    <t>239.4</t>
  </si>
  <si>
    <t>244.5</t>
  </si>
  <si>
    <t>250.7</t>
  </si>
  <si>
    <t>Net Debt
                                    1</t>
  </si>
  <si>
    <t>-280.4</t>
  </si>
  <si>
    <t>-271.3</t>
  </si>
  <si>
    <t>-669.4</t>
  </si>
  <si>
    <t>-408.4</t>
  </si>
  <si>
    <t>-698.9</t>
  </si>
  <si>
    <t>-1,863</t>
  </si>
  <si>
    <t>-1,887</t>
  </si>
  <si>
    <t>-2,051</t>
  </si>
  <si>
    <t>Reference price
                                    2</t>
  </si>
  <si>
    <t>80.01</t>
  </si>
  <si>
    <t>99.62</t>
  </si>
  <si>
    <t>30.60</t>
  </si>
  <si>
    <t>28.06</t>
  </si>
  <si>
    <t>25.80</t>
  </si>
  <si>
    <t>Nbr of stocks (in thousands)</t>
  </si>
  <si>
    <t>118,385</t>
  </si>
  <si>
    <t>119,077</t>
  </si>
  <si>
    <t>127,347</t>
  </si>
  <si>
    <t>124,721</t>
  </si>
  <si>
    <t>123,052</t>
  </si>
  <si>
    <t>121,111</t>
  </si>
  <si>
    <t>Announcement Date</t>
  </si>
  <si>
    <t>2/19/20</t>
  </si>
  <si>
    <t>2/2/21</t>
  </si>
  <si>
    <t>2/24/22</t>
  </si>
  <si>
    <t>2/16/23</t>
  </si>
  <si>
    <t>2/6/24</t>
  </si>
  <si>
    <t>address1</t>
  </si>
  <si>
    <t>CEC Plaza, Tower B</t>
  </si>
  <si>
    <t>address2</t>
  </si>
  <si>
    <t>18th Floor 3 Dan Ling Street Haidian District</t>
  </si>
  <si>
    <t>city</t>
  </si>
  <si>
    <t>Beijing</t>
  </si>
  <si>
    <t>zip</t>
  </si>
  <si>
    <t>100080</t>
  </si>
  <si>
    <t>country</t>
  </si>
  <si>
    <t>phone</t>
  </si>
  <si>
    <t>86 10 5985 7001</t>
  </si>
  <si>
    <t>fax</t>
  </si>
  <si>
    <t>86 10 5985 7400</t>
  </si>
  <si>
    <t>website</t>
  </si>
  <si>
    <t>https://www.autohome.com.cn</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</si>
  <si>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</si>
  <si>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</si>
  <si>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</si>
  <si>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</si>
  <si>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</si>
  <si>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</si>
  <si>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</si>
  <si>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</si>
  <si>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</si>
  <si>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</si>
  <si>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</si>
  <si>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Autohome Inc. operates as an online destination for automobile consumers in the People's Republic of China. The company delivers interactive content and tools to automobile consumers through its three websites, autohome.com.cn, che168.com, and ttpai.cn on PCs, mobile devices, mobile applications, and mini apps. It provides media services, including automaker advertising services and regional marketing campaigns; and leads generation services comprising dealer subscription services, advertising services for individual dealers, and used automobile listing and other platform-based services. The company offers Autohome Mall, an online transaction platform; and online bidding platform for used automobiles, as well as collects commissions for facilitating transactions of auto-financing and insurance products on its platform. The company was formerly known as Sequel Limited and changed its name to Autohome Inc. in October 2011. Autohome Inc. was incorporated in 2008 and is headquartered in Beijing, the People's Republic of China.</t>
  </si>
  <si>
    <t>fullTimeEmployees</t>
  </si>
  <si>
    <t>companyOfficers</t>
  </si>
  <si>
    <t>[{'maxAge': 1, 'name': 'Mr. Tao  Wu', 'age': 50, 'title': 'CEO &amp; Executive Director', 'yearBorn': 1974, 'exercisedValue': 0, 'unexercisedValue': 0}, {'maxAge': 1, 'name': 'Mr. Yan  Zeng', 'age': 56, 'title': 'Chief Financial Officer', 'yearBorn': 1968, 'exercisedValue': 0, 'unexercisedValue': 0}, {'maxAge': 1, 'name': 'Mr. Bibo  Xiang', 'age': 46, 'title': 'Chief Technology Officer', 'yearBorn': 1978, 'exercisedValue': 0, 'unexercisedValue': 0}, {'maxAge': 1, 'name': 'Sterling  Song',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</si>
  <si>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</si>
  <si>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</si>
  <si>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</si>
  <si>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</si>
  <si>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</si>
  <si>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</si>
  <si>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</si>
  <si>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</si>
  <si>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</si>
  <si>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</si>
  <si>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</si>
  <si>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</si>
  <si>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</si>
  <si>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</si>
  <si>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</si>
  <si>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</si>
  <si>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</si>
  <si>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</si>
  <si>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</si>
  <si>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</si>
  <si>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</si>
  <si>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</si>
  <si>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</si>
  <si>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</si>
  <si>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</si>
  <si>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</si>
  <si>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</si>
  <si>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</si>
  <si>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</si>
  <si>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</si>
  <si>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</si>
  <si>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</si>
  <si>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</si>
  <si>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</si>
  <si>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</si>
  <si>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</si>
  <si>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</si>
  <si>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</si>
  <si>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</si>
  <si>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</si>
  <si>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</si>
  <si>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</si>
  <si>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</si>
  <si>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</si>
  <si>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</si>
  <si>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</si>
  <si>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</si>
  <si>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</si>
  <si>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</si>
  <si>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</si>
  <si>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</si>
  <si>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</si>
  <si>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</si>
  <si>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</si>
  <si>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</si>
  <si>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</si>
  <si>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</si>
  <si>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</si>
  <si>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</si>
  <si>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</si>
  <si>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</si>
  <si>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</si>
  <si>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</si>
  <si>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</si>
  <si>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</si>
  <si>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</si>
  <si>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</si>
  <si>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</si>
  <si>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</si>
  <si>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</si>
  <si>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</si>
  <si>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Autohome Inc.</t>
  </si>
  <si>
    <t>longName</t>
  </si>
  <si>
    <t>firstTradeDateEpochUtc</t>
  </si>
  <si>
    <t>timeZoneFullName</t>
  </si>
  <si>
    <t>America/New_York</t>
  </si>
  <si>
    <t>timeZoneShortName</t>
  </si>
  <si>
    <t>EST</t>
  </si>
  <si>
    <t>uuid</t>
  </si>
  <si>
    <t>c262c950-7e6c-33c4-a3ae-51ad1b803005</t>
  </si>
  <si>
    <t>messageBoardId</t>
  </si>
  <si>
    <t>finmb_46365772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</si>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</sst>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tohome.co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25.53</v>
      </c>
      <c r="C4" s="2"/>
      <c r="D4" s="2"/>
      <c r="E4" s="2"/>
      <c r="F4" s="2"/>
      <c r="G4" s="2"/>
      <c r="H4" s="2"/>
      <c r="I4" s="2"/>
      <c r="J4" s="2"/>
      <c r="K4" s="2"/>
      <c r="L4" s="2"/>
      <c r="M4" s="2"/>
      <c r="N4" s="2"/>
      <c r="O4" s="2"/>
      <c r="P4" s="2"/>
      <c r="Q4" s="2"/>
      <c r="R4" s="2"/>
      <c r="S4" s="2"/>
      <c r="T4" s="2"/>
      <c r="U4" s="2"/>
      <c r="V4" s="2"/>
      <c r="W4" s="2"/>
      <c r="X4" s="2"/>
      <c r="Y4" s="2"/>
      <c r="Z4" s="2"/>
    </row>
    <row r="5">
      <c r="A5" s="1" t="s">
        <v>7</v>
      </c>
      <c r="B5" s="1">
        <v>107.825550130408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3.12463104E9</v>
      </c>
      <c r="C8" s="2"/>
      <c r="D8" s="2"/>
      <c r="E8" s="2"/>
      <c r="F8" s="2"/>
      <c r="G8" s="2"/>
      <c r="H8" s="2"/>
      <c r="I8" s="2"/>
      <c r="J8" s="2"/>
      <c r="K8" s="2"/>
      <c r="L8" s="2"/>
      <c r="M8" s="2"/>
      <c r="N8" s="2"/>
      <c r="O8" s="2"/>
      <c r="P8" s="2"/>
      <c r="Q8" s="2"/>
      <c r="R8" s="2"/>
      <c r="S8" s="2"/>
      <c r="T8" s="2"/>
      <c r="U8" s="2"/>
      <c r="V8" s="2"/>
      <c r="W8" s="2"/>
      <c r="X8" s="2"/>
      <c r="Y8" s="2"/>
      <c r="Z8" s="2"/>
    </row>
    <row r="9">
      <c r="A9" s="1" t="s">
        <v>13</v>
      </c>
      <c r="B9" s="1">
        <v>203.983</v>
      </c>
      <c r="C9" s="2"/>
      <c r="D9" s="2"/>
      <c r="E9" s="2"/>
      <c r="F9" s="2"/>
      <c r="G9" s="2"/>
      <c r="H9" s="2"/>
      <c r="I9" s="2"/>
      <c r="J9" s="2"/>
      <c r="K9" s="2"/>
      <c r="L9" s="2"/>
      <c r="M9" s="2"/>
      <c r="N9" s="2"/>
      <c r="O9" s="2"/>
      <c r="P9" s="2"/>
      <c r="Q9" s="2"/>
      <c r="R9" s="2"/>
      <c r="S9" s="2"/>
      <c r="T9" s="2"/>
      <c r="U9" s="2"/>
      <c r="V9" s="2"/>
      <c r="W9" s="2"/>
      <c r="X9" s="2"/>
      <c r="Y9" s="2"/>
      <c r="Z9" s="2"/>
    </row>
    <row r="10">
      <c r="A10" s="1" t="s">
        <v>14</v>
      </c>
      <c r="B10" s="1">
        <v>11.10464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101.864</v>
      </c>
      <c r="C2" s="1">
        <v>134.776</v>
      </c>
      <c r="D2" s="1">
        <v>167.28</v>
      </c>
      <c r="E2" s="1">
        <v>272.0</v>
      </c>
      <c r="F2" s="1">
        <v>390.3200000000001</v>
      </c>
      <c r="G2" s="1">
        <v>435.2</v>
      </c>
      <c r="H2" s="1">
        <v>463.76</v>
      </c>
      <c r="I2" s="1">
        <v>306.0</v>
      </c>
      <c r="J2" s="1">
        <v>252.96</v>
      </c>
      <c r="K2" s="1">
        <v>263.84</v>
      </c>
      <c r="L2" s="2"/>
      <c r="M2" s="2"/>
      <c r="N2" s="2"/>
      <c r="O2" s="2"/>
      <c r="P2" s="2"/>
      <c r="Q2" s="2"/>
      <c r="R2" s="2"/>
      <c r="S2" s="2"/>
      <c r="T2" s="2"/>
      <c r="U2" s="2"/>
      <c r="V2" s="2"/>
      <c r="W2" s="2"/>
      <c r="X2" s="2"/>
      <c r="Y2" s="2"/>
      <c r="Z2" s="2"/>
    </row>
    <row r="3">
      <c r="A3" s="1" t="s">
        <v>18</v>
      </c>
      <c r="B3" s="1">
        <v>4.760000000000001</v>
      </c>
      <c r="C3" s="1">
        <v>6.936000000000001</v>
      </c>
      <c r="D3" s="1">
        <v>8.84</v>
      </c>
      <c r="E3" s="1">
        <v>11.016</v>
      </c>
      <c r="F3" s="1">
        <v>12.24</v>
      </c>
      <c r="G3" s="1">
        <v>14.552</v>
      </c>
      <c r="H3" s="1">
        <v>21.488</v>
      </c>
      <c r="I3" s="1">
        <v>47.192</v>
      </c>
      <c r="J3" s="1">
        <v>46.92</v>
      </c>
      <c r="K3" s="1">
        <v>37.536</v>
      </c>
      <c r="L3" s="2"/>
      <c r="M3" s="2"/>
      <c r="N3" s="2"/>
      <c r="O3" s="2"/>
      <c r="P3" s="2"/>
      <c r="Q3" s="2"/>
      <c r="R3" s="2"/>
      <c r="S3" s="2"/>
      <c r="T3" s="2"/>
      <c r="U3" s="2"/>
      <c r="V3" s="2"/>
      <c r="W3" s="2"/>
      <c r="X3" s="2"/>
      <c r="Y3" s="2"/>
      <c r="Z3" s="2"/>
    </row>
    <row r="4">
      <c r="A4" s="1" t="s">
        <v>19</v>
      </c>
      <c r="B4" s="1">
        <v>0.8160000000000001</v>
      </c>
      <c r="C4" s="1">
        <v>0.68</v>
      </c>
      <c r="D4" s="1">
        <v>0.544</v>
      </c>
      <c r="E4" s="1">
        <v>0.8160000000000001</v>
      </c>
      <c r="F4" s="1">
        <v>1.496</v>
      </c>
      <c r="G4" s="1">
        <v>1.496</v>
      </c>
      <c r="H4" s="1">
        <v>1.632</v>
      </c>
      <c r="I4" s="1">
        <v>11.288</v>
      </c>
      <c r="J4" s="1">
        <v>10.744</v>
      </c>
      <c r="K4" s="1">
        <v>10.336</v>
      </c>
      <c r="L4" s="2"/>
      <c r="M4" s="2"/>
      <c r="N4" s="2"/>
      <c r="O4" s="2"/>
      <c r="P4" s="2"/>
      <c r="Q4" s="2"/>
      <c r="R4" s="2"/>
      <c r="S4" s="2"/>
      <c r="T4" s="2"/>
      <c r="U4" s="2"/>
      <c r="V4" s="2"/>
      <c r="W4" s="2"/>
      <c r="X4" s="2"/>
      <c r="Y4" s="2"/>
      <c r="Z4" s="2"/>
    </row>
    <row r="5">
      <c r="A5" s="1" t="s">
        <v>20</v>
      </c>
      <c r="B5" s="1">
        <v>5.576000000000001</v>
      </c>
      <c r="C5" s="1">
        <v>7.616000000000001</v>
      </c>
      <c r="D5" s="1">
        <v>9.384</v>
      </c>
      <c r="E5" s="1">
        <v>11.968</v>
      </c>
      <c r="F5" s="1">
        <v>13.872</v>
      </c>
      <c r="G5" s="1">
        <v>16.184</v>
      </c>
      <c r="H5" s="1">
        <v>23.12</v>
      </c>
      <c r="I5" s="1">
        <v>58.61600000000001</v>
      </c>
      <c r="J5" s="1">
        <v>57.664</v>
      </c>
      <c r="K5" s="1">
        <v>48.008</v>
      </c>
      <c r="L5" s="2"/>
      <c r="M5" s="2"/>
      <c r="N5" s="2"/>
      <c r="O5" s="2"/>
      <c r="P5" s="2"/>
      <c r="Q5" s="2"/>
      <c r="R5" s="2"/>
      <c r="S5" s="2"/>
      <c r="T5" s="2"/>
      <c r="U5" s="2"/>
      <c r="V5" s="2"/>
      <c r="W5" s="2"/>
      <c r="X5" s="2"/>
      <c r="Y5" s="2"/>
      <c r="Z5" s="2"/>
    </row>
    <row r="6">
      <c r="A6" s="1" t="s">
        <v>21</v>
      </c>
      <c r="B6" s="1">
        <v>2.176</v>
      </c>
      <c r="C6" s="1">
        <v>7.752000000000001</v>
      </c>
      <c r="D6" s="1">
        <v>2.992</v>
      </c>
      <c r="E6" s="1">
        <v>0.272</v>
      </c>
      <c r="F6" s="1">
        <v>10.608</v>
      </c>
      <c r="G6" s="1">
        <v>1.088</v>
      </c>
      <c r="H6" s="1">
        <v>-3.264</v>
      </c>
      <c r="I6" s="1">
        <v>-0.136</v>
      </c>
      <c r="J6" s="1">
        <v>-0.136</v>
      </c>
      <c r="K6" s="1">
        <v>-11.832</v>
      </c>
      <c r="L6" s="2"/>
      <c r="M6" s="2"/>
      <c r="N6" s="2"/>
      <c r="O6" s="2"/>
      <c r="P6" s="2"/>
      <c r="Q6" s="2"/>
      <c r="R6" s="2"/>
      <c r="S6" s="2"/>
      <c r="T6" s="2"/>
      <c r="U6" s="2"/>
      <c r="V6" s="2"/>
      <c r="W6" s="2"/>
      <c r="X6" s="2"/>
      <c r="Y6" s="2"/>
      <c r="Z6" s="2"/>
    </row>
    <row r="7">
      <c r="A7" s="1" t="s">
        <v>22</v>
      </c>
      <c r="B7" s="1">
        <v>0.0</v>
      </c>
      <c r="C7" s="1">
        <v>0.0</v>
      </c>
      <c r="D7" s="1">
        <v>-0.68</v>
      </c>
      <c r="E7" s="1">
        <v>-3.944</v>
      </c>
      <c r="F7" s="1">
        <v>-3.944</v>
      </c>
      <c r="G7" s="1">
        <v>2.72</v>
      </c>
      <c r="H7" s="1">
        <v>1.224</v>
      </c>
      <c r="I7" s="1">
        <v>14.688</v>
      </c>
      <c r="J7" s="1">
        <v>16.048</v>
      </c>
      <c r="K7" s="1">
        <v>-3.944</v>
      </c>
      <c r="L7" s="2"/>
      <c r="M7" s="2"/>
      <c r="N7" s="2"/>
      <c r="O7" s="2"/>
      <c r="P7" s="2"/>
      <c r="Q7" s="2"/>
      <c r="R7" s="2"/>
      <c r="S7" s="2"/>
      <c r="T7" s="2"/>
      <c r="U7" s="2"/>
      <c r="V7" s="2"/>
      <c r="W7" s="2"/>
      <c r="X7" s="2"/>
      <c r="Y7" s="2"/>
      <c r="Z7" s="2"/>
    </row>
    <row r="8">
      <c r="A8" s="1" t="s">
        <v>23</v>
      </c>
      <c r="B8" s="1">
        <v>0.0</v>
      </c>
      <c r="C8" s="1">
        <v>0.0</v>
      </c>
      <c r="D8" s="1">
        <v>0.0</v>
      </c>
      <c r="E8" s="1">
        <v>0.0</v>
      </c>
      <c r="F8" s="1">
        <v>1.496</v>
      </c>
      <c r="G8" s="1">
        <v>0.68</v>
      </c>
      <c r="H8" s="1">
        <v>2.04</v>
      </c>
      <c r="I8" s="1">
        <v>0.0</v>
      </c>
      <c r="J8" s="1">
        <v>0.0</v>
      </c>
      <c r="K8" s="1">
        <v>0.0</v>
      </c>
      <c r="L8" s="2"/>
      <c r="M8" s="2"/>
      <c r="N8" s="2"/>
      <c r="O8" s="2"/>
      <c r="P8" s="2"/>
      <c r="Q8" s="2"/>
      <c r="R8" s="2"/>
      <c r="S8" s="2"/>
      <c r="T8" s="2"/>
      <c r="U8" s="2"/>
      <c r="V8" s="2"/>
      <c r="W8" s="2"/>
      <c r="X8" s="2"/>
      <c r="Y8" s="2"/>
      <c r="Z8" s="2"/>
    </row>
    <row r="9">
      <c r="A9" s="1" t="s">
        <v>24</v>
      </c>
      <c r="B9" s="1">
        <v>0.0</v>
      </c>
      <c r="C9" s="1">
        <v>-1.36</v>
      </c>
      <c r="D9" s="1">
        <v>0.8160000000000001</v>
      </c>
      <c r="E9" s="1">
        <v>1.36</v>
      </c>
      <c r="F9" s="1">
        <v>-3.264</v>
      </c>
      <c r="G9" s="1">
        <v>-9.248000000000001</v>
      </c>
      <c r="H9" s="1">
        <v>0.136</v>
      </c>
      <c r="I9" s="1">
        <v>-4.08</v>
      </c>
      <c r="J9" s="1">
        <v>6.664000000000001</v>
      </c>
      <c r="K9" s="1">
        <v>-3.944</v>
      </c>
      <c r="L9" s="2"/>
      <c r="M9" s="2"/>
      <c r="N9" s="2"/>
      <c r="O9" s="2"/>
      <c r="P9" s="2"/>
      <c r="Q9" s="2"/>
      <c r="R9" s="2"/>
      <c r="S9" s="2"/>
      <c r="T9" s="2"/>
      <c r="U9" s="2"/>
      <c r="V9" s="2"/>
      <c r="W9" s="2"/>
      <c r="X9" s="2"/>
      <c r="Y9" s="2"/>
      <c r="Z9" s="2"/>
    </row>
    <row r="10">
      <c r="A10" s="1" t="s">
        <v>25</v>
      </c>
      <c r="B10" s="1">
        <v>7.616000000000001</v>
      </c>
      <c r="C10" s="1">
        <v>14.688</v>
      </c>
      <c r="D10" s="1">
        <v>26.52</v>
      </c>
      <c r="E10" s="1">
        <v>24.208</v>
      </c>
      <c r="F10" s="1">
        <v>27.472</v>
      </c>
      <c r="G10" s="1">
        <v>27.744</v>
      </c>
      <c r="H10" s="1">
        <v>28.696</v>
      </c>
      <c r="I10" s="1">
        <v>28.016</v>
      </c>
      <c r="J10" s="1">
        <v>22.984</v>
      </c>
      <c r="K10" s="1">
        <v>26.52</v>
      </c>
      <c r="L10" s="2"/>
      <c r="M10" s="2"/>
      <c r="N10" s="2"/>
      <c r="O10" s="2"/>
      <c r="P10" s="2"/>
      <c r="Q10" s="2"/>
      <c r="R10" s="2"/>
      <c r="S10" s="2"/>
      <c r="T10" s="2"/>
      <c r="U10" s="2"/>
      <c r="V10" s="2"/>
      <c r="W10" s="2"/>
      <c r="X10" s="2"/>
      <c r="Y10" s="2"/>
      <c r="Z10" s="2"/>
    </row>
    <row r="11">
      <c r="A11" s="1" t="s">
        <v>26</v>
      </c>
      <c r="B11" s="1">
        <v>0.544</v>
      </c>
      <c r="C11" s="1">
        <v>0.272</v>
      </c>
      <c r="D11" s="1">
        <v>0.272</v>
      </c>
      <c r="E11" s="1">
        <v>0.136</v>
      </c>
      <c r="F11" s="1">
        <v>0.272</v>
      </c>
      <c r="G11" s="1">
        <v>4.896000000000001</v>
      </c>
      <c r="H11" s="1">
        <v>12.92</v>
      </c>
      <c r="I11" s="1">
        <v>7.208</v>
      </c>
      <c r="J11" s="1">
        <v>1.088</v>
      </c>
      <c r="K11" s="1">
        <v>-3.264</v>
      </c>
      <c r="L11" s="2"/>
      <c r="M11" s="2"/>
      <c r="N11" s="2"/>
      <c r="O11" s="2"/>
      <c r="P11" s="2"/>
      <c r="Q11" s="2"/>
      <c r="R11" s="2"/>
      <c r="S11" s="2"/>
      <c r="T11" s="2"/>
      <c r="U11" s="2"/>
      <c r="V11" s="2"/>
      <c r="W11" s="2"/>
      <c r="X11" s="2"/>
      <c r="Y11" s="2"/>
      <c r="Z11" s="2"/>
    </row>
    <row r="12">
      <c r="A12" s="1" t="s">
        <v>27</v>
      </c>
      <c r="B12" s="1">
        <v>0.68</v>
      </c>
      <c r="C12" s="1">
        <v>-0.8160000000000001</v>
      </c>
      <c r="D12" s="1">
        <v>-8.84</v>
      </c>
      <c r="E12" s="1">
        <v>0.8160000000000001</v>
      </c>
      <c r="F12" s="1">
        <v>7.888000000000001</v>
      </c>
      <c r="G12" s="1">
        <v>26.792</v>
      </c>
      <c r="H12" s="1">
        <v>1.496</v>
      </c>
      <c r="I12" s="1">
        <v>-34.95200000000001</v>
      </c>
      <c r="J12" s="1">
        <v>-24.344</v>
      </c>
      <c r="K12" s="1">
        <v>-8.024000000000001</v>
      </c>
      <c r="L12" s="2"/>
      <c r="M12" s="2"/>
      <c r="N12" s="2"/>
      <c r="O12" s="2"/>
      <c r="P12" s="2"/>
      <c r="Q12" s="2"/>
      <c r="R12" s="2"/>
      <c r="S12" s="2"/>
      <c r="T12" s="2"/>
      <c r="U12" s="2"/>
      <c r="V12" s="2"/>
      <c r="W12" s="2"/>
      <c r="X12" s="2"/>
      <c r="Y12" s="2"/>
      <c r="Z12" s="2"/>
    </row>
    <row r="13">
      <c r="A13" s="1" t="s">
        <v>28</v>
      </c>
      <c r="B13" s="1">
        <v>-36.856</v>
      </c>
      <c r="C13" s="1">
        <v>-46.376</v>
      </c>
      <c r="D13" s="1">
        <v>-18.088</v>
      </c>
      <c r="E13" s="1">
        <v>-93.70400000000001</v>
      </c>
      <c r="F13" s="1">
        <v>-122.944</v>
      </c>
      <c r="G13" s="1">
        <v>-65.28</v>
      </c>
      <c r="H13" s="1">
        <v>-5.304</v>
      </c>
      <c r="I13" s="1">
        <v>126.616</v>
      </c>
      <c r="J13" s="1">
        <v>27.744</v>
      </c>
      <c r="K13" s="1">
        <v>65.28</v>
      </c>
      <c r="L13" s="2"/>
      <c r="M13" s="2"/>
      <c r="N13" s="2"/>
      <c r="O13" s="2"/>
      <c r="P13" s="2"/>
      <c r="Q13" s="2"/>
      <c r="R13" s="2"/>
      <c r="S13" s="2"/>
      <c r="T13" s="2"/>
      <c r="U13" s="2"/>
      <c r="V13" s="2"/>
      <c r="W13" s="2"/>
      <c r="X13" s="2"/>
      <c r="Y13" s="2"/>
      <c r="Z13" s="2"/>
    </row>
    <row r="14">
      <c r="A14" s="1" t="s">
        <v>29</v>
      </c>
      <c r="B14" s="1">
        <v>0.0</v>
      </c>
      <c r="C14" s="1">
        <v>-15.232</v>
      </c>
      <c r="D14" s="1">
        <v>0.544</v>
      </c>
      <c r="E14" s="1">
        <v>12.784</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30.736</v>
      </c>
      <c r="C15" s="1">
        <v>59.024</v>
      </c>
      <c r="D15" s="1">
        <v>19.04</v>
      </c>
      <c r="E15" s="1">
        <v>53.992</v>
      </c>
      <c r="F15" s="1">
        <v>13.736</v>
      </c>
      <c r="G15" s="1">
        <v>-19.04</v>
      </c>
      <c r="H15" s="1">
        <v>-7.48</v>
      </c>
      <c r="I15" s="1">
        <v>32.232</v>
      </c>
      <c r="J15" s="1">
        <v>-55.216</v>
      </c>
      <c r="K15" s="1">
        <v>-47.056</v>
      </c>
      <c r="L15" s="2"/>
      <c r="M15" s="2"/>
      <c r="N15" s="2"/>
      <c r="O15" s="2"/>
      <c r="P15" s="2"/>
      <c r="Q15" s="2"/>
      <c r="R15" s="2"/>
      <c r="S15" s="2"/>
      <c r="T15" s="2"/>
      <c r="U15" s="2"/>
      <c r="V15" s="2"/>
      <c r="W15" s="2"/>
      <c r="X15" s="2"/>
      <c r="Y15" s="2"/>
      <c r="Z15" s="2"/>
    </row>
    <row r="16">
      <c r="A16" s="1" t="s">
        <v>31</v>
      </c>
      <c r="B16" s="1">
        <v>7.344</v>
      </c>
      <c r="C16" s="1">
        <v>20.4</v>
      </c>
      <c r="D16" s="1">
        <v>4.216</v>
      </c>
      <c r="E16" s="1">
        <v>-23.392</v>
      </c>
      <c r="F16" s="1">
        <v>-3.4</v>
      </c>
      <c r="G16" s="1">
        <v>-9.928</v>
      </c>
      <c r="H16" s="1">
        <v>5.304</v>
      </c>
      <c r="I16" s="1">
        <v>20.128</v>
      </c>
      <c r="J16" s="1">
        <v>2.312</v>
      </c>
      <c r="K16" s="1">
        <v>-3.128</v>
      </c>
      <c r="L16" s="2"/>
      <c r="M16" s="2"/>
      <c r="N16" s="2"/>
      <c r="O16" s="2"/>
      <c r="P16" s="2"/>
      <c r="Q16" s="2"/>
      <c r="R16" s="2"/>
      <c r="S16" s="2"/>
      <c r="T16" s="2"/>
      <c r="U16" s="2"/>
      <c r="V16" s="2"/>
      <c r="W16" s="2"/>
      <c r="X16" s="2"/>
      <c r="Y16" s="2"/>
      <c r="Z16" s="2"/>
    </row>
    <row r="17">
      <c r="A17" s="1" t="s">
        <v>32</v>
      </c>
      <c r="B17" s="1">
        <v>22.168</v>
      </c>
      <c r="C17" s="1">
        <v>24.344</v>
      </c>
      <c r="D17" s="1">
        <v>20.672</v>
      </c>
      <c r="E17" s="1">
        <v>79.152</v>
      </c>
      <c r="F17" s="1">
        <v>101.456</v>
      </c>
      <c r="G17" s="1">
        <v>-27.2</v>
      </c>
      <c r="H17" s="1">
        <v>-73.168</v>
      </c>
      <c r="I17" s="1">
        <v>-79.152</v>
      </c>
      <c r="J17" s="1">
        <v>41.48</v>
      </c>
      <c r="K17" s="1">
        <v>0.136</v>
      </c>
      <c r="L17" s="2"/>
      <c r="M17" s="2"/>
      <c r="N17" s="2"/>
      <c r="O17" s="2"/>
      <c r="P17" s="2"/>
      <c r="Q17" s="2"/>
      <c r="R17" s="2"/>
      <c r="S17" s="2"/>
      <c r="T17" s="2"/>
      <c r="U17" s="2"/>
      <c r="V17" s="2"/>
      <c r="W17" s="2"/>
      <c r="X17" s="2"/>
      <c r="Y17" s="2"/>
      <c r="Z17" s="2"/>
    </row>
    <row r="18">
      <c r="A18" s="1" t="s">
        <v>33</v>
      </c>
      <c r="B18" s="1">
        <v>138.72</v>
      </c>
      <c r="C18" s="1">
        <v>198.56</v>
      </c>
      <c r="D18" s="1">
        <v>221.68</v>
      </c>
      <c r="E18" s="1">
        <v>335.92</v>
      </c>
      <c r="F18" s="1">
        <v>422.96</v>
      </c>
      <c r="G18" s="1">
        <v>393.04</v>
      </c>
      <c r="H18" s="1">
        <v>452.8800000000001</v>
      </c>
      <c r="I18" s="1">
        <v>478.72</v>
      </c>
      <c r="J18" s="1">
        <v>349.52</v>
      </c>
      <c r="K18" s="1">
        <v>333.2</v>
      </c>
      <c r="L18" s="2"/>
      <c r="M18" s="2"/>
      <c r="N18" s="2"/>
      <c r="O18" s="2"/>
      <c r="P18" s="2"/>
      <c r="Q18" s="2"/>
      <c r="R18" s="2"/>
      <c r="S18" s="2"/>
      <c r="T18" s="2"/>
      <c r="U18" s="2"/>
      <c r="V18" s="2"/>
      <c r="W18" s="2"/>
      <c r="X18" s="2"/>
      <c r="Y18" s="2"/>
      <c r="Z18" s="2"/>
    </row>
    <row r="19">
      <c r="A19" s="1" t="s">
        <v>34</v>
      </c>
      <c r="B19" s="1">
        <v>-5.712000000000001</v>
      </c>
      <c r="C19" s="1">
        <v>-12.104</v>
      </c>
      <c r="D19" s="1">
        <v>-11.968</v>
      </c>
      <c r="E19" s="1">
        <v>-11.696</v>
      </c>
      <c r="F19" s="1">
        <v>-15.504</v>
      </c>
      <c r="G19" s="1">
        <v>-27.744</v>
      </c>
      <c r="H19" s="1">
        <v>-35.904</v>
      </c>
      <c r="I19" s="1">
        <v>-29.784</v>
      </c>
      <c r="J19" s="1">
        <v>-15.912</v>
      </c>
      <c r="K19" s="1">
        <v>-10.608</v>
      </c>
      <c r="L19" s="2"/>
      <c r="M19" s="2"/>
      <c r="N19" s="2"/>
      <c r="O19" s="2"/>
      <c r="P19" s="2"/>
      <c r="Q19" s="2"/>
      <c r="R19" s="2"/>
      <c r="S19" s="2"/>
      <c r="T19" s="2"/>
      <c r="U19" s="2"/>
      <c r="V19" s="2"/>
      <c r="W19" s="2"/>
      <c r="X19" s="2"/>
      <c r="Y19" s="2"/>
      <c r="Z19" s="2"/>
    </row>
    <row r="20">
      <c r="A20" s="1" t="s">
        <v>35</v>
      </c>
      <c r="B20" s="1">
        <v>0.136</v>
      </c>
      <c r="C20" s="1">
        <v>8.024000000000001</v>
      </c>
      <c r="D20" s="1">
        <v>7.208</v>
      </c>
      <c r="E20" s="1">
        <v>11.016</v>
      </c>
      <c r="F20" s="1">
        <v>8.976</v>
      </c>
      <c r="G20" s="1">
        <v>8.432</v>
      </c>
      <c r="H20" s="1">
        <v>5.168</v>
      </c>
      <c r="I20" s="1">
        <v>0.136</v>
      </c>
      <c r="J20" s="1">
        <v>0.136</v>
      </c>
      <c r="K20" s="1">
        <v>12.512</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-87.04</v>
      </c>
      <c r="I21" s="1">
        <v>-10.472</v>
      </c>
      <c r="J21" s="1">
        <v>0.0</v>
      </c>
      <c r="K21" s="1">
        <v>0.0</v>
      </c>
      <c r="L21" s="2"/>
      <c r="M21" s="2"/>
      <c r="N21" s="2"/>
      <c r="O21" s="2"/>
      <c r="P21" s="2"/>
      <c r="Q21" s="2"/>
      <c r="R21" s="2"/>
      <c r="S21" s="2"/>
      <c r="T21" s="2"/>
      <c r="U21" s="2"/>
      <c r="V21" s="2"/>
      <c r="W21" s="2"/>
      <c r="X21" s="2"/>
      <c r="Y21" s="2"/>
      <c r="Z21" s="2"/>
    </row>
    <row r="22" ht="15.75" customHeight="1">
      <c r="A22" s="1" t="s">
        <v>37</v>
      </c>
      <c r="B22" s="1">
        <v>-1.36</v>
      </c>
      <c r="C22" s="1">
        <v>0.0</v>
      </c>
      <c r="D22" s="1">
        <v>0.0</v>
      </c>
      <c r="E22" s="1">
        <v>-2.856</v>
      </c>
      <c r="F22" s="1">
        <v>-1.36</v>
      </c>
      <c r="G22" s="1">
        <v>0.0</v>
      </c>
      <c r="H22" s="1">
        <v>-7.752000000000001</v>
      </c>
      <c r="I22" s="1">
        <v>-11.016</v>
      </c>
      <c r="J22" s="1">
        <v>-0.136</v>
      </c>
      <c r="K22" s="1">
        <v>-4.352</v>
      </c>
      <c r="L22" s="2"/>
      <c r="M22" s="2"/>
      <c r="N22" s="2"/>
      <c r="O22" s="2"/>
      <c r="P22" s="2"/>
      <c r="Q22" s="2"/>
      <c r="R22" s="2"/>
      <c r="S22" s="2"/>
      <c r="T22" s="2"/>
      <c r="U22" s="2"/>
      <c r="V22" s="2"/>
      <c r="W22" s="2"/>
      <c r="X22" s="2"/>
      <c r="Y22" s="2"/>
      <c r="Z22" s="2"/>
    </row>
    <row r="23" ht="15.75" customHeight="1">
      <c r="A23" s="1" t="s">
        <v>38</v>
      </c>
      <c r="B23" s="1">
        <v>-233.92</v>
      </c>
      <c r="C23" s="1">
        <v>-43.384</v>
      </c>
      <c r="D23" s="1">
        <v>-58.072</v>
      </c>
      <c r="E23" s="1">
        <v>-654.1600000000001</v>
      </c>
      <c r="F23" s="1">
        <v>-433.84</v>
      </c>
      <c r="G23" s="1">
        <v>-131.24</v>
      </c>
      <c r="H23" s="1">
        <v>-282.88</v>
      </c>
      <c r="I23" s="1">
        <v>-478.72</v>
      </c>
      <c r="J23" s="1">
        <v>-406.64</v>
      </c>
      <c r="K23" s="1">
        <v>146.88</v>
      </c>
      <c r="L23" s="2"/>
      <c r="M23" s="2"/>
      <c r="N23" s="2"/>
      <c r="O23" s="2"/>
      <c r="P23" s="2"/>
      <c r="Q23" s="2"/>
      <c r="R23" s="2"/>
      <c r="S23" s="2"/>
      <c r="T23" s="2"/>
      <c r="U23" s="2"/>
      <c r="V23" s="2"/>
      <c r="W23" s="2"/>
      <c r="X23" s="2"/>
      <c r="Y23" s="2"/>
      <c r="Z23" s="2"/>
    </row>
    <row r="24" ht="15.75" customHeight="1">
      <c r="A24" s="1" t="s">
        <v>39</v>
      </c>
      <c r="B24" s="1">
        <v>-239.36</v>
      </c>
      <c r="C24" s="1">
        <v>-55.48800000000001</v>
      </c>
      <c r="D24" s="1">
        <v>-70.04</v>
      </c>
      <c r="E24" s="1">
        <v>-667.7600000000001</v>
      </c>
      <c r="F24" s="1">
        <v>-448.8</v>
      </c>
      <c r="G24" s="1">
        <v>-159.12</v>
      </c>
      <c r="H24" s="1">
        <v>-406.64</v>
      </c>
      <c r="I24" s="1">
        <v>-518.1600000000001</v>
      </c>
      <c r="J24" s="1">
        <v>-422.96</v>
      </c>
      <c r="K24" s="1">
        <v>136.0</v>
      </c>
      <c r="L24" s="2"/>
      <c r="M24" s="2"/>
      <c r="N24" s="2"/>
      <c r="O24" s="2"/>
      <c r="P24" s="2"/>
      <c r="Q24" s="2"/>
      <c r="R24" s="2"/>
      <c r="S24" s="2"/>
      <c r="T24" s="2"/>
      <c r="U24" s="2"/>
      <c r="V24" s="2"/>
      <c r="W24" s="2"/>
      <c r="X24" s="2"/>
      <c r="Y24" s="2"/>
      <c r="Z24" s="2"/>
    </row>
    <row r="25" ht="15.75" customHeight="1">
      <c r="A25" s="1" t="s">
        <v>40</v>
      </c>
      <c r="B25" s="1">
        <v>-0.272</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-0.272</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87.584</v>
      </c>
      <c r="C27" s="1">
        <v>4.08</v>
      </c>
      <c r="D27" s="1">
        <v>3.4</v>
      </c>
      <c r="E27" s="1">
        <v>8.296000000000001</v>
      </c>
      <c r="F27" s="1">
        <v>6.936000000000001</v>
      </c>
      <c r="G27" s="1">
        <v>9.248000000000001</v>
      </c>
      <c r="H27" s="1">
        <v>14.144</v>
      </c>
      <c r="I27" s="1">
        <v>489.6</v>
      </c>
      <c r="J27" s="1">
        <v>10.064</v>
      </c>
      <c r="K27" s="1">
        <v>3.944</v>
      </c>
      <c r="L27" s="2"/>
      <c r="M27" s="2"/>
      <c r="N27" s="2"/>
      <c r="O27" s="2"/>
      <c r="P27" s="2"/>
      <c r="Q27" s="2"/>
      <c r="R27" s="2"/>
      <c r="S27" s="2"/>
      <c r="T27" s="2"/>
      <c r="U27" s="2"/>
      <c r="V27" s="2"/>
      <c r="W27" s="2"/>
      <c r="X27" s="2"/>
      <c r="Y27" s="2"/>
      <c r="Z27" s="2"/>
    </row>
    <row r="28" ht="15.75" customHeight="1">
      <c r="A28" s="1" t="s">
        <v>43</v>
      </c>
      <c r="B28" s="1">
        <v>-30.872</v>
      </c>
      <c r="C28" s="1">
        <v>0.0</v>
      </c>
      <c r="D28" s="1">
        <v>0.0</v>
      </c>
      <c r="E28" s="1">
        <v>0.0</v>
      </c>
      <c r="F28" s="1">
        <v>0.0</v>
      </c>
      <c r="G28" s="1">
        <v>0.0</v>
      </c>
      <c r="H28" s="1">
        <v>0.0</v>
      </c>
      <c r="I28" s="1">
        <v>-4.216</v>
      </c>
      <c r="J28" s="1">
        <v>-97.784</v>
      </c>
      <c r="K28" s="1">
        <v>-86.224</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-88.536</v>
      </c>
      <c r="I29" s="1">
        <v>-91.528</v>
      </c>
      <c r="J29" s="1">
        <v>-57.392</v>
      </c>
      <c r="K29" s="1">
        <v>-66.77600000000001</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-88.536</v>
      </c>
      <c r="I30" s="1">
        <v>-91.528</v>
      </c>
      <c r="J30" s="1">
        <v>-57.392</v>
      </c>
      <c r="K30" s="1">
        <v>-66.77600000000001</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-81.05600000000001</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31.688</v>
      </c>
      <c r="C32" s="1">
        <v>0.0</v>
      </c>
      <c r="D32" s="1">
        <v>0.272</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87.992</v>
      </c>
      <c r="C33" s="1">
        <v>4.08</v>
      </c>
      <c r="D33" s="1">
        <v>3.672</v>
      </c>
      <c r="E33" s="1">
        <v>8.296000000000001</v>
      </c>
      <c r="F33" s="1">
        <v>-73.98400000000001</v>
      </c>
      <c r="G33" s="1">
        <v>9.248000000000001</v>
      </c>
      <c r="H33" s="1">
        <v>-74.39200000000001</v>
      </c>
      <c r="I33" s="1">
        <v>394.4</v>
      </c>
      <c r="J33" s="1">
        <v>-155.04</v>
      </c>
      <c r="K33" s="1">
        <v>-152.32</v>
      </c>
      <c r="L33" s="2"/>
      <c r="M33" s="2"/>
      <c r="N33" s="2"/>
      <c r="O33" s="2"/>
      <c r="P33" s="2"/>
      <c r="Q33" s="2"/>
      <c r="R33" s="2"/>
      <c r="S33" s="2"/>
      <c r="T33" s="2"/>
      <c r="U33" s="2"/>
      <c r="V33" s="2"/>
      <c r="W33" s="2"/>
      <c r="X33" s="2"/>
      <c r="Y33" s="2"/>
      <c r="Z33" s="2"/>
    </row>
    <row r="34" ht="15.75" customHeight="1">
      <c r="A34" s="1" t="s">
        <v>49</v>
      </c>
      <c r="B34" s="1">
        <v>0.544</v>
      </c>
      <c r="C34" s="1">
        <v>1.768</v>
      </c>
      <c r="D34" s="1">
        <v>0.272</v>
      </c>
      <c r="E34" s="1">
        <v>-0.272</v>
      </c>
      <c r="F34" s="1">
        <v>5.304</v>
      </c>
      <c r="G34" s="1">
        <v>-1.768</v>
      </c>
      <c r="H34" s="1">
        <v>-2.312</v>
      </c>
      <c r="I34" s="1">
        <v>-6.256</v>
      </c>
      <c r="J34" s="1">
        <v>22.848</v>
      </c>
      <c r="K34" s="1">
        <v>-1.904</v>
      </c>
      <c r="L34" s="2"/>
      <c r="M34" s="2"/>
      <c r="N34" s="2"/>
      <c r="O34" s="2"/>
      <c r="P34" s="2"/>
      <c r="Q34" s="2"/>
      <c r="R34" s="2"/>
      <c r="S34" s="2"/>
      <c r="T34" s="2"/>
      <c r="U34" s="2"/>
      <c r="V34" s="2"/>
      <c r="W34" s="2"/>
      <c r="X34" s="2"/>
      <c r="Y34" s="2"/>
      <c r="Z34" s="2"/>
    </row>
    <row r="35" ht="15.75" customHeight="1">
      <c r="A35" s="1" t="s">
        <v>50</v>
      </c>
      <c r="B35" s="1">
        <v>-11.424</v>
      </c>
      <c r="C35" s="1">
        <v>149.6</v>
      </c>
      <c r="D35" s="1">
        <v>155.04</v>
      </c>
      <c r="E35" s="1">
        <v>-323.68</v>
      </c>
      <c r="F35" s="1">
        <v>-94.52000000000001</v>
      </c>
      <c r="G35" s="1">
        <v>242.08</v>
      </c>
      <c r="H35" s="1">
        <v>-30.464</v>
      </c>
      <c r="I35" s="1">
        <v>348.16</v>
      </c>
      <c r="J35" s="1">
        <v>-206.72</v>
      </c>
      <c r="K35" s="1">
        <v>314.16</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0.408</v>
      </c>
      <c r="C37" s="1">
        <v>0.408</v>
      </c>
      <c r="D37" s="1">
        <v>0.272</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18.768</v>
      </c>
      <c r="C38" s="1">
        <v>18.088</v>
      </c>
      <c r="D38" s="1">
        <v>13.872</v>
      </c>
      <c r="E38" s="1">
        <v>58.48</v>
      </c>
      <c r="F38" s="1">
        <v>49.368</v>
      </c>
      <c r="G38" s="1">
        <v>58.48</v>
      </c>
      <c r="H38" s="1">
        <v>76.56800000000001</v>
      </c>
      <c r="I38" s="1">
        <v>46.24</v>
      </c>
      <c r="J38" s="1">
        <v>38.624</v>
      </c>
      <c r="K38" s="1">
        <v>27.2</v>
      </c>
      <c r="L38" s="2"/>
      <c r="M38" s="2"/>
      <c r="N38" s="2"/>
      <c r="O38" s="2"/>
      <c r="P38" s="2"/>
      <c r="Q38" s="2"/>
      <c r="R38" s="2"/>
      <c r="S38" s="2"/>
      <c r="T38" s="2"/>
      <c r="U38" s="2"/>
      <c r="V38" s="2"/>
      <c r="W38" s="2"/>
      <c r="X38" s="2"/>
      <c r="Y38" s="2"/>
      <c r="Z38" s="2"/>
    </row>
    <row r="39" ht="15.75" customHeight="1">
      <c r="A39" s="1" t="s">
        <v>54</v>
      </c>
      <c r="B39" s="1">
        <v>109.48</v>
      </c>
      <c r="C39" s="1">
        <v>155.04</v>
      </c>
      <c r="D39" s="1">
        <v>150.96</v>
      </c>
      <c r="E39" s="1">
        <v>325.04</v>
      </c>
      <c r="F39" s="1">
        <v>174.08</v>
      </c>
      <c r="G39" s="1">
        <v>191.76</v>
      </c>
      <c r="H39" s="1">
        <v>281.52</v>
      </c>
      <c r="I39" s="1">
        <v>338.64</v>
      </c>
      <c r="J39" s="1">
        <v>218.96</v>
      </c>
      <c r="K39" s="1">
        <v>342.72</v>
      </c>
      <c r="L39" s="2"/>
      <c r="M39" s="2"/>
      <c r="N39" s="2"/>
      <c r="O39" s="2"/>
      <c r="P39" s="2"/>
      <c r="Q39" s="2"/>
      <c r="R39" s="2"/>
      <c r="S39" s="2"/>
      <c r="T39" s="2"/>
      <c r="U39" s="2"/>
      <c r="V39" s="2"/>
      <c r="W39" s="2"/>
      <c r="X39" s="2"/>
      <c r="Y39" s="2"/>
      <c r="Z39" s="2"/>
    </row>
    <row r="40" ht="15.75" customHeight="1">
      <c r="A40" s="1" t="s">
        <v>55</v>
      </c>
      <c r="B40" s="1">
        <v>109.48</v>
      </c>
      <c r="C40" s="1">
        <v>155.04</v>
      </c>
      <c r="D40" s="1">
        <v>150.96</v>
      </c>
      <c r="E40" s="1">
        <v>325.04</v>
      </c>
      <c r="F40" s="1">
        <v>174.08</v>
      </c>
      <c r="G40" s="1">
        <v>191.76</v>
      </c>
      <c r="H40" s="1">
        <v>281.52</v>
      </c>
      <c r="I40" s="1">
        <v>338.64</v>
      </c>
      <c r="J40" s="1">
        <v>218.96</v>
      </c>
      <c r="K40" s="1">
        <v>342.72</v>
      </c>
      <c r="L40" s="2"/>
      <c r="M40" s="2"/>
      <c r="N40" s="2"/>
      <c r="O40" s="2"/>
      <c r="P40" s="2"/>
      <c r="Q40" s="2"/>
      <c r="R40" s="2"/>
      <c r="S40" s="2"/>
      <c r="T40" s="2"/>
      <c r="U40" s="2"/>
      <c r="V40" s="2"/>
      <c r="W40" s="2"/>
      <c r="X40" s="2"/>
      <c r="Y40" s="2"/>
      <c r="Z40" s="2"/>
    </row>
    <row r="41" ht="15.75" customHeight="1">
      <c r="A41" s="1" t="s">
        <v>56</v>
      </c>
      <c r="B41" s="1">
        <v>-25.16</v>
      </c>
      <c r="C41" s="1">
        <v>-42.16</v>
      </c>
      <c r="D41" s="1">
        <v>-29.104</v>
      </c>
      <c r="E41" s="1">
        <v>-129.064</v>
      </c>
      <c r="F41" s="1">
        <v>95.2</v>
      </c>
      <c r="G41" s="1">
        <v>99.96000000000001</v>
      </c>
      <c r="H41" s="1">
        <v>1.36</v>
      </c>
      <c r="I41" s="1">
        <v>-130.288</v>
      </c>
      <c r="J41" s="1">
        <v>-48.688</v>
      </c>
      <c r="K41" s="1">
        <v>-182.24</v>
      </c>
      <c r="L41" s="2"/>
      <c r="M41" s="2"/>
      <c r="N41" s="2"/>
      <c r="O41" s="2"/>
      <c r="P41" s="2"/>
      <c r="Q41" s="2"/>
      <c r="R41" s="2"/>
      <c r="S41" s="2"/>
      <c r="T41" s="2"/>
      <c r="U41" s="2"/>
      <c r="V41" s="2"/>
      <c r="W41" s="2"/>
      <c r="X41" s="2"/>
      <c r="Y41" s="2"/>
      <c r="Z41" s="2"/>
    </row>
    <row r="42" ht="15.75" customHeight="1">
      <c r="A42" s="1" t="s">
        <v>57</v>
      </c>
      <c r="B42" s="1">
        <v>-0.272</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142.8</v>
      </c>
      <c r="C3" s="1">
        <v>292.4</v>
      </c>
      <c r="D3" s="1">
        <v>447.4400000000001</v>
      </c>
      <c r="E3" s="1">
        <v>124.032</v>
      </c>
      <c r="F3" s="1">
        <v>28.832</v>
      </c>
      <c r="G3" s="1">
        <v>270.64</v>
      </c>
      <c r="H3" s="1">
        <v>238.0</v>
      </c>
      <c r="I3" s="1">
        <v>576.64</v>
      </c>
      <c r="J3" s="1">
        <v>380.8</v>
      </c>
      <c r="K3" s="1">
        <v>680.0</v>
      </c>
      <c r="L3" s="2"/>
      <c r="M3" s="2"/>
      <c r="N3" s="2"/>
      <c r="O3" s="2"/>
      <c r="P3" s="2"/>
      <c r="Q3" s="2"/>
      <c r="R3" s="2"/>
      <c r="S3" s="2"/>
      <c r="T3" s="2"/>
      <c r="U3" s="2"/>
      <c r="V3" s="2"/>
      <c r="W3" s="2"/>
      <c r="X3" s="2"/>
      <c r="Y3" s="2"/>
      <c r="Z3" s="2"/>
    </row>
    <row r="4">
      <c r="A4" s="1" t="s">
        <v>60</v>
      </c>
      <c r="B4" s="1">
        <v>233.92</v>
      </c>
      <c r="C4" s="1">
        <v>266.56</v>
      </c>
      <c r="D4" s="1">
        <v>330.48</v>
      </c>
      <c r="E4" s="1">
        <v>984.6400000000001</v>
      </c>
      <c r="F4" s="1">
        <v>1339.6</v>
      </c>
      <c r="G4" s="1">
        <v>1470.16</v>
      </c>
      <c r="H4" s="1">
        <v>1751.68</v>
      </c>
      <c r="I4" s="1">
        <v>2244.0</v>
      </c>
      <c r="J4" s="1">
        <v>2622.08</v>
      </c>
      <c r="K4" s="1">
        <v>2522.8</v>
      </c>
      <c r="L4" s="2"/>
      <c r="M4" s="2"/>
      <c r="N4" s="2"/>
      <c r="O4" s="2"/>
      <c r="P4" s="2"/>
      <c r="Q4" s="2"/>
      <c r="R4" s="2"/>
      <c r="S4" s="2"/>
      <c r="T4" s="2"/>
      <c r="U4" s="2"/>
      <c r="V4" s="2"/>
      <c r="W4" s="2"/>
      <c r="X4" s="2"/>
      <c r="Y4" s="2"/>
      <c r="Z4" s="2"/>
    </row>
    <row r="5">
      <c r="A5" s="1" t="s">
        <v>61</v>
      </c>
      <c r="B5" s="1">
        <v>376.72</v>
      </c>
      <c r="C5" s="1">
        <v>558.96</v>
      </c>
      <c r="D5" s="1">
        <v>777.9200000000001</v>
      </c>
      <c r="E5" s="1">
        <v>1108.4</v>
      </c>
      <c r="F5" s="1">
        <v>1368.16</v>
      </c>
      <c r="G5" s="1">
        <v>1740.8</v>
      </c>
      <c r="H5" s="1">
        <v>1989.68</v>
      </c>
      <c r="I5" s="1">
        <v>2819.28</v>
      </c>
      <c r="J5" s="1">
        <v>3002.88</v>
      </c>
      <c r="K5" s="1">
        <v>3202.8</v>
      </c>
      <c r="L5" s="2"/>
      <c r="M5" s="2"/>
      <c r="N5" s="2"/>
      <c r="O5" s="2"/>
      <c r="P5" s="2"/>
      <c r="Q5" s="2"/>
      <c r="R5" s="2"/>
      <c r="S5" s="2"/>
      <c r="T5" s="2"/>
      <c r="U5" s="2"/>
      <c r="V5" s="2"/>
      <c r="W5" s="2"/>
      <c r="X5" s="2"/>
      <c r="Y5" s="2"/>
      <c r="Z5" s="2"/>
    </row>
    <row r="6">
      <c r="A6" s="1" t="s">
        <v>62</v>
      </c>
      <c r="B6" s="1">
        <v>100.232</v>
      </c>
      <c r="C6" s="1">
        <v>146.88</v>
      </c>
      <c r="D6" s="1">
        <v>167.28</v>
      </c>
      <c r="E6" s="1">
        <v>261.12</v>
      </c>
      <c r="F6" s="1">
        <v>384.8800000000001</v>
      </c>
      <c r="G6" s="1">
        <v>443.36</v>
      </c>
      <c r="H6" s="1">
        <v>431.12</v>
      </c>
      <c r="I6" s="1">
        <v>301.92</v>
      </c>
      <c r="J6" s="1">
        <v>269.28</v>
      </c>
      <c r="K6" s="1">
        <v>202.64</v>
      </c>
      <c r="L6" s="2"/>
      <c r="M6" s="2"/>
      <c r="N6" s="2"/>
      <c r="O6" s="2"/>
      <c r="P6" s="2"/>
      <c r="Q6" s="2"/>
      <c r="R6" s="2"/>
      <c r="S6" s="2"/>
      <c r="T6" s="2"/>
      <c r="U6" s="2"/>
      <c r="V6" s="2"/>
      <c r="W6" s="2"/>
      <c r="X6" s="2"/>
      <c r="Y6" s="2"/>
      <c r="Z6" s="2"/>
    </row>
    <row r="7">
      <c r="A7" s="1" t="s">
        <v>63</v>
      </c>
      <c r="B7" s="1">
        <v>3.808</v>
      </c>
      <c r="C7" s="1">
        <v>6.664000000000001</v>
      </c>
      <c r="D7" s="1">
        <v>6.800000000000001</v>
      </c>
      <c r="E7" s="1">
        <v>5.576000000000001</v>
      </c>
      <c r="F7" s="1">
        <v>6.664000000000001</v>
      </c>
      <c r="G7" s="1">
        <v>8.432</v>
      </c>
      <c r="H7" s="1">
        <v>34.136</v>
      </c>
      <c r="I7" s="1">
        <v>5.712000000000001</v>
      </c>
      <c r="J7" s="1">
        <v>5.576000000000001</v>
      </c>
      <c r="K7" s="1">
        <v>5.576000000000001</v>
      </c>
      <c r="L7" s="2"/>
      <c r="M7" s="2"/>
      <c r="N7" s="2"/>
      <c r="O7" s="2"/>
      <c r="P7" s="2"/>
      <c r="Q7" s="2"/>
      <c r="R7" s="2"/>
      <c r="S7" s="2"/>
      <c r="T7" s="2"/>
      <c r="U7" s="2"/>
      <c r="V7" s="2"/>
      <c r="W7" s="2"/>
      <c r="X7" s="2"/>
      <c r="Y7" s="2"/>
      <c r="Z7" s="2"/>
    </row>
    <row r="8">
      <c r="A8" s="1" t="s">
        <v>64</v>
      </c>
      <c r="B8" s="1">
        <v>104.04</v>
      </c>
      <c r="C8" s="1">
        <v>153.68</v>
      </c>
      <c r="D8" s="1">
        <v>174.08</v>
      </c>
      <c r="E8" s="1">
        <v>266.56</v>
      </c>
      <c r="F8" s="1">
        <v>391.68</v>
      </c>
      <c r="G8" s="1">
        <v>451.52</v>
      </c>
      <c r="H8" s="1">
        <v>465.1200000000001</v>
      </c>
      <c r="I8" s="1">
        <v>308.72</v>
      </c>
      <c r="J8" s="1">
        <v>274.72</v>
      </c>
      <c r="K8" s="1">
        <v>208.08</v>
      </c>
      <c r="L8" s="2"/>
      <c r="M8" s="2"/>
      <c r="N8" s="2"/>
      <c r="O8" s="2"/>
      <c r="P8" s="2"/>
      <c r="Q8" s="2"/>
      <c r="R8" s="2"/>
      <c r="S8" s="2"/>
      <c r="T8" s="2"/>
      <c r="U8" s="2"/>
      <c r="V8" s="2"/>
      <c r="W8" s="2"/>
      <c r="X8" s="2"/>
      <c r="Y8" s="2"/>
      <c r="Z8" s="2"/>
    </row>
    <row r="9">
      <c r="A9" s="1" t="s">
        <v>65</v>
      </c>
      <c r="B9" s="1">
        <v>0.0</v>
      </c>
      <c r="C9" s="1">
        <v>15.232</v>
      </c>
      <c r="D9" s="1">
        <v>12.92</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0.0</v>
      </c>
      <c r="J10" s="1">
        <v>0.0</v>
      </c>
      <c r="K10" s="1">
        <v>3.128</v>
      </c>
      <c r="L10" s="2"/>
      <c r="M10" s="2"/>
      <c r="N10" s="2"/>
      <c r="O10" s="2"/>
      <c r="P10" s="2"/>
      <c r="Q10" s="2"/>
      <c r="R10" s="2"/>
      <c r="S10" s="2"/>
      <c r="T10" s="2"/>
      <c r="U10" s="2"/>
      <c r="V10" s="2"/>
      <c r="W10" s="2"/>
      <c r="X10" s="2"/>
      <c r="Y10" s="2"/>
      <c r="Z10" s="2"/>
    </row>
    <row r="11">
      <c r="A11" s="1" t="s">
        <v>67</v>
      </c>
      <c r="B11" s="1">
        <v>7.752000000000001</v>
      </c>
      <c r="C11" s="1">
        <v>6.12</v>
      </c>
      <c r="D11" s="1">
        <v>13.464</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8.296000000000001</v>
      </c>
      <c r="D12" s="1">
        <v>1.224</v>
      </c>
      <c r="E12" s="1">
        <v>0.0</v>
      </c>
      <c r="F12" s="1">
        <v>0.0</v>
      </c>
      <c r="G12" s="1">
        <v>0.0</v>
      </c>
      <c r="H12" s="1">
        <v>0.0</v>
      </c>
      <c r="I12" s="1">
        <v>12.104</v>
      </c>
      <c r="J12" s="1">
        <v>1.224</v>
      </c>
      <c r="K12" s="1">
        <v>17.272</v>
      </c>
      <c r="L12" s="2"/>
      <c r="M12" s="2"/>
      <c r="N12" s="2"/>
      <c r="O12" s="2"/>
      <c r="P12" s="2"/>
      <c r="Q12" s="2"/>
      <c r="R12" s="2"/>
      <c r="S12" s="2"/>
      <c r="T12" s="2"/>
      <c r="U12" s="2"/>
      <c r="V12" s="2"/>
      <c r="W12" s="2"/>
      <c r="X12" s="2"/>
      <c r="Y12" s="2"/>
      <c r="Z12" s="2"/>
    </row>
    <row r="13">
      <c r="A13" s="1" t="s">
        <v>69</v>
      </c>
      <c r="B13" s="1">
        <v>6.12</v>
      </c>
      <c r="C13" s="1">
        <v>39.304</v>
      </c>
      <c r="D13" s="1">
        <v>44.33600000000001</v>
      </c>
      <c r="E13" s="1">
        <v>19.72</v>
      </c>
      <c r="F13" s="1">
        <v>27.336</v>
      </c>
      <c r="G13" s="1">
        <v>32.64</v>
      </c>
      <c r="H13" s="1">
        <v>42.432</v>
      </c>
      <c r="I13" s="1">
        <v>32.368</v>
      </c>
      <c r="J13" s="1">
        <v>42.97600000000001</v>
      </c>
      <c r="K13" s="1">
        <v>40.256</v>
      </c>
      <c r="L13" s="2"/>
      <c r="M13" s="2"/>
      <c r="N13" s="2"/>
      <c r="O13" s="2"/>
      <c r="P13" s="2"/>
      <c r="Q13" s="2"/>
      <c r="R13" s="2"/>
      <c r="S13" s="2"/>
      <c r="T13" s="2"/>
      <c r="U13" s="2"/>
      <c r="V13" s="2"/>
      <c r="W13" s="2"/>
      <c r="X13" s="2"/>
      <c r="Y13" s="2"/>
      <c r="Z13" s="2"/>
    </row>
    <row r="14">
      <c r="A14" s="1" t="s">
        <v>70</v>
      </c>
      <c r="B14" s="1">
        <v>495.04</v>
      </c>
      <c r="C14" s="1">
        <v>780.6400000000001</v>
      </c>
      <c r="D14" s="1">
        <v>1024.08</v>
      </c>
      <c r="E14" s="1">
        <v>1395.36</v>
      </c>
      <c r="F14" s="1">
        <v>1787.04</v>
      </c>
      <c r="G14" s="1">
        <v>2224.96</v>
      </c>
      <c r="H14" s="1">
        <v>2496.96</v>
      </c>
      <c r="I14" s="1">
        <v>3172.88</v>
      </c>
      <c r="J14" s="1">
        <v>3321.12</v>
      </c>
      <c r="K14" s="1">
        <v>3470.72</v>
      </c>
      <c r="L14" s="2"/>
      <c r="M14" s="2"/>
      <c r="N14" s="2"/>
      <c r="O14" s="2"/>
      <c r="P14" s="2"/>
      <c r="Q14" s="2"/>
      <c r="R14" s="2"/>
      <c r="S14" s="2"/>
      <c r="T14" s="2"/>
      <c r="U14" s="2"/>
      <c r="V14" s="2"/>
      <c r="W14" s="2"/>
      <c r="X14" s="2"/>
      <c r="Y14" s="2"/>
      <c r="Z14" s="2"/>
    </row>
    <row r="15">
      <c r="A15" s="1" t="s">
        <v>71</v>
      </c>
      <c r="B15" s="1">
        <v>20.264</v>
      </c>
      <c r="C15" s="1">
        <v>31.008</v>
      </c>
      <c r="D15" s="1">
        <v>41.88800000000001</v>
      </c>
      <c r="E15" s="1">
        <v>51.816</v>
      </c>
      <c r="F15" s="1">
        <v>68.68</v>
      </c>
      <c r="G15" s="1">
        <v>107.984</v>
      </c>
      <c r="H15" s="1">
        <v>172.72</v>
      </c>
      <c r="I15" s="1">
        <v>176.8</v>
      </c>
      <c r="J15" s="1">
        <v>186.32</v>
      </c>
      <c r="K15" s="1">
        <v>209.44</v>
      </c>
      <c r="L15" s="2"/>
      <c r="M15" s="2"/>
      <c r="N15" s="2"/>
      <c r="O15" s="2"/>
      <c r="P15" s="2"/>
      <c r="Q15" s="2"/>
      <c r="R15" s="2"/>
      <c r="S15" s="2"/>
      <c r="T15" s="2"/>
      <c r="U15" s="2"/>
      <c r="V15" s="2"/>
      <c r="W15" s="2"/>
      <c r="X15" s="2"/>
      <c r="Y15" s="2"/>
      <c r="Z15" s="2"/>
    </row>
    <row r="16">
      <c r="A16" s="1" t="s">
        <v>72</v>
      </c>
      <c r="B16" s="1">
        <v>-9.928</v>
      </c>
      <c r="C16" s="1">
        <v>-16.864</v>
      </c>
      <c r="D16" s="1">
        <v>-23.528</v>
      </c>
      <c r="E16" s="1">
        <v>-34.0</v>
      </c>
      <c r="F16" s="1">
        <v>-45.56</v>
      </c>
      <c r="G16" s="1">
        <v>-58.61600000000001</v>
      </c>
      <c r="H16" s="1">
        <v>-88.67200000000001</v>
      </c>
      <c r="I16" s="1">
        <v>-107.032</v>
      </c>
      <c r="J16" s="1">
        <v>-135.592</v>
      </c>
      <c r="K16" s="1">
        <v>-155.04</v>
      </c>
      <c r="L16" s="2"/>
      <c r="M16" s="2"/>
      <c r="N16" s="2"/>
      <c r="O16" s="2"/>
      <c r="P16" s="2"/>
      <c r="Q16" s="2"/>
      <c r="R16" s="2"/>
      <c r="S16" s="2"/>
      <c r="T16" s="2"/>
      <c r="U16" s="2"/>
      <c r="V16" s="2"/>
      <c r="W16" s="2"/>
      <c r="X16" s="2"/>
      <c r="Y16" s="2"/>
      <c r="Z16" s="2"/>
    </row>
    <row r="17">
      <c r="A17" s="1" t="s">
        <v>73</v>
      </c>
      <c r="B17" s="1">
        <v>10.064</v>
      </c>
      <c r="C17" s="1">
        <v>14.144</v>
      </c>
      <c r="D17" s="1">
        <v>18.36</v>
      </c>
      <c r="E17" s="1">
        <v>17.68</v>
      </c>
      <c r="F17" s="1">
        <v>23.12</v>
      </c>
      <c r="G17" s="1">
        <v>49.368</v>
      </c>
      <c r="H17" s="1">
        <v>84.18400000000001</v>
      </c>
      <c r="I17" s="1">
        <v>70.04</v>
      </c>
      <c r="J17" s="1">
        <v>50.32</v>
      </c>
      <c r="K17" s="1">
        <v>54.40000000000001</v>
      </c>
      <c r="L17" s="2"/>
      <c r="M17" s="2"/>
      <c r="N17" s="2"/>
      <c r="O17" s="2"/>
      <c r="P17" s="2"/>
      <c r="Q17" s="2"/>
      <c r="R17" s="2"/>
      <c r="S17" s="2"/>
      <c r="T17" s="2"/>
      <c r="U17" s="2"/>
      <c r="V17" s="2"/>
      <c r="W17" s="2"/>
      <c r="X17" s="2"/>
      <c r="Y17" s="2"/>
      <c r="Z17" s="2"/>
    </row>
    <row r="18">
      <c r="A18" s="1" t="s">
        <v>74</v>
      </c>
      <c r="B18" s="1">
        <v>0.0</v>
      </c>
      <c r="C18" s="1">
        <v>16.864</v>
      </c>
      <c r="D18" s="1">
        <v>18.224</v>
      </c>
      <c r="E18" s="1">
        <v>20.128</v>
      </c>
      <c r="F18" s="1">
        <v>101.456</v>
      </c>
      <c r="G18" s="1">
        <v>112.88</v>
      </c>
      <c r="H18" s="1">
        <v>9.520000000000001</v>
      </c>
      <c r="I18" s="1">
        <v>9.520000000000001</v>
      </c>
      <c r="J18" s="1">
        <v>56.984</v>
      </c>
      <c r="K18" s="1">
        <v>60.928</v>
      </c>
      <c r="L18" s="2"/>
      <c r="M18" s="2"/>
      <c r="N18" s="2"/>
      <c r="O18" s="2"/>
      <c r="P18" s="2"/>
      <c r="Q18" s="2"/>
      <c r="R18" s="2"/>
      <c r="S18" s="2"/>
      <c r="T18" s="2"/>
      <c r="U18" s="2"/>
      <c r="V18" s="2"/>
      <c r="W18" s="2"/>
      <c r="X18" s="2"/>
      <c r="Y18" s="2"/>
      <c r="Z18" s="2"/>
    </row>
    <row r="19">
      <c r="A19" s="1" t="s">
        <v>75</v>
      </c>
      <c r="B19" s="1">
        <v>204.0</v>
      </c>
      <c r="C19" s="1">
        <v>204.0</v>
      </c>
      <c r="D19" s="1">
        <v>204.0</v>
      </c>
      <c r="E19" s="1">
        <v>204.0</v>
      </c>
      <c r="F19" s="1">
        <v>204.0</v>
      </c>
      <c r="G19" s="1">
        <v>204.0</v>
      </c>
      <c r="H19" s="1">
        <v>553.5200000000001</v>
      </c>
      <c r="I19" s="1">
        <v>553.5200000000001</v>
      </c>
      <c r="J19" s="1">
        <v>535.84</v>
      </c>
      <c r="K19" s="1">
        <v>535.84</v>
      </c>
      <c r="L19" s="2"/>
      <c r="M19" s="2"/>
      <c r="N19" s="2"/>
      <c r="O19" s="2"/>
      <c r="P19" s="2"/>
      <c r="Q19" s="2"/>
      <c r="R19" s="2"/>
      <c r="S19" s="2"/>
      <c r="T19" s="2"/>
      <c r="U19" s="2"/>
      <c r="V19" s="2"/>
      <c r="W19" s="2"/>
      <c r="X19" s="2"/>
      <c r="Y19" s="2"/>
      <c r="Z19" s="2"/>
    </row>
    <row r="20">
      <c r="A20" s="1" t="s">
        <v>76</v>
      </c>
      <c r="B20" s="1">
        <v>5.304</v>
      </c>
      <c r="C20" s="1">
        <v>4.624000000000001</v>
      </c>
      <c r="D20" s="1">
        <v>3.944</v>
      </c>
      <c r="E20" s="1">
        <v>6.800000000000001</v>
      </c>
      <c r="F20" s="1">
        <v>5.304</v>
      </c>
      <c r="G20" s="1">
        <v>3.672</v>
      </c>
      <c r="H20" s="1">
        <v>59.84</v>
      </c>
      <c r="I20" s="1">
        <v>48.55200000000001</v>
      </c>
      <c r="J20" s="1">
        <v>37.808</v>
      </c>
      <c r="K20" s="1">
        <v>27.472</v>
      </c>
      <c r="L20" s="2"/>
      <c r="M20" s="2"/>
      <c r="N20" s="2"/>
      <c r="O20" s="2"/>
      <c r="P20" s="2"/>
      <c r="Q20" s="2"/>
      <c r="R20" s="2"/>
      <c r="S20" s="2"/>
      <c r="T20" s="2"/>
      <c r="U20" s="2"/>
      <c r="V20" s="2"/>
      <c r="W20" s="2"/>
      <c r="X20" s="2"/>
      <c r="Y20" s="2"/>
      <c r="Z20" s="2"/>
    </row>
    <row r="21" ht="15.75" customHeight="1">
      <c r="A21" s="1" t="s">
        <v>77</v>
      </c>
      <c r="B21" s="1">
        <v>0.0</v>
      </c>
      <c r="C21" s="1">
        <v>0.0</v>
      </c>
      <c r="D21" s="1">
        <v>2.992</v>
      </c>
      <c r="E21" s="1">
        <v>23.8</v>
      </c>
      <c r="F21" s="1">
        <v>12.24</v>
      </c>
      <c r="G21" s="1">
        <v>3.672</v>
      </c>
      <c r="H21" s="1">
        <v>10.744</v>
      </c>
      <c r="I21" s="1">
        <v>23.936</v>
      </c>
      <c r="J21" s="1">
        <v>36.176</v>
      </c>
      <c r="K21" s="1">
        <v>40.256</v>
      </c>
      <c r="L21" s="2"/>
      <c r="M21" s="2"/>
      <c r="N21" s="2"/>
      <c r="O21" s="2"/>
      <c r="P21" s="2"/>
      <c r="Q21" s="2"/>
      <c r="R21" s="2"/>
      <c r="S21" s="2"/>
      <c r="T21" s="2"/>
      <c r="U21" s="2"/>
      <c r="V21" s="2"/>
      <c r="W21" s="2"/>
      <c r="X21" s="2"/>
      <c r="Y21" s="2"/>
      <c r="Z21" s="2"/>
    </row>
    <row r="22" ht="15.75" customHeight="1">
      <c r="A22" s="1" t="s">
        <v>78</v>
      </c>
      <c r="B22" s="1">
        <v>2.584</v>
      </c>
      <c r="C22" s="1">
        <v>2.856</v>
      </c>
      <c r="D22" s="1">
        <v>4.624000000000001</v>
      </c>
      <c r="E22" s="1">
        <v>3.808</v>
      </c>
      <c r="F22" s="1">
        <v>8.704</v>
      </c>
      <c r="G22" s="1">
        <v>6.12</v>
      </c>
      <c r="H22" s="1">
        <v>11.56</v>
      </c>
      <c r="I22" s="1">
        <v>1.632</v>
      </c>
      <c r="J22" s="1">
        <v>2.04</v>
      </c>
      <c r="K22" s="1">
        <v>2.992</v>
      </c>
      <c r="L22" s="2"/>
      <c r="M22" s="2"/>
      <c r="N22" s="2"/>
      <c r="O22" s="2"/>
      <c r="P22" s="2"/>
      <c r="Q22" s="2"/>
      <c r="R22" s="2"/>
      <c r="S22" s="2"/>
      <c r="T22" s="2"/>
      <c r="U22" s="2"/>
      <c r="V22" s="2"/>
      <c r="W22" s="2"/>
      <c r="X22" s="2"/>
      <c r="Y22" s="2"/>
      <c r="Z22" s="2"/>
    </row>
    <row r="23" ht="15.75" customHeight="1">
      <c r="A23" s="1" t="s">
        <v>79</v>
      </c>
      <c r="B23" s="1">
        <v>718.08</v>
      </c>
      <c r="C23" s="1">
        <v>1024.08</v>
      </c>
      <c r="D23" s="1">
        <v>1277.04</v>
      </c>
      <c r="E23" s="1">
        <v>1671.44</v>
      </c>
      <c r="F23" s="1">
        <v>2143.36</v>
      </c>
      <c r="G23" s="1">
        <v>2605.76</v>
      </c>
      <c r="H23" s="1">
        <v>3227.28</v>
      </c>
      <c r="I23" s="1">
        <v>3880.08</v>
      </c>
      <c r="J23" s="1">
        <v>4041.92</v>
      </c>
      <c r="K23" s="1">
        <v>4194.240000000001</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23.8</v>
      </c>
      <c r="D25" s="1">
        <v>4.216</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65.96000000000001</v>
      </c>
      <c r="C26" s="1">
        <v>105.808</v>
      </c>
      <c r="D26" s="1">
        <v>136.0</v>
      </c>
      <c r="E26" s="1">
        <v>202.64</v>
      </c>
      <c r="F26" s="1">
        <v>306.0</v>
      </c>
      <c r="G26" s="1">
        <v>306.0</v>
      </c>
      <c r="H26" s="1">
        <v>301.92</v>
      </c>
      <c r="I26" s="1">
        <v>242.08</v>
      </c>
      <c r="J26" s="1">
        <v>319.6</v>
      </c>
      <c r="K26" s="1">
        <v>368.56</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7.072000000000001</v>
      </c>
      <c r="H27" s="1">
        <v>15.232</v>
      </c>
      <c r="I27" s="1">
        <v>13.056</v>
      </c>
      <c r="J27" s="1">
        <v>8.024000000000001</v>
      </c>
      <c r="K27" s="1">
        <v>14.552</v>
      </c>
      <c r="L27" s="2"/>
      <c r="M27" s="2"/>
      <c r="N27" s="2"/>
      <c r="O27" s="2"/>
      <c r="P27" s="2"/>
      <c r="Q27" s="2"/>
      <c r="R27" s="2"/>
      <c r="S27" s="2"/>
      <c r="T27" s="2"/>
      <c r="U27" s="2"/>
      <c r="V27" s="2"/>
      <c r="W27" s="2"/>
      <c r="X27" s="2"/>
      <c r="Y27" s="2"/>
      <c r="Z27" s="2"/>
    </row>
    <row r="28" ht="15.75" customHeight="1">
      <c r="A28" s="1" t="s">
        <v>84</v>
      </c>
      <c r="B28" s="1">
        <v>10.064</v>
      </c>
      <c r="C28" s="1">
        <v>30.6</v>
      </c>
      <c r="D28" s="1">
        <v>34.95200000000001</v>
      </c>
      <c r="E28" s="1">
        <v>19.584</v>
      </c>
      <c r="F28" s="1">
        <v>16.184</v>
      </c>
      <c r="G28" s="1">
        <v>6.12</v>
      </c>
      <c r="H28" s="1">
        <v>11.56</v>
      </c>
      <c r="I28" s="1">
        <v>31.688</v>
      </c>
      <c r="J28" s="1">
        <v>34.136</v>
      </c>
      <c r="K28" s="1">
        <v>30.872</v>
      </c>
      <c r="L28" s="2"/>
      <c r="M28" s="2"/>
      <c r="N28" s="2"/>
      <c r="O28" s="2"/>
      <c r="P28" s="2"/>
      <c r="Q28" s="2"/>
      <c r="R28" s="2"/>
      <c r="S28" s="2"/>
      <c r="T28" s="2"/>
      <c r="U28" s="2"/>
      <c r="V28" s="2"/>
      <c r="W28" s="2"/>
      <c r="X28" s="2"/>
      <c r="Y28" s="2"/>
      <c r="Z28" s="2"/>
    </row>
    <row r="29" ht="15.75" customHeight="1">
      <c r="A29" s="1" t="s">
        <v>85</v>
      </c>
      <c r="B29" s="1">
        <v>59.70400000000001</v>
      </c>
      <c r="C29" s="1">
        <v>118.592</v>
      </c>
      <c r="D29" s="1">
        <v>137.36</v>
      </c>
      <c r="E29" s="1">
        <v>191.76</v>
      </c>
      <c r="F29" s="1">
        <v>205.36</v>
      </c>
      <c r="G29" s="1">
        <v>186.32</v>
      </c>
      <c r="H29" s="1">
        <v>179.52</v>
      </c>
      <c r="I29" s="1">
        <v>210.8</v>
      </c>
      <c r="J29" s="1">
        <v>156.4</v>
      </c>
      <c r="K29" s="1">
        <v>109.072</v>
      </c>
      <c r="L29" s="2"/>
      <c r="M29" s="2"/>
      <c r="N29" s="2"/>
      <c r="O29" s="2"/>
      <c r="P29" s="2"/>
      <c r="Q29" s="2"/>
      <c r="R29" s="2"/>
      <c r="S29" s="2"/>
      <c r="T29" s="2"/>
      <c r="U29" s="2"/>
      <c r="V29" s="2"/>
      <c r="W29" s="2"/>
      <c r="X29" s="2"/>
      <c r="Y29" s="2"/>
      <c r="Z29" s="2"/>
    </row>
    <row r="30" ht="15.75" customHeight="1">
      <c r="A30" s="1" t="s">
        <v>86</v>
      </c>
      <c r="B30" s="1">
        <v>11.016</v>
      </c>
      <c r="C30" s="1">
        <v>14.416</v>
      </c>
      <c r="D30" s="1">
        <v>33.048</v>
      </c>
      <c r="E30" s="1">
        <v>115.6</v>
      </c>
      <c r="F30" s="1">
        <v>38.624</v>
      </c>
      <c r="G30" s="1">
        <v>33.864</v>
      </c>
      <c r="H30" s="1">
        <v>61.74400000000001</v>
      </c>
      <c r="I30" s="1">
        <v>43.928</v>
      </c>
      <c r="J30" s="1">
        <v>34.0</v>
      </c>
      <c r="K30" s="1">
        <v>165.92</v>
      </c>
      <c r="L30" s="2"/>
      <c r="M30" s="2"/>
      <c r="N30" s="2"/>
      <c r="O30" s="2"/>
      <c r="P30" s="2"/>
      <c r="Q30" s="2"/>
      <c r="R30" s="2"/>
      <c r="S30" s="2"/>
      <c r="T30" s="2"/>
      <c r="U30" s="2"/>
      <c r="V30" s="2"/>
      <c r="W30" s="2"/>
      <c r="X30" s="2"/>
      <c r="Y30" s="2"/>
      <c r="Z30" s="2"/>
    </row>
    <row r="31" ht="15.75" customHeight="1">
      <c r="A31" s="1" t="s">
        <v>87</v>
      </c>
      <c r="B31" s="1">
        <v>146.88</v>
      </c>
      <c r="C31" s="1">
        <v>293.76</v>
      </c>
      <c r="D31" s="1">
        <v>345.44</v>
      </c>
      <c r="E31" s="1">
        <v>529.0400000000001</v>
      </c>
      <c r="F31" s="1">
        <v>565.76</v>
      </c>
      <c r="G31" s="1">
        <v>539.9200000000001</v>
      </c>
      <c r="H31" s="1">
        <v>569.84</v>
      </c>
      <c r="I31" s="1">
        <v>542.64</v>
      </c>
      <c r="J31" s="1">
        <v>552.024</v>
      </c>
      <c r="K31" s="1">
        <v>690.88</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3.128</v>
      </c>
      <c r="H32" s="1">
        <v>12.24</v>
      </c>
      <c r="I32" s="1">
        <v>3.808</v>
      </c>
      <c r="J32" s="1">
        <v>6.800000000000001</v>
      </c>
      <c r="K32" s="1">
        <v>12.104</v>
      </c>
      <c r="L32" s="2"/>
      <c r="M32" s="2"/>
      <c r="N32" s="2"/>
      <c r="O32" s="2"/>
      <c r="P32" s="2"/>
      <c r="Q32" s="2"/>
      <c r="R32" s="2"/>
      <c r="S32" s="2"/>
      <c r="T32" s="2"/>
      <c r="U32" s="2"/>
      <c r="V32" s="2"/>
      <c r="W32" s="2"/>
      <c r="X32" s="2"/>
      <c r="Y32" s="2"/>
      <c r="Z32" s="2"/>
    </row>
    <row r="33" ht="15.75" customHeight="1">
      <c r="A33" s="1" t="s">
        <v>89</v>
      </c>
      <c r="B33" s="1">
        <v>69.08800000000001</v>
      </c>
      <c r="C33" s="1">
        <v>66.64</v>
      </c>
      <c r="D33" s="1">
        <v>62.83200000000001</v>
      </c>
      <c r="E33" s="1">
        <v>59.568</v>
      </c>
      <c r="F33" s="1">
        <v>62.01600000000001</v>
      </c>
      <c r="G33" s="1">
        <v>73.168</v>
      </c>
      <c r="H33" s="1">
        <v>85.95200000000001</v>
      </c>
      <c r="I33" s="1">
        <v>78.47200000000001</v>
      </c>
      <c r="J33" s="1">
        <v>70.44800000000001</v>
      </c>
      <c r="K33" s="1">
        <v>67.72800000000001</v>
      </c>
      <c r="L33" s="2"/>
      <c r="M33" s="2"/>
      <c r="N33" s="2"/>
      <c r="O33" s="2"/>
      <c r="P33" s="2"/>
      <c r="Q33" s="2"/>
      <c r="R33" s="2"/>
      <c r="S33" s="2"/>
      <c r="T33" s="2"/>
      <c r="U33" s="2"/>
      <c r="V33" s="2"/>
      <c r="W33" s="2"/>
      <c r="X33" s="2"/>
      <c r="Y33" s="2"/>
      <c r="Z33" s="2"/>
    </row>
    <row r="34" ht="15.75" customHeight="1">
      <c r="A34" s="1" t="s">
        <v>90</v>
      </c>
      <c r="B34" s="1">
        <v>3.264</v>
      </c>
      <c r="C34" s="1">
        <v>4.352</v>
      </c>
      <c r="D34" s="1">
        <v>4.624000000000001</v>
      </c>
      <c r="E34" s="1">
        <v>4.352</v>
      </c>
      <c r="F34" s="1">
        <v>3.264</v>
      </c>
      <c r="G34" s="1">
        <v>2.992</v>
      </c>
      <c r="H34" s="1">
        <v>1.904</v>
      </c>
      <c r="I34" s="1">
        <v>0.0</v>
      </c>
      <c r="J34" s="1">
        <v>0.0</v>
      </c>
      <c r="K34" s="1">
        <v>0.0</v>
      </c>
      <c r="L34" s="2"/>
      <c r="M34" s="2"/>
      <c r="N34" s="2"/>
      <c r="O34" s="2"/>
      <c r="P34" s="2"/>
      <c r="Q34" s="2"/>
      <c r="R34" s="2"/>
      <c r="S34" s="2"/>
      <c r="T34" s="2"/>
      <c r="U34" s="2"/>
      <c r="V34" s="2"/>
      <c r="W34" s="2"/>
      <c r="X34" s="2"/>
      <c r="Y34" s="2"/>
      <c r="Z34" s="2"/>
    </row>
    <row r="35" ht="15.75" customHeight="1">
      <c r="A35" s="1" t="s">
        <v>91</v>
      </c>
      <c r="B35" s="1">
        <v>218.96</v>
      </c>
      <c r="C35" s="1">
        <v>364.48</v>
      </c>
      <c r="D35" s="1">
        <v>413.4400000000001</v>
      </c>
      <c r="E35" s="1">
        <v>592.96</v>
      </c>
      <c r="F35" s="1">
        <v>631.0400000000001</v>
      </c>
      <c r="G35" s="1">
        <v>618.8000000000001</v>
      </c>
      <c r="H35" s="1">
        <v>669.12</v>
      </c>
      <c r="I35" s="1">
        <v>624.24</v>
      </c>
      <c r="J35" s="1">
        <v>629.6800000000001</v>
      </c>
      <c r="K35" s="1">
        <v>769.7600000000001</v>
      </c>
      <c r="L35" s="2"/>
      <c r="M35" s="2"/>
      <c r="N35" s="2"/>
      <c r="O35" s="2"/>
      <c r="P35" s="2"/>
      <c r="Q35" s="2"/>
      <c r="R35" s="2"/>
      <c r="S35" s="2"/>
      <c r="T35" s="2"/>
      <c r="U35" s="2"/>
      <c r="V35" s="2"/>
      <c r="W35" s="2"/>
      <c r="X35" s="2"/>
      <c r="Y35" s="2"/>
      <c r="Z35" s="2"/>
    </row>
    <row r="36" ht="15.75" customHeight="1">
      <c r="A36" s="1" t="s">
        <v>92</v>
      </c>
      <c r="B36" s="1">
        <v>0.9520000000000001</v>
      </c>
      <c r="C36" s="1">
        <v>0.9520000000000001</v>
      </c>
      <c r="D36" s="1">
        <v>0.9520000000000001</v>
      </c>
      <c r="E36" s="1">
        <v>0.9520000000000001</v>
      </c>
      <c r="F36" s="1">
        <v>0.9520000000000001</v>
      </c>
      <c r="G36" s="1">
        <v>1.088</v>
      </c>
      <c r="H36" s="1">
        <v>1.088</v>
      </c>
      <c r="I36" s="1">
        <v>1.088</v>
      </c>
      <c r="J36" s="1">
        <v>1.088</v>
      </c>
      <c r="K36" s="1">
        <v>1.088</v>
      </c>
      <c r="L36" s="2"/>
      <c r="M36" s="2"/>
      <c r="N36" s="2"/>
      <c r="O36" s="2"/>
      <c r="P36" s="2"/>
      <c r="Q36" s="2"/>
      <c r="R36" s="2"/>
      <c r="S36" s="2"/>
      <c r="T36" s="2"/>
      <c r="U36" s="2"/>
      <c r="V36" s="2"/>
      <c r="W36" s="2"/>
      <c r="X36" s="2"/>
      <c r="Y36" s="2"/>
      <c r="Z36" s="2"/>
    </row>
    <row r="37" ht="15.75" customHeight="1">
      <c r="A37" s="1" t="s">
        <v>93</v>
      </c>
      <c r="B37" s="1">
        <v>360.4</v>
      </c>
      <c r="C37" s="1">
        <v>379.4400000000001</v>
      </c>
      <c r="D37" s="1">
        <v>409.36</v>
      </c>
      <c r="E37" s="1">
        <v>442.0000000000001</v>
      </c>
      <c r="F37" s="1">
        <v>476.0000000000001</v>
      </c>
      <c r="G37" s="1">
        <v>512.72</v>
      </c>
      <c r="H37" s="1">
        <v>556.24</v>
      </c>
      <c r="I37" s="1">
        <v>1073.04</v>
      </c>
      <c r="J37" s="1">
        <v>1096.16</v>
      </c>
      <c r="K37" s="1">
        <v>1116.56</v>
      </c>
      <c r="L37" s="2"/>
      <c r="M37" s="2"/>
      <c r="N37" s="2"/>
      <c r="O37" s="2"/>
      <c r="P37" s="2"/>
      <c r="Q37" s="2"/>
      <c r="R37" s="2"/>
      <c r="S37" s="2"/>
      <c r="T37" s="2"/>
      <c r="U37" s="2"/>
      <c r="V37" s="2"/>
      <c r="W37" s="2"/>
      <c r="X37" s="2"/>
      <c r="Y37" s="2"/>
      <c r="Z37" s="2"/>
    </row>
    <row r="38" ht="15.75" customHeight="1">
      <c r="A38" s="1" t="s">
        <v>94</v>
      </c>
      <c r="B38" s="1">
        <v>136.0</v>
      </c>
      <c r="C38" s="1">
        <v>270.64</v>
      </c>
      <c r="D38" s="1">
        <v>437.92</v>
      </c>
      <c r="E38" s="1">
        <v>629.6800000000001</v>
      </c>
      <c r="F38" s="1">
        <v>1020.0</v>
      </c>
      <c r="G38" s="1">
        <v>1455.2</v>
      </c>
      <c r="H38" s="1">
        <v>1831.92</v>
      </c>
      <c r="I38" s="1">
        <v>2031.84</v>
      </c>
      <c r="J38" s="1">
        <v>2203.2</v>
      </c>
      <c r="K38" s="1">
        <v>2257.6</v>
      </c>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0.0</v>
      </c>
      <c r="H39" s="1">
        <v>0.0</v>
      </c>
      <c r="I39" s="1">
        <v>-4.216</v>
      </c>
      <c r="J39" s="1">
        <v>-102.0</v>
      </c>
      <c r="K39" s="1">
        <v>-182.24</v>
      </c>
      <c r="L39" s="2"/>
      <c r="M39" s="2"/>
      <c r="N39" s="2"/>
      <c r="O39" s="2"/>
      <c r="P39" s="2"/>
      <c r="Q39" s="2"/>
      <c r="R39" s="2"/>
      <c r="S39" s="2"/>
      <c r="T39" s="2"/>
      <c r="U39" s="2"/>
      <c r="V39" s="2"/>
      <c r="W39" s="2"/>
      <c r="X39" s="2"/>
      <c r="Y39" s="2"/>
      <c r="Z39" s="2"/>
    </row>
    <row r="40" ht="15.75" customHeight="1">
      <c r="A40" s="1" t="s">
        <v>96</v>
      </c>
      <c r="B40" s="1">
        <v>0.68</v>
      </c>
      <c r="C40" s="1">
        <v>8.432</v>
      </c>
      <c r="D40" s="1">
        <v>17.0</v>
      </c>
      <c r="E40" s="1">
        <v>9.384</v>
      </c>
      <c r="F40" s="1">
        <v>17.408</v>
      </c>
      <c r="G40" s="1">
        <v>20.128</v>
      </c>
      <c r="H40" s="1">
        <v>8.432</v>
      </c>
      <c r="I40" s="1">
        <v>-6.664000000000001</v>
      </c>
      <c r="J40" s="1">
        <v>50.32</v>
      </c>
      <c r="K40" s="1">
        <v>60.248</v>
      </c>
      <c r="L40" s="2"/>
      <c r="M40" s="2"/>
      <c r="N40" s="2"/>
      <c r="O40" s="2"/>
      <c r="P40" s="2"/>
      <c r="Q40" s="2"/>
      <c r="R40" s="2"/>
      <c r="S40" s="2"/>
      <c r="T40" s="2"/>
      <c r="U40" s="2"/>
      <c r="V40" s="2"/>
      <c r="W40" s="2"/>
      <c r="X40" s="2"/>
      <c r="Y40" s="2"/>
      <c r="Z40" s="2"/>
    </row>
    <row r="41" ht="15.75" customHeight="1">
      <c r="A41" s="1" t="s">
        <v>97</v>
      </c>
      <c r="B41" s="1">
        <v>499.1200000000001</v>
      </c>
      <c r="C41" s="1">
        <v>659.6</v>
      </c>
      <c r="D41" s="1">
        <v>864.96</v>
      </c>
      <c r="E41" s="1">
        <v>1081.2</v>
      </c>
      <c r="F41" s="1">
        <v>1515.04</v>
      </c>
      <c r="G41" s="1">
        <v>1989.68</v>
      </c>
      <c r="H41" s="1">
        <v>2397.68</v>
      </c>
      <c r="I41" s="1">
        <v>3094.0</v>
      </c>
      <c r="J41" s="1">
        <v>3249.04</v>
      </c>
      <c r="K41" s="1">
        <v>3254.48</v>
      </c>
      <c r="L41" s="2"/>
      <c r="M41" s="2"/>
      <c r="N41" s="2"/>
      <c r="O41" s="2"/>
      <c r="P41" s="2"/>
      <c r="Q41" s="2"/>
      <c r="R41" s="2"/>
      <c r="S41" s="2"/>
      <c r="T41" s="2"/>
      <c r="U41" s="2"/>
      <c r="V41" s="2"/>
      <c r="W41" s="2"/>
      <c r="X41" s="2"/>
      <c r="Y41" s="2"/>
      <c r="Z41" s="2"/>
    </row>
    <row r="42" ht="15.75" customHeight="1">
      <c r="A42" s="1" t="s">
        <v>98</v>
      </c>
      <c r="B42" s="1">
        <v>0.0</v>
      </c>
      <c r="C42" s="1">
        <v>0.0</v>
      </c>
      <c r="D42" s="1">
        <v>-1.224</v>
      </c>
      <c r="E42" s="1">
        <v>-2.176</v>
      </c>
      <c r="F42" s="1">
        <v>-3.128</v>
      </c>
      <c r="G42" s="1">
        <v>-3.128</v>
      </c>
      <c r="H42" s="1">
        <v>160.48</v>
      </c>
      <c r="I42" s="1">
        <v>160.48</v>
      </c>
      <c r="J42" s="1">
        <v>163.2</v>
      </c>
      <c r="K42" s="1">
        <v>170.0</v>
      </c>
      <c r="L42" s="2"/>
      <c r="M42" s="2"/>
      <c r="N42" s="2"/>
      <c r="O42" s="2"/>
      <c r="P42" s="2"/>
      <c r="Q42" s="2"/>
      <c r="R42" s="2"/>
      <c r="S42" s="2"/>
      <c r="T42" s="2"/>
      <c r="U42" s="2"/>
      <c r="V42" s="2"/>
      <c r="W42" s="2"/>
      <c r="X42" s="2"/>
      <c r="Y42" s="2"/>
      <c r="Z42" s="2"/>
    </row>
    <row r="43" ht="15.75" customHeight="1">
      <c r="A43" s="1" t="s">
        <v>99</v>
      </c>
      <c r="B43" s="1">
        <v>499.1200000000001</v>
      </c>
      <c r="C43" s="1">
        <v>659.6</v>
      </c>
      <c r="D43" s="1">
        <v>863.6</v>
      </c>
      <c r="E43" s="1">
        <v>1079.84</v>
      </c>
      <c r="F43" s="1">
        <v>1510.96</v>
      </c>
      <c r="G43" s="1">
        <v>1986.96</v>
      </c>
      <c r="H43" s="1">
        <v>2558.16</v>
      </c>
      <c r="I43" s="1">
        <v>3255.84</v>
      </c>
      <c r="J43" s="1">
        <v>3412.24</v>
      </c>
      <c r="K43" s="1">
        <v>3423.12</v>
      </c>
      <c r="L43" s="2"/>
      <c r="M43" s="2"/>
      <c r="N43" s="2"/>
      <c r="O43" s="2"/>
      <c r="P43" s="2"/>
      <c r="Q43" s="2"/>
      <c r="R43" s="2"/>
      <c r="S43" s="2"/>
      <c r="T43" s="2"/>
      <c r="U43" s="2"/>
      <c r="V43" s="2"/>
      <c r="W43" s="2"/>
      <c r="X43" s="2"/>
      <c r="Y43" s="2"/>
      <c r="Z43" s="2"/>
    </row>
    <row r="44" ht="15.75" customHeight="1">
      <c r="A44" s="1" t="s">
        <v>100</v>
      </c>
      <c r="B44" s="1">
        <v>718.08</v>
      </c>
      <c r="C44" s="1">
        <v>1024.08</v>
      </c>
      <c r="D44" s="1">
        <v>1277.04</v>
      </c>
      <c r="E44" s="1">
        <v>1671.44</v>
      </c>
      <c r="F44" s="1">
        <v>2143.36</v>
      </c>
      <c r="G44" s="1">
        <v>2605.76</v>
      </c>
      <c r="H44" s="1">
        <v>3227.28</v>
      </c>
      <c r="I44" s="1">
        <v>3880.08</v>
      </c>
      <c r="J44" s="1">
        <v>4041.92</v>
      </c>
      <c r="K44" s="1">
        <v>4194.240000000001</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15.096</v>
      </c>
      <c r="C46" s="1">
        <v>15.368</v>
      </c>
      <c r="D46" s="1">
        <v>15.776</v>
      </c>
      <c r="E46" s="1">
        <v>15.912</v>
      </c>
      <c r="F46" s="1">
        <v>16.048</v>
      </c>
      <c r="G46" s="1">
        <v>16.184</v>
      </c>
      <c r="H46" s="1">
        <v>16.32</v>
      </c>
      <c r="I46" s="1">
        <v>17.136</v>
      </c>
      <c r="J46" s="1">
        <v>16.728</v>
      </c>
      <c r="K46" s="1">
        <v>16.456</v>
      </c>
      <c r="L46" s="2"/>
      <c r="M46" s="2"/>
      <c r="N46" s="2"/>
      <c r="O46" s="2"/>
      <c r="P46" s="2"/>
      <c r="Q46" s="2"/>
      <c r="R46" s="2"/>
      <c r="S46" s="2"/>
      <c r="T46" s="2"/>
      <c r="U46" s="2"/>
      <c r="V46" s="2"/>
      <c r="W46" s="2"/>
      <c r="X46" s="2"/>
      <c r="Y46" s="2"/>
      <c r="Z46" s="2"/>
    </row>
    <row r="47" ht="15.75" customHeight="1">
      <c r="A47" s="1" t="s">
        <v>102</v>
      </c>
      <c r="B47" s="1">
        <v>15.096</v>
      </c>
      <c r="C47" s="1">
        <v>15.368</v>
      </c>
      <c r="D47" s="1">
        <v>15.64</v>
      </c>
      <c r="E47" s="1">
        <v>15.912</v>
      </c>
      <c r="F47" s="1">
        <v>16.048</v>
      </c>
      <c r="G47" s="1">
        <v>16.184</v>
      </c>
      <c r="H47" s="1">
        <v>16.32</v>
      </c>
      <c r="I47" s="1">
        <v>17.136</v>
      </c>
      <c r="J47" s="1">
        <v>16.728</v>
      </c>
      <c r="K47" s="1">
        <v>16.456</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v>26.928</v>
      </c>
      <c r="L48" s="2"/>
      <c r="M48" s="2"/>
      <c r="N48" s="2"/>
      <c r="O48" s="2"/>
      <c r="P48" s="2"/>
      <c r="Q48" s="2"/>
      <c r="R48" s="2"/>
      <c r="S48" s="2"/>
      <c r="T48" s="2"/>
      <c r="U48" s="2"/>
      <c r="V48" s="2"/>
      <c r="W48" s="2"/>
      <c r="X48" s="2"/>
      <c r="Y48" s="2"/>
      <c r="Z48" s="2"/>
    </row>
    <row r="49" ht="15.75" customHeight="1">
      <c r="A49" s="1" t="s">
        <v>113</v>
      </c>
      <c r="B49" s="1">
        <v>288.32</v>
      </c>
      <c r="C49" s="1">
        <v>450.16</v>
      </c>
      <c r="D49" s="1">
        <v>656.88</v>
      </c>
      <c r="E49" s="1">
        <v>870.4000000000001</v>
      </c>
      <c r="F49" s="1">
        <v>1304.24</v>
      </c>
      <c r="G49" s="1">
        <v>1781.6</v>
      </c>
      <c r="H49" s="1">
        <v>1782.96</v>
      </c>
      <c r="I49" s="1">
        <v>2492.88</v>
      </c>
      <c r="J49" s="1">
        <v>2675.12</v>
      </c>
      <c r="K49" s="1">
        <v>2690.08</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t="s">
        <v>126</v>
      </c>
      <c r="C51" s="1" t="s">
        <v>126</v>
      </c>
      <c r="D51" s="1" t="s">
        <v>126</v>
      </c>
      <c r="E51" s="1" t="s">
        <v>126</v>
      </c>
      <c r="F51" s="1" t="s">
        <v>126</v>
      </c>
      <c r="G51" s="1">
        <v>10.2</v>
      </c>
      <c r="H51" s="1">
        <v>27.608</v>
      </c>
      <c r="I51" s="1">
        <v>17.0</v>
      </c>
      <c r="J51" s="1">
        <v>14.96</v>
      </c>
      <c r="K51" s="1">
        <v>26.656</v>
      </c>
      <c r="L51" s="2"/>
      <c r="M51" s="2"/>
      <c r="N51" s="2"/>
      <c r="O51" s="2"/>
      <c r="P51" s="2"/>
      <c r="Q51" s="2"/>
      <c r="R51" s="2"/>
      <c r="S51" s="2"/>
      <c r="T51" s="2"/>
      <c r="U51" s="2"/>
      <c r="V51" s="2"/>
      <c r="W51" s="2"/>
      <c r="X51" s="2"/>
      <c r="Y51" s="2"/>
      <c r="Z51" s="2"/>
    </row>
    <row r="52" ht="15.75" customHeight="1">
      <c r="A52" s="1" t="s">
        <v>127</v>
      </c>
      <c r="B52" s="1">
        <v>-376.72</v>
      </c>
      <c r="C52" s="1">
        <v>-558.96</v>
      </c>
      <c r="D52" s="1">
        <v>-777.9200000000001</v>
      </c>
      <c r="E52" s="1">
        <v>-1108.4</v>
      </c>
      <c r="F52" s="1">
        <v>-1368.16</v>
      </c>
      <c r="G52" s="1">
        <v>-1729.92</v>
      </c>
      <c r="H52" s="1">
        <v>-1962.48</v>
      </c>
      <c r="I52" s="1">
        <v>-2802.96</v>
      </c>
      <c r="J52" s="1">
        <v>-2987.92</v>
      </c>
      <c r="K52" s="1">
        <v>-3175.6</v>
      </c>
      <c r="L52" s="2"/>
      <c r="M52" s="2"/>
      <c r="N52" s="2"/>
      <c r="O52" s="2"/>
      <c r="P52" s="2"/>
      <c r="Q52" s="2"/>
      <c r="R52" s="2"/>
      <c r="S52" s="2"/>
      <c r="T52" s="2"/>
      <c r="U52" s="2"/>
      <c r="V52" s="2"/>
      <c r="W52" s="2"/>
      <c r="X52" s="2"/>
      <c r="Y52" s="2"/>
      <c r="Z52" s="2"/>
    </row>
    <row r="53" ht="15.75" customHeight="1">
      <c r="A53" s="1" t="s">
        <v>128</v>
      </c>
      <c r="B53" s="1">
        <v>33.184</v>
      </c>
      <c r="C53" s="1">
        <v>54.264</v>
      </c>
      <c r="D53" s="1">
        <v>92.072</v>
      </c>
      <c r="E53" s="1">
        <v>104.04</v>
      </c>
      <c r="F53" s="1">
        <v>108.8</v>
      </c>
      <c r="G53" s="1">
        <v>180.88</v>
      </c>
      <c r="H53" s="1">
        <v>199.92</v>
      </c>
      <c r="I53" s="1">
        <v>251.6</v>
      </c>
      <c r="J53" s="1">
        <v>235.28</v>
      </c>
      <c r="K53" s="1">
        <v>229.84</v>
      </c>
      <c r="L53" s="2"/>
      <c r="M53" s="2"/>
      <c r="N53" s="2"/>
      <c r="O53" s="2"/>
      <c r="P53" s="2"/>
      <c r="Q53" s="2"/>
      <c r="R53" s="2"/>
      <c r="S53" s="2"/>
      <c r="T53" s="2"/>
      <c r="U53" s="2"/>
      <c r="V53" s="2"/>
      <c r="W53" s="2"/>
      <c r="X53" s="2"/>
      <c r="Y53" s="2"/>
      <c r="Z53" s="2"/>
    </row>
    <row r="54" ht="15.75" customHeight="1">
      <c r="A54" s="1" t="s">
        <v>129</v>
      </c>
      <c r="B54" s="1">
        <v>0.0</v>
      </c>
      <c r="C54" s="1">
        <v>0.0</v>
      </c>
      <c r="D54" s="1">
        <v>-1.224</v>
      </c>
      <c r="E54" s="1">
        <v>-2.176</v>
      </c>
      <c r="F54" s="1">
        <v>-3.128</v>
      </c>
      <c r="G54" s="1">
        <v>-3.128</v>
      </c>
      <c r="H54" s="1">
        <v>160.48</v>
      </c>
      <c r="I54" s="1">
        <v>160.48</v>
      </c>
      <c r="J54" s="1">
        <v>163.2</v>
      </c>
      <c r="K54" s="1">
        <v>170.0</v>
      </c>
      <c r="L54" s="2"/>
      <c r="M54" s="2"/>
      <c r="N54" s="2"/>
      <c r="O54" s="2"/>
      <c r="P54" s="2"/>
      <c r="Q54" s="2"/>
      <c r="R54" s="2"/>
      <c r="S54" s="2"/>
      <c r="T54" s="2"/>
      <c r="U54" s="2"/>
      <c r="V54" s="2"/>
      <c r="W54" s="2"/>
      <c r="X54" s="2"/>
      <c r="Y54" s="2"/>
      <c r="Z54" s="2"/>
    </row>
    <row r="55" ht="15.75" customHeight="1">
      <c r="A55" s="1" t="s">
        <v>130</v>
      </c>
      <c r="B55" s="1">
        <v>0.0</v>
      </c>
      <c r="C55" s="1">
        <v>16.864</v>
      </c>
      <c r="D55" s="1">
        <v>18.224</v>
      </c>
      <c r="E55" s="1">
        <v>20.128</v>
      </c>
      <c r="F55" s="1">
        <v>9.520000000000001</v>
      </c>
      <c r="G55" s="1">
        <v>9.656</v>
      </c>
      <c r="H55" s="1">
        <v>9.520000000000001</v>
      </c>
      <c r="I55" s="1">
        <v>9.520000000000001</v>
      </c>
      <c r="J55" s="1">
        <v>56.984</v>
      </c>
      <c r="K55" s="1">
        <v>60.928</v>
      </c>
      <c r="L55" s="2"/>
      <c r="M55" s="2"/>
      <c r="N55" s="2"/>
      <c r="O55" s="2"/>
      <c r="P55" s="2"/>
      <c r="Q55" s="2"/>
      <c r="R55" s="2"/>
      <c r="S55" s="2"/>
      <c r="T55" s="2"/>
      <c r="U55" s="2"/>
      <c r="V55" s="2"/>
      <c r="W55" s="2"/>
      <c r="X55" s="2"/>
      <c r="Y55" s="2"/>
      <c r="Z55" s="2"/>
    </row>
    <row r="56" ht="15.75" customHeight="1">
      <c r="A56" s="1" t="s">
        <v>131</v>
      </c>
      <c r="B56" s="1">
        <v>0.408</v>
      </c>
      <c r="C56" s="1">
        <v>1.088</v>
      </c>
      <c r="D56" s="1">
        <v>1.088</v>
      </c>
      <c r="E56" s="1">
        <v>1.088</v>
      </c>
      <c r="F56" s="1">
        <v>0.408</v>
      </c>
      <c r="G56" s="1">
        <v>0.408</v>
      </c>
      <c r="H56" s="1">
        <v>0.408</v>
      </c>
      <c r="I56" s="1">
        <v>0.408</v>
      </c>
      <c r="J56" s="1">
        <v>0.408</v>
      </c>
      <c r="K56" s="1">
        <v>0.408</v>
      </c>
      <c r="L56" s="2"/>
      <c r="M56" s="2"/>
      <c r="N56" s="2"/>
      <c r="O56" s="2"/>
      <c r="P56" s="2"/>
      <c r="Q56" s="2"/>
      <c r="R56" s="2"/>
      <c r="S56" s="2"/>
      <c r="T56" s="2"/>
      <c r="U56" s="2"/>
      <c r="V56" s="2"/>
      <c r="W56" s="2"/>
      <c r="X56" s="2"/>
      <c r="Y56" s="2"/>
      <c r="Z56" s="2"/>
    </row>
    <row r="57" ht="15.75" customHeight="1">
      <c r="A57" s="1" t="s">
        <v>132</v>
      </c>
      <c r="B57" s="1">
        <v>0.0</v>
      </c>
      <c r="C57" s="1">
        <v>15.232</v>
      </c>
      <c r="D57" s="1">
        <v>12.92</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16.864</v>
      </c>
      <c r="C58" s="1">
        <v>24.616</v>
      </c>
      <c r="D58" s="1">
        <v>32.504</v>
      </c>
      <c r="E58" s="1">
        <v>41.616</v>
      </c>
      <c r="F58" s="1">
        <v>57.664</v>
      </c>
      <c r="G58" s="1">
        <v>72.352</v>
      </c>
      <c r="H58" s="1">
        <v>89.76</v>
      </c>
      <c r="I58" s="1">
        <v>89.896</v>
      </c>
      <c r="J58" s="1">
        <v>93.70400000000001</v>
      </c>
      <c r="K58" s="1">
        <v>99.688</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135</v>
      </c>
      <c r="B60" s="1">
        <v>4.488</v>
      </c>
      <c r="C60" s="1">
        <v>0.272</v>
      </c>
      <c r="D60" s="1">
        <v>6.936000000000001</v>
      </c>
      <c r="E60" s="1">
        <v>0.136</v>
      </c>
      <c r="F60" s="1">
        <v>0.408</v>
      </c>
      <c r="G60" s="1">
        <v>4.488</v>
      </c>
      <c r="H60" s="1">
        <v>17.408</v>
      </c>
      <c r="I60" s="1">
        <v>24.208</v>
      </c>
      <c r="J60" s="1">
        <v>25.296</v>
      </c>
      <c r="K60" s="1">
        <v>21.896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289.68</v>
      </c>
      <c r="C2" s="1">
        <v>470.5600000000001</v>
      </c>
      <c r="D2" s="1">
        <v>810.5600000000001</v>
      </c>
      <c r="E2" s="1">
        <v>844.5600000000001</v>
      </c>
      <c r="F2" s="1">
        <v>983.2800000000001</v>
      </c>
      <c r="G2" s="1">
        <v>1145.12</v>
      </c>
      <c r="H2" s="1">
        <v>1177.76</v>
      </c>
      <c r="I2" s="1">
        <v>984.6400000000001</v>
      </c>
      <c r="J2" s="1">
        <v>943.84</v>
      </c>
      <c r="K2" s="1">
        <v>976.48</v>
      </c>
      <c r="L2" s="2"/>
      <c r="M2" s="2"/>
      <c r="N2" s="2"/>
      <c r="O2" s="2"/>
      <c r="P2" s="2"/>
      <c r="Q2" s="2"/>
      <c r="R2" s="2"/>
      <c r="S2" s="2"/>
      <c r="T2" s="2"/>
      <c r="U2" s="2"/>
      <c r="V2" s="2"/>
      <c r="W2" s="2"/>
      <c r="X2" s="2"/>
      <c r="Y2" s="2"/>
      <c r="Z2" s="2"/>
    </row>
    <row r="3">
      <c r="A3" s="1" t="s">
        <v>137</v>
      </c>
      <c r="B3" s="1">
        <v>289.68</v>
      </c>
      <c r="C3" s="1">
        <v>470.5600000000001</v>
      </c>
      <c r="D3" s="1">
        <v>810.5600000000001</v>
      </c>
      <c r="E3" s="1">
        <v>844.5600000000001</v>
      </c>
      <c r="F3" s="1">
        <v>983.2800000000001</v>
      </c>
      <c r="G3" s="1">
        <v>1145.12</v>
      </c>
      <c r="H3" s="1">
        <v>1177.76</v>
      </c>
      <c r="I3" s="1">
        <v>984.6400000000001</v>
      </c>
      <c r="J3" s="1">
        <v>943.84</v>
      </c>
      <c r="K3" s="1">
        <v>976.48</v>
      </c>
      <c r="L3" s="2"/>
      <c r="M3" s="2"/>
      <c r="N3" s="2"/>
      <c r="O3" s="2"/>
      <c r="P3" s="2"/>
      <c r="Q3" s="2"/>
      <c r="R3" s="2"/>
      <c r="S3" s="2"/>
      <c r="T3" s="2"/>
      <c r="U3" s="2"/>
      <c r="V3" s="2"/>
      <c r="W3" s="2"/>
      <c r="X3" s="2"/>
      <c r="Y3" s="2"/>
      <c r="Z3" s="2"/>
    </row>
    <row r="4">
      <c r="A4" s="1" t="s">
        <v>138</v>
      </c>
      <c r="B4" s="1">
        <v>25.84</v>
      </c>
      <c r="C4" s="1">
        <v>51.68000000000001</v>
      </c>
      <c r="D4" s="1">
        <v>277.44</v>
      </c>
      <c r="E4" s="1">
        <v>118.864</v>
      </c>
      <c r="F4" s="1">
        <v>79.968</v>
      </c>
      <c r="G4" s="1">
        <v>104.72</v>
      </c>
      <c r="H4" s="1">
        <v>117.504</v>
      </c>
      <c r="I4" s="1">
        <v>137.36</v>
      </c>
      <c r="J4" s="1">
        <v>155.04</v>
      </c>
      <c r="K4" s="1">
        <v>179.52</v>
      </c>
      <c r="L4" s="2"/>
      <c r="M4" s="2"/>
      <c r="N4" s="2"/>
      <c r="O4" s="2"/>
      <c r="P4" s="2"/>
      <c r="Q4" s="2"/>
      <c r="R4" s="2"/>
      <c r="S4" s="2"/>
      <c r="T4" s="2"/>
      <c r="U4" s="2"/>
      <c r="V4" s="2"/>
      <c r="W4" s="2"/>
      <c r="X4" s="2"/>
      <c r="Y4" s="2"/>
      <c r="Z4" s="2"/>
    </row>
    <row r="5">
      <c r="A5" s="1" t="s">
        <v>139</v>
      </c>
      <c r="B5" s="1">
        <v>263.84</v>
      </c>
      <c r="C5" s="1">
        <v>418.8800000000001</v>
      </c>
      <c r="D5" s="1">
        <v>533.12</v>
      </c>
      <c r="E5" s="1">
        <v>726.24</v>
      </c>
      <c r="F5" s="1">
        <v>903.0400000000001</v>
      </c>
      <c r="G5" s="1">
        <v>1040.4</v>
      </c>
      <c r="H5" s="1">
        <v>1059.44</v>
      </c>
      <c r="I5" s="1">
        <v>847.2800000000001</v>
      </c>
      <c r="J5" s="1">
        <v>788.8000000000001</v>
      </c>
      <c r="K5" s="1">
        <v>798.32</v>
      </c>
      <c r="L5" s="2"/>
      <c r="M5" s="2"/>
      <c r="N5" s="2"/>
      <c r="O5" s="2"/>
      <c r="P5" s="2"/>
      <c r="Q5" s="2"/>
      <c r="R5" s="2"/>
      <c r="S5" s="2"/>
      <c r="T5" s="2"/>
      <c r="U5" s="2"/>
      <c r="V5" s="2"/>
      <c r="W5" s="2"/>
      <c r="X5" s="2"/>
      <c r="Y5" s="2"/>
      <c r="Z5" s="2"/>
    </row>
    <row r="6">
      <c r="A6" s="1" t="s">
        <v>140</v>
      </c>
      <c r="B6" s="1">
        <v>93.70400000000001</v>
      </c>
      <c r="C6" s="1">
        <v>179.52</v>
      </c>
      <c r="D6" s="1">
        <v>250.24</v>
      </c>
      <c r="E6" s="1">
        <v>262.48</v>
      </c>
      <c r="F6" s="1">
        <v>374.0</v>
      </c>
      <c r="G6" s="1">
        <v>463.76</v>
      </c>
      <c r="H6" s="1">
        <v>493.6800000000001</v>
      </c>
      <c r="I6" s="1">
        <v>448.8</v>
      </c>
      <c r="J6" s="1">
        <v>458.3200000000001</v>
      </c>
      <c r="K6" s="1">
        <v>482.8</v>
      </c>
      <c r="L6" s="2"/>
      <c r="M6" s="2"/>
      <c r="N6" s="2"/>
      <c r="O6" s="2"/>
      <c r="P6" s="2"/>
      <c r="Q6" s="2"/>
      <c r="R6" s="2"/>
      <c r="S6" s="2"/>
      <c r="T6" s="2"/>
      <c r="U6" s="2"/>
      <c r="V6" s="2"/>
      <c r="W6" s="2"/>
      <c r="X6" s="2"/>
      <c r="Y6" s="2"/>
      <c r="Z6" s="2"/>
    </row>
    <row r="7">
      <c r="A7" s="1" t="s">
        <v>141</v>
      </c>
      <c r="B7" s="1">
        <v>21.488</v>
      </c>
      <c r="C7" s="1">
        <v>37.264</v>
      </c>
      <c r="D7" s="1">
        <v>77.656</v>
      </c>
      <c r="E7" s="1">
        <v>119.544</v>
      </c>
      <c r="F7" s="1">
        <v>155.04</v>
      </c>
      <c r="G7" s="1">
        <v>175.44</v>
      </c>
      <c r="H7" s="1">
        <v>184.96</v>
      </c>
      <c r="I7" s="1">
        <v>190.4</v>
      </c>
      <c r="J7" s="1">
        <v>193.12</v>
      </c>
      <c r="K7" s="1">
        <v>183.6</v>
      </c>
      <c r="L7" s="2"/>
      <c r="M7" s="2"/>
      <c r="N7" s="2"/>
      <c r="O7" s="2"/>
      <c r="P7" s="2"/>
      <c r="Q7" s="2"/>
      <c r="R7" s="2"/>
      <c r="S7" s="2"/>
      <c r="T7" s="2"/>
      <c r="U7" s="2"/>
      <c r="V7" s="2"/>
      <c r="W7" s="2"/>
      <c r="X7" s="2"/>
      <c r="Y7" s="2"/>
      <c r="Z7" s="2"/>
    </row>
    <row r="8">
      <c r="A8" s="1" t="s">
        <v>142</v>
      </c>
      <c r="B8" s="1">
        <v>25.976</v>
      </c>
      <c r="C8" s="1">
        <v>39.304</v>
      </c>
      <c r="D8" s="1">
        <v>47.46400000000001</v>
      </c>
      <c r="E8" s="1">
        <v>65.96000000000001</v>
      </c>
      <c r="F8" s="1">
        <v>-14.824</v>
      </c>
      <c r="G8" s="1">
        <v>-39.16800000000001</v>
      </c>
      <c r="H8" s="1">
        <v>-47.056</v>
      </c>
      <c r="I8" s="1">
        <v>-34.68</v>
      </c>
      <c r="J8" s="1">
        <v>-31.28</v>
      </c>
      <c r="K8" s="1">
        <v>-22.984</v>
      </c>
      <c r="L8" s="2"/>
      <c r="M8" s="2"/>
      <c r="N8" s="2"/>
      <c r="O8" s="2"/>
      <c r="P8" s="2"/>
      <c r="Q8" s="2"/>
      <c r="R8" s="2"/>
      <c r="S8" s="2"/>
      <c r="T8" s="2"/>
      <c r="U8" s="2"/>
      <c r="V8" s="2"/>
      <c r="W8" s="2"/>
      <c r="X8" s="2"/>
      <c r="Y8" s="2"/>
      <c r="Z8" s="2"/>
    </row>
    <row r="9">
      <c r="A9" s="1" t="s">
        <v>143</v>
      </c>
      <c r="B9" s="1">
        <v>141.44</v>
      </c>
      <c r="C9" s="1">
        <v>255.68</v>
      </c>
      <c r="D9" s="1">
        <v>375.36</v>
      </c>
      <c r="E9" s="1">
        <v>447.4400000000001</v>
      </c>
      <c r="F9" s="1">
        <v>514.08</v>
      </c>
      <c r="G9" s="1">
        <v>599.76</v>
      </c>
      <c r="H9" s="1">
        <v>632.4000000000001</v>
      </c>
      <c r="I9" s="1">
        <v>605.2</v>
      </c>
      <c r="J9" s="1">
        <v>620.1600000000001</v>
      </c>
      <c r="K9" s="1">
        <v>643.2800000000001</v>
      </c>
      <c r="L9" s="2"/>
      <c r="M9" s="2"/>
      <c r="N9" s="2"/>
      <c r="O9" s="2"/>
      <c r="P9" s="2"/>
      <c r="Q9" s="2"/>
      <c r="R9" s="2"/>
      <c r="S9" s="2"/>
      <c r="T9" s="2"/>
      <c r="U9" s="2"/>
      <c r="V9" s="2"/>
      <c r="W9" s="2"/>
      <c r="X9" s="2"/>
      <c r="Y9" s="2"/>
      <c r="Z9" s="2"/>
    </row>
    <row r="10">
      <c r="A10" s="1" t="s">
        <v>144</v>
      </c>
      <c r="B10" s="1">
        <v>122.944</v>
      </c>
      <c r="C10" s="1">
        <v>163.2</v>
      </c>
      <c r="D10" s="1">
        <v>156.4</v>
      </c>
      <c r="E10" s="1">
        <v>277.44</v>
      </c>
      <c r="F10" s="1">
        <v>390.3200000000001</v>
      </c>
      <c r="G10" s="1">
        <v>440.64</v>
      </c>
      <c r="H10" s="1">
        <v>428.4</v>
      </c>
      <c r="I10" s="1">
        <v>242.08</v>
      </c>
      <c r="J10" s="1">
        <v>170.0</v>
      </c>
      <c r="K10" s="1">
        <v>155.04</v>
      </c>
      <c r="L10" s="2"/>
      <c r="M10" s="2"/>
      <c r="N10" s="2"/>
      <c r="O10" s="2"/>
      <c r="P10" s="2"/>
      <c r="Q10" s="2"/>
      <c r="R10" s="2"/>
      <c r="S10" s="2"/>
      <c r="T10" s="2"/>
      <c r="U10" s="2"/>
      <c r="V10" s="2"/>
      <c r="W10" s="2"/>
      <c r="X10" s="2"/>
      <c r="Y10" s="2"/>
      <c r="Z10" s="2"/>
    </row>
    <row r="11">
      <c r="A11" s="1" t="s">
        <v>145</v>
      </c>
      <c r="B11" s="1">
        <v>4.624000000000001</v>
      </c>
      <c r="C11" s="1">
        <v>8.568000000000001</v>
      </c>
      <c r="D11" s="1">
        <v>11.968</v>
      </c>
      <c r="E11" s="1">
        <v>29.92</v>
      </c>
      <c r="F11" s="1">
        <v>48.82400000000001</v>
      </c>
      <c r="G11" s="1">
        <v>63.92</v>
      </c>
      <c r="H11" s="1">
        <v>73.03200000000001</v>
      </c>
      <c r="I11" s="1">
        <v>53.72000000000001</v>
      </c>
      <c r="J11" s="1">
        <v>76.84</v>
      </c>
      <c r="K11" s="1">
        <v>113.016</v>
      </c>
      <c r="L11" s="2"/>
      <c r="M11" s="2"/>
      <c r="N11" s="2"/>
      <c r="O11" s="2"/>
      <c r="P11" s="2"/>
      <c r="Q11" s="2"/>
      <c r="R11" s="2"/>
      <c r="S11" s="2"/>
      <c r="T11" s="2"/>
      <c r="U11" s="2"/>
      <c r="V11" s="2"/>
      <c r="W11" s="2"/>
      <c r="X11" s="2"/>
      <c r="Y11" s="2"/>
      <c r="Z11" s="2"/>
    </row>
    <row r="12">
      <c r="A12" s="1" t="s">
        <v>146</v>
      </c>
      <c r="B12" s="1">
        <v>4.624000000000001</v>
      </c>
      <c r="C12" s="1">
        <v>8.568000000000001</v>
      </c>
      <c r="D12" s="1">
        <v>11.968</v>
      </c>
      <c r="E12" s="1">
        <v>29.92</v>
      </c>
      <c r="F12" s="1">
        <v>48.82400000000001</v>
      </c>
      <c r="G12" s="1">
        <v>63.92</v>
      </c>
      <c r="H12" s="1">
        <v>73.03200000000001</v>
      </c>
      <c r="I12" s="1">
        <v>53.72000000000001</v>
      </c>
      <c r="J12" s="1">
        <v>76.84</v>
      </c>
      <c r="K12" s="1">
        <v>113.016</v>
      </c>
      <c r="L12" s="2"/>
      <c r="M12" s="2"/>
      <c r="N12" s="2"/>
      <c r="O12" s="2"/>
      <c r="P12" s="2"/>
      <c r="Q12" s="2"/>
      <c r="R12" s="2"/>
      <c r="S12" s="2"/>
      <c r="T12" s="2"/>
      <c r="U12" s="2"/>
      <c r="V12" s="2"/>
      <c r="W12" s="2"/>
      <c r="X12" s="2"/>
      <c r="Y12" s="2"/>
      <c r="Z12" s="2"/>
    </row>
    <row r="13">
      <c r="A13" s="1" t="s">
        <v>147</v>
      </c>
      <c r="B13" s="1">
        <v>0.0</v>
      </c>
      <c r="C13" s="1">
        <v>1.36</v>
      </c>
      <c r="D13" s="1">
        <v>-0.8160000000000001</v>
      </c>
      <c r="E13" s="1">
        <v>-1.36</v>
      </c>
      <c r="F13" s="1">
        <v>3.264</v>
      </c>
      <c r="G13" s="1">
        <v>9.248000000000001</v>
      </c>
      <c r="H13" s="1">
        <v>-0.136</v>
      </c>
      <c r="I13" s="1">
        <v>4.08</v>
      </c>
      <c r="J13" s="1">
        <v>-6.664000000000001</v>
      </c>
      <c r="K13" s="1">
        <v>3.944</v>
      </c>
      <c r="L13" s="2"/>
      <c r="M13" s="2"/>
      <c r="N13" s="2"/>
      <c r="O13" s="2"/>
      <c r="P13" s="2"/>
      <c r="Q13" s="2"/>
      <c r="R13" s="2"/>
      <c r="S13" s="2"/>
      <c r="T13" s="2"/>
      <c r="U13" s="2"/>
      <c r="V13" s="2"/>
      <c r="W13" s="2"/>
      <c r="X13" s="2"/>
      <c r="Y13" s="2"/>
      <c r="Z13" s="2"/>
    </row>
    <row r="14">
      <c r="A14" s="1" t="s">
        <v>148</v>
      </c>
      <c r="B14" s="1">
        <v>0.272</v>
      </c>
      <c r="C14" s="1">
        <v>1.768</v>
      </c>
      <c r="D14" s="1">
        <v>1.768</v>
      </c>
      <c r="E14" s="1">
        <v>1.088</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149</v>
      </c>
      <c r="B15" s="1">
        <v>127.976</v>
      </c>
      <c r="C15" s="1">
        <v>174.08</v>
      </c>
      <c r="D15" s="1">
        <v>170.0</v>
      </c>
      <c r="E15" s="1">
        <v>307.36</v>
      </c>
      <c r="F15" s="1">
        <v>442.0000000000001</v>
      </c>
      <c r="G15" s="1">
        <v>504.5600000000001</v>
      </c>
      <c r="H15" s="1">
        <v>500.48</v>
      </c>
      <c r="I15" s="1">
        <v>296.48</v>
      </c>
      <c r="J15" s="1">
        <v>239.36</v>
      </c>
      <c r="K15" s="1">
        <v>272.0</v>
      </c>
      <c r="L15" s="2"/>
      <c r="M15" s="2"/>
      <c r="N15" s="2"/>
      <c r="O15" s="2"/>
      <c r="P15" s="2"/>
      <c r="Q15" s="2"/>
      <c r="R15" s="2"/>
      <c r="S15" s="2"/>
      <c r="T15" s="2"/>
      <c r="U15" s="2"/>
      <c r="V15" s="2"/>
      <c r="W15" s="2"/>
      <c r="X15" s="2"/>
      <c r="Y15" s="2"/>
      <c r="Z15" s="2"/>
    </row>
    <row r="16">
      <c r="A16" s="1" t="s">
        <v>150</v>
      </c>
      <c r="B16" s="1">
        <v>0.0</v>
      </c>
      <c r="C16" s="1">
        <v>0.0</v>
      </c>
      <c r="D16" s="1">
        <v>0.0</v>
      </c>
      <c r="E16" s="1">
        <v>0.0</v>
      </c>
      <c r="F16" s="1">
        <v>-1.496</v>
      </c>
      <c r="G16" s="1">
        <v>-0.68</v>
      </c>
      <c r="H16" s="1">
        <v>-2.04</v>
      </c>
      <c r="I16" s="1">
        <v>0.0</v>
      </c>
      <c r="J16" s="1">
        <v>0.0</v>
      </c>
      <c r="K16" s="1">
        <v>0.0</v>
      </c>
      <c r="L16" s="2"/>
      <c r="M16" s="2"/>
      <c r="N16" s="2"/>
      <c r="O16" s="2"/>
      <c r="P16" s="2"/>
      <c r="Q16" s="2"/>
      <c r="R16" s="2"/>
      <c r="S16" s="2"/>
      <c r="T16" s="2"/>
      <c r="U16" s="2"/>
      <c r="V16" s="2"/>
      <c r="W16" s="2"/>
      <c r="X16" s="2"/>
      <c r="Y16" s="2"/>
      <c r="Z16" s="2"/>
    </row>
    <row r="17">
      <c r="A17" s="1" t="s">
        <v>151</v>
      </c>
      <c r="B17" s="1">
        <v>127.976</v>
      </c>
      <c r="C17" s="1">
        <v>174.08</v>
      </c>
      <c r="D17" s="1">
        <v>170.0</v>
      </c>
      <c r="E17" s="1">
        <v>307.36</v>
      </c>
      <c r="F17" s="1">
        <v>440.64</v>
      </c>
      <c r="G17" s="1">
        <v>503.2</v>
      </c>
      <c r="H17" s="1">
        <v>499.1200000000001</v>
      </c>
      <c r="I17" s="1">
        <v>296.48</v>
      </c>
      <c r="J17" s="1">
        <v>239.36</v>
      </c>
      <c r="K17" s="1">
        <v>272.0</v>
      </c>
      <c r="L17" s="2"/>
      <c r="M17" s="2"/>
      <c r="N17" s="2"/>
      <c r="O17" s="2"/>
      <c r="P17" s="2"/>
      <c r="Q17" s="2"/>
      <c r="R17" s="2"/>
      <c r="S17" s="2"/>
      <c r="T17" s="2"/>
      <c r="U17" s="2"/>
      <c r="V17" s="2"/>
      <c r="W17" s="2"/>
      <c r="X17" s="2"/>
      <c r="Y17" s="2"/>
      <c r="Z17" s="2"/>
    </row>
    <row r="18">
      <c r="A18" s="1" t="s">
        <v>152</v>
      </c>
      <c r="B18" s="1">
        <v>26.248</v>
      </c>
      <c r="C18" s="1">
        <v>38.896</v>
      </c>
      <c r="D18" s="1">
        <v>4.352</v>
      </c>
      <c r="E18" s="1">
        <v>36.312</v>
      </c>
      <c r="F18" s="1">
        <v>51.408</v>
      </c>
      <c r="G18" s="1">
        <v>68.0</v>
      </c>
      <c r="H18" s="1">
        <v>35.496</v>
      </c>
      <c r="I18" s="1">
        <v>4.624000000000001</v>
      </c>
      <c r="J18" s="1">
        <v>-8.296000000000001</v>
      </c>
      <c r="K18" s="1">
        <v>9.792000000000002</v>
      </c>
      <c r="L18" s="2"/>
      <c r="M18" s="2"/>
      <c r="N18" s="2"/>
      <c r="O18" s="2"/>
      <c r="P18" s="2"/>
      <c r="Q18" s="2"/>
      <c r="R18" s="2"/>
      <c r="S18" s="2"/>
      <c r="T18" s="2"/>
      <c r="U18" s="2"/>
      <c r="V18" s="2"/>
      <c r="W18" s="2"/>
      <c r="X18" s="2"/>
      <c r="Y18" s="2"/>
      <c r="Z18" s="2"/>
    </row>
    <row r="19">
      <c r="A19" s="1" t="s">
        <v>153</v>
      </c>
      <c r="B19" s="1">
        <v>101.864</v>
      </c>
      <c r="C19" s="1">
        <v>134.776</v>
      </c>
      <c r="D19" s="1">
        <v>165.92</v>
      </c>
      <c r="E19" s="1">
        <v>270.64</v>
      </c>
      <c r="F19" s="1">
        <v>388.96</v>
      </c>
      <c r="G19" s="1">
        <v>435.2</v>
      </c>
      <c r="H19" s="1">
        <v>463.76</v>
      </c>
      <c r="I19" s="1">
        <v>291.04</v>
      </c>
      <c r="J19" s="1">
        <v>247.52</v>
      </c>
      <c r="K19" s="1">
        <v>262.48</v>
      </c>
      <c r="L19" s="2"/>
      <c r="M19" s="2"/>
      <c r="N19" s="2"/>
      <c r="O19" s="2"/>
      <c r="P19" s="2"/>
      <c r="Q19" s="2"/>
      <c r="R19" s="2"/>
      <c r="S19" s="2"/>
      <c r="T19" s="2"/>
      <c r="U19" s="2"/>
      <c r="V19" s="2"/>
      <c r="W19" s="2"/>
      <c r="X19" s="2"/>
      <c r="Y19" s="2"/>
      <c r="Z19" s="2"/>
    </row>
    <row r="20">
      <c r="A20" s="1" t="s">
        <v>154</v>
      </c>
      <c r="B20" s="1">
        <v>101.864</v>
      </c>
      <c r="C20" s="1">
        <v>134.776</v>
      </c>
      <c r="D20" s="1">
        <v>165.92</v>
      </c>
      <c r="E20" s="1">
        <v>270.64</v>
      </c>
      <c r="F20" s="1">
        <v>388.96</v>
      </c>
      <c r="G20" s="1">
        <v>435.2</v>
      </c>
      <c r="H20" s="1">
        <v>463.76</v>
      </c>
      <c r="I20" s="1">
        <v>291.04</v>
      </c>
      <c r="J20" s="1">
        <v>247.52</v>
      </c>
      <c r="K20" s="1">
        <v>262.48</v>
      </c>
      <c r="L20" s="2"/>
      <c r="M20" s="2"/>
      <c r="N20" s="2"/>
      <c r="O20" s="2"/>
      <c r="P20" s="2"/>
      <c r="Q20" s="2"/>
      <c r="R20" s="2"/>
      <c r="S20" s="2"/>
      <c r="T20" s="2"/>
      <c r="U20" s="2"/>
      <c r="V20" s="2"/>
      <c r="W20" s="2"/>
      <c r="X20" s="2"/>
      <c r="Y20" s="2"/>
      <c r="Z20" s="2"/>
    </row>
    <row r="21" ht="15.75" customHeight="1">
      <c r="A21" s="1" t="s">
        <v>98</v>
      </c>
      <c r="B21" s="1">
        <v>0.0</v>
      </c>
      <c r="C21" s="1">
        <v>0.0</v>
      </c>
      <c r="D21" s="1">
        <v>1.496</v>
      </c>
      <c r="E21" s="1">
        <v>0.9520000000000001</v>
      </c>
      <c r="F21" s="1">
        <v>0.9520000000000001</v>
      </c>
      <c r="G21" s="1">
        <v>-9.112</v>
      </c>
      <c r="H21" s="1">
        <v>-0.272</v>
      </c>
      <c r="I21" s="1">
        <v>14.416</v>
      </c>
      <c r="J21" s="1">
        <v>4.08</v>
      </c>
      <c r="K21" s="1">
        <v>1.224</v>
      </c>
      <c r="L21" s="2"/>
      <c r="M21" s="2"/>
      <c r="N21" s="2"/>
      <c r="O21" s="2"/>
      <c r="P21" s="2"/>
      <c r="Q21" s="2"/>
      <c r="R21" s="2"/>
      <c r="S21" s="2"/>
      <c r="T21" s="2"/>
      <c r="U21" s="2"/>
      <c r="V21" s="2"/>
      <c r="W21" s="2"/>
      <c r="X21" s="2"/>
      <c r="Y21" s="2"/>
      <c r="Z21" s="2"/>
    </row>
    <row r="22" ht="15.75" customHeight="1">
      <c r="A22" s="1" t="s">
        <v>155</v>
      </c>
      <c r="B22" s="1">
        <v>101.864</v>
      </c>
      <c r="C22" s="1">
        <v>134.776</v>
      </c>
      <c r="D22" s="1">
        <v>167.28</v>
      </c>
      <c r="E22" s="1">
        <v>272.0</v>
      </c>
      <c r="F22" s="1">
        <v>390.3200000000001</v>
      </c>
      <c r="G22" s="1">
        <v>435.2</v>
      </c>
      <c r="H22" s="1">
        <v>463.76</v>
      </c>
      <c r="I22" s="1">
        <v>306.0</v>
      </c>
      <c r="J22" s="1">
        <v>252.96</v>
      </c>
      <c r="K22" s="1">
        <v>263.84</v>
      </c>
      <c r="L22" s="2"/>
      <c r="M22" s="2"/>
      <c r="N22" s="2"/>
      <c r="O22" s="2"/>
      <c r="P22" s="2"/>
      <c r="Q22" s="2"/>
      <c r="R22" s="2"/>
      <c r="S22" s="2"/>
      <c r="T22" s="2"/>
      <c r="U22" s="2"/>
      <c r="V22" s="2"/>
      <c r="W22" s="2"/>
      <c r="X22" s="2"/>
      <c r="Y22" s="2"/>
      <c r="Z22" s="2"/>
    </row>
    <row r="23" ht="15.75" customHeight="1">
      <c r="A23" s="1" t="s">
        <v>156</v>
      </c>
      <c r="B23" s="1">
        <v>0.0</v>
      </c>
      <c r="C23" s="1">
        <v>0.0</v>
      </c>
      <c r="D23" s="1">
        <v>0.0</v>
      </c>
      <c r="E23" s="1">
        <v>0.0</v>
      </c>
      <c r="F23" s="1">
        <v>0.0</v>
      </c>
      <c r="G23" s="1">
        <v>0.0</v>
      </c>
      <c r="H23" s="1">
        <v>0.0</v>
      </c>
      <c r="I23" s="1">
        <v>13.6</v>
      </c>
      <c r="J23" s="1">
        <v>6.528</v>
      </c>
      <c r="K23" s="1">
        <v>7.48</v>
      </c>
      <c r="L23" s="2"/>
      <c r="M23" s="2"/>
      <c r="N23" s="2"/>
      <c r="O23" s="2"/>
      <c r="P23" s="2"/>
      <c r="Q23" s="2"/>
      <c r="R23" s="2"/>
      <c r="S23" s="2"/>
      <c r="T23" s="2"/>
      <c r="U23" s="2"/>
      <c r="V23" s="2"/>
      <c r="W23" s="2"/>
      <c r="X23" s="2"/>
      <c r="Y23" s="2"/>
      <c r="Z23" s="2"/>
    </row>
    <row r="24" ht="15.75" customHeight="1">
      <c r="A24" s="1" t="s">
        <v>157</v>
      </c>
      <c r="B24" s="1">
        <v>101.864</v>
      </c>
      <c r="C24" s="1">
        <v>134.776</v>
      </c>
      <c r="D24" s="1">
        <v>167.28</v>
      </c>
      <c r="E24" s="1">
        <v>272.0</v>
      </c>
      <c r="F24" s="1">
        <v>390.3200000000001</v>
      </c>
      <c r="G24" s="1">
        <v>435.2</v>
      </c>
      <c r="H24" s="1">
        <v>463.76</v>
      </c>
      <c r="I24" s="1">
        <v>292.4</v>
      </c>
      <c r="J24" s="1">
        <v>246.16</v>
      </c>
      <c r="K24" s="1">
        <v>255.68</v>
      </c>
      <c r="L24" s="2"/>
      <c r="M24" s="2"/>
      <c r="N24" s="2"/>
      <c r="O24" s="2"/>
      <c r="P24" s="2"/>
      <c r="Q24" s="2"/>
      <c r="R24" s="2"/>
      <c r="S24" s="2"/>
      <c r="T24" s="2"/>
      <c r="U24" s="2"/>
      <c r="V24" s="2"/>
      <c r="W24" s="2"/>
      <c r="X24" s="2"/>
      <c r="Y24" s="2"/>
      <c r="Z24" s="2"/>
    </row>
    <row r="25" ht="15.75" customHeight="1">
      <c r="A25" s="1" t="s">
        <v>158</v>
      </c>
      <c r="B25" s="1">
        <v>101.864</v>
      </c>
      <c r="C25" s="1">
        <v>134.776</v>
      </c>
      <c r="D25" s="1">
        <v>167.28</v>
      </c>
      <c r="E25" s="1">
        <v>272.0</v>
      </c>
      <c r="F25" s="1">
        <v>390.3200000000001</v>
      </c>
      <c r="G25" s="1">
        <v>435.2</v>
      </c>
      <c r="H25" s="1">
        <v>463.76</v>
      </c>
      <c r="I25" s="1">
        <v>292.4</v>
      </c>
      <c r="J25" s="1">
        <v>246.16</v>
      </c>
      <c r="K25" s="1">
        <v>255.68</v>
      </c>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t="s">
        <v>161</v>
      </c>
      <c r="C27" s="1" t="s">
        <v>162</v>
      </c>
      <c r="D27" s="1" t="s">
        <v>163</v>
      </c>
      <c r="E27" s="1" t="s">
        <v>164</v>
      </c>
      <c r="F27" s="1" t="s">
        <v>165</v>
      </c>
      <c r="G27" s="1" t="s">
        <v>166</v>
      </c>
      <c r="H27" s="1" t="s">
        <v>167</v>
      </c>
      <c r="I27" s="1" t="s">
        <v>168</v>
      </c>
      <c r="J27" s="1" t="s">
        <v>169</v>
      </c>
      <c r="K27" s="1" t="s">
        <v>170</v>
      </c>
      <c r="L27" s="2"/>
      <c r="M27" s="2"/>
      <c r="N27" s="2"/>
      <c r="O27" s="2"/>
      <c r="P27" s="2"/>
      <c r="Q27" s="2"/>
      <c r="R27" s="2"/>
      <c r="S27" s="2"/>
      <c r="T27" s="2"/>
      <c r="U27" s="2"/>
      <c r="V27" s="2"/>
      <c r="W27" s="2"/>
      <c r="X27" s="2"/>
      <c r="Y27" s="2"/>
      <c r="Z27" s="2"/>
    </row>
    <row r="28" ht="15.75" customHeight="1">
      <c r="A28" s="1" t="s">
        <v>171</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172</v>
      </c>
      <c r="B29" s="1">
        <v>107.0</v>
      </c>
      <c r="C29" s="1">
        <v>112.0</v>
      </c>
      <c r="D29" s="1">
        <v>114.0</v>
      </c>
      <c r="E29" s="1">
        <v>116.0</v>
      </c>
      <c r="F29" s="1">
        <v>0.0</v>
      </c>
      <c r="G29" s="1">
        <v>119.0</v>
      </c>
      <c r="H29" s="1">
        <v>119.0</v>
      </c>
      <c r="I29" s="1">
        <v>125.0</v>
      </c>
      <c r="J29" s="1">
        <v>125.0</v>
      </c>
      <c r="K29" s="1">
        <v>122.0</v>
      </c>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169</v>
      </c>
      <c r="K30" s="1" t="s">
        <v>182</v>
      </c>
      <c r="L30" s="2"/>
      <c r="M30" s="2"/>
      <c r="N30" s="2"/>
      <c r="O30" s="2"/>
      <c r="P30" s="2"/>
      <c r="Q30" s="2"/>
      <c r="R30" s="2"/>
      <c r="S30" s="2"/>
      <c r="T30" s="2"/>
      <c r="U30" s="2"/>
      <c r="V30" s="2"/>
      <c r="W30" s="2"/>
      <c r="X30" s="2"/>
      <c r="Y30" s="2"/>
      <c r="Z30" s="2"/>
    </row>
    <row r="31" ht="15.75" customHeight="1">
      <c r="A31" s="1" t="s">
        <v>183</v>
      </c>
      <c r="B31" s="1" t="s">
        <v>174</v>
      </c>
      <c r="C31" s="1" t="s">
        <v>175</v>
      </c>
      <c r="D31" s="1" t="s">
        <v>176</v>
      </c>
      <c r="E31" s="1" t="s">
        <v>177</v>
      </c>
      <c r="F31" s="1" t="s">
        <v>178</v>
      </c>
      <c r="G31" s="1" t="s">
        <v>179</v>
      </c>
      <c r="H31" s="1" t="s">
        <v>180</v>
      </c>
      <c r="I31" s="1" t="s">
        <v>181</v>
      </c>
      <c r="J31" s="1" t="s">
        <v>169</v>
      </c>
      <c r="K31" s="1" t="s">
        <v>182</v>
      </c>
      <c r="L31" s="2"/>
      <c r="M31" s="2"/>
      <c r="N31" s="2"/>
      <c r="O31" s="2"/>
      <c r="P31" s="2"/>
      <c r="Q31" s="2"/>
      <c r="R31" s="2"/>
      <c r="S31" s="2"/>
      <c r="T31" s="2"/>
      <c r="U31" s="2"/>
      <c r="V31" s="2"/>
      <c r="W31" s="2"/>
      <c r="X31" s="2"/>
      <c r="Y31" s="2"/>
      <c r="Z31" s="2"/>
    </row>
    <row r="32" ht="15.75" customHeight="1">
      <c r="A32" s="1" t="s">
        <v>184</v>
      </c>
      <c r="B32" s="1">
        <v>113.0</v>
      </c>
      <c r="C32" s="1">
        <v>116.0</v>
      </c>
      <c r="D32" s="1">
        <v>116.0</v>
      </c>
      <c r="E32" s="1">
        <v>118.0</v>
      </c>
      <c r="F32" s="1">
        <v>0.0</v>
      </c>
      <c r="G32" s="1">
        <v>120.0</v>
      </c>
      <c r="H32" s="1">
        <v>120.0</v>
      </c>
      <c r="I32" s="1">
        <v>125.0</v>
      </c>
      <c r="J32" s="1">
        <v>125.0</v>
      </c>
      <c r="K32" s="1">
        <v>123.0</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115</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v>0.0</v>
      </c>
      <c r="C35" s="1">
        <v>0.0</v>
      </c>
      <c r="D35" s="1">
        <v>0.0</v>
      </c>
      <c r="E35" s="1">
        <v>0.0</v>
      </c>
      <c r="F35" s="1">
        <v>0.0</v>
      </c>
      <c r="G35" s="1" t="s">
        <v>207</v>
      </c>
      <c r="H35" s="1" t="s">
        <v>208</v>
      </c>
      <c r="I35" s="1" t="s">
        <v>209</v>
      </c>
      <c r="J35" s="1">
        <v>0.544</v>
      </c>
      <c r="K35" s="1" t="s">
        <v>210</v>
      </c>
      <c r="L35" s="2"/>
      <c r="M35" s="2"/>
      <c r="N35" s="2"/>
      <c r="O35" s="2"/>
      <c r="P35" s="2"/>
      <c r="Q35" s="2"/>
      <c r="R35" s="2"/>
      <c r="S35" s="2"/>
      <c r="T35" s="2"/>
      <c r="U35" s="2"/>
      <c r="V35" s="2"/>
      <c r="W35" s="2"/>
      <c r="X35" s="2"/>
      <c r="Y35" s="2"/>
      <c r="Z35" s="2"/>
    </row>
    <row r="36" ht="15.75" customHeight="1">
      <c r="A36" s="1" t="s">
        <v>211</v>
      </c>
      <c r="B36" s="1">
        <v>0.0</v>
      </c>
      <c r="C36" s="1">
        <v>0.0</v>
      </c>
      <c r="D36" s="1">
        <v>0.0</v>
      </c>
      <c r="E36" s="1">
        <v>0.0</v>
      </c>
      <c r="F36" s="1">
        <v>0.0</v>
      </c>
      <c r="G36" s="1">
        <v>0.0</v>
      </c>
      <c r="H36" s="1" t="s">
        <v>212</v>
      </c>
      <c r="I36" s="1" t="s">
        <v>213</v>
      </c>
      <c r="J36" s="1" t="s">
        <v>214</v>
      </c>
      <c r="K36" s="1" t="s">
        <v>215</v>
      </c>
      <c r="L36" s="2"/>
      <c r="M36" s="2"/>
      <c r="N36" s="2"/>
      <c r="O36" s="2"/>
      <c r="P36" s="2"/>
      <c r="Q36" s="2"/>
      <c r="R36" s="2"/>
      <c r="S36" s="2"/>
      <c r="T36" s="2"/>
      <c r="U36" s="2"/>
      <c r="V36" s="2"/>
      <c r="W36" s="2"/>
      <c r="X36" s="2"/>
      <c r="Y36" s="2"/>
      <c r="Z36" s="2"/>
    </row>
    <row r="37" ht="15.75" customHeight="1">
      <c r="A37" s="1" t="s">
        <v>216</v>
      </c>
      <c r="B37" s="1">
        <v>4.0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217</v>
      </c>
      <c r="B39" s="1">
        <v>128.52</v>
      </c>
      <c r="C39" s="1">
        <v>171.36</v>
      </c>
      <c r="D39" s="1">
        <v>165.92</v>
      </c>
      <c r="E39" s="1">
        <v>289.68</v>
      </c>
      <c r="F39" s="1">
        <v>403.92</v>
      </c>
      <c r="G39" s="1">
        <v>455.6</v>
      </c>
      <c r="H39" s="1">
        <v>451.52</v>
      </c>
      <c r="I39" s="1">
        <v>284.24</v>
      </c>
      <c r="J39" s="1">
        <v>210.8</v>
      </c>
      <c r="K39" s="1">
        <v>187.68</v>
      </c>
      <c r="L39" s="2"/>
      <c r="M39" s="2"/>
      <c r="N39" s="2"/>
      <c r="O39" s="2"/>
      <c r="P39" s="2"/>
      <c r="Q39" s="2"/>
      <c r="R39" s="2"/>
      <c r="S39" s="2"/>
      <c r="T39" s="2"/>
      <c r="U39" s="2"/>
      <c r="V39" s="2"/>
      <c r="W39" s="2"/>
      <c r="X39" s="2"/>
      <c r="Y39" s="2"/>
      <c r="Z39" s="2"/>
    </row>
    <row r="40" ht="15.75" customHeight="1">
      <c r="A40" s="1" t="s">
        <v>218</v>
      </c>
      <c r="B40" s="1">
        <v>123.76</v>
      </c>
      <c r="C40" s="1">
        <v>164.56</v>
      </c>
      <c r="D40" s="1">
        <v>157.76</v>
      </c>
      <c r="E40" s="1">
        <v>278.8</v>
      </c>
      <c r="F40" s="1">
        <v>391.68</v>
      </c>
      <c r="G40" s="1">
        <v>442.0000000000001</v>
      </c>
      <c r="H40" s="1">
        <v>429.76</v>
      </c>
      <c r="I40" s="1">
        <v>254.32</v>
      </c>
      <c r="J40" s="1">
        <v>180.88</v>
      </c>
      <c r="K40" s="1">
        <v>164.56</v>
      </c>
      <c r="L40" s="2"/>
      <c r="M40" s="2"/>
      <c r="N40" s="2"/>
      <c r="O40" s="2"/>
      <c r="P40" s="2"/>
      <c r="Q40" s="2"/>
      <c r="R40" s="2"/>
      <c r="S40" s="2"/>
      <c r="T40" s="2"/>
      <c r="U40" s="2"/>
      <c r="V40" s="2"/>
      <c r="W40" s="2"/>
      <c r="X40" s="2"/>
      <c r="Y40" s="2"/>
      <c r="Z40" s="2"/>
    </row>
    <row r="41" ht="15.75" customHeight="1">
      <c r="A41" s="1" t="s">
        <v>219</v>
      </c>
      <c r="B41" s="1">
        <v>122.944</v>
      </c>
      <c r="C41" s="1">
        <v>163.2</v>
      </c>
      <c r="D41" s="1">
        <v>156.4</v>
      </c>
      <c r="E41" s="1">
        <v>277.44</v>
      </c>
      <c r="F41" s="1">
        <v>390.3200000000001</v>
      </c>
      <c r="G41" s="1">
        <v>440.64</v>
      </c>
      <c r="H41" s="1">
        <v>428.4</v>
      </c>
      <c r="I41" s="1">
        <v>242.08</v>
      </c>
      <c r="J41" s="1">
        <v>170.0</v>
      </c>
      <c r="K41" s="1">
        <v>155.04</v>
      </c>
      <c r="L41" s="2"/>
      <c r="M41" s="2"/>
      <c r="N41" s="2"/>
      <c r="O41" s="2"/>
      <c r="P41" s="2"/>
      <c r="Q41" s="2"/>
      <c r="R41" s="2"/>
      <c r="S41" s="2"/>
      <c r="T41" s="2"/>
      <c r="U41" s="2"/>
      <c r="V41" s="2"/>
      <c r="W41" s="2"/>
      <c r="X41" s="2"/>
      <c r="Y41" s="2"/>
      <c r="Z41" s="2"/>
    </row>
    <row r="42" ht="15.75" customHeight="1">
      <c r="A42" s="1" t="s">
        <v>220</v>
      </c>
      <c r="B42" s="1">
        <v>132.736</v>
      </c>
      <c r="C42" s="1">
        <v>178.16</v>
      </c>
      <c r="D42" s="1">
        <v>178.16</v>
      </c>
      <c r="E42" s="1">
        <v>303.28</v>
      </c>
      <c r="F42" s="1">
        <v>417.52</v>
      </c>
      <c r="G42" s="1">
        <v>478.72</v>
      </c>
      <c r="H42" s="1">
        <v>476.0000000000001</v>
      </c>
      <c r="I42" s="1">
        <v>315.52</v>
      </c>
      <c r="J42" s="1">
        <v>240.72</v>
      </c>
      <c r="K42" s="1">
        <v>216.24</v>
      </c>
      <c r="L42" s="2"/>
      <c r="M42" s="2"/>
      <c r="N42" s="2"/>
      <c r="O42" s="2"/>
      <c r="P42" s="2"/>
      <c r="Q42" s="2"/>
      <c r="R42" s="2"/>
      <c r="S42" s="2"/>
      <c r="T42" s="2"/>
      <c r="U42" s="2"/>
      <c r="V42" s="2"/>
      <c r="W42" s="2"/>
      <c r="X42" s="2"/>
      <c r="Y42" s="2"/>
      <c r="Z42" s="2"/>
    </row>
    <row r="43" ht="15.75" customHeight="1">
      <c r="A43" s="1" t="s">
        <v>221</v>
      </c>
      <c r="B43" s="1">
        <v>289.68</v>
      </c>
      <c r="C43" s="1">
        <v>470.5600000000001</v>
      </c>
      <c r="D43" s="1">
        <v>810.5600000000001</v>
      </c>
      <c r="E43" s="1">
        <v>844.5600000000001</v>
      </c>
      <c r="F43" s="1">
        <v>983.2800000000001</v>
      </c>
      <c r="G43" s="1">
        <v>1145.12</v>
      </c>
      <c r="H43" s="1">
        <v>1177.76</v>
      </c>
      <c r="I43" s="1">
        <v>984.6400000000001</v>
      </c>
      <c r="J43" s="1">
        <v>943.84</v>
      </c>
      <c r="K43" s="1">
        <v>976.48</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227</v>
      </c>
      <c r="G44" s="1" t="s">
        <v>228</v>
      </c>
      <c r="H44" s="1" t="s">
        <v>187</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25.432</v>
      </c>
      <c r="C45" s="1">
        <v>39.712</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233</v>
      </c>
      <c r="B46" s="1">
        <v>25.432</v>
      </c>
      <c r="C46" s="1">
        <v>39.712</v>
      </c>
      <c r="D46" s="1">
        <v>18.496</v>
      </c>
      <c r="E46" s="1">
        <v>34.68</v>
      </c>
      <c r="F46" s="1">
        <v>37.536</v>
      </c>
      <c r="G46" s="1">
        <v>48.28</v>
      </c>
      <c r="H46" s="1">
        <v>38.488</v>
      </c>
      <c r="I46" s="1">
        <v>25.16</v>
      </c>
      <c r="J46" s="1">
        <v>11.696</v>
      </c>
      <c r="K46" s="1">
        <v>16.592</v>
      </c>
      <c r="L46" s="2"/>
      <c r="M46" s="2"/>
      <c r="N46" s="2"/>
      <c r="O46" s="2"/>
      <c r="P46" s="2"/>
      <c r="Q46" s="2"/>
      <c r="R46" s="2"/>
      <c r="S46" s="2"/>
      <c r="T46" s="2"/>
      <c r="U46" s="2"/>
      <c r="V46" s="2"/>
      <c r="W46" s="2"/>
      <c r="X46" s="2"/>
      <c r="Y46" s="2"/>
      <c r="Z46" s="2"/>
    </row>
    <row r="47" ht="15.75" customHeight="1">
      <c r="A47" s="1" t="s">
        <v>234</v>
      </c>
      <c r="B47" s="1">
        <v>0.68</v>
      </c>
      <c r="C47" s="1">
        <v>-0.8160000000000001</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235</v>
      </c>
      <c r="B48" s="1">
        <v>0.68</v>
      </c>
      <c r="C48" s="1">
        <v>-0.8160000000000001</v>
      </c>
      <c r="D48" s="1">
        <v>-14.144</v>
      </c>
      <c r="E48" s="1">
        <v>1.632</v>
      </c>
      <c r="F48" s="1">
        <v>13.872</v>
      </c>
      <c r="G48" s="1">
        <v>19.72</v>
      </c>
      <c r="H48" s="1">
        <v>-2.992</v>
      </c>
      <c r="I48" s="1">
        <v>-20.536</v>
      </c>
      <c r="J48" s="1">
        <v>-20.128</v>
      </c>
      <c r="K48" s="1">
        <v>-6.664000000000001</v>
      </c>
      <c r="L48" s="2"/>
      <c r="M48" s="2"/>
      <c r="N48" s="2"/>
      <c r="O48" s="2"/>
      <c r="P48" s="2"/>
      <c r="Q48" s="2"/>
      <c r="R48" s="2"/>
      <c r="S48" s="2"/>
      <c r="T48" s="2"/>
      <c r="U48" s="2"/>
      <c r="V48" s="2"/>
      <c r="W48" s="2"/>
      <c r="X48" s="2"/>
      <c r="Y48" s="2"/>
      <c r="Z48" s="2"/>
    </row>
    <row r="49" ht="15.75" customHeight="1">
      <c r="A49" s="1" t="s">
        <v>236</v>
      </c>
      <c r="B49" s="1">
        <v>79.968</v>
      </c>
      <c r="C49" s="1">
        <v>108.528</v>
      </c>
      <c r="D49" s="1">
        <v>107.712</v>
      </c>
      <c r="E49" s="1">
        <v>193.12</v>
      </c>
      <c r="F49" s="1">
        <v>277.44</v>
      </c>
      <c r="G49" s="1">
        <v>315.52</v>
      </c>
      <c r="H49" s="1">
        <v>312.8</v>
      </c>
      <c r="I49" s="1">
        <v>199.92</v>
      </c>
      <c r="J49" s="1">
        <v>153.68</v>
      </c>
      <c r="K49" s="1">
        <v>171.36</v>
      </c>
      <c r="L49" s="2"/>
      <c r="M49" s="2"/>
      <c r="N49" s="2"/>
      <c r="O49" s="2"/>
      <c r="P49" s="2"/>
      <c r="Q49" s="2"/>
      <c r="R49" s="2"/>
      <c r="S49" s="2"/>
      <c r="T49" s="2"/>
      <c r="U49" s="2"/>
      <c r="V49" s="2"/>
      <c r="W49" s="2"/>
      <c r="X49" s="2"/>
      <c r="Y49" s="2"/>
      <c r="Z49" s="2"/>
    </row>
    <row r="50" ht="15.75" customHeight="1">
      <c r="A50" s="1" t="s">
        <v>237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238</v>
      </c>
      <c r="B51" s="1">
        <v>36.312</v>
      </c>
      <c r="C51" s="1">
        <v>72.62400000000001</v>
      </c>
      <c r="D51" s="1">
        <v>102.816</v>
      </c>
      <c r="E51" s="1">
        <v>104.448</v>
      </c>
      <c r="F51" s="1">
        <v>142.8</v>
      </c>
      <c r="G51" s="1">
        <v>224.4</v>
      </c>
      <c r="H51" s="1">
        <v>244.8</v>
      </c>
      <c r="I51" s="1">
        <v>182.24</v>
      </c>
      <c r="J51" s="1">
        <v>190.4</v>
      </c>
      <c r="K51" s="1">
        <v>194.48</v>
      </c>
      <c r="L51" s="2"/>
      <c r="M51" s="2"/>
      <c r="N51" s="2"/>
      <c r="O51" s="2"/>
      <c r="P51" s="2"/>
      <c r="Q51" s="2"/>
      <c r="R51" s="2"/>
      <c r="S51" s="2"/>
      <c r="T51" s="2"/>
      <c r="U51" s="2"/>
      <c r="V51" s="2"/>
      <c r="W51" s="2"/>
      <c r="X51" s="2"/>
      <c r="Y51" s="2"/>
      <c r="Z51" s="2"/>
    </row>
    <row r="52" ht="15.75" customHeight="1">
      <c r="A52" s="1" t="s">
        <v>239</v>
      </c>
      <c r="B52" s="1">
        <v>0.0</v>
      </c>
      <c r="C52" s="1">
        <v>0.0</v>
      </c>
      <c r="D52" s="1">
        <v>16.728</v>
      </c>
      <c r="E52" s="1">
        <v>30.872</v>
      </c>
      <c r="F52" s="1">
        <v>82.144</v>
      </c>
      <c r="G52" s="1">
        <v>92.20800000000001</v>
      </c>
      <c r="H52" s="1">
        <v>0.0</v>
      </c>
      <c r="I52" s="1">
        <v>0.0</v>
      </c>
      <c r="J52" s="1">
        <v>0.0</v>
      </c>
      <c r="K52" s="1">
        <v>0.0</v>
      </c>
      <c r="L52" s="2"/>
      <c r="M52" s="2"/>
      <c r="N52" s="2"/>
      <c r="O52" s="2"/>
      <c r="P52" s="2"/>
      <c r="Q52" s="2"/>
      <c r="R52" s="2"/>
      <c r="S52" s="2"/>
      <c r="T52" s="2"/>
      <c r="U52" s="2"/>
      <c r="V52" s="2"/>
      <c r="W52" s="2"/>
      <c r="X52" s="2"/>
      <c r="Y52" s="2"/>
      <c r="Z52" s="2"/>
    </row>
    <row r="53" ht="15.75" customHeight="1">
      <c r="A53" s="1" t="s">
        <v>240</v>
      </c>
      <c r="B53" s="1">
        <v>76.024</v>
      </c>
      <c r="C53" s="1">
        <v>153.68</v>
      </c>
      <c r="D53" s="1">
        <v>209.44</v>
      </c>
      <c r="E53" s="1">
        <v>224.4</v>
      </c>
      <c r="F53" s="1">
        <v>331.84</v>
      </c>
      <c r="G53" s="1">
        <v>420.24</v>
      </c>
      <c r="H53" s="1">
        <v>442.0000000000001</v>
      </c>
      <c r="I53" s="1">
        <v>375.36</v>
      </c>
      <c r="J53" s="1">
        <v>390.3200000000001</v>
      </c>
      <c r="K53" s="1">
        <v>409.36</v>
      </c>
      <c r="L53" s="2"/>
      <c r="M53" s="2"/>
      <c r="N53" s="2"/>
      <c r="O53" s="2"/>
      <c r="P53" s="2"/>
      <c r="Q53" s="2"/>
      <c r="R53" s="2"/>
      <c r="S53" s="2"/>
      <c r="T53" s="2"/>
      <c r="U53" s="2"/>
      <c r="V53" s="2"/>
      <c r="W53" s="2"/>
      <c r="X53" s="2"/>
      <c r="Y53" s="2"/>
      <c r="Z53" s="2"/>
    </row>
    <row r="54" ht="15.75" customHeight="1">
      <c r="A54" s="1" t="s">
        <v>241</v>
      </c>
      <c r="B54" s="1">
        <v>17.68</v>
      </c>
      <c r="C54" s="1">
        <v>26.384</v>
      </c>
      <c r="D54" s="1">
        <v>41.752</v>
      </c>
      <c r="E54" s="1">
        <v>38.352</v>
      </c>
      <c r="F54" s="1">
        <v>42.84</v>
      </c>
      <c r="G54" s="1">
        <v>43.248</v>
      </c>
      <c r="H54" s="1">
        <v>51.95200000000001</v>
      </c>
      <c r="I54" s="1">
        <v>73.98400000000001</v>
      </c>
      <c r="J54" s="1">
        <v>68.272</v>
      </c>
      <c r="K54" s="1">
        <v>73.168</v>
      </c>
      <c r="L54" s="2"/>
      <c r="M54" s="2"/>
      <c r="N54" s="2"/>
      <c r="O54" s="2"/>
      <c r="P54" s="2"/>
      <c r="Q54" s="2"/>
      <c r="R54" s="2"/>
      <c r="S54" s="2"/>
      <c r="T54" s="2"/>
      <c r="U54" s="2"/>
      <c r="V54" s="2"/>
      <c r="W54" s="2"/>
      <c r="X54" s="2"/>
      <c r="Y54" s="2"/>
      <c r="Z54" s="2"/>
    </row>
    <row r="55" ht="15.75" customHeight="1">
      <c r="A55" s="1" t="s">
        <v>242</v>
      </c>
      <c r="B55" s="1">
        <v>21.488</v>
      </c>
      <c r="C55" s="1">
        <v>37.264</v>
      </c>
      <c r="D55" s="1">
        <v>77.656</v>
      </c>
      <c r="E55" s="1">
        <v>119.544</v>
      </c>
      <c r="F55" s="1">
        <v>155.04</v>
      </c>
      <c r="G55" s="1">
        <v>175.44</v>
      </c>
      <c r="H55" s="1">
        <v>184.96</v>
      </c>
      <c r="I55" s="1">
        <v>190.4</v>
      </c>
      <c r="J55" s="1">
        <v>193.12</v>
      </c>
      <c r="K55" s="1">
        <v>183.6</v>
      </c>
      <c r="L55" s="2"/>
      <c r="M55" s="2"/>
      <c r="N55" s="2"/>
      <c r="O55" s="2"/>
      <c r="P55" s="2"/>
      <c r="Q55" s="2"/>
      <c r="R55" s="2"/>
      <c r="S55" s="2"/>
      <c r="T55" s="2"/>
      <c r="U55" s="2"/>
      <c r="V55" s="2"/>
      <c r="W55" s="2"/>
      <c r="X55" s="2"/>
      <c r="Y55" s="2"/>
      <c r="Z55" s="2"/>
    </row>
    <row r="56" ht="15.75" customHeight="1">
      <c r="A56" s="1" t="s">
        <v>243</v>
      </c>
      <c r="B56" s="1">
        <v>4.08</v>
      </c>
      <c r="C56" s="1">
        <v>6.664000000000001</v>
      </c>
      <c r="D56" s="1">
        <v>11.424</v>
      </c>
      <c r="E56" s="1">
        <v>12.92</v>
      </c>
      <c r="F56" s="1">
        <v>13.6</v>
      </c>
      <c r="G56" s="1">
        <v>22.712</v>
      </c>
      <c r="H56" s="1">
        <v>25.024</v>
      </c>
      <c r="I56" s="1">
        <v>31.416</v>
      </c>
      <c r="J56" s="1">
        <v>29.376</v>
      </c>
      <c r="K56" s="1">
        <v>28.696</v>
      </c>
      <c r="L56" s="2"/>
      <c r="M56" s="2"/>
      <c r="N56" s="2"/>
      <c r="O56" s="2"/>
      <c r="P56" s="2"/>
      <c r="Q56" s="2"/>
      <c r="R56" s="2"/>
      <c r="S56" s="2"/>
      <c r="T56" s="2"/>
      <c r="U56" s="2"/>
      <c r="V56" s="2"/>
      <c r="W56" s="2"/>
      <c r="X56" s="2"/>
      <c r="Y56" s="2"/>
      <c r="Z56" s="2"/>
    </row>
    <row r="57" ht="15.75" customHeight="1">
      <c r="A57" s="1" t="s">
        <v>244</v>
      </c>
      <c r="B57" s="1">
        <v>1.088</v>
      </c>
      <c r="C57" s="1">
        <v>0.8160000000000001</v>
      </c>
      <c r="D57" s="1">
        <v>1.632</v>
      </c>
      <c r="E57" s="1">
        <v>2.04</v>
      </c>
      <c r="F57" s="1">
        <v>2.176</v>
      </c>
      <c r="G57" s="1">
        <v>2.04</v>
      </c>
      <c r="H57" s="1">
        <v>2.856</v>
      </c>
      <c r="I57" s="1">
        <v>3.128</v>
      </c>
      <c r="J57" s="1">
        <v>1.088</v>
      </c>
      <c r="K57" s="1">
        <v>0.9520000000000001</v>
      </c>
      <c r="L57" s="2"/>
      <c r="M57" s="2"/>
      <c r="N57" s="2"/>
      <c r="O57" s="2"/>
      <c r="P57" s="2"/>
      <c r="Q57" s="2"/>
      <c r="R57" s="2"/>
      <c r="S57" s="2"/>
      <c r="T57" s="2"/>
      <c r="U57" s="2"/>
      <c r="V57" s="2"/>
      <c r="W57" s="2"/>
      <c r="X57" s="2"/>
      <c r="Y57" s="2"/>
      <c r="Z57" s="2"/>
    </row>
    <row r="58" ht="15.75" customHeight="1">
      <c r="A58" s="1" t="s">
        <v>245</v>
      </c>
      <c r="B58" s="1">
        <v>1.768</v>
      </c>
      <c r="C58" s="1">
        <v>3.264</v>
      </c>
      <c r="D58" s="1">
        <v>7.344</v>
      </c>
      <c r="E58" s="1">
        <v>6.664000000000001</v>
      </c>
      <c r="F58" s="1">
        <v>9.248000000000001</v>
      </c>
      <c r="G58" s="1">
        <v>10.744</v>
      </c>
      <c r="H58" s="1">
        <v>12.648</v>
      </c>
      <c r="I58" s="1">
        <v>11.832</v>
      </c>
      <c r="J58" s="1">
        <v>9.248000000000001</v>
      </c>
      <c r="K58" s="1">
        <v>11.56</v>
      </c>
      <c r="L58" s="2"/>
      <c r="M58" s="2"/>
      <c r="N58" s="2"/>
      <c r="O58" s="2"/>
      <c r="P58" s="2"/>
      <c r="Q58" s="2"/>
      <c r="R58" s="2"/>
      <c r="S58" s="2"/>
      <c r="T58" s="2"/>
      <c r="U58" s="2"/>
      <c r="V58" s="2"/>
      <c r="W58" s="2"/>
      <c r="X58" s="2"/>
      <c r="Y58" s="2"/>
      <c r="Z58" s="2"/>
    </row>
    <row r="59" ht="15.75" customHeight="1">
      <c r="A59" s="1" t="s">
        <v>246</v>
      </c>
      <c r="B59" s="1">
        <v>1.904</v>
      </c>
      <c r="C59" s="1">
        <v>4.896000000000001</v>
      </c>
      <c r="D59" s="1">
        <v>6.800000000000001</v>
      </c>
      <c r="E59" s="1">
        <v>7.208</v>
      </c>
      <c r="F59" s="1">
        <v>8.296000000000001</v>
      </c>
      <c r="G59" s="1">
        <v>6.256</v>
      </c>
      <c r="H59" s="1">
        <v>5.44</v>
      </c>
      <c r="I59" s="1">
        <v>6.256</v>
      </c>
      <c r="J59" s="1">
        <v>5.168</v>
      </c>
      <c r="K59" s="1">
        <v>6.664000000000001</v>
      </c>
      <c r="L59" s="2"/>
      <c r="M59" s="2"/>
      <c r="N59" s="2"/>
      <c r="O59" s="2"/>
      <c r="P59" s="2"/>
      <c r="Q59" s="2"/>
      <c r="R59" s="2"/>
      <c r="S59" s="2"/>
      <c r="T59" s="2"/>
      <c r="U59" s="2"/>
      <c r="V59" s="2"/>
      <c r="W59" s="2"/>
      <c r="X59" s="2"/>
      <c r="Y59" s="2"/>
      <c r="Z59" s="2"/>
    </row>
    <row r="60" ht="15.75" customHeight="1">
      <c r="A60" s="1" t="s">
        <v>247</v>
      </c>
      <c r="B60" s="1">
        <v>2.72</v>
      </c>
      <c r="C60" s="1">
        <v>5.44</v>
      </c>
      <c r="D60" s="1">
        <v>10.472</v>
      </c>
      <c r="E60" s="1">
        <v>8.024000000000001</v>
      </c>
      <c r="F60" s="1">
        <v>7.48</v>
      </c>
      <c r="G60" s="1">
        <v>8.432</v>
      </c>
      <c r="H60" s="1">
        <v>7.48</v>
      </c>
      <c r="I60" s="1">
        <v>6.528</v>
      </c>
      <c r="J60" s="1">
        <v>7.208</v>
      </c>
      <c r="K60" s="1">
        <v>6.936000000000001</v>
      </c>
      <c r="L60" s="2"/>
      <c r="M60" s="2"/>
      <c r="N60" s="2"/>
      <c r="O60" s="2"/>
      <c r="P60" s="2"/>
      <c r="Q60" s="2"/>
      <c r="R60" s="2"/>
      <c r="S60" s="2"/>
      <c r="T60" s="2"/>
      <c r="U60" s="2"/>
      <c r="V60" s="2"/>
      <c r="W60" s="2"/>
      <c r="X60" s="2"/>
      <c r="Y60" s="2"/>
      <c r="Z60" s="2"/>
    </row>
    <row r="61" ht="15.75" customHeight="1">
      <c r="A61" s="1" t="s">
        <v>248</v>
      </c>
      <c r="B61" s="1">
        <v>7.616000000000001</v>
      </c>
      <c r="C61" s="1">
        <v>14.688</v>
      </c>
      <c r="D61" s="1">
        <v>26.52</v>
      </c>
      <c r="E61" s="1">
        <v>24.208</v>
      </c>
      <c r="F61" s="1">
        <v>27.472</v>
      </c>
      <c r="G61" s="1">
        <v>27.744</v>
      </c>
      <c r="H61" s="1">
        <v>28.696</v>
      </c>
      <c r="I61" s="1">
        <v>28.016</v>
      </c>
      <c r="J61" s="1">
        <v>22.984</v>
      </c>
      <c r="K61" s="1">
        <v>26.52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224</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279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349</v>
      </c>
      <c r="D14" s="1" t="s">
        <v>358</v>
      </c>
      <c r="E14" s="1" t="s">
        <v>359</v>
      </c>
      <c r="F14" s="1" t="s">
        <v>360</v>
      </c>
      <c r="G14" s="1">
        <v>5.168</v>
      </c>
      <c r="H14" s="1" t="s">
        <v>361</v>
      </c>
      <c r="I14" s="1" t="s">
        <v>308</v>
      </c>
      <c r="J14" s="1" t="s">
        <v>362</v>
      </c>
      <c r="K14" s="1" t="s">
        <v>363</v>
      </c>
      <c r="L14" s="2"/>
      <c r="M14" s="2"/>
      <c r="N14" s="2"/>
      <c r="O14" s="2"/>
      <c r="P14" s="2"/>
      <c r="Q14" s="2"/>
      <c r="R14" s="2"/>
      <c r="S14" s="2"/>
      <c r="T14" s="2"/>
      <c r="U14" s="2"/>
      <c r="V14" s="2"/>
      <c r="W14" s="2"/>
      <c r="X14" s="2"/>
      <c r="Y14" s="2"/>
      <c r="Z14" s="2"/>
    </row>
    <row r="15">
      <c r="A15" s="1" t="s">
        <v>364</v>
      </c>
      <c r="B15" s="1" t="s">
        <v>348</v>
      </c>
      <c r="C15" s="1" t="s">
        <v>349</v>
      </c>
      <c r="D15" s="1" t="s">
        <v>358</v>
      </c>
      <c r="E15" s="1" t="s">
        <v>359</v>
      </c>
      <c r="F15" s="1" t="s">
        <v>360</v>
      </c>
      <c r="G15" s="1">
        <v>5.168</v>
      </c>
      <c r="H15" s="1" t="s">
        <v>361</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380</v>
      </c>
      <c r="C18" s="1" t="s">
        <v>381</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397</v>
      </c>
      <c r="H20" s="1" t="s">
        <v>398</v>
      </c>
      <c r="I20" s="1" t="s">
        <v>399</v>
      </c>
      <c r="J20" s="1" t="s">
        <v>400</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267</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259</v>
      </c>
      <c r="J22" s="1" t="s">
        <v>419</v>
      </c>
      <c r="K22" s="1" t="s">
        <v>420</v>
      </c>
      <c r="L22" s="2"/>
      <c r="M22" s="2"/>
      <c r="N22" s="2"/>
      <c r="O22" s="2"/>
      <c r="P22" s="2"/>
      <c r="Q22" s="2"/>
      <c r="R22" s="2"/>
      <c r="S22" s="2"/>
      <c r="T22" s="2"/>
      <c r="U22" s="2"/>
      <c r="V22" s="2"/>
      <c r="W22" s="2"/>
      <c r="X22" s="2"/>
      <c r="Y22" s="2"/>
      <c r="Z22" s="2"/>
    </row>
    <row r="23" ht="15.75" customHeight="1">
      <c r="A23" s="1" t="s">
        <v>421</v>
      </c>
      <c r="B23" s="1">
        <v>0.0</v>
      </c>
      <c r="C23" s="1">
        <v>0.0</v>
      </c>
      <c r="D23" s="1" t="s">
        <v>422</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209</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448</v>
      </c>
      <c r="F27" s="1" t="s">
        <v>449</v>
      </c>
      <c r="G27" s="1" t="s">
        <v>450</v>
      </c>
      <c r="H27" s="1" t="s">
        <v>451</v>
      </c>
      <c r="I27" s="1" t="s">
        <v>452</v>
      </c>
      <c r="J27" s="1" t="s">
        <v>453</v>
      </c>
      <c r="K27" s="1" t="s">
        <v>397</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v>0.0</v>
      </c>
      <c r="C29" s="1">
        <v>0.0</v>
      </c>
      <c r="D29" s="1" t="s">
        <v>466</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467</v>
      </c>
      <c r="B30" s="1">
        <v>0.0</v>
      </c>
      <c r="C30" s="1">
        <v>0.0</v>
      </c>
      <c r="D30" s="1" t="s">
        <v>468</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469</v>
      </c>
      <c r="B31" s="1">
        <v>0.0</v>
      </c>
      <c r="C31" s="1">
        <v>0.0</v>
      </c>
      <c r="D31" s="1" t="s">
        <v>470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v>0.0</v>
      </c>
      <c r="G33" s="1" t="s">
        <v>396</v>
      </c>
      <c r="H33" s="1" t="s">
        <v>473</v>
      </c>
      <c r="I33" s="1" t="s">
        <v>396</v>
      </c>
      <c r="J33" s="1" t="s">
        <v>474</v>
      </c>
      <c r="K33" s="1" t="s">
        <v>475</v>
      </c>
      <c r="L33" s="2"/>
      <c r="M33" s="2"/>
      <c r="N33" s="2"/>
      <c r="O33" s="2"/>
      <c r="P33" s="2"/>
      <c r="Q33" s="2"/>
      <c r="R33" s="2"/>
      <c r="S33" s="2"/>
      <c r="T33" s="2"/>
      <c r="U33" s="2"/>
      <c r="V33" s="2"/>
      <c r="W33" s="2"/>
      <c r="X33" s="2"/>
      <c r="Y33" s="2"/>
      <c r="Z33" s="2"/>
    </row>
    <row r="34" ht="15.75" customHeight="1">
      <c r="A34" s="1" t="s">
        <v>476</v>
      </c>
      <c r="B34" s="1">
        <v>0.0</v>
      </c>
      <c r="C34" s="1">
        <v>0.0</v>
      </c>
      <c r="D34" s="1">
        <v>0.0</v>
      </c>
      <c r="E34" s="1">
        <v>0.0</v>
      </c>
      <c r="F34" s="1">
        <v>0.0</v>
      </c>
      <c r="G34" s="1" t="s">
        <v>396</v>
      </c>
      <c r="H34" s="1" t="s">
        <v>477</v>
      </c>
      <c r="I34" s="1" t="s">
        <v>396</v>
      </c>
      <c r="J34" s="1" t="s">
        <v>474</v>
      </c>
      <c r="K34" s="1" t="s">
        <v>478</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t="s">
        <v>480</v>
      </c>
      <c r="H35" s="1" t="s">
        <v>397</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v>0.0</v>
      </c>
      <c r="D36" s="1">
        <v>0.0</v>
      </c>
      <c r="E36" s="1">
        <v>0.0</v>
      </c>
      <c r="F36" s="1">
        <v>0.0</v>
      </c>
      <c r="G36" s="1" t="s">
        <v>480</v>
      </c>
      <c r="H36" s="1" t="s">
        <v>397</v>
      </c>
      <c r="I36" s="1" t="s">
        <v>481</v>
      </c>
      <c r="J36" s="1" t="s">
        <v>482</v>
      </c>
      <c r="K36" s="1" t="s">
        <v>483</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v>0.0</v>
      </c>
      <c r="C38" s="1">
        <v>0.0</v>
      </c>
      <c r="D38" s="1">
        <v>0.0</v>
      </c>
      <c r="E38" s="1">
        <v>0.0</v>
      </c>
      <c r="F38" s="1">
        <v>0.0</v>
      </c>
      <c r="G38" s="1" t="s">
        <v>497</v>
      </c>
      <c r="H38" s="1" t="s">
        <v>498</v>
      </c>
      <c r="I38" s="1" t="s">
        <v>499</v>
      </c>
      <c r="J38" s="1" t="s">
        <v>498</v>
      </c>
      <c r="K38" s="1" t="s">
        <v>481</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508</v>
      </c>
      <c r="J39" s="1" t="s">
        <v>509</v>
      </c>
      <c r="K39" s="1" t="s">
        <v>510</v>
      </c>
      <c r="L39" s="2"/>
      <c r="M39" s="2"/>
      <c r="N39" s="2"/>
      <c r="O39" s="2"/>
      <c r="P39" s="2"/>
      <c r="Q39" s="2"/>
      <c r="R39" s="2"/>
      <c r="S39" s="2"/>
      <c r="T39" s="2"/>
      <c r="U39" s="2"/>
      <c r="V39" s="2"/>
      <c r="W39" s="2"/>
      <c r="X39" s="2"/>
      <c r="Y39" s="2"/>
      <c r="Z39" s="2"/>
    </row>
    <row r="40" ht="15.75" customHeight="1">
      <c r="A40" s="1" t="s">
        <v>511</v>
      </c>
      <c r="B40" s="1">
        <v>0.0</v>
      </c>
      <c r="C40" s="1">
        <v>0.0</v>
      </c>
      <c r="D40" s="1">
        <v>0.0</v>
      </c>
      <c r="E40" s="1">
        <v>0.0</v>
      </c>
      <c r="F40" s="1">
        <v>0.0</v>
      </c>
      <c r="G40" s="1" t="s">
        <v>497</v>
      </c>
      <c r="H40" s="1" t="s">
        <v>498</v>
      </c>
      <c r="I40" s="1" t="s">
        <v>498</v>
      </c>
      <c r="J40" s="1" t="s">
        <v>512</v>
      </c>
      <c r="K40" s="1" t="s">
        <v>513</v>
      </c>
      <c r="L40" s="2"/>
      <c r="M40" s="2"/>
      <c r="N40" s="2"/>
      <c r="O40" s="2"/>
      <c r="P40" s="2"/>
      <c r="Q40" s="2"/>
      <c r="R40" s="2"/>
      <c r="S40" s="2"/>
      <c r="T40" s="2"/>
      <c r="U40" s="2"/>
      <c r="V40" s="2"/>
      <c r="W40" s="2"/>
      <c r="X40" s="2"/>
      <c r="Y40" s="2"/>
      <c r="Z40" s="2"/>
    </row>
    <row r="41" ht="15.75" customHeight="1">
      <c r="A41" s="1" t="s">
        <v>514</v>
      </c>
      <c r="B41" s="1" t="s">
        <v>515</v>
      </c>
      <c r="C41" s="1" t="s">
        <v>516</v>
      </c>
      <c r="D41" s="1" t="s">
        <v>517</v>
      </c>
      <c r="E41" s="1" t="s">
        <v>518</v>
      </c>
      <c r="F41" s="1" t="s">
        <v>516</v>
      </c>
      <c r="G41" s="1" t="s">
        <v>519</v>
      </c>
      <c r="H41" s="1" t="s">
        <v>520</v>
      </c>
      <c r="I41" s="1" t="s">
        <v>521</v>
      </c>
      <c r="J41" s="1" t="s">
        <v>522</v>
      </c>
      <c r="K41" s="1" t="s">
        <v>523</v>
      </c>
      <c r="L41" s="2"/>
      <c r="M41" s="2"/>
      <c r="N41" s="2"/>
      <c r="O41" s="2"/>
      <c r="P41" s="2"/>
      <c r="Q41" s="2"/>
      <c r="R41" s="2"/>
      <c r="S41" s="2"/>
      <c r="T41" s="2"/>
      <c r="U41" s="2"/>
      <c r="V41" s="2"/>
      <c r="W41" s="2"/>
      <c r="X41" s="2"/>
      <c r="Y41" s="2"/>
      <c r="Z41" s="2"/>
    </row>
    <row r="42" ht="15.75" customHeight="1">
      <c r="A42" s="1" t="s">
        <v>524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525</v>
      </c>
      <c r="B43" s="1" t="s">
        <v>526</v>
      </c>
      <c r="C43" s="1" t="s">
        <v>527</v>
      </c>
      <c r="D43" s="1" t="s">
        <v>528</v>
      </c>
      <c r="E43" s="1" t="s">
        <v>529</v>
      </c>
      <c r="F43" s="1" t="s">
        <v>530</v>
      </c>
      <c r="G43" s="1" t="s">
        <v>531</v>
      </c>
      <c r="H43" s="1" t="s">
        <v>532</v>
      </c>
      <c r="I43" s="1" t="s">
        <v>533</v>
      </c>
      <c r="J43" s="1" t="s">
        <v>534</v>
      </c>
      <c r="K43" s="1" t="s">
        <v>535</v>
      </c>
      <c r="L43" s="2"/>
      <c r="M43" s="2"/>
      <c r="N43" s="2"/>
      <c r="O43" s="2"/>
      <c r="P43" s="2"/>
      <c r="Q43" s="2"/>
      <c r="R43" s="2"/>
      <c r="S43" s="2"/>
      <c r="T43" s="2"/>
      <c r="U43" s="2"/>
      <c r="V43" s="2"/>
      <c r="W43" s="2"/>
      <c r="X43" s="2"/>
      <c r="Y43" s="2"/>
      <c r="Z43" s="2"/>
    </row>
    <row r="44" ht="15.75" customHeight="1">
      <c r="A44" s="1" t="s">
        <v>536</v>
      </c>
      <c r="B44" s="1" t="s">
        <v>537</v>
      </c>
      <c r="C44" s="1" t="s">
        <v>538</v>
      </c>
      <c r="D44" s="1" t="s">
        <v>539</v>
      </c>
      <c r="E44" s="1" t="s">
        <v>540</v>
      </c>
      <c r="F44" s="1" t="s">
        <v>541</v>
      </c>
      <c r="G44" s="1" t="s">
        <v>542</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1" t="s">
        <v>548</v>
      </c>
      <c r="C45" s="1" t="s">
        <v>340</v>
      </c>
      <c r="D45" s="1" t="s">
        <v>549</v>
      </c>
      <c r="E45" s="1" t="s">
        <v>550</v>
      </c>
      <c r="F45" s="1" t="s">
        <v>551</v>
      </c>
      <c r="G45" s="1" t="s">
        <v>552</v>
      </c>
      <c r="H45" s="1" t="s">
        <v>553</v>
      </c>
      <c r="I45" s="1">
        <v>-5.032</v>
      </c>
      <c r="J45" s="1" t="s">
        <v>554</v>
      </c>
      <c r="K45" s="1">
        <v>-1.496</v>
      </c>
      <c r="L45" s="2"/>
      <c r="M45" s="2"/>
      <c r="N45" s="2"/>
      <c r="O45" s="2"/>
      <c r="P45" s="2"/>
      <c r="Q45" s="2"/>
      <c r="R45" s="2"/>
      <c r="S45" s="2"/>
      <c r="T45" s="2"/>
      <c r="U45" s="2"/>
      <c r="V45" s="2"/>
      <c r="W45" s="2"/>
      <c r="X45" s="2"/>
      <c r="Y45" s="2"/>
      <c r="Z45" s="2"/>
    </row>
    <row r="46" ht="15.75" customHeight="1">
      <c r="A46" s="1" t="s">
        <v>555</v>
      </c>
      <c r="B46" s="1" t="s">
        <v>556</v>
      </c>
      <c r="C46" s="1" t="s">
        <v>488</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330</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576</v>
      </c>
      <c r="C49" s="1" t="s">
        <v>577</v>
      </c>
      <c r="D49" s="1" t="s">
        <v>386</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595</v>
      </c>
      <c r="C50" s="1" t="s">
        <v>596</v>
      </c>
      <c r="D50" s="1" t="s">
        <v>597</v>
      </c>
      <c r="E50" s="1" t="s">
        <v>598</v>
      </c>
      <c r="F50" s="1" t="s">
        <v>599</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t="s">
        <v>619</v>
      </c>
      <c r="E52" s="1" t="s">
        <v>620</v>
      </c>
      <c r="F52" s="1" t="s">
        <v>621</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627</v>
      </c>
      <c r="B53" s="1">
        <v>0.0</v>
      </c>
      <c r="C53" s="1">
        <v>0.0</v>
      </c>
      <c r="D53" s="1" t="s">
        <v>628</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513</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223</v>
      </c>
      <c r="I57" s="1" t="s">
        <v>668</v>
      </c>
      <c r="J57" s="1" t="s">
        <v>669</v>
      </c>
      <c r="K57" s="1" t="s">
        <v>480</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355</v>
      </c>
      <c r="G58" s="1" t="s">
        <v>675</v>
      </c>
      <c r="H58" s="1" t="s">
        <v>676</v>
      </c>
      <c r="I58" s="1" t="s">
        <v>677</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695</v>
      </c>
      <c r="F60" s="1" t="s">
        <v>696</v>
      </c>
      <c r="G60" s="1" t="s">
        <v>697</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702</v>
      </c>
      <c r="B61" s="1" t="s">
        <v>703</v>
      </c>
      <c r="C61" s="1" t="s">
        <v>693</v>
      </c>
      <c r="D61" s="1" t="s">
        <v>694</v>
      </c>
      <c r="E61" s="1" t="s">
        <v>695</v>
      </c>
      <c r="F61" s="1" t="s">
        <v>696</v>
      </c>
      <c r="G61" s="1" t="s">
        <v>697</v>
      </c>
      <c r="H61" s="1" t="s">
        <v>698</v>
      </c>
      <c r="I61" s="1" t="s">
        <v>699</v>
      </c>
      <c r="J61" s="1" t="s">
        <v>700</v>
      </c>
      <c r="K61" s="1" t="s">
        <v>701</v>
      </c>
      <c r="L61" s="2"/>
      <c r="M61" s="2"/>
      <c r="N61" s="2"/>
      <c r="O61" s="2"/>
      <c r="P61" s="2"/>
      <c r="Q61" s="2"/>
      <c r="R61" s="2"/>
      <c r="S61" s="2"/>
      <c r="T61" s="2"/>
      <c r="U61" s="2"/>
      <c r="V61" s="2"/>
      <c r="W61" s="2"/>
      <c r="X61" s="2"/>
      <c r="Y61" s="2"/>
      <c r="Z61" s="2"/>
    </row>
    <row r="62" ht="15.75" customHeight="1">
      <c r="A62" s="1" t="s">
        <v>704</v>
      </c>
      <c r="B62" s="1">
        <v>0.0</v>
      </c>
      <c r="C62" s="1">
        <v>0.0</v>
      </c>
      <c r="D62" s="1">
        <v>0.0</v>
      </c>
      <c r="E62" s="1">
        <v>0.0</v>
      </c>
      <c r="F62" s="1">
        <v>0.0</v>
      </c>
      <c r="G62" s="1">
        <v>0.0</v>
      </c>
      <c r="H62" s="1" t="s">
        <v>443</v>
      </c>
      <c r="I62" s="1" t="s">
        <v>705</v>
      </c>
      <c r="J62" s="1" t="s">
        <v>706</v>
      </c>
      <c r="K62" s="1" t="s">
        <v>707</v>
      </c>
      <c r="L62" s="2"/>
      <c r="M62" s="2"/>
      <c r="N62" s="2"/>
      <c r="O62" s="2"/>
      <c r="P62" s="2"/>
      <c r="Q62" s="2"/>
      <c r="R62" s="2"/>
      <c r="S62" s="2"/>
      <c r="T62" s="2"/>
      <c r="U62" s="2"/>
      <c r="V62" s="2"/>
      <c r="W62" s="2"/>
      <c r="X62" s="2"/>
      <c r="Y62" s="2"/>
      <c r="Z62" s="2"/>
    </row>
    <row r="63" ht="15.75" customHeight="1">
      <c r="A63" s="1" t="s">
        <v>708</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709</v>
      </c>
      <c r="B64" s="1" t="s">
        <v>710</v>
      </c>
      <c r="C64" s="1" t="s">
        <v>711</v>
      </c>
      <c r="D64" s="1" t="s">
        <v>712</v>
      </c>
      <c r="E64" s="1" t="s">
        <v>713</v>
      </c>
      <c r="F64" s="1" t="s">
        <v>714</v>
      </c>
      <c r="G64" s="1" t="s">
        <v>715</v>
      </c>
      <c r="H64" s="1" t="s">
        <v>716</v>
      </c>
      <c r="I64" s="1" t="s">
        <v>717</v>
      </c>
      <c r="J64" s="1" t="s">
        <v>718</v>
      </c>
      <c r="K64" s="1" t="s">
        <v>719</v>
      </c>
      <c r="L64" s="2"/>
      <c r="M64" s="2"/>
      <c r="N64" s="2"/>
      <c r="O64" s="2"/>
      <c r="P64" s="2"/>
      <c r="Q64" s="2"/>
      <c r="R64" s="2"/>
      <c r="S64" s="2"/>
      <c r="T64" s="2"/>
      <c r="U64" s="2"/>
      <c r="V64" s="2"/>
      <c r="W64" s="2"/>
      <c r="X64" s="2"/>
      <c r="Y64" s="2"/>
      <c r="Z64" s="2"/>
    </row>
    <row r="65" ht="15.75" customHeight="1">
      <c r="A65" s="1" t="s">
        <v>720</v>
      </c>
      <c r="B65" s="1" t="s">
        <v>721</v>
      </c>
      <c r="C65" s="1" t="s">
        <v>722</v>
      </c>
      <c r="D65" s="1" t="s">
        <v>723</v>
      </c>
      <c r="E65" s="1" t="s">
        <v>724</v>
      </c>
      <c r="F65" s="1" t="s">
        <v>725</v>
      </c>
      <c r="G65" s="1" t="s">
        <v>726</v>
      </c>
      <c r="H65" s="1" t="s">
        <v>727</v>
      </c>
      <c r="I65" s="1" t="s">
        <v>728</v>
      </c>
      <c r="J65" s="1" t="s">
        <v>729</v>
      </c>
      <c r="K65" s="1" t="s">
        <v>730</v>
      </c>
      <c r="L65" s="2"/>
      <c r="M65" s="2"/>
      <c r="N65" s="2"/>
      <c r="O65" s="2"/>
      <c r="P65" s="2"/>
      <c r="Q65" s="2"/>
      <c r="R65" s="2"/>
      <c r="S65" s="2"/>
      <c r="T65" s="2"/>
      <c r="U65" s="2"/>
      <c r="V65" s="2"/>
      <c r="W65" s="2"/>
      <c r="X65" s="2"/>
      <c r="Y65" s="2"/>
      <c r="Z65" s="2"/>
    </row>
    <row r="66" ht="15.75" customHeight="1">
      <c r="A66" s="1" t="s">
        <v>731</v>
      </c>
      <c r="B66" s="1" t="s">
        <v>732</v>
      </c>
      <c r="C66" s="1" t="s">
        <v>733</v>
      </c>
      <c r="D66" s="1" t="s">
        <v>734</v>
      </c>
      <c r="E66" s="1" t="s">
        <v>735</v>
      </c>
      <c r="F66" s="1" t="s">
        <v>736</v>
      </c>
      <c r="G66" s="1" t="s">
        <v>737</v>
      </c>
      <c r="H66" s="1" t="s">
        <v>738</v>
      </c>
      <c r="I66" s="1" t="s">
        <v>739</v>
      </c>
      <c r="J66" s="1" t="s">
        <v>740</v>
      </c>
      <c r="K66" s="1" t="s">
        <v>741</v>
      </c>
      <c r="L66" s="2"/>
      <c r="M66" s="2"/>
      <c r="N66" s="2"/>
      <c r="O66" s="2"/>
      <c r="P66" s="2"/>
      <c r="Q66" s="2"/>
      <c r="R66" s="2"/>
      <c r="S66" s="2"/>
      <c r="T66" s="2"/>
      <c r="U66" s="2"/>
      <c r="V66" s="2"/>
      <c r="W66" s="2"/>
      <c r="X66" s="2"/>
      <c r="Y66" s="2"/>
      <c r="Z66" s="2"/>
    </row>
    <row r="67" ht="15.75" customHeight="1">
      <c r="A67" s="1" t="s">
        <v>742</v>
      </c>
      <c r="B67" s="1" t="s">
        <v>743</v>
      </c>
      <c r="C67" s="1" t="s">
        <v>744</v>
      </c>
      <c r="D67" s="1" t="s">
        <v>255</v>
      </c>
      <c r="E67" s="1" t="s">
        <v>745</v>
      </c>
      <c r="F67" s="1" t="s">
        <v>746</v>
      </c>
      <c r="G67" s="1" t="s">
        <v>747</v>
      </c>
      <c r="H67" s="1" t="s">
        <v>748</v>
      </c>
      <c r="I67" s="1" t="s">
        <v>749</v>
      </c>
      <c r="J67" s="1" t="s">
        <v>700</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763</v>
      </c>
      <c r="C70" s="1" t="s">
        <v>764</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666</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808</v>
      </c>
      <c r="G73" s="1" t="s">
        <v>809</v>
      </c>
      <c r="H73" s="1" t="s">
        <v>810</v>
      </c>
      <c r="I73" s="1" t="s">
        <v>811</v>
      </c>
      <c r="J73" s="1" t="s">
        <v>812</v>
      </c>
      <c r="K73" s="1" t="s">
        <v>813</v>
      </c>
      <c r="L73" s="2"/>
      <c r="M73" s="2"/>
      <c r="N73" s="2"/>
      <c r="O73" s="2"/>
      <c r="P73" s="2"/>
      <c r="Q73" s="2"/>
      <c r="R73" s="2"/>
      <c r="S73" s="2"/>
      <c r="T73" s="2"/>
      <c r="U73" s="2"/>
      <c r="V73" s="2"/>
      <c r="W73" s="2"/>
      <c r="X73" s="2"/>
      <c r="Y73" s="2"/>
      <c r="Z73" s="2"/>
    </row>
    <row r="74" ht="15.75" customHeight="1">
      <c r="A74" s="1" t="s">
        <v>814</v>
      </c>
      <c r="B74" s="1" t="s">
        <v>815</v>
      </c>
      <c r="C74" s="1" t="s">
        <v>816</v>
      </c>
      <c r="D74" s="1" t="s">
        <v>817</v>
      </c>
      <c r="E74" s="1" t="s">
        <v>818</v>
      </c>
      <c r="F74" s="1" t="s">
        <v>819</v>
      </c>
      <c r="G74" s="1" t="s">
        <v>820</v>
      </c>
      <c r="H74" s="1" t="s">
        <v>821</v>
      </c>
      <c r="I74" s="1" t="s">
        <v>212</v>
      </c>
      <c r="J74" s="1" t="s">
        <v>822</v>
      </c>
      <c r="K74" s="1" t="s">
        <v>823</v>
      </c>
      <c r="L74" s="2"/>
      <c r="M74" s="2"/>
      <c r="N74" s="2"/>
      <c r="O74" s="2"/>
      <c r="P74" s="2"/>
      <c r="Q74" s="2"/>
      <c r="R74" s="2"/>
      <c r="S74" s="2"/>
      <c r="T74" s="2"/>
      <c r="U74" s="2"/>
      <c r="V74" s="2"/>
      <c r="W74" s="2"/>
      <c r="X74" s="2"/>
      <c r="Y74" s="2"/>
      <c r="Z74" s="2"/>
    </row>
    <row r="75" ht="15.75" customHeight="1">
      <c r="A75" s="1" t="s">
        <v>824</v>
      </c>
      <c r="B75" s="1" t="s">
        <v>825</v>
      </c>
      <c r="C75" s="1" t="s">
        <v>826</v>
      </c>
      <c r="D75" s="1" t="s">
        <v>827</v>
      </c>
      <c r="E75" s="1" t="s">
        <v>828</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v>0.0</v>
      </c>
      <c r="C76" s="1" t="s">
        <v>836</v>
      </c>
      <c r="D76" s="1" t="s">
        <v>837</v>
      </c>
      <c r="E76" s="1" t="s">
        <v>838</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849</v>
      </c>
      <c r="F77" s="1" t="s">
        <v>850</v>
      </c>
      <c r="G77" s="1" t="s">
        <v>851</v>
      </c>
      <c r="H77" s="1" t="s">
        <v>852</v>
      </c>
      <c r="I77" s="1" t="s">
        <v>853</v>
      </c>
      <c r="J77" s="1" t="s">
        <v>531</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277</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723</v>
      </c>
      <c r="D79" s="1" t="s">
        <v>867</v>
      </c>
      <c r="E79" s="1" t="s">
        <v>868</v>
      </c>
      <c r="F79" s="1" t="s">
        <v>869</v>
      </c>
      <c r="G79" s="1" t="s">
        <v>870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881</v>
      </c>
      <c r="H80" s="1" t="s">
        <v>882</v>
      </c>
      <c r="I80" s="1" t="s">
        <v>883</v>
      </c>
      <c r="J80" s="1" t="s">
        <v>884</v>
      </c>
      <c r="K80" s="1" t="s">
        <v>885</v>
      </c>
      <c r="L80" s="2"/>
      <c r="M80" s="2"/>
      <c r="N80" s="2"/>
      <c r="O80" s="2"/>
      <c r="P80" s="2"/>
      <c r="Q80" s="2"/>
      <c r="R80" s="2"/>
      <c r="S80" s="2"/>
      <c r="T80" s="2"/>
      <c r="U80" s="2"/>
      <c r="V80" s="2"/>
      <c r="W80" s="2"/>
      <c r="X80" s="2"/>
      <c r="Y80" s="2"/>
      <c r="Z80" s="2"/>
    </row>
    <row r="81" ht="15.75" customHeight="1">
      <c r="A81" s="1" t="s">
        <v>886</v>
      </c>
      <c r="B81" s="1" t="s">
        <v>876</v>
      </c>
      <c r="C81" s="1" t="s">
        <v>887</v>
      </c>
      <c r="D81" s="1" t="s">
        <v>878</v>
      </c>
      <c r="E81" s="1" t="s">
        <v>879</v>
      </c>
      <c r="F81" s="1" t="s">
        <v>880</v>
      </c>
      <c r="G81" s="1" t="s">
        <v>881</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888</v>
      </c>
      <c r="B82" s="1">
        <v>0.0</v>
      </c>
      <c r="C82" s="1">
        <v>0.0</v>
      </c>
      <c r="D82" s="1">
        <v>0.0</v>
      </c>
      <c r="E82" s="1">
        <v>0.0</v>
      </c>
      <c r="F82" s="1">
        <v>0.0</v>
      </c>
      <c r="G82" s="1">
        <v>0.0</v>
      </c>
      <c r="H82" s="1">
        <v>0.0</v>
      </c>
      <c r="I82" s="1" t="s">
        <v>889</v>
      </c>
      <c r="J82" s="1" t="s">
        <v>890</v>
      </c>
      <c r="K82" s="1" t="s">
        <v>891</v>
      </c>
      <c r="L82" s="2"/>
      <c r="M82" s="2"/>
      <c r="N82" s="2"/>
      <c r="O82" s="2"/>
      <c r="P82" s="2"/>
      <c r="Q82" s="2"/>
      <c r="R82" s="2"/>
      <c r="S82" s="2"/>
      <c r="T82" s="2"/>
      <c r="U82" s="2"/>
      <c r="V82" s="2"/>
      <c r="W82" s="2"/>
      <c r="X82" s="2"/>
      <c r="Y82" s="2"/>
      <c r="Z82" s="2"/>
    </row>
    <row r="83" ht="15.75" customHeight="1">
      <c r="A83" s="1" t="s">
        <v>892</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672</v>
      </c>
      <c r="F84" s="1" t="s">
        <v>897</v>
      </c>
      <c r="G84" s="1" t="s">
        <v>898</v>
      </c>
      <c r="H84" s="1" t="s">
        <v>203</v>
      </c>
      <c r="I84" s="1" t="s">
        <v>497</v>
      </c>
      <c r="J84" s="1" t="s">
        <v>899</v>
      </c>
      <c r="K84" s="1" t="s">
        <v>900</v>
      </c>
      <c r="L84" s="2"/>
      <c r="M84" s="2"/>
      <c r="N84" s="2"/>
      <c r="O84" s="2"/>
      <c r="P84" s="2"/>
      <c r="Q84" s="2"/>
      <c r="R84" s="2"/>
      <c r="S84" s="2"/>
      <c r="T84" s="2"/>
      <c r="U84" s="2"/>
      <c r="V84" s="2"/>
      <c r="W84" s="2"/>
      <c r="X84" s="2"/>
      <c r="Y84" s="2"/>
      <c r="Z84" s="2"/>
    </row>
    <row r="85" ht="15.75" customHeight="1">
      <c r="A85" s="1" t="s">
        <v>901</v>
      </c>
      <c r="B85" s="1" t="s">
        <v>902</v>
      </c>
      <c r="C85" s="1" t="s">
        <v>903</v>
      </c>
      <c r="D85" s="1" t="s">
        <v>904</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913</v>
      </c>
      <c r="C86" s="1" t="s">
        <v>914</v>
      </c>
      <c r="D86" s="1" t="s">
        <v>915</v>
      </c>
      <c r="E86" s="1" t="s">
        <v>916</v>
      </c>
      <c r="F86" s="1" t="s">
        <v>917</v>
      </c>
      <c r="G86" s="1" t="s">
        <v>918</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924</v>
      </c>
      <c r="C87" s="1" t="s">
        <v>925</v>
      </c>
      <c r="D87" s="1" t="s">
        <v>926</v>
      </c>
      <c r="E87" s="1" t="s">
        <v>927</v>
      </c>
      <c r="F87" s="1" t="s">
        <v>928</v>
      </c>
      <c r="G87" s="1" t="s">
        <v>929</v>
      </c>
      <c r="H87" s="1" t="s">
        <v>170</v>
      </c>
      <c r="I87" s="1" t="s">
        <v>930</v>
      </c>
      <c r="J87" s="1" t="s">
        <v>759</v>
      </c>
      <c r="K87" s="1" t="s">
        <v>931</v>
      </c>
      <c r="L87" s="2"/>
      <c r="M87" s="2"/>
      <c r="N87" s="2"/>
      <c r="O87" s="2"/>
      <c r="P87" s="2"/>
      <c r="Q87" s="2"/>
      <c r="R87" s="2"/>
      <c r="S87" s="2"/>
      <c r="T87" s="2"/>
      <c r="U87" s="2"/>
      <c r="V87" s="2"/>
      <c r="W87" s="2"/>
      <c r="X87" s="2"/>
      <c r="Y87" s="2"/>
      <c r="Z87" s="2"/>
    </row>
    <row r="88" ht="15.75" customHeight="1">
      <c r="A88" s="1" t="s">
        <v>932</v>
      </c>
      <c r="B88" s="1" t="s">
        <v>933</v>
      </c>
      <c r="C88" s="1">
        <v>8.024000000000001</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954</v>
      </c>
      <c r="C90" s="1" t="s">
        <v>944</v>
      </c>
      <c r="D90" s="1" t="s">
        <v>955</v>
      </c>
      <c r="E90" s="1" t="s">
        <v>956</v>
      </c>
      <c r="F90" s="1" t="s">
        <v>957</v>
      </c>
      <c r="G90" s="1" t="s">
        <v>958</v>
      </c>
      <c r="H90" s="1" t="s">
        <v>202</v>
      </c>
      <c r="I90" s="1" t="s">
        <v>959</v>
      </c>
      <c r="J90" s="1" t="s">
        <v>960</v>
      </c>
      <c r="K90" s="1" t="s">
        <v>961</v>
      </c>
      <c r="L90" s="2"/>
      <c r="M90" s="2"/>
      <c r="N90" s="2"/>
      <c r="O90" s="2"/>
      <c r="P90" s="2"/>
      <c r="Q90" s="2"/>
      <c r="R90" s="2"/>
      <c r="S90" s="2"/>
      <c r="T90" s="2"/>
      <c r="U90" s="2"/>
      <c r="V90" s="2"/>
      <c r="W90" s="2"/>
      <c r="X90" s="2"/>
      <c r="Y90" s="2"/>
      <c r="Z90" s="2"/>
    </row>
    <row r="91" ht="15.75" customHeight="1">
      <c r="A91" s="1" t="s">
        <v>962</v>
      </c>
      <c r="B91" s="1" t="s">
        <v>902</v>
      </c>
      <c r="C91" s="1" t="s">
        <v>963</v>
      </c>
      <c r="D91" s="1" t="s">
        <v>964</v>
      </c>
      <c r="E91" s="1" t="s">
        <v>965</v>
      </c>
      <c r="F91" s="1" t="s">
        <v>966</v>
      </c>
      <c r="G91" s="1" t="s">
        <v>967</v>
      </c>
      <c r="H91" s="1" t="s">
        <v>968</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t="s">
        <v>973</v>
      </c>
      <c r="C92" s="1" t="s">
        <v>974</v>
      </c>
      <c r="D92" s="1" t="s">
        <v>975</v>
      </c>
      <c r="E92" s="1" t="s">
        <v>976</v>
      </c>
      <c r="F92" s="1" t="s">
        <v>977</v>
      </c>
      <c r="G92" s="1" t="s">
        <v>317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t="s">
        <v>983</v>
      </c>
      <c r="C93" s="1" t="s">
        <v>984</v>
      </c>
      <c r="D93" s="1" t="s">
        <v>985</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994</v>
      </c>
      <c r="C94" s="1" t="s">
        <v>995</v>
      </c>
      <c r="D94" s="1" t="s">
        <v>996</v>
      </c>
      <c r="E94" s="1" t="s">
        <v>997</v>
      </c>
      <c r="F94" s="1" t="s">
        <v>998</v>
      </c>
      <c r="G94" s="1" t="s">
        <v>999</v>
      </c>
      <c r="H94" s="1" t="s">
        <v>1000</v>
      </c>
      <c r="I94" s="1" t="s">
        <v>1001</v>
      </c>
      <c r="J94" s="1" t="s">
        <v>1002</v>
      </c>
      <c r="K94" s="1" t="s">
        <v>1003</v>
      </c>
      <c r="L94" s="2"/>
      <c r="M94" s="2"/>
      <c r="N94" s="2"/>
      <c r="O94" s="2"/>
      <c r="P94" s="2"/>
      <c r="Q94" s="2"/>
      <c r="R94" s="2"/>
      <c r="S94" s="2"/>
      <c r="T94" s="2"/>
      <c r="U94" s="2"/>
      <c r="V94" s="2"/>
      <c r="W94" s="2"/>
      <c r="X94" s="2"/>
      <c r="Y94" s="2"/>
      <c r="Z94" s="2"/>
    </row>
    <row r="95" ht="15.75" customHeight="1">
      <c r="A95" s="1" t="s">
        <v>1004</v>
      </c>
      <c r="B95" s="1" t="s">
        <v>1005</v>
      </c>
      <c r="C95" s="1" t="s">
        <v>1006</v>
      </c>
      <c r="D95" s="1" t="s">
        <v>956</v>
      </c>
      <c r="E95" s="1" t="s">
        <v>1007</v>
      </c>
      <c r="F95" s="1" t="s">
        <v>1008</v>
      </c>
      <c r="G95" s="1" t="s">
        <v>1009</v>
      </c>
      <c r="H95" s="1" t="s">
        <v>1010</v>
      </c>
      <c r="I95" s="1" t="s">
        <v>1011</v>
      </c>
      <c r="J95" s="1" t="s">
        <v>1012</v>
      </c>
      <c r="K95" s="1" t="s">
        <v>1013</v>
      </c>
      <c r="L95" s="2"/>
      <c r="M95" s="2"/>
      <c r="N95" s="2"/>
      <c r="O95" s="2"/>
      <c r="P95" s="2"/>
      <c r="Q95" s="2"/>
      <c r="R95" s="2"/>
      <c r="S95" s="2"/>
      <c r="T95" s="2"/>
      <c r="U95" s="2"/>
      <c r="V95" s="2"/>
      <c r="W95" s="2"/>
      <c r="X95" s="2"/>
      <c r="Y95" s="2"/>
      <c r="Z95" s="2"/>
    </row>
    <row r="96" ht="15.75" customHeight="1">
      <c r="A96" s="1" t="s">
        <v>1014</v>
      </c>
      <c r="B96" s="1" t="s">
        <v>1015</v>
      </c>
      <c r="C96" s="1" t="s">
        <v>1016</v>
      </c>
      <c r="D96" s="1" t="s">
        <v>1017</v>
      </c>
      <c r="E96" s="1" t="s">
        <v>1018</v>
      </c>
      <c r="F96" s="1" t="s">
        <v>1019</v>
      </c>
      <c r="G96" s="1" t="s">
        <v>1020</v>
      </c>
      <c r="H96" s="1" t="s">
        <v>1021</v>
      </c>
      <c r="I96" s="1" t="s">
        <v>1022</v>
      </c>
      <c r="J96" s="1" t="s">
        <v>1023</v>
      </c>
      <c r="K96" s="1" t="s">
        <v>1024</v>
      </c>
      <c r="L96" s="2"/>
      <c r="M96" s="2"/>
      <c r="N96" s="2"/>
      <c r="O96" s="2"/>
      <c r="P96" s="2"/>
      <c r="Q96" s="2"/>
      <c r="R96" s="2"/>
      <c r="S96" s="2"/>
      <c r="T96" s="2"/>
      <c r="U96" s="2"/>
      <c r="V96" s="2"/>
      <c r="W96" s="2"/>
      <c r="X96" s="2"/>
      <c r="Y96" s="2"/>
      <c r="Z96" s="2"/>
    </row>
    <row r="97" ht="15.75" customHeight="1">
      <c r="A97" s="1" t="s">
        <v>1025</v>
      </c>
      <c r="B97" s="1" t="s">
        <v>1026</v>
      </c>
      <c r="C97" s="1" t="s">
        <v>1027</v>
      </c>
      <c r="D97" s="1" t="s">
        <v>1028</v>
      </c>
      <c r="E97" s="1" t="s">
        <v>1029</v>
      </c>
      <c r="F97" s="1" t="s">
        <v>1030</v>
      </c>
      <c r="G97" s="1">
        <v>4.352</v>
      </c>
      <c r="H97" s="1" t="s">
        <v>1031</v>
      </c>
      <c r="I97" s="1" t="s">
        <v>1032</v>
      </c>
      <c r="J97" s="1" t="s">
        <v>1033</v>
      </c>
      <c r="K97" s="1" t="s">
        <v>1034</v>
      </c>
      <c r="L97" s="2"/>
      <c r="M97" s="2"/>
      <c r="N97" s="2"/>
      <c r="O97" s="2"/>
      <c r="P97" s="2"/>
      <c r="Q97" s="2"/>
      <c r="R97" s="2"/>
      <c r="S97" s="2"/>
      <c r="T97" s="2"/>
      <c r="U97" s="2"/>
      <c r="V97" s="2"/>
      <c r="W97" s="2"/>
      <c r="X97" s="2"/>
      <c r="Y97" s="2"/>
      <c r="Z97" s="2"/>
    </row>
    <row r="98" ht="15.75" customHeight="1">
      <c r="A98" s="1" t="s">
        <v>1035</v>
      </c>
      <c r="B98" s="1" t="s">
        <v>1036</v>
      </c>
      <c r="C98" s="1" t="s">
        <v>1037</v>
      </c>
      <c r="D98" s="1" t="s">
        <v>994</v>
      </c>
      <c r="E98" s="1" t="s">
        <v>1038</v>
      </c>
      <c r="F98" s="1" t="s">
        <v>1039</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529</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1057</v>
      </c>
      <c r="C101" s="1" t="s">
        <v>1058</v>
      </c>
      <c r="D101" s="1">
        <v>5.304</v>
      </c>
      <c r="E101" s="1" t="s">
        <v>1060</v>
      </c>
      <c r="F101" s="1" t="s">
        <v>529</v>
      </c>
      <c r="G101" s="1" t="s">
        <v>1061</v>
      </c>
      <c r="H101" s="1" t="s">
        <v>1062</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1067</v>
      </c>
      <c r="B102" s="1">
        <v>0.0</v>
      </c>
      <c r="C102" s="1">
        <v>0.0</v>
      </c>
      <c r="D102" s="1">
        <v>0.0</v>
      </c>
      <c r="E102" s="1">
        <v>0.0</v>
      </c>
      <c r="F102" s="1">
        <v>0.0</v>
      </c>
      <c r="G102" s="1">
        <v>0.0</v>
      </c>
      <c r="H102" s="1">
        <v>0.0</v>
      </c>
      <c r="I102" s="1">
        <v>0.0</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1071</v>
      </c>
      <c r="B104" s="1" t="s">
        <v>1072</v>
      </c>
      <c r="C104" s="1" t="s">
        <v>1073</v>
      </c>
      <c r="D104" s="1" t="s">
        <v>1074</v>
      </c>
      <c r="E104" s="1" t="s">
        <v>1075</v>
      </c>
      <c r="F104" s="1" t="s">
        <v>1076</v>
      </c>
      <c r="G104" s="1" t="s">
        <v>1077</v>
      </c>
      <c r="H104" s="1" t="s">
        <v>1078</v>
      </c>
      <c r="I104" s="1" t="s">
        <v>415</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301</v>
      </c>
      <c r="C105" s="1" t="s">
        <v>1082</v>
      </c>
      <c r="D105" s="1" t="s">
        <v>1083</v>
      </c>
      <c r="E105" s="1" t="s">
        <v>1084</v>
      </c>
      <c r="F105" s="1">
        <v>5.984</v>
      </c>
      <c r="G105" s="1" t="s">
        <v>1085</v>
      </c>
      <c r="H105" s="1" t="s">
        <v>1086</v>
      </c>
      <c r="I105" s="1" t="s">
        <v>1087</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t="s">
        <v>1091</v>
      </c>
      <c r="C106" s="1" t="s">
        <v>1092</v>
      </c>
      <c r="D106" s="1" t="s">
        <v>1093</v>
      </c>
      <c r="E106" s="1" t="s">
        <v>1094</v>
      </c>
      <c r="F106" s="1" t="s">
        <v>322</v>
      </c>
      <c r="G106" s="1" t="s">
        <v>1095</v>
      </c>
      <c r="H106" s="1" t="s">
        <v>1096</v>
      </c>
      <c r="I106" s="1" t="s">
        <v>1097</v>
      </c>
      <c r="J106" s="1" t="s">
        <v>1098</v>
      </c>
      <c r="K106" s="1" t="s">
        <v>1099</v>
      </c>
      <c r="L106" s="2"/>
      <c r="M106" s="2"/>
      <c r="N106" s="2"/>
      <c r="O106" s="2"/>
      <c r="P106" s="2"/>
      <c r="Q106" s="2"/>
      <c r="R106" s="2"/>
      <c r="S106" s="2"/>
      <c r="T106" s="2"/>
      <c r="U106" s="2"/>
      <c r="V106" s="2"/>
      <c r="W106" s="2"/>
      <c r="X106" s="2"/>
      <c r="Y106" s="2"/>
      <c r="Z106" s="2"/>
    </row>
    <row r="107" ht="15.75" customHeight="1">
      <c r="A107" s="1" t="s">
        <v>1100</v>
      </c>
      <c r="B107" s="1" t="s">
        <v>1101</v>
      </c>
      <c r="C107" s="1" t="s">
        <v>1102</v>
      </c>
      <c r="D107" s="1" t="s">
        <v>1103</v>
      </c>
      <c r="E107" s="1" t="s">
        <v>1104</v>
      </c>
      <c r="F107" s="1" t="s">
        <v>1105</v>
      </c>
      <c r="G107" s="1" t="s">
        <v>1106</v>
      </c>
      <c r="H107" s="1" t="s">
        <v>1107</v>
      </c>
      <c r="I107" s="1" t="s">
        <v>1108</v>
      </c>
      <c r="J107" s="1" t="s">
        <v>1109</v>
      </c>
      <c r="K107" s="1" t="s">
        <v>1110</v>
      </c>
      <c r="L107" s="2"/>
      <c r="M107" s="2"/>
      <c r="N107" s="2"/>
      <c r="O107" s="2"/>
      <c r="P107" s="2"/>
      <c r="Q107" s="2"/>
      <c r="R107" s="2"/>
      <c r="S107" s="2"/>
      <c r="T107" s="2"/>
      <c r="U107" s="2"/>
      <c r="V107" s="2"/>
      <c r="W107" s="2"/>
      <c r="X107" s="2"/>
      <c r="Y107" s="2"/>
      <c r="Z107" s="2"/>
    </row>
    <row r="108" ht="15.75" customHeight="1">
      <c r="A108" s="1" t="s">
        <v>1111</v>
      </c>
      <c r="B108" s="1" t="s">
        <v>1112</v>
      </c>
      <c r="C108" s="1" t="s">
        <v>1113</v>
      </c>
      <c r="D108" s="1" t="s">
        <v>1114</v>
      </c>
      <c r="E108" s="1" t="s">
        <v>1115</v>
      </c>
      <c r="F108" s="1" t="s">
        <v>1116</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1126</v>
      </c>
      <c r="F109" s="1" t="s">
        <v>1127</v>
      </c>
      <c r="G109" s="1" t="s">
        <v>936</v>
      </c>
      <c r="H109" s="1" t="s">
        <v>849</v>
      </c>
      <c r="I109" s="1">
        <v>1.632</v>
      </c>
      <c r="J109" s="1" t="s">
        <v>1128</v>
      </c>
      <c r="K109" s="1" t="s">
        <v>1129</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t="s">
        <v>1133</v>
      </c>
      <c r="E110" s="1" t="s">
        <v>1134</v>
      </c>
      <c r="F110" s="1" t="s">
        <v>1135</v>
      </c>
      <c r="G110" s="1" t="s">
        <v>928</v>
      </c>
      <c r="H110" s="1" t="s">
        <v>1136</v>
      </c>
      <c r="I110" s="1" t="s">
        <v>251</v>
      </c>
      <c r="J110" s="1" t="s">
        <v>1137</v>
      </c>
      <c r="K110" s="1" t="s">
        <v>1138</v>
      </c>
      <c r="L110" s="2"/>
      <c r="M110" s="2"/>
      <c r="N110" s="2"/>
      <c r="O110" s="2"/>
      <c r="P110" s="2"/>
      <c r="Q110" s="2"/>
      <c r="R110" s="2"/>
      <c r="S110" s="2"/>
      <c r="T110" s="2"/>
      <c r="U110" s="2"/>
      <c r="V110" s="2"/>
      <c r="W110" s="2"/>
      <c r="X110" s="2"/>
      <c r="Y110" s="2"/>
      <c r="Z110" s="2"/>
    </row>
    <row r="111" ht="15.75" customHeight="1">
      <c r="A111" s="1" t="s">
        <v>1139</v>
      </c>
      <c r="B111" s="1" t="s">
        <v>1140</v>
      </c>
      <c r="C111" s="1" t="s">
        <v>1141</v>
      </c>
      <c r="D111" s="1" t="s">
        <v>1142</v>
      </c>
      <c r="E111" s="1" t="s">
        <v>1143</v>
      </c>
      <c r="F111" s="1" t="s">
        <v>1144</v>
      </c>
      <c r="G111" s="1" t="s">
        <v>1145</v>
      </c>
      <c r="H111" s="1" t="s">
        <v>1146</v>
      </c>
      <c r="I111" s="1" t="s">
        <v>1147</v>
      </c>
      <c r="J111" s="1" t="s">
        <v>1148</v>
      </c>
      <c r="K111" s="1" t="s">
        <v>950</v>
      </c>
      <c r="L111" s="2"/>
      <c r="M111" s="2"/>
      <c r="N111" s="2"/>
      <c r="O111" s="2"/>
      <c r="P111" s="2"/>
      <c r="Q111" s="2"/>
      <c r="R111" s="2"/>
      <c r="S111" s="2"/>
      <c r="T111" s="2"/>
      <c r="U111" s="2"/>
      <c r="V111" s="2"/>
      <c r="W111" s="2"/>
      <c r="X111" s="2"/>
      <c r="Y111" s="2"/>
      <c r="Z111" s="2"/>
    </row>
    <row r="112" ht="15.75" customHeight="1">
      <c r="A112" s="1" t="s">
        <v>1149</v>
      </c>
      <c r="B112" s="1" t="s">
        <v>1150</v>
      </c>
      <c r="C112" s="1" t="s">
        <v>1151</v>
      </c>
      <c r="D112" s="1" t="s">
        <v>1152</v>
      </c>
      <c r="E112" s="1" t="s">
        <v>1153</v>
      </c>
      <c r="F112" s="1" t="s">
        <v>1154</v>
      </c>
      <c r="G112" s="1" t="s">
        <v>1155</v>
      </c>
      <c r="H112" s="1" t="s">
        <v>1156</v>
      </c>
      <c r="I112" s="1" t="s">
        <v>1157</v>
      </c>
      <c r="J112" s="1" t="s">
        <v>1158</v>
      </c>
      <c r="K112" s="1" t="s">
        <v>1159</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1163</v>
      </c>
      <c r="E113" s="1" t="s">
        <v>1019</v>
      </c>
      <c r="F113" s="1" t="s">
        <v>1164</v>
      </c>
      <c r="G113" s="1" t="s">
        <v>1165</v>
      </c>
      <c r="H113" s="1" t="s">
        <v>866</v>
      </c>
      <c r="I113" s="1" t="s">
        <v>1166</v>
      </c>
      <c r="J113" s="1" t="s">
        <v>1167</v>
      </c>
      <c r="K113" s="1" t="s">
        <v>1168</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1172</v>
      </c>
      <c r="E114" s="1" t="s">
        <v>1173</v>
      </c>
      <c r="F114" s="1" t="s">
        <v>1174</v>
      </c>
      <c r="G114" s="1" t="s">
        <v>1175</v>
      </c>
      <c r="H114" s="1" t="s">
        <v>1176</v>
      </c>
      <c r="I114" s="1" t="s">
        <v>1177</v>
      </c>
      <c r="J114" s="1" t="s">
        <v>388</v>
      </c>
      <c r="K114" s="1" t="s">
        <v>410</v>
      </c>
      <c r="L114" s="2"/>
      <c r="M114" s="2"/>
      <c r="N114" s="2"/>
      <c r="O114" s="2"/>
      <c r="P114" s="2"/>
      <c r="Q114" s="2"/>
      <c r="R114" s="2"/>
      <c r="S114" s="2"/>
      <c r="T114" s="2"/>
      <c r="U114" s="2"/>
      <c r="V114" s="2"/>
      <c r="W114" s="2"/>
      <c r="X114" s="2"/>
      <c r="Y114" s="2"/>
      <c r="Z114" s="2"/>
    </row>
    <row r="115" ht="15.75" customHeight="1">
      <c r="A115" s="1" t="s">
        <v>1178</v>
      </c>
      <c r="B115" s="1" t="s">
        <v>1179</v>
      </c>
      <c r="C115" s="1" t="s">
        <v>1180</v>
      </c>
      <c r="D115" s="1" t="s">
        <v>1181</v>
      </c>
      <c r="E115" s="1" t="s">
        <v>1182</v>
      </c>
      <c r="F115" s="1" t="s">
        <v>1183</v>
      </c>
      <c r="G115" s="1" t="s">
        <v>1184</v>
      </c>
      <c r="H115" s="1" t="s">
        <v>852</v>
      </c>
      <c r="I115" s="1" t="s">
        <v>1185</v>
      </c>
      <c r="J115" s="1" t="s">
        <v>1179</v>
      </c>
      <c r="K115" s="1" t="s">
        <v>1186</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1191</v>
      </c>
      <c r="F116" s="1" t="s">
        <v>1192</v>
      </c>
      <c r="G116" s="1" t="s">
        <v>1193</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988</v>
      </c>
      <c r="F117" s="1" t="s">
        <v>1202</v>
      </c>
      <c r="G117" s="1" t="s">
        <v>1203</v>
      </c>
      <c r="H117" s="1" t="s">
        <v>1204</v>
      </c>
      <c r="I117" s="1" t="s">
        <v>1117</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569</v>
      </c>
      <c r="C118" s="1" t="s">
        <v>1208</v>
      </c>
      <c r="D118" s="1" t="s">
        <v>1209</v>
      </c>
      <c r="E118" s="1" t="s">
        <v>1210</v>
      </c>
      <c r="F118" s="1" t="s">
        <v>1211</v>
      </c>
      <c r="G118" s="1" t="s">
        <v>1212</v>
      </c>
      <c r="H118" s="1" t="s">
        <v>1213</v>
      </c>
      <c r="I118" s="1" t="s">
        <v>1214</v>
      </c>
      <c r="J118" s="1" t="s">
        <v>1215</v>
      </c>
      <c r="K118" s="1" t="s">
        <v>1216</v>
      </c>
      <c r="L118" s="2"/>
      <c r="M118" s="2"/>
      <c r="N118" s="2"/>
      <c r="O118" s="2"/>
      <c r="P118" s="2"/>
      <c r="Q118" s="2"/>
      <c r="R118" s="2"/>
      <c r="S118" s="2"/>
      <c r="T118" s="2"/>
      <c r="U118" s="2"/>
      <c r="V118" s="2"/>
      <c r="W118" s="2"/>
      <c r="X118" s="2"/>
      <c r="Y118" s="2"/>
      <c r="Z118" s="2"/>
    </row>
    <row r="119" ht="15.75" customHeight="1">
      <c r="A119" s="1" t="s">
        <v>1217</v>
      </c>
      <c r="B119" s="1" t="s">
        <v>389</v>
      </c>
      <c r="C119" s="1" t="s">
        <v>1218</v>
      </c>
      <c r="D119" s="1" t="s">
        <v>1219</v>
      </c>
      <c r="E119" s="1" t="s">
        <v>1220</v>
      </c>
      <c r="F119" s="1" t="s">
        <v>1221</v>
      </c>
      <c r="G119" s="1" t="s">
        <v>1222</v>
      </c>
      <c r="H119" s="1" t="s">
        <v>1223</v>
      </c>
      <c r="I119" s="1" t="s">
        <v>1224</v>
      </c>
      <c r="J119" s="1" t="s">
        <v>1225</v>
      </c>
      <c r="K119" s="1" t="s">
        <v>675</v>
      </c>
      <c r="L119" s="2"/>
      <c r="M119" s="2"/>
      <c r="N119" s="2"/>
      <c r="O119" s="2"/>
      <c r="P119" s="2"/>
      <c r="Q119" s="2"/>
      <c r="R119" s="2"/>
      <c r="S119" s="2"/>
      <c r="T119" s="2"/>
      <c r="U119" s="2"/>
      <c r="V119" s="2"/>
      <c r="W119" s="2"/>
      <c r="X119" s="2"/>
      <c r="Y119" s="2"/>
      <c r="Z119" s="2"/>
    </row>
    <row r="120" ht="15.75" customHeight="1">
      <c r="A120" s="1" t="s">
        <v>1226</v>
      </c>
      <c r="B120" s="1">
        <v>0.0</v>
      </c>
      <c r="C120" s="1" t="s">
        <v>1227</v>
      </c>
      <c r="D120" s="1" t="s">
        <v>1228</v>
      </c>
      <c r="E120" s="1" t="s">
        <v>1229</v>
      </c>
      <c r="F120" s="1" t="s">
        <v>1230</v>
      </c>
      <c r="G120" s="1" t="s">
        <v>254</v>
      </c>
      <c r="H120" s="1" t="s">
        <v>1069</v>
      </c>
      <c r="I120" s="1" t="s">
        <v>938</v>
      </c>
      <c r="J120" s="1" t="s">
        <v>1231</v>
      </c>
      <c r="K120" s="1" t="s">
        <v>1232</v>
      </c>
      <c r="L120" s="2"/>
      <c r="M120" s="2"/>
      <c r="N120" s="2"/>
      <c r="O120" s="2"/>
      <c r="P120" s="2"/>
      <c r="Q120" s="2"/>
      <c r="R120" s="2"/>
      <c r="S120" s="2"/>
      <c r="T120" s="2"/>
      <c r="U120" s="2"/>
      <c r="V120" s="2"/>
      <c r="W120" s="2"/>
      <c r="X120" s="2"/>
      <c r="Y120" s="2"/>
      <c r="Z120" s="2"/>
    </row>
    <row r="121" ht="15.75" customHeight="1">
      <c r="A121" s="1" t="s">
        <v>1233</v>
      </c>
      <c r="B121" s="1">
        <v>0.0</v>
      </c>
      <c r="C121" s="1" t="s">
        <v>1227</v>
      </c>
      <c r="D121" s="1" t="s">
        <v>1228</v>
      </c>
      <c r="E121" s="1" t="s">
        <v>1229</v>
      </c>
      <c r="F121" s="1" t="s">
        <v>1234</v>
      </c>
      <c r="G121" s="1" t="s">
        <v>254</v>
      </c>
      <c r="H121" s="1" t="s">
        <v>1069</v>
      </c>
      <c r="I121" s="1" t="s">
        <v>938</v>
      </c>
      <c r="J121" s="1" t="s">
        <v>1231</v>
      </c>
      <c r="K121" s="1" t="s">
        <v>1232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1250</v>
      </c>
      <c r="F7" s="1" t="s">
        <v>1287</v>
      </c>
      <c r="G7" s="1" t="s">
        <v>1288</v>
      </c>
      <c r="H7" s="1" t="s">
        <v>1288</v>
      </c>
      <c r="I7" s="1" t="s">
        <v>1288</v>
      </c>
      <c r="J7" s="2"/>
      <c r="K7" s="2"/>
      <c r="L7" s="2"/>
      <c r="M7" s="2"/>
      <c r="N7" s="2"/>
      <c r="O7" s="2"/>
      <c r="P7" s="2"/>
      <c r="Q7" s="2"/>
      <c r="R7" s="2"/>
      <c r="S7" s="2"/>
      <c r="T7" s="2"/>
      <c r="U7" s="2"/>
      <c r="V7" s="2"/>
      <c r="W7" s="2"/>
      <c r="X7" s="2"/>
      <c r="Y7" s="2"/>
      <c r="Z7" s="2"/>
    </row>
    <row r="8">
      <c r="A8" s="1" t="s">
        <v>1289</v>
      </c>
      <c r="B8" s="1" t="s">
        <v>1250</v>
      </c>
      <c r="C8" s="1" t="s">
        <v>1290</v>
      </c>
      <c r="D8" s="1" t="s">
        <v>1291</v>
      </c>
      <c r="E8" s="1" t="s">
        <v>1292</v>
      </c>
      <c r="F8" s="1" t="s">
        <v>1293</v>
      </c>
      <c r="G8" s="1" t="s">
        <v>1294</v>
      </c>
      <c r="H8" s="1" t="s">
        <v>1278</v>
      </c>
      <c r="I8" s="1" t="s">
        <v>1295</v>
      </c>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1" t="s">
        <v>1303</v>
      </c>
      <c r="I9" s="1" t="s">
        <v>1304</v>
      </c>
      <c r="J9" s="2"/>
      <c r="K9" s="2"/>
      <c r="L9" s="2"/>
      <c r="M9" s="2"/>
      <c r="N9" s="2"/>
      <c r="O9" s="2"/>
      <c r="P9" s="2"/>
      <c r="Q9" s="2"/>
      <c r="R9" s="2"/>
      <c r="S9" s="2"/>
      <c r="T9" s="2"/>
      <c r="U9" s="2"/>
      <c r="V9" s="2"/>
      <c r="W9" s="2"/>
      <c r="X9" s="2"/>
      <c r="Y9" s="2"/>
      <c r="Z9" s="2"/>
    </row>
    <row r="10">
      <c r="A10" s="1" t="s">
        <v>1305</v>
      </c>
      <c r="B10" s="1" t="s">
        <v>1306</v>
      </c>
      <c r="C10" s="1" t="s">
        <v>1307</v>
      </c>
      <c r="D10" s="1" t="s">
        <v>1308</v>
      </c>
      <c r="E10" s="1" t="s">
        <v>1309</v>
      </c>
      <c r="F10" s="1" t="s">
        <v>1310</v>
      </c>
      <c r="G10" s="1" t="s">
        <v>1311</v>
      </c>
      <c r="H10" s="1" t="s">
        <v>1312</v>
      </c>
      <c r="I10" s="1" t="s">
        <v>1287</v>
      </c>
      <c r="J10" s="2"/>
      <c r="K10" s="2"/>
      <c r="L10" s="2"/>
      <c r="M10" s="2"/>
      <c r="N10" s="2"/>
      <c r="O10" s="2"/>
      <c r="P10" s="2"/>
      <c r="Q10" s="2"/>
      <c r="R10" s="2"/>
      <c r="S10" s="2"/>
      <c r="T10" s="2"/>
      <c r="U10" s="2"/>
      <c r="V10" s="2"/>
      <c r="W10" s="2"/>
      <c r="X10" s="2"/>
      <c r="Y10" s="2"/>
      <c r="Z10" s="2"/>
    </row>
    <row r="11">
      <c r="A11" s="1" t="s">
        <v>1313</v>
      </c>
      <c r="B11" s="1" t="s">
        <v>1314</v>
      </c>
      <c r="C11" s="1" t="s">
        <v>1315</v>
      </c>
      <c r="D11" s="1" t="s">
        <v>1316</v>
      </c>
      <c r="E11" s="1" t="s">
        <v>1317</v>
      </c>
      <c r="F11" s="1" t="s">
        <v>1318</v>
      </c>
      <c r="G11" s="1" t="s">
        <v>1319</v>
      </c>
      <c r="H11" s="1" t="s">
        <v>1320</v>
      </c>
      <c r="I11" s="1" t="s">
        <v>1321</v>
      </c>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1326</v>
      </c>
      <c r="F12" s="1" t="s">
        <v>1327</v>
      </c>
      <c r="G12" s="1" t="s">
        <v>1328</v>
      </c>
      <c r="H12" s="1" t="s">
        <v>1316</v>
      </c>
      <c r="I12" s="1" t="s">
        <v>1329</v>
      </c>
      <c r="J12" s="2"/>
      <c r="K12" s="2"/>
      <c r="L12" s="2"/>
      <c r="M12" s="2"/>
      <c r="N12" s="2"/>
      <c r="O12" s="2"/>
      <c r="P12" s="2"/>
      <c r="Q12" s="2"/>
      <c r="R12" s="2"/>
      <c r="S12" s="2"/>
      <c r="T12" s="2"/>
      <c r="U12" s="2"/>
      <c r="V12" s="2"/>
      <c r="W12" s="2"/>
      <c r="X12" s="2"/>
      <c r="Y12" s="2"/>
      <c r="Z12" s="2"/>
    </row>
    <row r="13">
      <c r="A13" s="1" t="s">
        <v>1330</v>
      </c>
      <c r="B13" s="1" t="s">
        <v>1331</v>
      </c>
      <c r="C13" s="1" t="s">
        <v>1332</v>
      </c>
      <c r="D13" s="1" t="s">
        <v>1329</v>
      </c>
      <c r="E13" s="1" t="s">
        <v>1333</v>
      </c>
      <c r="F13" s="1" t="s">
        <v>1334</v>
      </c>
      <c r="G13" s="1" t="s">
        <v>1335</v>
      </c>
      <c r="H13" s="1" t="s">
        <v>1336</v>
      </c>
      <c r="I13" s="1" t="s">
        <v>1299</v>
      </c>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1" t="s">
        <v>1344</v>
      </c>
      <c r="I14" s="1" t="s">
        <v>1345</v>
      </c>
      <c r="J14" s="2"/>
      <c r="K14" s="2"/>
      <c r="L14" s="2"/>
      <c r="M14" s="2"/>
      <c r="N14" s="2"/>
      <c r="O14" s="2"/>
      <c r="P14" s="2"/>
      <c r="Q14" s="2"/>
      <c r="R14" s="2"/>
      <c r="S14" s="2"/>
      <c r="T14" s="2"/>
      <c r="U14" s="2"/>
      <c r="V14" s="2"/>
      <c r="W14" s="2"/>
      <c r="X14" s="2"/>
      <c r="Y14" s="2"/>
      <c r="Z14" s="2"/>
    </row>
    <row r="15">
      <c r="A15" s="1" t="s">
        <v>1346</v>
      </c>
      <c r="B15" s="1" t="s">
        <v>1250</v>
      </c>
      <c r="C15" s="1" t="s">
        <v>1347</v>
      </c>
      <c r="D15" s="1" t="s">
        <v>1348</v>
      </c>
      <c r="E15" s="1" t="s">
        <v>1250</v>
      </c>
      <c r="F15" s="1" t="s">
        <v>1349</v>
      </c>
      <c r="G15" s="1" t="s">
        <v>1350</v>
      </c>
      <c r="H15" s="1" t="s">
        <v>1351</v>
      </c>
      <c r="I15" s="1" t="s">
        <v>1352</v>
      </c>
      <c r="J15" s="2"/>
      <c r="K15" s="2"/>
      <c r="L15" s="2"/>
      <c r="M15" s="2"/>
      <c r="N15" s="2"/>
      <c r="O15" s="2"/>
      <c r="P15" s="2"/>
      <c r="Q15" s="2"/>
      <c r="R15" s="2"/>
      <c r="S15" s="2"/>
      <c r="T15" s="2"/>
      <c r="U15" s="2"/>
      <c r="V15" s="2"/>
      <c r="W15" s="2"/>
      <c r="X15" s="2"/>
      <c r="Y15" s="2"/>
      <c r="Z15" s="2"/>
    </row>
    <row r="16">
      <c r="A16" s="1" t="s">
        <v>1353</v>
      </c>
      <c r="B16" s="1" t="s">
        <v>1250</v>
      </c>
      <c r="C16" s="1" t="s">
        <v>1257</v>
      </c>
      <c r="D16" s="1" t="s">
        <v>1354</v>
      </c>
      <c r="E16" s="1" t="s">
        <v>1250</v>
      </c>
      <c r="F16" s="1" t="s">
        <v>1355</v>
      </c>
      <c r="G16" s="1" t="s">
        <v>1356</v>
      </c>
      <c r="H16" s="1" t="s">
        <v>1357</v>
      </c>
      <c r="I16" s="1" t="s">
        <v>1358</v>
      </c>
      <c r="J16" s="2"/>
      <c r="K16" s="2"/>
      <c r="L16" s="2"/>
      <c r="M16" s="2"/>
      <c r="N16" s="2"/>
      <c r="O16" s="2"/>
      <c r="P16" s="2"/>
      <c r="Q16" s="2"/>
      <c r="R16" s="2"/>
      <c r="S16" s="2"/>
      <c r="T16" s="2"/>
      <c r="U16" s="2"/>
      <c r="V16" s="2"/>
      <c r="W16" s="2"/>
      <c r="X16" s="2"/>
      <c r="Y16" s="2"/>
      <c r="Z16" s="2"/>
    </row>
    <row r="17">
      <c r="A17" s="1" t="s">
        <v>1359</v>
      </c>
      <c r="B17" s="1" t="s">
        <v>1360</v>
      </c>
      <c r="C17" s="1" t="s">
        <v>1361</v>
      </c>
      <c r="D17" s="1" t="s">
        <v>1362</v>
      </c>
      <c r="E17" s="1" t="s">
        <v>1363</v>
      </c>
      <c r="F17" s="1" t="s">
        <v>1364</v>
      </c>
      <c r="G17" s="1" t="s">
        <v>1365</v>
      </c>
      <c r="H17" s="1" t="s">
        <v>1366</v>
      </c>
      <c r="I17" s="1" t="s">
        <v>1367</v>
      </c>
      <c r="J17" s="2"/>
      <c r="K17" s="2"/>
      <c r="L17" s="2"/>
      <c r="M17" s="2"/>
      <c r="N17" s="2"/>
      <c r="O17" s="2"/>
      <c r="P17" s="2"/>
      <c r="Q17" s="2"/>
      <c r="R17" s="2"/>
      <c r="S17" s="2"/>
      <c r="T17" s="2"/>
      <c r="U17" s="2"/>
      <c r="V17" s="2"/>
      <c r="W17" s="2"/>
      <c r="X17" s="2"/>
      <c r="Y17" s="2"/>
      <c r="Z17" s="2"/>
    </row>
    <row r="18">
      <c r="A18" s="1" t="s">
        <v>1368</v>
      </c>
      <c r="B18" s="1" t="s">
        <v>1250</v>
      </c>
      <c r="C18" s="1" t="s">
        <v>1369</v>
      </c>
      <c r="D18" s="1" t="s">
        <v>1370</v>
      </c>
      <c r="E18" s="1" t="s">
        <v>1250</v>
      </c>
      <c r="F18" s="1" t="s">
        <v>1371</v>
      </c>
      <c r="G18" s="1" t="s">
        <v>1372</v>
      </c>
      <c r="H18" s="1" t="s">
        <v>1373</v>
      </c>
      <c r="I18" s="1" t="s">
        <v>1374</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490</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1250</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4"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v>4710.0</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25.8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25.53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25.21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25.76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25.53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25.21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25.76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1.72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0.066700004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1.7356032E9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0.5266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0.155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12.018958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11.10464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275717.0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275717.0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487254.0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504740.0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504740.0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25.43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26.52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3.12463104E9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21.89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34.7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0.43593875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27.4488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27.2732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8.155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0.31608528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t="s">
        <v>1504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-9.236552704E9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0.24864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2.60587778E8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1.21111E8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1703230.0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1976856.0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0.014099999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0.55261004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3.39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0.026199998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1.23617E8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203.983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0.12432409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-0.22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1.720993024E9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2.11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2.16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-1.289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-6.91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-0.0065460205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v>1.15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1532</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1533</v>
      </c>
      <c r="B82" s="1" t="s">
        <v>1534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t="s">
        <v>1536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t="s">
        <v>1540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t="s">
        <v>1540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1.3867722E9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t="s">
        <v>1544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t="s">
        <v>1546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t="s">
        <v>1550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25.36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24.0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v>30.01293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v>29.65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t="s">
        <v>1558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2.3060590592E10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47.43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1.336719744E9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3.9394E7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7.343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7.167591936E9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0.151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59.124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0.023529999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0.06747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-0.243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-0.069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0.8148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0.18649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v>0.04656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t="s">
        <v>1577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1578</v>
      </c>
      <c r="B118" s="1">
        <v>51.8422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109.48</v>
      </c>
      <c r="C3" s="1">
        <v>155.04</v>
      </c>
      <c r="D3" s="1">
        <v>150.96</v>
      </c>
      <c r="E3" s="1">
        <v>325.04</v>
      </c>
      <c r="F3" s="1">
        <v>174.08</v>
      </c>
      <c r="G3" s="1">
        <v>191.76</v>
      </c>
      <c r="H3" s="1">
        <v>281.52</v>
      </c>
      <c r="I3" s="1">
        <v>338.64</v>
      </c>
      <c r="J3" s="1">
        <v>218.96</v>
      </c>
      <c r="K3" s="1">
        <v>342.72</v>
      </c>
      <c r="L3" s="1">
        <f>IF(K3*FORECAST(L2,B3:K3,B2:K2)&gt;0,FORECAST(L2,B3:K3,B2:K2),K3)*$X$1</f>
        <v>341.224</v>
      </c>
      <c r="M3" s="1">
        <f>IF(L3*FORECAST(M2,B3:L3,B2:L2)&gt;0,FORECAST(M2,B3:L3,B2:L2),L3)*$X$1</f>
        <v>361.6610909</v>
      </c>
      <c r="N3" s="1">
        <f>IF(M3*FORECAST(N2,B3:M3,B2:M2)&gt;0,FORECAST(N2,B3:M3,B2:M2),M3)*$X$1</f>
        <v>382.0981818</v>
      </c>
      <c r="O3" s="1">
        <f>IF(N3*FORECAST(O2,B3:N3,B2:N2)&gt;0,FORECAST(O2,B3:N3,B2:N2),N3)*$X$1</f>
        <v>402.5352727</v>
      </c>
      <c r="P3" s="1">
        <f>IF(O3*FORECAST(P2,B3:O3,B2:O2)&gt;0,FORECAST(P2,B3:O3,B2:O2),O3)*$X$1</f>
        <v>422.9723636</v>
      </c>
      <c r="Q3" s="1">
        <f>IF(P3*FORECAST(Q2,B3:P3,B2:P2)&gt;0,FORECAST(Q2,B3:P3,B2:P2),P3)*$X$1</f>
        <v>443.4094545</v>
      </c>
      <c r="R3" s="1">
        <f>IF(Q3*FORECAST(R2,B3:Q3,B2:Q2)&gt;0,FORECAST(R2,B3:Q3,B2:Q2),Q3)*$X$1</f>
        <v>463.8465455</v>
      </c>
      <c r="S3" s="5">
        <f>IF(R3*FORECAST(S2,B3:R3,B2:R2)&gt;0,FORECAST(S2,B3:R3,B2:R2),R3)*$X$1</f>
        <v>484.2836364</v>
      </c>
      <c r="T3" s="5">
        <f>IF(S3*FORECAST(T2,B3:S3,B2:S2)&gt;0,FORECAST(T2,B3:S3,B2:S2),S3)*$X$1</f>
        <v>504.7207273</v>
      </c>
      <c r="U3" s="5">
        <f>IF(T3*FORECAST(U2,B3:T3,B2:T2)&gt;0,FORECAST(U2,B3:T3,B2:T2),T3)*$X$1</f>
        <v>525.1578182</v>
      </c>
      <c r="V3" s="5">
        <f>IF(U3*FORECAST(V2,B3:U3,B2:U2)&gt;0,FORECAST(V2,B3:U3,B2:U2),U3)*$X$1</f>
        <v>545.5949091</v>
      </c>
      <c r="W3" s="5">
        <f>IF(V3*FORECAST(W2,B3:V3,B2:V2)&gt;0,FORECAST(W2,B3:V3,B2:V2),V3)*$X$1</f>
        <v>566.032</v>
      </c>
      <c r="X3" s="2"/>
      <c r="Y3" s="2"/>
      <c r="Z3" s="2"/>
    </row>
    <row r="4">
      <c r="A4" s="3" t="s">
        <v>125</v>
      </c>
      <c r="B4" s="1">
        <v>-376.72</v>
      </c>
      <c r="C4" s="1">
        <v>-558.96</v>
      </c>
      <c r="D4" s="1">
        <v>-777.9200000000001</v>
      </c>
      <c r="E4" s="1">
        <v>-1108.4</v>
      </c>
      <c r="F4" s="1">
        <v>-1368.16</v>
      </c>
      <c r="G4" s="1">
        <v>-1729.92</v>
      </c>
      <c r="H4" s="1">
        <v>-1962.48</v>
      </c>
      <c r="I4" s="1">
        <v>-2802.96</v>
      </c>
      <c r="J4" s="1">
        <v>-2987.92</v>
      </c>
      <c r="K4" s="1">
        <v>-3175.6</v>
      </c>
      <c r="L4" s="2"/>
      <c r="M4" s="2"/>
      <c r="N4" s="2"/>
      <c r="O4" s="2"/>
      <c r="P4" s="2"/>
      <c r="Q4" s="2"/>
      <c r="R4" s="2"/>
      <c r="S4" s="2"/>
      <c r="T4" s="2"/>
      <c r="U4" s="2"/>
      <c r="V4" s="2"/>
      <c r="W4" s="2"/>
      <c r="X4" s="2"/>
      <c r="Y4" s="2"/>
      <c r="Z4" s="2"/>
    </row>
    <row r="5">
      <c r="A5" s="3" t="s">
        <v>1579</v>
      </c>
      <c r="B5" s="1">
        <v>113.0</v>
      </c>
      <c r="C5" s="1">
        <v>116.0</v>
      </c>
      <c r="D5" s="1">
        <v>116.0</v>
      </c>
      <c r="E5" s="1">
        <v>118.0</v>
      </c>
      <c r="F5" s="1">
        <v>0.0</v>
      </c>
      <c r="G5" s="1">
        <v>120.0</v>
      </c>
      <c r="H5" s="1">
        <v>120.0</v>
      </c>
      <c r="I5" s="1">
        <v>125.0</v>
      </c>
      <c r="J5" s="1">
        <v>125.0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(1+0.02)/(0.0526-0.02)</f>
        <v>17710.20368</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NPV(0.0526,M3:W3)</f>
        <v>3715.434549</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NPV(0.0526,M16:W16)</f>
        <v>10076.89036</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13792.32491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-3175.6</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16967.92491</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137.950609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17710.20368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101.864</v>
      </c>
      <c r="C3" s="1">
        <v>134.776</v>
      </c>
      <c r="D3" s="1">
        <v>165.92</v>
      </c>
      <c r="E3" s="1">
        <v>270.64</v>
      </c>
      <c r="F3" s="1">
        <v>388.96</v>
      </c>
      <c r="G3" s="1">
        <v>435.2</v>
      </c>
      <c r="H3" s="1">
        <v>463.76</v>
      </c>
      <c r="I3" s="1">
        <v>291.04</v>
      </c>
      <c r="J3" s="1">
        <v>247.52</v>
      </c>
      <c r="K3" s="1">
        <v>262.48</v>
      </c>
      <c r="L3" s="1">
        <f>IF(K3*FORECAST(L2,B3:K3,B2:K2)&gt;0,FORECAST(L2,B3:K3,B2:K2),K3)*$X$1</f>
        <v>392.4144</v>
      </c>
      <c r="M3" s="1">
        <f>IF(L3*FORECAST(M2,B3:L3,B2:L2)&gt;0,FORECAST(M2,B3:L3,B2:L2),L3)*$X$1</f>
        <v>413.5413818</v>
      </c>
      <c r="N3" s="1">
        <f>IF(M3*FORECAST(N2,B3:M3,B2:M2)&gt;0,FORECAST(N2,B3:M3,B2:M2),M3)*$X$1</f>
        <v>434.6683636</v>
      </c>
      <c r="O3" s="1">
        <f>IF(N3*FORECAST(O2,B3:N3,B2:N2)&gt;0,FORECAST(O2,B3:N3,B2:N2),N3)*$X$1</f>
        <v>455.7953455</v>
      </c>
      <c r="P3" s="1">
        <f>IF(O3*FORECAST(P2,B3:O3,B2:O2)&gt;0,FORECAST(P2,B3:O3,B2:O2),O3)*$X$1</f>
        <v>476.9223273</v>
      </c>
      <c r="Q3" s="1">
        <f>IF(P3*FORECAST(Q2,B3:P3,B2:P2)&gt;0,FORECAST(Q2,B3:P3,B2:P2),P3)*$X$1</f>
        <v>498.0493091</v>
      </c>
      <c r="R3" s="1">
        <f>IF(Q3*FORECAST(R2,B3:Q3,B2:Q2)&gt;0,FORECAST(R2,B3:Q3,B2:Q2),Q3)*$X$1</f>
        <v>519.1762909</v>
      </c>
      <c r="S3" s="5">
        <f>IF(R3*FORECAST(S2,B3:R3,B2:R2)&gt;0,FORECAST(S2,B3:R3,B2:R2),R3)*$X$1</f>
        <v>540.3032727</v>
      </c>
      <c r="T3" s="5">
        <f>IF(S3*FORECAST(T2,B3:S3,B2:S2)&gt;0,FORECAST(T2,B3:S3,B2:S2),S3)*$X$1</f>
        <v>561.4302545</v>
      </c>
      <c r="U3" s="5">
        <f>IF(T3*FORECAST(U2,B3:T3,B2:T2)&gt;0,FORECAST(U2,B3:T3,B2:T2),T3)*$X$1</f>
        <v>582.5572364</v>
      </c>
      <c r="V3" s="5">
        <f>IF(U3*FORECAST(V2,B3:U3,B2:U2)&gt;0,FORECAST(V2,B3:U3,B2:U2),U3)*$X$1</f>
        <v>603.6842182</v>
      </c>
      <c r="W3" s="5">
        <f>IF(V3*FORECAST(W2,B3:V3,B2:V2)&gt;0,FORECAST(W2,B3:V3,B2:V2),V3)*$X$1</f>
        <v>624.8112</v>
      </c>
      <c r="X3" s="2"/>
      <c r="Y3" s="2"/>
      <c r="Z3" s="2"/>
    </row>
    <row r="4">
      <c r="A4" s="3" t="s">
        <v>125</v>
      </c>
      <c r="B4" s="1">
        <v>-376.72</v>
      </c>
      <c r="C4" s="1">
        <v>-558.96</v>
      </c>
      <c r="D4" s="1">
        <v>-777.9200000000001</v>
      </c>
      <c r="E4" s="1">
        <v>-1108.4</v>
      </c>
      <c r="F4" s="1">
        <v>-1368.16</v>
      </c>
      <c r="G4" s="1">
        <v>-1729.92</v>
      </c>
      <c r="H4" s="1">
        <v>-1962.48</v>
      </c>
      <c r="I4" s="1">
        <v>-2802.96</v>
      </c>
      <c r="J4" s="1">
        <v>-2987.92</v>
      </c>
      <c r="K4" s="1">
        <v>-3175.6</v>
      </c>
      <c r="L4" s="2"/>
      <c r="M4" s="2"/>
      <c r="N4" s="2"/>
      <c r="O4" s="2"/>
      <c r="P4" s="2"/>
      <c r="Q4" s="2"/>
      <c r="R4" s="2"/>
      <c r="S4" s="2"/>
      <c r="T4" s="2"/>
      <c r="U4" s="2"/>
      <c r="V4" s="2"/>
      <c r="W4" s="2"/>
      <c r="X4" s="2"/>
      <c r="Y4" s="2"/>
      <c r="Z4" s="2"/>
    </row>
    <row r="5">
      <c r="A5" s="3" t="s">
        <v>1579</v>
      </c>
      <c r="B5" s="1">
        <v>113.0</v>
      </c>
      <c r="C5" s="1">
        <v>116.0</v>
      </c>
      <c r="D5" s="1">
        <v>116.0</v>
      </c>
      <c r="E5" s="1">
        <v>118.0</v>
      </c>
      <c r="F5" s="1">
        <v>0.0</v>
      </c>
      <c r="G5" s="1">
        <v>120.0</v>
      </c>
      <c r="H5" s="1">
        <v>120.0</v>
      </c>
      <c r="I5" s="1">
        <v>125.0</v>
      </c>
      <c r="J5" s="1">
        <v>125.0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(1+0.02)/(0.0526-0.02)</f>
        <v>19549.30748</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NPV(0.0526,M3:W3)</f>
        <v>4165.932076</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NPV(0.0526,M16:W16)</f>
        <v>11123.31805</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15289.25012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-3175.6</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18464.85012</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150.1207327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19549.30748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