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<sst xmlns="http://schemas.openxmlformats.org/spreadsheetml/2006/main" count="2014" uniqueCount="1734">
  <si>
    <t>ticker</t>
  </si>
  <si>
    <t>ASML</t>
  </si>
  <si>
    <t>nombre</t>
  </si>
  <si>
    <t>ASML HOLDING N V</t>
  </si>
  <si>
    <t>empresa</t>
  </si>
  <si>
    <t>Semiconductor Equipment &amp; Testing</t>
  </si>
  <si>
    <t>Open</t>
  </si>
  <si>
    <t>Target Price</t>
  </si>
  <si>
    <t>Upside</t>
  </si>
  <si>
    <t>-48.75%</t>
  </si>
  <si>
    <t>Country</t>
  </si>
  <si>
    <t>Netherlands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</si>
  <si>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</si>
  <si>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</si>
  <si>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</si>
  <si>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</si>
  <si>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</si>
  <si>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</si>
  <si>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</si>
  <si>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</si>
  <si>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</si>
  <si>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</si>
  <si>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</si>
  <si>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</si>
  <si>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</si>
  <si>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</si>
  <si>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</si>
  <si>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</si>
  <si>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</si>
  <si>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</si>
  <si>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</si>
  <si>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</si>
  <si>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</si>
  <si>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</si>
  <si>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</si>
  <si>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</si>
  <si>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</si>
  <si>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</si>
  <si>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</si>
  <si>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</si>
  <si>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</si>
  <si>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</si>
  <si>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</si>
  <si>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</si>
  <si>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</si>
  <si>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</si>
  <si>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</si>
  <si>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</si>
  <si>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</si>
  <si>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</si>
  <si>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</si>
  <si>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</si>
  <si>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</si>
  <si>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</si>
  <si>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</si>
  <si>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</si>
  <si>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</si>
  <si>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</si>
  <si>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</si>
  <si>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</si>
  <si>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</si>
  <si>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</si>
  <si>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</si>
  <si>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</si>
  <si>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</si>
  <si>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</si>
  <si>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</si>
  <si>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</si>
  <si>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</si>
  <si>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</si>
  <si>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</si>
  <si>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</si>
  <si>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</si>
  <si>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</si>
  <si>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</si>
  <si>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</si>
  <si>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</si>
  <si>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</si>
  <si>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</si>
  <si>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</si>
  <si>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</si>
  <si>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</si>
  <si>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</si>
  <si>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</si>
  <si>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</si>
  <si>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</si>
  <si>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</si>
  <si>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</si>
  <si>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</si>
  <si>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</si>
  <si>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</si>
  <si>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</si>
  <si>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</si>
  <si>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</si>
  <si>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</si>
  <si>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</si>
  <si>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</si>
  <si>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</si>
  <si>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</si>
  <si>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</si>
  <si>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</si>
  <si>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</si>
  <si>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</si>
  <si>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</si>
  <si>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</si>
  <si>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</si>
  <si>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</si>
  <si>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</si>
  <si>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</si>
  <si>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</si>
  <si>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</si>
  <si>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19.32</t>
  </si>
  <si>
    <t>22.18</t>
  </si>
  <si>
    <t>25.65</t>
  </si>
  <si>
    <t>27.97</t>
  </si>
  <si>
    <t>27.64</t>
  </si>
  <si>
    <t>29.99</t>
  </si>
  <si>
    <t>33.29</t>
  </si>
  <si>
    <t>25.19</t>
  </si>
  <si>
    <t>22.33</t>
  </si>
  <si>
    <t>34.19</t>
  </si>
  <si>
    <t>Tangible Book Value</t>
  </si>
  <si>
    <t>Tangible Book Value Per Share</t>
  </si>
  <si>
    <t>12.48</t>
  </si>
  <si>
    <t>14.59</t>
  </si>
  <si>
    <t>11.18</t>
  </si>
  <si>
    <t>14.57</t>
  </si>
  <si>
    <t>14.24</t>
  </si>
  <si>
    <t>16.55</t>
  </si>
  <si>
    <t>19.66</t>
  </si>
  <si>
    <t>11.51</t>
  </si>
  <si>
    <t>8.65</t>
  </si>
  <si>
    <t>20.64</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</si>
  <si>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</si>
  <si>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</si>
  <si>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</si>
  <si>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</si>
  <si>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</si>
  <si>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</si>
  <si>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</si>
  <si>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</si>
  <si>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</si>
  <si>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</si>
  <si>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</si>
  <si>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</si>
  <si>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</si>
  <si>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</si>
  <si>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</si>
  <si>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</si>
  <si>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</si>
  <si>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</si>
  <si>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</si>
  <si>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</si>
  <si>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</si>
  <si>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</si>
  <si>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</si>
  <si>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</si>
  <si>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</si>
  <si>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</si>
  <si>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</si>
  <si>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</si>
  <si>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</si>
  <si>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</si>
  <si>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</si>
  <si>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</si>
  <si>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</si>
  <si>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</si>
  <si>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</si>
  <si>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</si>
  <si>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</si>
  <si>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</si>
  <si>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</si>
  <si>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</si>
  <si>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</si>
  <si>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3.24</t>
  </si>
  <si>
    <t>3.76</t>
  </si>
  <si>
    <t>3.66</t>
  </si>
  <si>
    <t>5.18</t>
  </si>
  <si>
    <t>6.1</t>
  </si>
  <si>
    <t>6.16</t>
  </si>
  <si>
    <t>8.5</t>
  </si>
  <si>
    <t>14.36</t>
  </si>
  <si>
    <t>14.14</t>
  </si>
  <si>
    <t>19.91</t>
  </si>
  <si>
    <t>Basic EPS - Continuing Operations</t>
  </si>
  <si>
    <t>Basic Weighted Average Shares Outstanding</t>
  </si>
  <si>
    <t>Net EPS - Diluted</t>
  </si>
  <si>
    <t>3.23</t>
  </si>
  <si>
    <t>3.74</t>
  </si>
  <si>
    <t>3.64</t>
  </si>
  <si>
    <t>5.16</t>
  </si>
  <si>
    <t>6.08</t>
  </si>
  <si>
    <t>6.15</t>
  </si>
  <si>
    <t>8.48</t>
  </si>
  <si>
    <t>14.34</t>
  </si>
  <si>
    <t>14.13</t>
  </si>
  <si>
    <t>19.89</t>
  </si>
  <si>
    <t>Diluted EPS - Continuing Operations</t>
  </si>
  <si>
    <t>Diluted Weighted Average Shares Outstanding</t>
  </si>
  <si>
    <t>Normalized Basic EPS</t>
  </si>
  <si>
    <t>2.18</t>
  </si>
  <si>
    <t>2.69</t>
  </si>
  <si>
    <t>2.8</t>
  </si>
  <si>
    <t>4.33</t>
  </si>
  <si>
    <t>4.13</t>
  </si>
  <si>
    <t>6.14</t>
  </si>
  <si>
    <t>10.2</t>
  </si>
  <si>
    <t>10.36</t>
  </si>
  <si>
    <t>14.72</t>
  </si>
  <si>
    <t>Normalized Diluted EPS</t>
  </si>
  <si>
    <t>2.17</t>
  </si>
  <si>
    <t>2.68</t>
  </si>
  <si>
    <t>2.79</t>
  </si>
  <si>
    <t>3.63</t>
  </si>
  <si>
    <t>4.31</t>
  </si>
  <si>
    <t>6.13</t>
  </si>
  <si>
    <t>10.19</t>
  </si>
  <si>
    <t>14.71</t>
  </si>
  <si>
    <t>Dividend Per Share</t>
  </si>
  <si>
    <t>0.7</t>
  </si>
  <si>
    <t>1.05</t>
  </si>
  <si>
    <t>1.2</t>
  </si>
  <si>
    <t>1.4</t>
  </si>
  <si>
    <t>2.1</t>
  </si>
  <si>
    <t>2.4</t>
  </si>
  <si>
    <t>2.75</t>
  </si>
  <si>
    <t>5.5</t>
  </si>
  <si>
    <t>5.8</t>
  </si>
  <si>
    <t>Payout Ratio</t>
  </si>
  <si>
    <t>18.89</t>
  </si>
  <si>
    <t>18.67</t>
  </si>
  <si>
    <t>28.64</t>
  </si>
  <si>
    <t>23.22</t>
  </si>
  <si>
    <t>23.04</t>
  </si>
  <si>
    <t>51.14</t>
  </si>
  <si>
    <t>30.01</t>
  </si>
  <si>
    <t>23.26</t>
  </si>
  <si>
    <t>45.51</t>
  </si>
  <si>
    <t>29.96</t>
  </si>
  <si>
    <t>American Depositary Receipts Ratio (ADR)</t>
  </si>
  <si>
    <t>0.02</t>
  </si>
  <si>
    <t>EBITDA</t>
  </si>
  <si>
    <t>EBITA</t>
  </si>
  <si>
    <t>EBIT</t>
  </si>
  <si>
    <t>EBITDAR</t>
  </si>
  <si>
    <t>Total Revenues (As Reported)</t>
  </si>
  <si>
    <t>Effective Tax Rate - (Ratio)</t>
  </si>
  <si>
    <t>7.08</t>
  </si>
  <si>
    <t>12.75</t>
  </si>
  <si>
    <t>19.95</t>
  </si>
  <si>
    <t>11.17</t>
  </si>
  <si>
    <t>11.95</t>
  </si>
  <si>
    <t>6.89</t>
  </si>
  <si>
    <t>13.43</t>
  </si>
  <si>
    <t>14.79</t>
  </si>
  <si>
    <t>15.48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</si>
  <si>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</si>
  <si>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</si>
  <si>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</si>
  <si>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</si>
  <si>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</si>
  <si>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</si>
  <si>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</si>
  <si>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</si>
  <si>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</si>
  <si>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</si>
  <si>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</si>
  <si>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</si>
  <si>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</si>
  <si>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</si>
  <si>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</si>
  <si>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</si>
  <si>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</si>
  <si>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</si>
  <si>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7.54</t>
  </si>
  <si>
    <t>8.43</t>
  </si>
  <si>
    <t>7.21</t>
  </si>
  <si>
    <t>8.35</t>
  </si>
  <si>
    <t>9.67</t>
  </si>
  <si>
    <t>8.16</t>
  </si>
  <si>
    <t>10.16</t>
  </si>
  <si>
    <t>14.21</t>
  </si>
  <si>
    <t>12.21</t>
  </si>
  <si>
    <t>14.82</t>
  </si>
  <si>
    <t>Return on Total Capital</t>
  </si>
  <si>
    <t>10.5</t>
  </si>
  <si>
    <t>11.54</t>
  </si>
  <si>
    <t>9.58</t>
  </si>
  <si>
    <t>10.91</t>
  </si>
  <si>
    <t>12.86</t>
  </si>
  <si>
    <t>11.34</t>
  </si>
  <si>
    <t>14.64</t>
  </si>
  <si>
    <t>24.31</t>
  </si>
  <si>
    <t>28.63</t>
  </si>
  <si>
    <t>35.39</t>
  </si>
  <si>
    <t>Return On Equity %</t>
  </si>
  <si>
    <t>17.83</t>
  </si>
  <si>
    <t>18.14</t>
  </si>
  <si>
    <t>15.17</t>
  </si>
  <si>
    <t>19.36</t>
  </si>
  <si>
    <t>23.12</t>
  </si>
  <si>
    <t>21.39</t>
  </si>
  <si>
    <t>26.86</t>
  </si>
  <si>
    <t>49.01</t>
  </si>
  <si>
    <t>59.35</t>
  </si>
  <si>
    <t>70.42</t>
  </si>
  <si>
    <t>Return on Common Equity</t>
  </si>
  <si>
    <t>Margin Analysis</t>
  </si>
  <si>
    <t>Gross Profit Margin %</t>
  </si>
  <si>
    <t>42.36</t>
  </si>
  <si>
    <t>44.98</t>
  </si>
  <si>
    <t>42.65</t>
  </si>
  <si>
    <t>41.84</t>
  </si>
  <si>
    <t>45.95</t>
  </si>
  <si>
    <t>44.67</t>
  </si>
  <si>
    <t>48.63</t>
  </si>
  <si>
    <t>52.71</t>
  </si>
  <si>
    <t>50.54</t>
  </si>
  <si>
    <t>51.29</t>
  </si>
  <si>
    <t>SG&amp;A Margin</t>
  </si>
  <si>
    <t>5.44</t>
  </si>
  <si>
    <t>5.49</t>
  </si>
  <si>
    <t>5.24</t>
  </si>
  <si>
    <t>4.6</t>
  </si>
  <si>
    <t>4.46</t>
  </si>
  <si>
    <t>4.4</t>
  </si>
  <si>
    <t>3.86</t>
  </si>
  <si>
    <t>3.9</t>
  </si>
  <si>
    <t>4.47</t>
  </si>
  <si>
    <t>4.04</t>
  </si>
  <si>
    <t>EBITDA Margin %</t>
  </si>
  <si>
    <t>29.84</t>
  </si>
  <si>
    <t>33.69</t>
  </si>
  <si>
    <t>32.74</t>
  </si>
  <si>
    <t>30.17</t>
  </si>
  <si>
    <t>26.71</t>
  </si>
  <si>
    <t>31.83</t>
  </si>
  <si>
    <t>37.13</t>
  </si>
  <si>
    <t>33.05</t>
  </si>
  <si>
    <t>35.19</t>
  </si>
  <si>
    <t>EBITA Margin %</t>
  </si>
  <si>
    <t>26.25</t>
  </si>
  <si>
    <t>29.83</t>
  </si>
  <si>
    <t>28.46</t>
  </si>
  <si>
    <t>28.6</t>
  </si>
  <si>
    <t>27.29</t>
  </si>
  <si>
    <t>23.89</t>
  </si>
  <si>
    <t>29.32</t>
  </si>
  <si>
    <t>35.38</t>
  </si>
  <si>
    <t>30.95</t>
  </si>
  <si>
    <t>EBIT Margin %</t>
  </si>
  <si>
    <t>26.02</t>
  </si>
  <si>
    <t>29.59</t>
  </si>
  <si>
    <t>28.21</t>
  </si>
  <si>
    <t>28.36</t>
  </si>
  <si>
    <t>27.1</t>
  </si>
  <si>
    <t>23.61</t>
  </si>
  <si>
    <t>29.02</t>
  </si>
  <si>
    <t>35.12</t>
  </si>
  <si>
    <t>30.7</t>
  </si>
  <si>
    <t>32.81</t>
  </si>
  <si>
    <t>Income From Continuing Operations Margin %</t>
  </si>
  <si>
    <t>24.22</t>
  </si>
  <si>
    <t>25.76</t>
  </si>
  <si>
    <t>22.91</t>
  </si>
  <si>
    <t>24.58</t>
  </si>
  <si>
    <t>23.68</t>
  </si>
  <si>
    <t>21.93</t>
  </si>
  <si>
    <t>25.42</t>
  </si>
  <si>
    <t>31.61</t>
  </si>
  <si>
    <t>26.56</t>
  </si>
  <si>
    <t>28.44</t>
  </si>
  <si>
    <t>Net Income Margin %</t>
  </si>
  <si>
    <t>Net Avail. For Common Margin %</t>
  </si>
  <si>
    <t>Normalized Net Income Margin</t>
  </si>
  <si>
    <t>16.29</t>
  </si>
  <si>
    <t>18.45</t>
  </si>
  <si>
    <t>17.55</t>
  </si>
  <si>
    <t>17.29</t>
  </si>
  <si>
    <t>16.81</t>
  </si>
  <si>
    <t>18.38</t>
  </si>
  <si>
    <t>22.47</t>
  </si>
  <si>
    <t>19.46</t>
  </si>
  <si>
    <t>21.03</t>
  </si>
  <si>
    <t>Levered Free Cash Flow Margin</t>
  </si>
  <si>
    <t>5.86</t>
  </si>
  <si>
    <t>17.87</t>
  </si>
  <si>
    <t>9.09</t>
  </si>
  <si>
    <t>7.82</t>
  </si>
  <si>
    <t>12.99</t>
  </si>
  <si>
    <t>11.32</t>
  </si>
  <si>
    <t>36.98</t>
  </si>
  <si>
    <t>17.16</t>
  </si>
  <si>
    <t>5.65</t>
  </si>
  <si>
    <t>Unlevered Free Cash Flow Margin</t>
  </si>
  <si>
    <t>5.98</t>
  </si>
  <si>
    <t>17.93</t>
  </si>
  <si>
    <t>9.32</t>
  </si>
  <si>
    <t>8.19</t>
  </si>
  <si>
    <t>13.23</t>
  </si>
  <si>
    <t>20.19</t>
  </si>
  <si>
    <t>37.16</t>
  </si>
  <si>
    <t>17.34</t>
  </si>
  <si>
    <t>5.99</t>
  </si>
  <si>
    <t>Asset Turnover</t>
  </si>
  <si>
    <t>0.46</t>
  </si>
  <si>
    <t>0.41</t>
  </si>
  <si>
    <t>0.47</t>
  </si>
  <si>
    <t>0.57</t>
  </si>
  <si>
    <t>0.55</t>
  </si>
  <si>
    <t>0.56</t>
  </si>
  <si>
    <t>0.65</t>
  </si>
  <si>
    <t>0.64</t>
  </si>
  <si>
    <t>0.72</t>
  </si>
  <si>
    <t>Fixed Assets Turnover</t>
  </si>
  <si>
    <t>4.39</t>
  </si>
  <si>
    <t>4.1</t>
  </si>
  <si>
    <t>4.11</t>
  </si>
  <si>
    <t>5.6</t>
  </si>
  <si>
    <t>6.36</t>
  </si>
  <si>
    <t>5.84</t>
  </si>
  <si>
    <t>6.24</t>
  </si>
  <si>
    <t>5.81</t>
  </si>
  <si>
    <t>5.55</t>
  </si>
  <si>
    <t>Receivables Turnover (Average Receivables)</t>
  </si>
  <si>
    <t>4.83</t>
  </si>
  <si>
    <t>5.13</t>
  </si>
  <si>
    <t>5.63</t>
  </si>
  <si>
    <t>5.25</t>
  </si>
  <si>
    <t>5.12</t>
  </si>
  <si>
    <t>4.94</t>
  </si>
  <si>
    <t>4.89</t>
  </si>
  <si>
    <t>4.95</t>
  </si>
  <si>
    <t>3.78</t>
  </si>
  <si>
    <t>4.32</t>
  </si>
  <si>
    <t>Inventory Turnover (Average Inventory)</t>
  </si>
  <si>
    <t>1.37</t>
  </si>
  <si>
    <t>1.35</t>
  </si>
  <si>
    <t>1.46</t>
  </si>
  <si>
    <t>1.83</t>
  </si>
  <si>
    <t>1.85</t>
  </si>
  <si>
    <t>1.8</t>
  </si>
  <si>
    <t>1.71</t>
  </si>
  <si>
    <t>1.81</t>
  </si>
  <si>
    <t>1.69</t>
  </si>
  <si>
    <t>1.67</t>
  </si>
  <si>
    <t>Short Term Liquidity</t>
  </si>
  <si>
    <t>Current Ratio</t>
  </si>
  <si>
    <t>2.42</t>
  </si>
  <si>
    <t>2.59</t>
  </si>
  <si>
    <t>2.67</t>
  </si>
  <si>
    <t>2.78</t>
  </si>
  <si>
    <t>2.58</t>
  </si>
  <si>
    <t>2.41</t>
  </si>
  <si>
    <t>1.48</t>
  </si>
  <si>
    <t>1.28</t>
  </si>
  <si>
    <t>1.5</t>
  </si>
  <si>
    <t>Quick Ratio</t>
  </si>
  <si>
    <t>1.43</t>
  </si>
  <si>
    <t>1.49</t>
  </si>
  <si>
    <t>1.63</t>
  </si>
  <si>
    <t>1.6</t>
  </si>
  <si>
    <t>1.62</t>
  </si>
  <si>
    <t>0.99</t>
  </si>
  <si>
    <t>0.8</t>
  </si>
  <si>
    <t>0.88</t>
  </si>
  <si>
    <t>Operating Cash Flow to Current Liabilities</t>
  </si>
  <si>
    <t>0.48</t>
  </si>
  <si>
    <t>0.77</t>
  </si>
  <si>
    <t>0.63</t>
  </si>
  <si>
    <t>0.81</t>
  </si>
  <si>
    <t>0.33</t>
  </si>
  <si>
    <t>Days Sales Outstanding (Average Receivables)</t>
  </si>
  <si>
    <t>75.61</t>
  </si>
  <si>
    <t>71.22</t>
  </si>
  <si>
    <t>64.99</t>
  </si>
  <si>
    <t>69.49</t>
  </si>
  <si>
    <t>71.29</t>
  </si>
  <si>
    <t>73.92</t>
  </si>
  <si>
    <t>74.91</t>
  </si>
  <si>
    <t>73.72</t>
  </si>
  <si>
    <t>96.45</t>
  </si>
  <si>
    <t>84.54</t>
  </si>
  <si>
    <t>Days Outstanding Inventory (Average Inventory)</t>
  </si>
  <si>
    <t>267.25</t>
  </si>
  <si>
    <t>270.29</t>
  </si>
  <si>
    <t>251.45</t>
  </si>
  <si>
    <t>198.92</t>
  </si>
  <si>
    <t>197.32</t>
  </si>
  <si>
    <t>202.27</t>
  </si>
  <si>
    <t>213.51</t>
  </si>
  <si>
    <t>202.13</t>
  </si>
  <si>
    <t>215.71</t>
  </si>
  <si>
    <t>218.23</t>
  </si>
  <si>
    <t>Average Days Payable Outstanding</t>
  </si>
  <si>
    <t>57.98</t>
  </si>
  <si>
    <t>47.95</t>
  </si>
  <si>
    <t>49.99</t>
  </si>
  <si>
    <t>47.96</t>
  </si>
  <si>
    <t>51.38</t>
  </si>
  <si>
    <t>53.51</t>
  </si>
  <si>
    <t>56.23</t>
  </si>
  <si>
    <t>67.75</t>
  </si>
  <si>
    <t>68.38</t>
  </si>
  <si>
    <t>59.48</t>
  </si>
  <si>
    <t>Cash Conversion Cycle (Average Days)</t>
  </si>
  <si>
    <t>284.89</t>
  </si>
  <si>
    <t>293.56</t>
  </si>
  <si>
    <t>266.45</t>
  </si>
  <si>
    <t>220.45</t>
  </si>
  <si>
    <t>217.23</t>
  </si>
  <si>
    <t>222.67</t>
  </si>
  <si>
    <t>232.2</t>
  </si>
  <si>
    <t>208.1</t>
  </si>
  <si>
    <t>243.78</t>
  </si>
  <si>
    <t>243.29</t>
  </si>
  <si>
    <t>Long Term Solvency</t>
  </si>
  <si>
    <t>Total Debt/Equity</t>
  </si>
  <si>
    <t>13.84</t>
  </si>
  <si>
    <t>11.93</t>
  </si>
  <si>
    <t>30.43</t>
  </si>
  <si>
    <t>25.83</t>
  </si>
  <si>
    <t>27.48</t>
  </si>
  <si>
    <t>26.35</t>
  </si>
  <si>
    <t>35.01</t>
  </si>
  <si>
    <t>46.8</t>
  </si>
  <si>
    <t>53.16</t>
  </si>
  <si>
    <t>37.09</t>
  </si>
  <si>
    <t>Total Debt / Total Capital</t>
  </si>
  <si>
    <t>12.16</t>
  </si>
  <si>
    <t>10.66</t>
  </si>
  <si>
    <t>23.33</t>
  </si>
  <si>
    <t>20.53</t>
  </si>
  <si>
    <t>21.55</t>
  </si>
  <si>
    <t>20.85</t>
  </si>
  <si>
    <t>25.93</t>
  </si>
  <si>
    <t>31.88</t>
  </si>
  <si>
    <t>34.71</t>
  </si>
  <si>
    <t>27.05</t>
  </si>
  <si>
    <t>LT Debt/Equity</t>
  </si>
  <si>
    <t>13.78</t>
  </si>
  <si>
    <t>11.88</t>
  </si>
  <si>
    <t>28.2</t>
  </si>
  <si>
    <t>25.62</t>
  </si>
  <si>
    <t>27.08</t>
  </si>
  <si>
    <t>25.91</t>
  </si>
  <si>
    <t>34.57</t>
  </si>
  <si>
    <t>41.35</t>
  </si>
  <si>
    <t>43.61</t>
  </si>
  <si>
    <t>36.24</t>
  </si>
  <si>
    <t>Long-Term Debt / Total Capital</t>
  </si>
  <si>
    <t>12.1</t>
  </si>
  <si>
    <t>10.61</t>
  </si>
  <si>
    <t>21.62</t>
  </si>
  <si>
    <t>20.36</t>
  </si>
  <si>
    <t>21.24</t>
  </si>
  <si>
    <t>20.5</t>
  </si>
  <si>
    <t>25.6</t>
  </si>
  <si>
    <t>28.17</t>
  </si>
  <si>
    <t>28.47</t>
  </si>
  <si>
    <t>26.43</t>
  </si>
  <si>
    <t>Total Liabilities / Total Assets</t>
  </si>
  <si>
    <t>35.98</t>
  </si>
  <si>
    <t>34.61</t>
  </si>
  <si>
    <t>41.08</t>
  </si>
  <si>
    <t>39.37</t>
  </si>
  <si>
    <t>42.19</t>
  </si>
  <si>
    <t>44.36</t>
  </si>
  <si>
    <t>49.15</t>
  </si>
  <si>
    <t>66.46</t>
  </si>
  <si>
    <t>75.73</t>
  </si>
  <si>
    <t>66.33</t>
  </si>
  <si>
    <t>EBIT / Interest Expense</t>
  </si>
  <si>
    <t>138.52</t>
  </si>
  <si>
    <t>315.38</t>
  </si>
  <si>
    <t>76.46</t>
  </si>
  <si>
    <t>48.26</t>
  </si>
  <si>
    <t>70.94</t>
  </si>
  <si>
    <t>76.25</t>
  </si>
  <si>
    <t>93.69</t>
  </si>
  <si>
    <t>119.71</t>
  </si>
  <si>
    <t>106.92</t>
  </si>
  <si>
    <t>59.22</t>
  </si>
  <si>
    <t>EBITDA / Interest Expense</t>
  </si>
  <si>
    <t>158.89</t>
  </si>
  <si>
    <t>359.06</t>
  </si>
  <si>
    <t>88.73</t>
  </si>
  <si>
    <t>54.46</t>
  </si>
  <si>
    <t>80.17</t>
  </si>
  <si>
    <t>86.25</t>
  </si>
  <si>
    <t>102.77</t>
  </si>
  <si>
    <t>126.55</t>
  </si>
  <si>
    <t>115.09</t>
  </si>
  <si>
    <t>63.86</t>
  </si>
  <si>
    <t>(EBITDA - Capex) / Interest Expense</t>
  </si>
  <si>
    <t>126.32</t>
  </si>
  <si>
    <t>296.05</t>
  </si>
  <si>
    <t>76.11</t>
  </si>
  <si>
    <t>48.09</t>
  </si>
  <si>
    <t>66.43</t>
  </si>
  <si>
    <t>65.31</t>
  </si>
  <si>
    <t>80.55</t>
  </si>
  <si>
    <t>110.05</t>
  </si>
  <si>
    <t>94.01</t>
  </si>
  <si>
    <t>49.75</t>
  </si>
  <si>
    <t>Total Debt / EBITDA</t>
  </si>
  <si>
    <t>0.66</t>
  </si>
  <si>
    <t>0.53</t>
  </si>
  <si>
    <t>1.51</t>
  </si>
  <si>
    <t>1.07</t>
  </si>
  <si>
    <t>0.95</t>
  </si>
  <si>
    <t>1.09</t>
  </si>
  <si>
    <t>0.69</t>
  </si>
  <si>
    <t>0.67</t>
  </si>
  <si>
    <t>0.51</t>
  </si>
  <si>
    <t>Net Debt / EBITDA</t>
  </si>
  <si>
    <t>-0.93</t>
  </si>
  <si>
    <t>-1.09</t>
  </si>
  <si>
    <t>-0.33</t>
  </si>
  <si>
    <t>-0.08</t>
  </si>
  <si>
    <t>-0.26</t>
  </si>
  <si>
    <t>-0.45</t>
  </si>
  <si>
    <t>-0.57</t>
  </si>
  <si>
    <t>-0.42</t>
  </si>
  <si>
    <t>-0.38</t>
  </si>
  <si>
    <t>-0.21</t>
  </si>
  <si>
    <t>Total Debt / (EBITDA - Capex)</t>
  </si>
  <si>
    <t>0.83</t>
  </si>
  <si>
    <t>1.76</t>
  </si>
  <si>
    <t>1.21</t>
  </si>
  <si>
    <t>1.15</t>
  </si>
  <si>
    <t>1.39</t>
  </si>
  <si>
    <t>0.79</t>
  </si>
  <si>
    <t>0.82</t>
  </si>
  <si>
    <t>Net Debt / (EBITDA - Capex)</t>
  </si>
  <si>
    <t>-1.17</t>
  </si>
  <si>
    <t>-1.32</t>
  </si>
  <si>
    <t>-0.09</t>
  </si>
  <si>
    <t>-0.31</t>
  </si>
  <si>
    <t>-0.6</t>
  </si>
  <si>
    <t>-0.73</t>
  </si>
  <si>
    <t>-0.48</t>
  </si>
  <si>
    <t>-0.47</t>
  </si>
  <si>
    <t>-0.27</t>
  </si>
  <si>
    <t>Growth Over Prior Year</t>
  </si>
  <si>
    <t>Total Revenues, 1 Yr. Growth %</t>
  </si>
  <si>
    <t>11.65</t>
  </si>
  <si>
    <t>7.36</t>
  </si>
  <si>
    <t>8.07</t>
  </si>
  <si>
    <t>33.23</t>
  </si>
  <si>
    <t>22.11</t>
  </si>
  <si>
    <t>18.26</t>
  </si>
  <si>
    <t>33.14</t>
  </si>
  <si>
    <t>13.77</t>
  </si>
  <si>
    <t>30.16</t>
  </si>
  <si>
    <t>Gross Profit, 1 Yr. Growth %</t>
  </si>
  <si>
    <t>19.47</t>
  </si>
  <si>
    <t>13.99</t>
  </si>
  <si>
    <t>2.29</t>
  </si>
  <si>
    <t>25.1</t>
  </si>
  <si>
    <t>4.98</t>
  </si>
  <si>
    <t>28.74</t>
  </si>
  <si>
    <t>44.31</t>
  </si>
  <si>
    <t>9.08</t>
  </si>
  <si>
    <t>32.11</t>
  </si>
  <si>
    <t>EBITDA, 1 Yr. Growth %</t>
  </si>
  <si>
    <t>17.07</t>
  </si>
  <si>
    <t>21.29</t>
  </si>
  <si>
    <t>5.01</t>
  </si>
  <si>
    <t>30.24</t>
  </si>
  <si>
    <t>19.25</t>
  </si>
  <si>
    <t>-4.41</t>
  </si>
  <si>
    <t>40.97</t>
  </si>
  <si>
    <t>55.08</t>
  </si>
  <si>
    <t>1.31</t>
  </si>
  <si>
    <t>38.6</t>
  </si>
  <si>
    <t>EBITA, 1 Yr. Growth %</t>
  </si>
  <si>
    <t>18.98</t>
  </si>
  <si>
    <t>22.02</t>
  </si>
  <si>
    <t>3.11</t>
  </si>
  <si>
    <t>33.89</t>
  </si>
  <si>
    <t>21.36</t>
  </si>
  <si>
    <t>-5.45</t>
  </si>
  <si>
    <t>45.11</t>
  </si>
  <si>
    <t>60.89</t>
  </si>
  <si>
    <t>-0.5</t>
  </si>
  <si>
    <t>38.78</t>
  </si>
  <si>
    <t>EBIT, 1 Yr. Growth %</t>
  </si>
  <si>
    <t>18.77</t>
  </si>
  <si>
    <t>22.12</t>
  </si>
  <si>
    <t>3.02</t>
  </si>
  <si>
    <t>33.95</t>
  </si>
  <si>
    <t>21.54</t>
  </si>
  <si>
    <t>-5.88</t>
  </si>
  <si>
    <t>45.37</t>
  </si>
  <si>
    <t>61.33</t>
  </si>
  <si>
    <t>-0.55</t>
  </si>
  <si>
    <t>39.1</t>
  </si>
  <si>
    <t>Earnings From Cont. Operations, 1 Yr. Growth %</t>
  </si>
  <si>
    <t>18.8</t>
  </si>
  <si>
    <t>14.18</t>
  </si>
  <si>
    <t>-3.86</t>
  </si>
  <si>
    <t>42.92</t>
  </si>
  <si>
    <t>25.4</t>
  </si>
  <si>
    <t>0.03</t>
  </si>
  <si>
    <t>65.55</t>
  </si>
  <si>
    <t>-4.4</t>
  </si>
  <si>
    <t>39.38</t>
  </si>
  <si>
    <t>Net Income, 1 Yr. Growth %</t>
  </si>
  <si>
    <t>Normalized Net Income, 1 Yr. Growth %</t>
  </si>
  <si>
    <t>19.9</t>
  </si>
  <si>
    <t>21.6</t>
  </si>
  <si>
    <t>2.82</t>
  </si>
  <si>
    <t>31.26</t>
  </si>
  <si>
    <t>24.04</t>
  </si>
  <si>
    <t>-5.41</t>
  </si>
  <si>
    <t>47.65</t>
  </si>
  <si>
    <t>62.99</t>
  </si>
  <si>
    <t>-1.45</t>
  </si>
  <si>
    <t>40.65</t>
  </si>
  <si>
    <t>Diluted EPS Before Extra, 1 Yr. Growth %</t>
  </si>
  <si>
    <t>17.45</t>
  </si>
  <si>
    <t>15.79</t>
  </si>
  <si>
    <t>-2.67</t>
  </si>
  <si>
    <t>41.76</t>
  </si>
  <si>
    <t>26.93</t>
  </si>
  <si>
    <t>37.89</t>
  </si>
  <si>
    <t>69.1</t>
  </si>
  <si>
    <t>-1.46</t>
  </si>
  <si>
    <t>40.76</t>
  </si>
  <si>
    <t>Accounts Receivable, 1 Yr. Growth %</t>
  </si>
  <si>
    <t>13.42</t>
  </si>
  <si>
    <t>-9.73</t>
  </si>
  <si>
    <t>7.29</t>
  </si>
  <si>
    <t>76.02</t>
  </si>
  <si>
    <t>6.54</t>
  </si>
  <si>
    <t>17.1</t>
  </si>
  <si>
    <t>39.43</t>
  </si>
  <si>
    <t>55.6</t>
  </si>
  <si>
    <t>-12.61</t>
  </si>
  <si>
    <t>Inventory, 1 Yr. Growth %</t>
  </si>
  <si>
    <t>6.55</t>
  </si>
  <si>
    <t>0.94</t>
  </si>
  <si>
    <t>8.05</t>
  </si>
  <si>
    <t>6.38</t>
  </si>
  <si>
    <t>16.37</t>
  </si>
  <si>
    <t>10.75</t>
  </si>
  <si>
    <t>19.96</t>
  </si>
  <si>
    <t>13.35</t>
  </si>
  <si>
    <t>39.01</t>
  </si>
  <si>
    <t>22.93</t>
  </si>
  <si>
    <t>Net Property, Plant and Equip., 1 Yr. Growth %</t>
  </si>
  <si>
    <t>18.86</t>
  </si>
  <si>
    <t>11.96</t>
  </si>
  <si>
    <t>-8.36</t>
  </si>
  <si>
    <t>0.73</t>
  </si>
  <si>
    <t>34.51</t>
  </si>
  <si>
    <t>21.18</t>
  </si>
  <si>
    <t>11.8</t>
  </si>
  <si>
    <t>31.43</t>
  </si>
  <si>
    <t>40.2</t>
  </si>
  <si>
    <t>Total Assets, 1 Yr. Growth %</t>
  </si>
  <si>
    <t>11.08</t>
  </si>
  <si>
    <t>28.95</t>
  </si>
  <si>
    <t>5.36</t>
  </si>
  <si>
    <t>10.71</t>
  </si>
  <si>
    <t>12.38</t>
  </si>
  <si>
    <t>20.49</t>
  </si>
  <si>
    <t>10.87</t>
  </si>
  <si>
    <t>20.08</t>
  </si>
  <si>
    <t>10.07</t>
  </si>
  <si>
    <t>Tangible Book Value, 1 Yr. Growth %</t>
  </si>
  <si>
    <t>10.83</t>
  </si>
  <si>
    <t>15.57</t>
  </si>
  <si>
    <t>-23.01</t>
  </si>
  <si>
    <t>29.54</t>
  </si>
  <si>
    <t>18.28</t>
  </si>
  <si>
    <t>15.86</t>
  </si>
  <si>
    <t>17.86</t>
  </si>
  <si>
    <t>-43.41</t>
  </si>
  <si>
    <t>-26.34</t>
  </si>
  <si>
    <t>137.99</t>
  </si>
  <si>
    <t>Common Equity, 1 Yr. Growth %</t>
  </si>
  <si>
    <t>10.88</t>
  </si>
  <si>
    <t>13.45</t>
  </si>
  <si>
    <t>16.2</t>
  </si>
  <si>
    <t>8.41</t>
  </si>
  <si>
    <t>8.02</t>
  </si>
  <si>
    <t>8.17</t>
  </si>
  <si>
    <t>10.11</t>
  </si>
  <si>
    <t>-26.86</t>
  </si>
  <si>
    <t>-13.11</t>
  </si>
  <si>
    <t>52.68</t>
  </si>
  <si>
    <t>Cash From Operations, 1 Yr. Growth %</t>
  </si>
  <si>
    <t>74.6</t>
  </si>
  <si>
    <t>-13.88</t>
  </si>
  <si>
    <t>4.7</t>
  </si>
  <si>
    <t>68.99</t>
  </si>
  <si>
    <t>6.63</t>
  </si>
  <si>
    <t>41.24</t>
  </si>
  <si>
    <t>134.37</t>
  </si>
  <si>
    <t>-21.75</t>
  </si>
  <si>
    <t>-35.86</t>
  </si>
  <si>
    <t>Capital Expenditures, 1 Yr. Growth %</t>
  </si>
  <si>
    <t>69.96</t>
  </si>
  <si>
    <t>3.77</t>
  </si>
  <si>
    <t>-14.91</t>
  </si>
  <si>
    <t>7.15</t>
  </si>
  <si>
    <t>69.37</t>
  </si>
  <si>
    <t>33.55</t>
  </si>
  <si>
    <t>25.49</t>
  </si>
  <si>
    <t>-6.37</t>
  </si>
  <si>
    <t>42.31</t>
  </si>
  <si>
    <t>68.17</t>
  </si>
  <si>
    <t>Levered Free Cash Flow, 1 Yr. Growth %</t>
  </si>
  <si>
    <t>-37.73</t>
  </si>
  <si>
    <t>227.79</t>
  </si>
  <si>
    <t>-44.74</t>
  </si>
  <si>
    <t>181.67</t>
  </si>
  <si>
    <t>-5.89</t>
  </si>
  <si>
    <t>108.93</t>
  </si>
  <si>
    <t>146.47</t>
  </si>
  <si>
    <t>-47.17</t>
  </si>
  <si>
    <t>-57.17</t>
  </si>
  <si>
    <t>Unlevered Free Cash Flow, 1 Yr. Growth %</t>
  </si>
  <si>
    <t>-37.76</t>
  </si>
  <si>
    <t>222.12</t>
  </si>
  <si>
    <t>-43.83</t>
  </si>
  <si>
    <t>167.78</t>
  </si>
  <si>
    <t>-6.01</t>
  </si>
  <si>
    <t>107.4</t>
  </si>
  <si>
    <t>145.31</t>
  </si>
  <si>
    <t>-46.88</t>
  </si>
  <si>
    <t>-55.02</t>
  </si>
  <si>
    <t>Dividend Per Share, 1 Yr. Growth %</t>
  </si>
  <si>
    <t>14.75</t>
  </si>
  <si>
    <t>14.29</t>
  </si>
  <si>
    <t>16.67</t>
  </si>
  <si>
    <t>14.58</t>
  </si>
  <si>
    <t>5.45</t>
  </si>
  <si>
    <t>5.17</t>
  </si>
  <si>
    <t>Compound Annual Growth Rate Over Two Years</t>
  </si>
  <si>
    <t>Total Revenues, 2 Yr. CAGR %</t>
  </si>
  <si>
    <t>11.25</t>
  </si>
  <si>
    <t>9.48</t>
  </si>
  <si>
    <t>7.71</t>
  </si>
  <si>
    <t>19.99</t>
  </si>
  <si>
    <t>26.17</t>
  </si>
  <si>
    <t>14.84</t>
  </si>
  <si>
    <t>13.02</t>
  </si>
  <si>
    <t>25.48</t>
  </si>
  <si>
    <t>23.07</t>
  </si>
  <si>
    <t>21.69</t>
  </si>
  <si>
    <t>Gross Profit, 2 Yr. CAGR %</t>
  </si>
  <si>
    <t>14.53</t>
  </si>
  <si>
    <t>16.7</t>
  </si>
  <si>
    <t>8.08</t>
  </si>
  <si>
    <t>15.62</t>
  </si>
  <si>
    <t>26.45</t>
  </si>
  <si>
    <t>14.6</t>
  </si>
  <si>
    <t>16.26</t>
  </si>
  <si>
    <t>36.3</t>
  </si>
  <si>
    <t>25.47</t>
  </si>
  <si>
    <t>20.05</t>
  </si>
  <si>
    <t>EBITDA, 2 Yr. CAGR %</t>
  </si>
  <si>
    <t>7.03</t>
  </si>
  <si>
    <t>19.12</t>
  </si>
  <si>
    <t>25.02</t>
  </si>
  <si>
    <t>14.67</t>
  </si>
  <si>
    <t>46.06</t>
  </si>
  <si>
    <t>24.33</t>
  </si>
  <si>
    <t>17.78</t>
  </si>
  <si>
    <t>EBITA, 2 Yr. CAGR %</t>
  </si>
  <si>
    <t>6.84</t>
  </si>
  <si>
    <t>14.49</t>
  </si>
  <si>
    <t>28.04</t>
  </si>
  <si>
    <t>5.34</t>
  </si>
  <si>
    <t>15.56</t>
  </si>
  <si>
    <t>50.53</t>
  </si>
  <si>
    <t>25.28</t>
  </si>
  <si>
    <t>16.76</t>
  </si>
  <si>
    <t>EBIT, 2 Yr. CAGR %</t>
  </si>
  <si>
    <t>6.46</t>
  </si>
  <si>
    <t>20.43</t>
  </si>
  <si>
    <t>17.47</t>
  </si>
  <si>
    <t>29.86</t>
  </si>
  <si>
    <t>6.95</t>
  </si>
  <si>
    <t>16.97</t>
  </si>
  <si>
    <t>53.04</t>
  </si>
  <si>
    <t>26.67</t>
  </si>
  <si>
    <t>17.62</t>
  </si>
  <si>
    <t>Earnings From Cont. Operations, 2 Yr. CAGR %</t>
  </si>
  <si>
    <t>4.36</t>
  </si>
  <si>
    <t>16.47</t>
  </si>
  <si>
    <t>4.77</t>
  </si>
  <si>
    <t>17.22</t>
  </si>
  <si>
    <t>28.98</t>
  </si>
  <si>
    <t>50.65</t>
  </si>
  <si>
    <t>25.8</t>
  </si>
  <si>
    <t>15.43</t>
  </si>
  <si>
    <t>Net Income, 2 Yr. CAGR %</t>
  </si>
  <si>
    <t>Normalized Net Income, 2 Yr. CAGR %</t>
  </si>
  <si>
    <t>6.68</t>
  </si>
  <si>
    <t>20.75</t>
  </si>
  <si>
    <t>11.82</t>
  </si>
  <si>
    <t>16.17</t>
  </si>
  <si>
    <t>8.32</t>
  </si>
  <si>
    <t>18.18</t>
  </si>
  <si>
    <t>55.03</t>
  </si>
  <si>
    <t>26.74</t>
  </si>
  <si>
    <t>17.74</t>
  </si>
  <si>
    <t>Diluted EPS Before Extra, 2 Yr. CAGR %</t>
  </si>
  <si>
    <t>2.91</t>
  </si>
  <si>
    <t>16.62</t>
  </si>
  <si>
    <t>17.46</t>
  </si>
  <si>
    <t>29.24</t>
  </si>
  <si>
    <t>13.31</t>
  </si>
  <si>
    <t>18.1</t>
  </si>
  <si>
    <t>52.7</t>
  </si>
  <si>
    <t>29.08</t>
  </si>
  <si>
    <t>17.77</t>
  </si>
  <si>
    <t>Accounts Receivable, 2 Yr. CAGR %</t>
  </si>
  <si>
    <t>21.71</t>
  </si>
  <si>
    <t>1.19</t>
  </si>
  <si>
    <t>-1.59</t>
  </si>
  <si>
    <t>37.42</t>
  </si>
  <si>
    <t>32.88</t>
  </si>
  <si>
    <t>11.7</t>
  </si>
  <si>
    <t>19.33</t>
  </si>
  <si>
    <t>30.21</t>
  </si>
  <si>
    <t>47.29</t>
  </si>
  <si>
    <t>16.61</t>
  </si>
  <si>
    <t>Inventory, 2 Yr. CAGR %</t>
  </si>
  <si>
    <t>17.18</t>
  </si>
  <si>
    <t>3.71</t>
  </si>
  <si>
    <t>4.43</t>
  </si>
  <si>
    <t>11.21</t>
  </si>
  <si>
    <t>13.53</t>
  </si>
  <si>
    <t>15.26</t>
  </si>
  <si>
    <t>16.6</t>
  </si>
  <si>
    <t>25.52</t>
  </si>
  <si>
    <t>30.72</t>
  </si>
  <si>
    <t>Net Property, Plant and Equip., 2 Yr. CAGR %</t>
  </si>
  <si>
    <t>18.55</t>
  </si>
  <si>
    <t>15.36</t>
  </si>
  <si>
    <t>7.96</t>
  </si>
  <si>
    <t>-2.33</t>
  </si>
  <si>
    <t>1.18</t>
  </si>
  <si>
    <t>16.41</t>
  </si>
  <si>
    <t>27.67</t>
  </si>
  <si>
    <t>16.4</t>
  </si>
  <si>
    <t>21.22</t>
  </si>
  <si>
    <t>35.74</t>
  </si>
  <si>
    <t>Total Assets, 2 Yr. CAGR %</t>
  </si>
  <si>
    <t>28.75</t>
  </si>
  <si>
    <t>9.06</t>
  </si>
  <si>
    <t>19.68</t>
  </si>
  <si>
    <t>16.56</t>
  </si>
  <si>
    <t>3.72</t>
  </si>
  <si>
    <t>15.58</t>
  </si>
  <si>
    <t>15.38</t>
  </si>
  <si>
    <t>14.97</t>
  </si>
  <si>
    <t>Tangible Book Value, 2 Yr. CAGR %</t>
  </si>
  <si>
    <t>13.18</t>
  </si>
  <si>
    <t>-5.67</t>
  </si>
  <si>
    <t>-0.14</t>
  </si>
  <si>
    <t>11.68</t>
  </si>
  <si>
    <t>17.06</t>
  </si>
  <si>
    <t>16.85</t>
  </si>
  <si>
    <t>-18.33</t>
  </si>
  <si>
    <t>-35.44</t>
  </si>
  <si>
    <t>32.41</t>
  </si>
  <si>
    <t>Common Equity, 2 Yr. CAGR %</t>
  </si>
  <si>
    <t>36.38</t>
  </si>
  <si>
    <t>12.24</t>
  </si>
  <si>
    <t>2.74</t>
  </si>
  <si>
    <t>8.1</t>
  </si>
  <si>
    <t>9.14</t>
  </si>
  <si>
    <t>-10.26</t>
  </si>
  <si>
    <t>-20.28</t>
  </si>
  <si>
    <t>15.18</t>
  </si>
  <si>
    <t>Cash From Operations, 2 Yr. CAGR %</t>
  </si>
  <si>
    <t>17.28</t>
  </si>
  <si>
    <t>31.82</t>
  </si>
  <si>
    <t>22.62</t>
  </si>
  <si>
    <t>-5.04</t>
  </si>
  <si>
    <t>35.81</t>
  </si>
  <si>
    <t>34.23</t>
  </si>
  <si>
    <t>22.72</t>
  </si>
  <si>
    <t>81.94</t>
  </si>
  <si>
    <t>35.42</t>
  </si>
  <si>
    <t>-29.16</t>
  </si>
  <si>
    <t>Capital Expenditures, 2 Yr. CAGR %</t>
  </si>
  <si>
    <t>44.38</t>
  </si>
  <si>
    <t>32.8</t>
  </si>
  <si>
    <t>-6.04</t>
  </si>
  <si>
    <t>-4.53</t>
  </si>
  <si>
    <t>50.4</t>
  </si>
  <si>
    <t>29.46</t>
  </si>
  <si>
    <t>8.39</t>
  </si>
  <si>
    <t>54.7</t>
  </si>
  <si>
    <t>Levered Free Cash Flow, 2 Yr. CAGR %</t>
  </si>
  <si>
    <t>-16.63</t>
  </si>
  <si>
    <t>42.81</t>
  </si>
  <si>
    <t>34.22</t>
  </si>
  <si>
    <t>-20.42</t>
  </si>
  <si>
    <t>36.56</t>
  </si>
  <si>
    <t>62.81</t>
  </si>
  <si>
    <t>40.22</t>
  </si>
  <si>
    <t>126.79</t>
  </si>
  <si>
    <t>14.09</t>
  </si>
  <si>
    <t>-52.43</t>
  </si>
  <si>
    <t>Unlevered Free Cash Flow, 2 Yr. CAGR %</t>
  </si>
  <si>
    <t>-16.58</t>
  </si>
  <si>
    <t>41.6</t>
  </si>
  <si>
    <t>-18.93</t>
  </si>
  <si>
    <t>35.71</t>
  </si>
  <si>
    <t>58.64</t>
  </si>
  <si>
    <t>39.62</t>
  </si>
  <si>
    <t>125.43</t>
  </si>
  <si>
    <t>-51.12</t>
  </si>
  <si>
    <t>Dividend Per Share, 2 Yr. CAGR %</t>
  </si>
  <si>
    <t>14.92</t>
  </si>
  <si>
    <t>31.2</t>
  </si>
  <si>
    <t>30.93</t>
  </si>
  <si>
    <t>15.47</t>
  </si>
  <si>
    <t>32.29</t>
  </si>
  <si>
    <t>14.43</t>
  </si>
  <si>
    <t>45.23</t>
  </si>
  <si>
    <t>5.31</t>
  </si>
  <si>
    <t>Compound Annual Growth Rate Over Three Years</t>
  </si>
  <si>
    <t>Total Revenues, 3 Yr. CAGR %</t>
  </si>
  <si>
    <t>9.94</t>
  </si>
  <si>
    <t>9.01</t>
  </si>
  <si>
    <t>15.63</t>
  </si>
  <si>
    <t>20.29</t>
  </si>
  <si>
    <t>19.8</t>
  </si>
  <si>
    <t>15.97</t>
  </si>
  <si>
    <t>21.45</t>
  </si>
  <si>
    <t>25.39</t>
  </si>
  <si>
    <t>Gross Profit, 3 Yr. CAGR %</t>
  </si>
  <si>
    <t>0.35</t>
  </si>
  <si>
    <t>14.35</t>
  </si>
  <si>
    <t>11.75</t>
  </si>
  <si>
    <t>15.14</t>
  </si>
  <si>
    <t>21.08</t>
  </si>
  <si>
    <t>18.85</t>
  </si>
  <si>
    <t>19.13</t>
  </si>
  <si>
    <t>24.94</t>
  </si>
  <si>
    <t>26.55</t>
  </si>
  <si>
    <t>EBITDA, 3 Yr. CAGR %</t>
  </si>
  <si>
    <t>-1.24</t>
  </si>
  <si>
    <t>11.56</t>
  </si>
  <si>
    <t>14.22</t>
  </si>
  <si>
    <t>14.19</t>
  </si>
  <si>
    <t>14.32</t>
  </si>
  <si>
    <t>29.28</t>
  </si>
  <si>
    <t>28.92</t>
  </si>
  <si>
    <t>EBITA, 3 Yr. CAGR %</t>
  </si>
  <si>
    <t>-2.43</t>
  </si>
  <si>
    <t>14.39</t>
  </si>
  <si>
    <t>14.78</t>
  </si>
  <si>
    <t>15.73</t>
  </si>
  <si>
    <t>17.21</t>
  </si>
  <si>
    <t>31.13</t>
  </si>
  <si>
    <t>29.62</t>
  </si>
  <si>
    <t>EBIT, 3 Yr. CAGR %</t>
  </si>
  <si>
    <t>-2.69</t>
  </si>
  <si>
    <t>11.44</t>
  </si>
  <si>
    <t>16.8</t>
  </si>
  <si>
    <t>16.64</t>
  </si>
  <si>
    <t>18.47</t>
  </si>
  <si>
    <t>30.14</t>
  </si>
  <si>
    <t>32.56</t>
  </si>
  <si>
    <t>30.68</t>
  </si>
  <si>
    <t>Earnings From Cont. Operations, 3 Yr. CAGR %</t>
  </si>
  <si>
    <t>-1.12</t>
  </si>
  <si>
    <t>9.26</t>
  </si>
  <si>
    <t>18.5</t>
  </si>
  <si>
    <t>Net Income, 3 Yr. CAGR %</t>
  </si>
  <si>
    <t>Normalized Net Income, 3 Yr. CAGR %</t>
  </si>
  <si>
    <t>-2.78</t>
  </si>
  <si>
    <t>14.45</t>
  </si>
  <si>
    <t>17.95</t>
  </si>
  <si>
    <t>17.03</t>
  </si>
  <si>
    <t>20.1</t>
  </si>
  <si>
    <t>31.49</t>
  </si>
  <si>
    <t>33.3</t>
  </si>
  <si>
    <t>31.22</t>
  </si>
  <si>
    <t>Diluted EPS Before Extra, 3 Yr. CAGR %</t>
  </si>
  <si>
    <t>-1.89</t>
  </si>
  <si>
    <t>9.8</t>
  </si>
  <si>
    <t>16.9</t>
  </si>
  <si>
    <t>17.58</t>
  </si>
  <si>
    <t>19.1</t>
  </si>
  <si>
    <t>20.97</t>
  </si>
  <si>
    <t>33.11</t>
  </si>
  <si>
    <t>31.95</t>
  </si>
  <si>
    <t>32.87</t>
  </si>
  <si>
    <t>Accounts Receivable, 3 Yr. CAGR %</t>
  </si>
  <si>
    <t>10.17</t>
  </si>
  <si>
    <t>3.18</t>
  </si>
  <si>
    <t>23.74</t>
  </si>
  <si>
    <t>27.4</t>
  </si>
  <si>
    <t>14.9</t>
  </si>
  <si>
    <t>25.68</t>
  </si>
  <si>
    <t>38.18</t>
  </si>
  <si>
    <t>23.77</t>
  </si>
  <si>
    <t>Inventory, 3 Yr. CAGR %</t>
  </si>
  <si>
    <t>16.21</t>
  </si>
  <si>
    <t>11.49</t>
  </si>
  <si>
    <t>5.08</t>
  </si>
  <si>
    <t>10.15</t>
  </si>
  <si>
    <t>11.06</t>
  </si>
  <si>
    <t>14.62</t>
  </si>
  <si>
    <t>23.64</t>
  </si>
  <si>
    <t>24.65</t>
  </si>
  <si>
    <t>Net Property, Plant and Equip., 3 Yr. CAGR %</t>
  </si>
  <si>
    <t>16.31</t>
  </si>
  <si>
    <t>11.48</t>
  </si>
  <si>
    <t>2.22</t>
  </si>
  <si>
    <t>2.14</t>
  </si>
  <si>
    <t>17.98</t>
  </si>
  <si>
    <t>22.15</t>
  </si>
  <si>
    <t>21.21</t>
  </si>
  <si>
    <t>27.24</t>
  </si>
  <si>
    <t>Total Assets, 3 Yr. CAGR %</t>
  </si>
  <si>
    <t>21.64</t>
  </si>
  <si>
    <t>22.57</t>
  </si>
  <si>
    <t>15.32</t>
  </si>
  <si>
    <t>14.7</t>
  </si>
  <si>
    <t>11.53</t>
  </si>
  <si>
    <t>6.53</t>
  </si>
  <si>
    <t>14.5</t>
  </si>
  <si>
    <t>13.58</t>
  </si>
  <si>
    <t>Tangible Book Value, 3 Yr. CAGR %</t>
  </si>
  <si>
    <t>12.98</t>
  </si>
  <si>
    <t>4.85</t>
  </si>
  <si>
    <t>-1.35</t>
  </si>
  <si>
    <t>13.05</t>
  </si>
  <si>
    <t>17.33</t>
  </si>
  <si>
    <t>-8.24</t>
  </si>
  <si>
    <t>-21.09</t>
  </si>
  <si>
    <t>Common Equity, 3 Yr. CAGR %</t>
  </si>
  <si>
    <t>34.42</t>
  </si>
  <si>
    <t>28.26</t>
  </si>
  <si>
    <t>13.49</t>
  </si>
  <si>
    <t>12.64</t>
  </si>
  <si>
    <t>7.04</t>
  </si>
  <si>
    <t>4.52</t>
  </si>
  <si>
    <t>8.76</t>
  </si>
  <si>
    <t>-4.5</t>
  </si>
  <si>
    <t>-11.22</t>
  </si>
  <si>
    <t>Cash From Operations, 3 Yr. CAGR %</t>
  </si>
  <si>
    <t>-12.77</t>
  </si>
  <si>
    <t>33.91</t>
  </si>
  <si>
    <t>14.38</t>
  </si>
  <si>
    <t>16.33</t>
  </si>
  <si>
    <t>8.59</t>
  </si>
  <si>
    <t>25.29</t>
  </si>
  <si>
    <t>36.53</t>
  </si>
  <si>
    <t>52.26</t>
  </si>
  <si>
    <t>37.34</t>
  </si>
  <si>
    <t>5.56</t>
  </si>
  <si>
    <t>Capital Expenditures, 3 Yr. CAGR %</t>
  </si>
  <si>
    <t>29.33</t>
  </si>
  <si>
    <t>-1.84</t>
  </si>
  <si>
    <t>34.32</t>
  </si>
  <si>
    <t>41.59</t>
  </si>
  <si>
    <t>18.69</t>
  </si>
  <si>
    <t>30.86</t>
  </si>
  <si>
    <t>Levered Free Cash Flow, 3 Yr. CAGR %</t>
  </si>
  <si>
    <t>-29.59</t>
  </si>
  <si>
    <t>31.55</t>
  </si>
  <si>
    <t>3.88</t>
  </si>
  <si>
    <t>27.34</t>
  </si>
  <si>
    <t>20.62</t>
  </si>
  <si>
    <t>76.92</t>
  </si>
  <si>
    <t>69.15</t>
  </si>
  <si>
    <t>39.52</t>
  </si>
  <si>
    <t>-17.7</t>
  </si>
  <si>
    <t>Unlevered Free Cash Flow, 3 Yr. CAGR %</t>
  </si>
  <si>
    <t>-29.62</t>
  </si>
  <si>
    <t>30.87</t>
  </si>
  <si>
    <t>28.41</t>
  </si>
  <si>
    <t>8.69</t>
  </si>
  <si>
    <t>20.07</t>
  </si>
  <si>
    <t>73.47</t>
  </si>
  <si>
    <t>68.41</t>
  </si>
  <si>
    <t>39.22</t>
  </si>
  <si>
    <t>-16.32</t>
  </si>
  <si>
    <t>Dividend Per Share, 3 Yr. CAGR %</t>
  </si>
  <si>
    <t>15.02</t>
  </si>
  <si>
    <t>25.59</t>
  </si>
  <si>
    <t>25.3</t>
  </si>
  <si>
    <t>25.99</t>
  </si>
  <si>
    <t>25.24</t>
  </si>
  <si>
    <t>37.84</t>
  </si>
  <si>
    <t>34.2</t>
  </si>
  <si>
    <t>30.42</t>
  </si>
  <si>
    <t>Compound Annual Growth Rate Over Five Years</t>
  </si>
  <si>
    <t>Total Revenues, 5 Yr. CAGR %</t>
  </si>
  <si>
    <t>29.69</t>
  </si>
  <si>
    <t>6.88</t>
  </si>
  <si>
    <t>13.86</t>
  </si>
  <si>
    <t>15.85</t>
  </si>
  <si>
    <t>15.08</t>
  </si>
  <si>
    <t>22.04</t>
  </si>
  <si>
    <t>18.76</t>
  </si>
  <si>
    <t>Gross Profit, 5 Yr. CAGR %</t>
  </si>
  <si>
    <t>40.05</t>
  </si>
  <si>
    <t>7.58</t>
  </si>
  <si>
    <t>3.37</t>
  </si>
  <si>
    <t>19.35</t>
  </si>
  <si>
    <t>25.54</t>
  </si>
  <si>
    <t>21.63</t>
  </si>
  <si>
    <t>22.96</t>
  </si>
  <si>
    <t>EBITDA, 5 Yr. CAGR %</t>
  </si>
  <si>
    <t>215.47</t>
  </si>
  <si>
    <t>8.47</t>
  </si>
  <si>
    <t>4.16</t>
  </si>
  <si>
    <t>13.68</t>
  </si>
  <si>
    <t>12.57</t>
  </si>
  <si>
    <t>14.94</t>
  </si>
  <si>
    <t>19.65</t>
  </si>
  <si>
    <t>23.44</t>
  </si>
  <si>
    <t>EBITA, 5 Yr. CAGR %</t>
  </si>
  <si>
    <t>61.84</t>
  </si>
  <si>
    <t>8.2</t>
  </si>
  <si>
    <t>3.17</t>
  </si>
  <si>
    <t>13.97</t>
  </si>
  <si>
    <t>18.25</t>
  </si>
  <si>
    <t>12.94</t>
  </si>
  <si>
    <t>15.72</t>
  </si>
  <si>
    <t>29.3</t>
  </si>
  <si>
    <t>20.82</t>
  </si>
  <si>
    <t>24.26</t>
  </si>
  <si>
    <t>EBIT, 5 Yr. CAGR %</t>
  </si>
  <si>
    <t>59.58</t>
  </si>
  <si>
    <t>8.12</t>
  </si>
  <si>
    <t>13.81</t>
  </si>
  <si>
    <t>18.24</t>
  </si>
  <si>
    <t>12.87</t>
  </si>
  <si>
    <t>16.87</t>
  </si>
  <si>
    <t>30.03</t>
  </si>
  <si>
    <t>21.65</t>
  </si>
  <si>
    <t>24.98</t>
  </si>
  <si>
    <t>Earnings From Cont. Operations, 5 Yr. CAGR %</t>
  </si>
  <si>
    <t>56.53</t>
  </si>
  <si>
    <t>9.65</t>
  </si>
  <si>
    <t>11.31</t>
  </si>
  <si>
    <t>16.77</t>
  </si>
  <si>
    <t>12.82</t>
  </si>
  <si>
    <t>17.02</t>
  </si>
  <si>
    <t>30.44</t>
  </si>
  <si>
    <t>22.17</t>
  </si>
  <si>
    <t>24.78</t>
  </si>
  <si>
    <t>Net Income, 5 Yr. CAGR %</t>
  </si>
  <si>
    <t>Normalized Net Income, 5 Yr. CAGR %</t>
  </si>
  <si>
    <t>57.87</t>
  </si>
  <si>
    <t>8.21</t>
  </si>
  <si>
    <t>12.77</t>
  </si>
  <si>
    <t>17.24</t>
  </si>
  <si>
    <t>30.96</t>
  </si>
  <si>
    <t>22.68</t>
  </si>
  <si>
    <t>Diluted EPS Before Extra, 5 Yr. CAGR %</t>
  </si>
  <si>
    <t>55.96</t>
  </si>
  <si>
    <t>9.93</t>
  </si>
  <si>
    <t>1.25</t>
  </si>
  <si>
    <t>11.09</t>
  </si>
  <si>
    <t>17.2</t>
  </si>
  <si>
    <t>13.75</t>
  </si>
  <si>
    <t>17.79</t>
  </si>
  <si>
    <t>24.15</t>
  </si>
  <si>
    <t>26.75</t>
  </si>
  <si>
    <t>Accounts Receivable, 5 Yr. CAGR %</t>
  </si>
  <si>
    <t>26.44</t>
  </si>
  <si>
    <t>0.49</t>
  </si>
  <si>
    <t>5.41</t>
  </si>
  <si>
    <t>14.17</t>
  </si>
  <si>
    <t>21.95</t>
  </si>
  <si>
    <t>28.51</t>
  </si>
  <si>
    <t>26.9</t>
  </si>
  <si>
    <t>21.97</t>
  </si>
  <si>
    <t>Inventory, 5 Yr. CAGR %</t>
  </si>
  <si>
    <t>21.49</t>
  </si>
  <si>
    <t>11.35</t>
  </si>
  <si>
    <t>9.76</t>
  </si>
  <si>
    <t>7.53</t>
  </si>
  <si>
    <t>8.36</t>
  </si>
  <si>
    <t>12.17</t>
  </si>
  <si>
    <t>13.24</t>
  </si>
  <si>
    <t>19.49</t>
  </si>
  <si>
    <t>20.81</t>
  </si>
  <si>
    <t>Net Property, Plant and Equip., 5 Yr. CAGR %</t>
  </si>
  <si>
    <t>17.17</t>
  </si>
  <si>
    <t>9.88</t>
  </si>
  <si>
    <t>8.46</t>
  </si>
  <si>
    <t>7.24</t>
  </si>
  <si>
    <t>9.92</t>
  </si>
  <si>
    <t>13.28</t>
  </si>
  <si>
    <t>19.26</t>
  </si>
  <si>
    <t>27.41</t>
  </si>
  <si>
    <t>Total Assets, 5 Yr. CAGR %</t>
  </si>
  <si>
    <t>18.62</t>
  </si>
  <si>
    <t>20.13</t>
  </si>
  <si>
    <t>10.54</t>
  </si>
  <si>
    <t>11.61</t>
  </si>
  <si>
    <t>13.44</t>
  </si>
  <si>
    <t>10.06</t>
  </si>
  <si>
    <t>14.69</t>
  </si>
  <si>
    <t>Tangible Book Value, 5 Yr. CAGR %</t>
  </si>
  <si>
    <t>27.16</t>
  </si>
  <si>
    <t>7.88</t>
  </si>
  <si>
    <t>4.22</t>
  </si>
  <si>
    <t>5.15</t>
  </si>
  <si>
    <t>5.57</t>
  </si>
  <si>
    <t>-0.74</t>
  </si>
  <si>
    <t>-7.61</t>
  </si>
  <si>
    <t>6.26</t>
  </si>
  <si>
    <t>Common Equity, 5 Yr. CAGR %</t>
  </si>
  <si>
    <t>36.36</t>
  </si>
  <si>
    <t>27.89</t>
  </si>
  <si>
    <t>26.21</t>
  </si>
  <si>
    <t>21.59</t>
  </si>
  <si>
    <t>8.52</t>
  </si>
  <si>
    <t>-1.67</t>
  </si>
  <si>
    <t>-3.95</t>
  </si>
  <si>
    <t>2.93</t>
  </si>
  <si>
    <t>Cash From Operations, 5 Yr. CAGR %</t>
  </si>
  <si>
    <t>69.17</t>
  </si>
  <si>
    <t>20.61</t>
  </si>
  <si>
    <t>-0.04</t>
  </si>
  <si>
    <t>16.71</t>
  </si>
  <si>
    <t>17.35</t>
  </si>
  <si>
    <t>14.04</t>
  </si>
  <si>
    <t>45.45</t>
  </si>
  <si>
    <t>36.09</t>
  </si>
  <si>
    <t>12.12</t>
  </si>
  <si>
    <t>Capital Expenditures, 5 Yr. CAGR %</t>
  </si>
  <si>
    <t>27.83</t>
  </si>
  <si>
    <t>23.63</t>
  </si>
  <si>
    <t>1.01</t>
  </si>
  <si>
    <t>14.54</t>
  </si>
  <si>
    <t>16.43</t>
  </si>
  <si>
    <t>20.94</t>
  </si>
  <si>
    <t>23.28</t>
  </si>
  <si>
    <t>30.48</t>
  </si>
  <si>
    <t>30.3</t>
  </si>
  <si>
    <t>Levered Free Cash Flow, 5 Yr. CAGR %</t>
  </si>
  <si>
    <t>24.63</t>
  </si>
  <si>
    <t>-8.88</t>
  </si>
  <si>
    <t>7.47</t>
  </si>
  <si>
    <t>20.87</t>
  </si>
  <si>
    <t>31.3</t>
  </si>
  <si>
    <t>20.12</t>
  </si>
  <si>
    <t>55.27</t>
  </si>
  <si>
    <t>48.41</t>
  </si>
  <si>
    <t>1.82</t>
  </si>
  <si>
    <t>Unlevered Free Cash Flow, 5 Yr. CAGR %</t>
  </si>
  <si>
    <t>19.09</t>
  </si>
  <si>
    <t>10.9</t>
  </si>
  <si>
    <t>-8.81</t>
  </si>
  <si>
    <t>8.06</t>
  </si>
  <si>
    <t>20.14</t>
  </si>
  <si>
    <t>54.48</t>
  </si>
  <si>
    <t>46.68</t>
  </si>
  <si>
    <t>Dividend Per Share, 5 Yr. CAGR %</t>
  </si>
  <si>
    <t>21.14</t>
  </si>
  <si>
    <t>21.44</t>
  </si>
  <si>
    <t>28.05</t>
  </si>
  <si>
    <t>27.94</t>
  </si>
  <si>
    <t>35.59</t>
  </si>
  <si>
    <t>2019</t>
  </si>
  <si>
    <t>2020</t>
  </si>
  <si>
    <t>2021</t>
  </si>
  <si>
    <t>2022</t>
  </si>
  <si>
    <t>2023</t>
  </si>
  <si>
    <t>2024</t>
  </si>
  <si>
    <t>2025</t>
  </si>
  <si>
    <t>2026</t>
  </si>
  <si>
    <t>Capitalization
                                    1</t>
  </si>
  <si>
    <t>110,671</t>
  </si>
  <si>
    <t>163,263</t>
  </si>
  <si>
    <t>287,256</t>
  </si>
  <si>
    <t>200,985</t>
  </si>
  <si>
    <t>268,992</t>
  </si>
  <si>
    <t>285,063</t>
  </si>
  <si>
    <t>-</t>
  </si>
  <si>
    <t>Change</t>
  </si>
  <si>
    <t>47.52%</t>
  </si>
  <si>
    <t>75.95%</t>
  </si>
  <si>
    <t>-30.03%</t>
  </si>
  <si>
    <t>33.84%</t>
  </si>
  <si>
    <t>5.97%</t>
  </si>
  <si>
    <t>0%</t>
  </si>
  <si>
    <t>Enterprise Value (EV)
                                    1</t>
  </si>
  <si>
    <t>109,061</t>
  </si>
  <si>
    <t>160,574</t>
  </si>
  <si>
    <t>283,740</t>
  </si>
  <si>
    <t>197,123</t>
  </si>
  <si>
    <t>266,613</t>
  </si>
  <si>
    <t>280,962</t>
  </si>
  <si>
    <t>280,338</t>
  </si>
  <si>
    <t>277,448</t>
  </si>
  <si>
    <t>47.23%</t>
  </si>
  <si>
    <t>76.7%</t>
  </si>
  <si>
    <t>-30.53%</t>
  </si>
  <si>
    <t>35.25%</t>
  </si>
  <si>
    <t>5.38%</t>
  </si>
  <si>
    <t>-0.22%</t>
  </si>
  <si>
    <t>-1.03%</t>
  </si>
  <si>
    <t>P/E ratio</t>
  </si>
  <si>
    <t>42.9x</t>
  </si>
  <si>
    <t>46.9x</t>
  </si>
  <si>
    <t>49.3x</t>
  </si>
  <si>
    <t>35.7x</t>
  </si>
  <si>
    <t>34.3x</t>
  </si>
  <si>
    <t>38x</t>
  </si>
  <si>
    <t>30x</t>
  </si>
  <si>
    <t>24.6x</t>
  </si>
  <si>
    <t>PBR</t>
  </si>
  <si>
    <t>8.81x</t>
  </si>
  <si>
    <t>12x</t>
  </si>
  <si>
    <t>28.6x</t>
  </si>
  <si>
    <t>22.7x</t>
  </si>
  <si>
    <t>20x</t>
  </si>
  <si>
    <t>16.3x</t>
  </si>
  <si>
    <t>14.8x</t>
  </si>
  <si>
    <t>PEG</t>
  </si>
  <si>
    <t>1.2x</t>
  </si>
  <si>
    <t>0.7x</t>
  </si>
  <si>
    <t>-24.38x</t>
  </si>
  <si>
    <t>0.8x</t>
  </si>
  <si>
    <t>-9.2x</t>
  </si>
  <si>
    <t>1.1x</t>
  </si>
  <si>
    <t>Capitalization / Revenue</t>
  </si>
  <si>
    <t>9.36x</t>
  </si>
  <si>
    <t>11.7x</t>
  </si>
  <si>
    <t>15.4x</t>
  </si>
  <si>
    <t>9.49x</t>
  </si>
  <si>
    <t>9.76x</t>
  </si>
  <si>
    <t>10.2x</t>
  </si>
  <si>
    <t>8.83x</t>
  </si>
  <si>
    <t>7.71x</t>
  </si>
  <si>
    <t>EV / Revenue</t>
  </si>
  <si>
    <t>9.23x</t>
  </si>
  <si>
    <t>11.5x</t>
  </si>
  <si>
    <t>15.2x</t>
  </si>
  <si>
    <t>9.31x</t>
  </si>
  <si>
    <t>9.67x</t>
  </si>
  <si>
    <t>10x</t>
  </si>
  <si>
    <t>8.68x</t>
  </si>
  <si>
    <t>7.5x</t>
  </si>
  <si>
    <t>EV / EBITDA</t>
  </si>
  <si>
    <t>33.7x</t>
  </si>
  <si>
    <t>35.4x</t>
  </si>
  <si>
    <t>40.5x</t>
  </si>
  <si>
    <t>27.8x</t>
  </si>
  <si>
    <t>27.3x</t>
  </si>
  <si>
    <t>29x</t>
  </si>
  <si>
    <t>23.7x</t>
  </si>
  <si>
    <t>19.3x</t>
  </si>
  <si>
    <t>EV / EBIT</t>
  </si>
  <si>
    <t>39.1x</t>
  </si>
  <si>
    <t>39.6x</t>
  </si>
  <si>
    <t>43.4x</t>
  </si>
  <si>
    <t>30.3x</t>
  </si>
  <si>
    <t>29.5x</t>
  </si>
  <si>
    <t>32x</t>
  </si>
  <si>
    <t>25.8x</t>
  </si>
  <si>
    <t>20.8x</t>
  </si>
  <si>
    <t>EV / FCF</t>
  </si>
  <si>
    <t>43.5x</t>
  </si>
  <si>
    <t>43.8x</t>
  </si>
  <si>
    <t>28.5x</t>
  </si>
  <si>
    <t>27.4x</t>
  </si>
  <si>
    <t>81.1x</t>
  </si>
  <si>
    <t>69.7x</t>
  </si>
  <si>
    <t>37.3x</t>
  </si>
  <si>
    <t>27.2x</t>
  </si>
  <si>
    <t>FCF Yield</t>
  </si>
  <si>
    <t>2.3%</t>
  </si>
  <si>
    <t>2.28%</t>
  </si>
  <si>
    <t>3.51%</t>
  </si>
  <si>
    <t>3.66%</t>
  </si>
  <si>
    <t>1.23%</t>
  </si>
  <si>
    <t>1.43%</t>
  </si>
  <si>
    <t>2.68%</t>
  </si>
  <si>
    <t>3.68%</t>
  </si>
  <si>
    <t>Dividend per Share
                                    2</t>
  </si>
  <si>
    <t>6.42</t>
  </si>
  <si>
    <t>7.568</t>
  </si>
  <si>
    <t>8.904</t>
  </si>
  <si>
    <t>Rate of return</t>
  </si>
  <si>
    <t>0.91%</t>
  </si>
  <si>
    <t>0.69%</t>
  </si>
  <si>
    <t>0.78%</t>
  </si>
  <si>
    <t>1.15%</t>
  </si>
  <si>
    <t>0.89%</t>
  </si>
  <si>
    <t>1.04%</t>
  </si>
  <si>
    <t>EPS
                                    2</t>
  </si>
  <si>
    <t>19.07</t>
  </si>
  <si>
    <t>24.18</t>
  </si>
  <si>
    <t>29.52</t>
  </si>
  <si>
    <t>Distribution rate</t>
  </si>
  <si>
    <t>39%</t>
  </si>
  <si>
    <t>32.4%</t>
  </si>
  <si>
    <t>38.4%</t>
  </si>
  <si>
    <t>41%</t>
  </si>
  <si>
    <t>30.7%</t>
  </si>
  <si>
    <t>33.7%</t>
  </si>
  <si>
    <t>31.3%</t>
  </si>
  <si>
    <t>30.2%</t>
  </si>
  <si>
    <t>Net sales
                                    1</t>
  </si>
  <si>
    <t>11,820</t>
  </si>
  <si>
    <t>13,978</t>
  </si>
  <si>
    <t>18,611</t>
  </si>
  <si>
    <t>21,173</t>
  </si>
  <si>
    <t>27,558</t>
  </si>
  <si>
    <t>28,055</t>
  </si>
  <si>
    <t>32,289</t>
  </si>
  <si>
    <t>36,973</t>
  </si>
  <si>
    <t>EBITDA
                                    1</t>
  </si>
  <si>
    <t>3,239</t>
  </si>
  <si>
    <t>4,542</t>
  </si>
  <si>
    <t>7,007</t>
  </si>
  <si>
    <t>7,084</t>
  </si>
  <si>
    <t>9,782</t>
  </si>
  <si>
    <t>9,684</t>
  </si>
  <si>
    <t>11,846</t>
  </si>
  <si>
    <t>14,365</t>
  </si>
  <si>
    <t>EBIT
                                    1</t>
  </si>
  <si>
    <t>2,791</t>
  </si>
  <si>
    <t>4,052</t>
  </si>
  <si>
    <t>6,536</t>
  </si>
  <si>
    <t>6,501</t>
  </si>
  <si>
    <t>9,042</t>
  </si>
  <si>
    <t>8,774</t>
  </si>
  <si>
    <t>10,851</t>
  </si>
  <si>
    <t>13,350</t>
  </si>
  <si>
    <t>Net income
                                    1</t>
  </si>
  <si>
    <t>2,592</t>
  </si>
  <si>
    <t>3,554</t>
  </si>
  <si>
    <t>5,883</t>
  </si>
  <si>
    <t>5,624</t>
  </si>
  <si>
    <t>7,839</t>
  </si>
  <si>
    <t>7,488</t>
  </si>
  <si>
    <t>9,298</t>
  </si>
  <si>
    <t>11,235</t>
  </si>
  <si>
    <t>Net Debt
                                    1</t>
  </si>
  <si>
    <t>-1,610</t>
  </si>
  <si>
    <t>-2,689</t>
  </si>
  <si>
    <t>-3,515</t>
  </si>
  <si>
    <t>-3,862</t>
  </si>
  <si>
    <t>-2,379</t>
  </si>
  <si>
    <t>-4,101</t>
  </si>
  <si>
    <t>-4,725</t>
  </si>
  <si>
    <t>-7,615</t>
  </si>
  <si>
    <t>Reference price
                                    2</t>
  </si>
  <si>
    <t>263.70</t>
  </si>
  <si>
    <t>397.55</t>
  </si>
  <si>
    <t>706.70</t>
  </si>
  <si>
    <t>503.80</t>
  </si>
  <si>
    <t>681.70</t>
  </si>
  <si>
    <t>725.30</t>
  </si>
  <si>
    <t>Nbr of stocks (in thousands)</t>
  </si>
  <si>
    <t>419,686</t>
  </si>
  <si>
    <t>410,673</t>
  </si>
  <si>
    <t>406,474</t>
  </si>
  <si>
    <t>398,937</t>
  </si>
  <si>
    <t>394,590</t>
  </si>
  <si>
    <t>393,028</t>
  </si>
  <si>
    <t>Announcement Date</t>
  </si>
  <si>
    <t>1/22/20</t>
  </si>
  <si>
    <t>1/20/21</t>
  </si>
  <si>
    <t>1/19/22</t>
  </si>
  <si>
    <t>1/25/23</t>
  </si>
  <si>
    <t>1/24/24</t>
  </si>
  <si>
    <t>address1</t>
  </si>
  <si>
    <t>De Run 6501</t>
  </si>
  <si>
    <t>city</t>
  </si>
  <si>
    <t>Veldhoven</t>
  </si>
  <si>
    <t>zip</t>
  </si>
  <si>
    <t>5504 DR</t>
  </si>
  <si>
    <t>country</t>
  </si>
  <si>
    <t>phone</t>
  </si>
  <si>
    <t>31 48 0235 0934</t>
  </si>
  <si>
    <t>website</t>
  </si>
  <si>
    <t>https://www.asml.com</t>
  </si>
  <si>
    <t>industry</t>
  </si>
  <si>
    <t>Semiconductor Equipment &amp; Materials</t>
  </si>
  <si>
    <t>industryKey</t>
  </si>
  <si>
    <t>semiconductor-equipment-materials</t>
  </si>
  <si>
    <t>industryDisp</t>
  </si>
  <si>
    <t>sector</t>
  </si>
  <si>
    <t>Technology</t>
  </si>
  <si>
    <t>sectorKey</t>
  </si>
  <si>
    <t>technology</t>
  </si>
  <si>
    <t>sectorDisp</t>
  </si>
  <si>
    <t>longBusinessSummary</t>
  </si>
  <si>
    <t>ASML Holding N.V. develops, produces, markets, sells, and services advanced semiconductor equipment systems for chipmakers. It offers advanced semiconductor equipment systems, including lithography, metrology, and inspection systems. The company also provides extreme ultraviolet lithography systems; and deep ultraviolet lithography systems comprising immersion and dry lithography solutions to manufacture various range of semiconductor nodes and technologies. In addition, it offers metrology and inspection systems, including YieldStar optical metrology systems to assess the quality of patterns on the wafers; and HMI electron beam solutions to locate and analyze individual chip defects. Further, the company provides computational lithography solutions, and lithography systems and control software solutions; and refurbishes and upgrades lithography systems, as well as offers customer support and related services. It operates in Japan, South Korea, Singapore, Taiwan, China, rest of Asia, the Netherlands, rest of Europe, the Middle East, Africa, and the United States. The company was formerly known as ASM Lithography Holding N.V. and changed its name to ASML Holding N.V. in 2001. ASML Holding N.V. was founded in 1984 and is headquartered in Veldhoven, the Netherlands.</t>
  </si>
  <si>
    <t>fullTimeEmployees</t>
  </si>
  <si>
    <t>companyOfficers</t>
  </si>
  <si>
    <t>[{'maxAge': 1, 'name': 'Mr. Christophe D. Fouquet', 'age': 51, 'title': 'President, CEO &amp; Member of Management Board', 'yearBorn': 1973, 'fiscalYear': 2023, 'totalPay': 1800842, 'exercisedValue': 0, 'unexercisedValue': 0}, {'maxAge': 1, 'name': 'Mr. Roger J. M. Dassen Ph.D.', 'age': 59, 'title': 'Executive VP, CFO &amp; Member of the Management Board', 'yearBorn': 1965, 'fiscalYear': 2023, 'totalPay': 1841067, 'exercisedValue': 0, 'unexercisedValue': 0}, {'maxAge': 1, 'name': 'Mr. Frederic J. M. Schneider-Maunoury', 'age': 63, 'title': 'Executive VP, COO &amp; Member of the Management Board', 'yearBorn': 1961, 'fiscalYear': 2023, 'totalPay': 1857569, 'exercisedValue': 0, 'unexercisedValue': 0}, {'maxAge': 1, 'name': 'Mr. Wayne R. Allan', 'age': 57, 'title': 'Executive VP, Chief Strategic Sourcing &amp; Procurement Officer and Member of Management Board', 'yearBorn': 1967, 'fiscalYear': 2023, 'totalPay': 1249038, 'exercisedValue': 0, 'unexercisedValue': 0}, {'maxAge': 1, 'name': 'Mr. James  Koonmen', 'age': 57, 'title': 'Executive VP, Chief Customer Officer &amp; Member of Management Board', 'yearBorn': 1967, 'fiscalYear': 2023, 'exercisedValue': 0, 'unexercisedValue': 0}, {'maxAge': 1, 'name': 'Mr. Skip  Miller', 'title': 'Vice President of Investor Relations', 'fiscalYear': 2023, 'exercisedValue': 0, 'unexercisedValue': 0}, {'maxAge': 1, 'name': 'Mr. Ron  Kool', 'title': 'Head of Business Performance Improvement', 'fiscalYear': 2023, 'exercisedValue': 0, 'unexercisedValue': 0}, {'maxAge': 1, 'name': 'Rob Van Vliet', 'title': 'Investor Relations Manager', 'fiscalYear': 2023, 'exercisedValue': 0, 'unexercisedValue': 0}, {'maxAge': 1, 'name': 'Mr. Peter  Convertito', 'title': 'Director Investor Relations- North America', 'fiscalYear': 2023, 'exercisedValue': 0, 'unexercisedValue': 0}]</t>
  </si>
  <si>
    <t>compensationAsOfEpochDate</t>
  </si>
  <si>
    <t>irWebsite</t>
  </si>
  <si>
    <t>http://www.asml.com/asml/show.do?ctx=32918</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</si>
  <si>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</si>
  <si>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</si>
  <si>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</si>
  <si>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</si>
  <si>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</si>
  <si>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</si>
  <si>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</si>
  <si>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</si>
  <si>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</si>
  <si>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</si>
  <si>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</si>
  <si>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</si>
  <si>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</si>
  <si>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</si>
  <si>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</si>
  <si>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</si>
  <si>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</si>
  <si>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</si>
  <si>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</si>
  <si>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</si>
  <si>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</si>
  <si>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</si>
  <si>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</si>
  <si>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</si>
  <si>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</si>
  <si>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</si>
  <si>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</si>
  <si>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</si>
  <si>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</si>
  <si>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</si>
  <si>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</si>
  <si>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</si>
  <si>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</si>
  <si>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</si>
  <si>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</si>
  <si>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</si>
  <si>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</si>
  <si>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</si>
  <si>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</si>
  <si>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</si>
  <si>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</si>
  <si>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</si>
  <si>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</si>
  <si>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</si>
  <si>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</si>
  <si>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</si>
  <si>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</si>
  <si>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</si>
  <si>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</si>
  <si>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</si>
  <si>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</si>
  <si>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</si>
  <si>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</si>
  <si>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</si>
  <si>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</si>
  <si>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</si>
  <si>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</si>
  <si>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</si>
  <si>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</si>
  <si>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</si>
  <si>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</si>
  <si>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8:9</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</si>
  <si>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</si>
  <si>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</si>
  <si>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</si>
  <si>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</si>
  <si>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</si>
  <si>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</si>
  <si>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</si>
  <si>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</si>
  <si>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</si>
  <si>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</si>
  <si>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</si>
  <si>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</si>
  <si>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</si>
  <si>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</si>
  <si>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ASML Holding N.V. - New York Re</t>
  </si>
  <si>
    <t>longName</t>
  </si>
  <si>
    <t>ASML Holding N.V.</t>
  </si>
  <si>
    <t>firstTradeDateEpochUtc</t>
  </si>
  <si>
    <t>timeZoneFullName</t>
  </si>
  <si>
    <t>America/New_York</t>
  </si>
  <si>
    <t>timeZoneShortName</t>
  </si>
  <si>
    <t>EST</t>
  </si>
  <si>
    <t>uuid</t>
  </si>
  <si>
    <t>2ba52262-559d-3b17-bb19-4711bad6d978</t>
  </si>
  <si>
    <t>messageBoardId</t>
  </si>
  <si>
    <t>finmb_388904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</si>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</sst>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ml.com/" TargetMode="External"/><Relationship Id="rId2" Type="http://schemas.openxmlformats.org/officeDocument/2006/relationships/hyperlink" Target="http://www.asml.com/asml/show.do?ctx=32918"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748.61</v>
      </c>
      <c r="C4" s="2"/>
      <c r="D4" s="2"/>
      <c r="E4" s="2"/>
      <c r="F4" s="2"/>
      <c r="G4" s="2"/>
      <c r="H4" s="2"/>
      <c r="I4" s="2"/>
      <c r="J4" s="2"/>
      <c r="K4" s="2"/>
      <c r="L4" s="2"/>
      <c r="M4" s="2"/>
      <c r="N4" s="2"/>
      <c r="O4" s="2"/>
      <c r="P4" s="2"/>
      <c r="Q4" s="2"/>
      <c r="R4" s="2"/>
      <c r="S4" s="2"/>
      <c r="T4" s="2"/>
      <c r="U4" s="2"/>
      <c r="V4" s="2"/>
      <c r="W4" s="2"/>
      <c r="X4" s="2"/>
      <c r="Y4" s="2"/>
      <c r="Z4" s="2"/>
    </row>
    <row r="5">
      <c r="A5" s="1" t="s">
        <v>7</v>
      </c>
      <c r="B5" s="1">
        <v>383.6601304261587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2.92610277376E11</v>
      </c>
      <c r="C8" s="2"/>
      <c r="D8" s="2"/>
      <c r="E8" s="2"/>
      <c r="F8" s="2"/>
      <c r="G8" s="2"/>
      <c r="H8" s="2"/>
      <c r="I8" s="2"/>
      <c r="J8" s="2"/>
      <c r="K8" s="2"/>
      <c r="L8" s="2"/>
      <c r="M8" s="2"/>
      <c r="N8" s="2"/>
      <c r="O8" s="2"/>
      <c r="P8" s="2"/>
      <c r="Q8" s="2"/>
      <c r="R8" s="2"/>
      <c r="S8" s="2"/>
      <c r="T8" s="2"/>
      <c r="U8" s="2"/>
      <c r="V8" s="2"/>
      <c r="W8" s="2"/>
      <c r="X8" s="2"/>
      <c r="Y8" s="2"/>
      <c r="Z8" s="2"/>
    </row>
    <row r="9">
      <c r="A9" s="1" t="s">
        <v>13</v>
      </c>
      <c r="B9" s="1">
        <v>41.077</v>
      </c>
      <c r="C9" s="2"/>
      <c r="D9" s="2"/>
      <c r="E9" s="2"/>
      <c r="F9" s="2"/>
      <c r="G9" s="2"/>
      <c r="H9" s="2"/>
      <c r="I9" s="2"/>
      <c r="J9" s="2"/>
      <c r="K9" s="2"/>
      <c r="L9" s="2"/>
      <c r="M9" s="2"/>
      <c r="N9" s="2"/>
      <c r="O9" s="2"/>
      <c r="P9" s="2"/>
      <c r="Q9" s="2"/>
      <c r="R9" s="2"/>
      <c r="S9" s="2"/>
      <c r="T9" s="2"/>
      <c r="U9" s="2"/>
      <c r="V9" s="2"/>
      <c r="W9" s="2"/>
      <c r="X9" s="2"/>
      <c r="Y9" s="2"/>
      <c r="Z9" s="2"/>
    </row>
    <row r="10">
      <c r="A10" s="1" t="s">
        <v>14</v>
      </c>
      <c r="B10" s="1">
        <v>31.655949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6.76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1462.6</v>
      </c>
      <c r="C2" s="1">
        <v>1668.6</v>
      </c>
      <c r="D2" s="1">
        <v>1606.8</v>
      </c>
      <c r="E2" s="1">
        <v>2296.9</v>
      </c>
      <c r="F2" s="1">
        <v>2667.7</v>
      </c>
      <c r="G2" s="1">
        <v>2667.7</v>
      </c>
      <c r="H2" s="1">
        <v>3656.5</v>
      </c>
      <c r="I2" s="1">
        <v>6056.400000000001</v>
      </c>
      <c r="J2" s="1">
        <v>5788.6</v>
      </c>
      <c r="K2" s="1">
        <v>8075.2</v>
      </c>
      <c r="L2" s="2"/>
      <c r="M2" s="2"/>
      <c r="N2" s="2"/>
      <c r="O2" s="2"/>
      <c r="P2" s="2"/>
      <c r="Q2" s="2"/>
      <c r="R2" s="2"/>
      <c r="S2" s="2"/>
      <c r="T2" s="2"/>
      <c r="U2" s="2"/>
      <c r="V2" s="2"/>
      <c r="W2" s="2"/>
      <c r="X2" s="2"/>
      <c r="Y2" s="2"/>
      <c r="Z2" s="2"/>
    </row>
    <row r="3">
      <c r="A3" s="1" t="s">
        <v>18</v>
      </c>
      <c r="B3" s="1">
        <v>217.33</v>
      </c>
      <c r="C3" s="1">
        <v>250.29</v>
      </c>
      <c r="D3" s="1">
        <v>299.73</v>
      </c>
      <c r="E3" s="1">
        <v>317.24</v>
      </c>
      <c r="F3" s="1">
        <v>324.45</v>
      </c>
      <c r="G3" s="1">
        <v>342.99</v>
      </c>
      <c r="H3" s="1">
        <v>362.56</v>
      </c>
      <c r="I3" s="1">
        <v>395.52</v>
      </c>
      <c r="J3" s="1">
        <v>521.1800000000001</v>
      </c>
      <c r="K3" s="1">
        <v>624.1800000000001</v>
      </c>
      <c r="L3" s="2"/>
      <c r="M3" s="2"/>
      <c r="N3" s="2"/>
      <c r="O3" s="2"/>
      <c r="P3" s="2"/>
      <c r="Q3" s="2"/>
      <c r="R3" s="2"/>
      <c r="S3" s="2"/>
      <c r="T3" s="2"/>
      <c r="U3" s="2"/>
      <c r="V3" s="2"/>
      <c r="W3" s="2"/>
      <c r="X3" s="2"/>
      <c r="Y3" s="2"/>
      <c r="Z3" s="2"/>
    </row>
    <row r="4">
      <c r="A4" s="1" t="s">
        <v>19</v>
      </c>
      <c r="B4" s="1">
        <v>13.39</v>
      </c>
      <c r="C4" s="1">
        <v>14.42</v>
      </c>
      <c r="D4" s="1">
        <v>16.48</v>
      </c>
      <c r="E4" s="1">
        <v>21.63</v>
      </c>
      <c r="F4" s="1">
        <v>21.63</v>
      </c>
      <c r="G4" s="1">
        <v>33.99</v>
      </c>
      <c r="H4" s="1">
        <v>42.23</v>
      </c>
      <c r="I4" s="1">
        <v>49.44</v>
      </c>
      <c r="J4" s="1">
        <v>52.53</v>
      </c>
      <c r="K4" s="1">
        <v>51.5</v>
      </c>
      <c r="L4" s="2"/>
      <c r="M4" s="2"/>
      <c r="N4" s="2"/>
      <c r="O4" s="2"/>
      <c r="P4" s="2"/>
      <c r="Q4" s="2"/>
      <c r="R4" s="2"/>
      <c r="S4" s="2"/>
      <c r="T4" s="2"/>
      <c r="U4" s="2"/>
      <c r="V4" s="2"/>
      <c r="W4" s="2"/>
      <c r="X4" s="2"/>
      <c r="Y4" s="2"/>
      <c r="Z4" s="2"/>
    </row>
    <row r="5">
      <c r="A5" s="1" t="s">
        <v>20</v>
      </c>
      <c r="B5" s="1">
        <v>230.72</v>
      </c>
      <c r="C5" s="1">
        <v>265.74</v>
      </c>
      <c r="D5" s="1">
        <v>317.24</v>
      </c>
      <c r="E5" s="1">
        <v>339.9</v>
      </c>
      <c r="F5" s="1">
        <v>347.11</v>
      </c>
      <c r="G5" s="1">
        <v>376.98</v>
      </c>
      <c r="H5" s="1">
        <v>404.79</v>
      </c>
      <c r="I5" s="1">
        <v>445.99</v>
      </c>
      <c r="J5" s="1">
        <v>573.71</v>
      </c>
      <c r="K5" s="1">
        <v>675.6800000000001</v>
      </c>
      <c r="L5" s="2"/>
      <c r="M5" s="2"/>
      <c r="N5" s="2"/>
      <c r="O5" s="2"/>
      <c r="P5" s="2"/>
      <c r="Q5" s="2"/>
      <c r="R5" s="2"/>
      <c r="S5" s="2"/>
      <c r="T5" s="2"/>
      <c r="U5" s="2"/>
      <c r="V5" s="2"/>
      <c r="W5" s="2"/>
      <c r="X5" s="2"/>
      <c r="Y5" s="2"/>
      <c r="Z5" s="2"/>
    </row>
    <row r="6">
      <c r="A6" s="1" t="s">
        <v>21</v>
      </c>
      <c r="B6" s="1">
        <v>132.87</v>
      </c>
      <c r="C6" s="1">
        <v>105.06</v>
      </c>
      <c r="D6" s="1">
        <v>201.88</v>
      </c>
      <c r="E6" s="1">
        <v>388.31</v>
      </c>
      <c r="F6" s="1">
        <v>87.55</v>
      </c>
      <c r="G6" s="1">
        <v>84.46000000000001</v>
      </c>
      <c r="H6" s="1">
        <v>99.91</v>
      </c>
      <c r="I6" s="1">
        <v>39.14</v>
      </c>
      <c r="J6" s="1">
        <v>26.78</v>
      </c>
      <c r="K6" s="1">
        <v>85.49000000000001</v>
      </c>
      <c r="L6" s="2"/>
      <c r="M6" s="2"/>
      <c r="N6" s="2"/>
      <c r="O6" s="2"/>
      <c r="P6" s="2"/>
      <c r="Q6" s="2"/>
      <c r="R6" s="2"/>
      <c r="S6" s="2"/>
      <c r="T6" s="2"/>
      <c r="U6" s="2"/>
      <c r="V6" s="2"/>
      <c r="W6" s="2"/>
      <c r="X6" s="2"/>
      <c r="Y6" s="2"/>
      <c r="Z6" s="2"/>
    </row>
    <row r="7">
      <c r="A7" s="1" t="s">
        <v>22</v>
      </c>
      <c r="B7" s="1">
        <v>3.09</v>
      </c>
      <c r="C7" s="1">
        <v>1.03</v>
      </c>
      <c r="D7" s="1">
        <v>5.15</v>
      </c>
      <c r="E7" s="1">
        <v>2.06</v>
      </c>
      <c r="F7" s="1">
        <v>3.09</v>
      </c>
      <c r="G7" s="1">
        <v>3.09</v>
      </c>
      <c r="H7" s="1">
        <v>2.06</v>
      </c>
      <c r="I7" s="1">
        <v>-248.23</v>
      </c>
      <c r="J7" s="1">
        <v>12.36</v>
      </c>
      <c r="K7" s="1">
        <v>8.24</v>
      </c>
      <c r="L7" s="2"/>
      <c r="M7" s="2"/>
      <c r="N7" s="2"/>
      <c r="O7" s="2"/>
      <c r="P7" s="2"/>
      <c r="Q7" s="2"/>
      <c r="R7" s="2"/>
      <c r="S7" s="2"/>
      <c r="T7" s="2"/>
      <c r="U7" s="2"/>
      <c r="V7" s="2"/>
      <c r="W7" s="2"/>
      <c r="X7" s="2"/>
      <c r="Y7" s="2"/>
      <c r="Z7" s="2"/>
    </row>
    <row r="8">
      <c r="A8" s="1" t="s">
        <v>23</v>
      </c>
      <c r="B8" s="1">
        <v>10.3</v>
      </c>
      <c r="C8" s="1">
        <v>2.06</v>
      </c>
      <c r="D8" s="1">
        <v>3.09</v>
      </c>
      <c r="E8" s="1">
        <v>9.27</v>
      </c>
      <c r="F8" s="1">
        <v>15.45</v>
      </c>
      <c r="G8" s="1">
        <v>4.12</v>
      </c>
      <c r="H8" s="1">
        <v>2.06</v>
      </c>
      <c r="I8" s="1">
        <v>11.33</v>
      </c>
      <c r="J8" s="1">
        <v>27.81</v>
      </c>
      <c r="K8" s="1">
        <v>29.87</v>
      </c>
      <c r="L8" s="2"/>
      <c r="M8" s="2"/>
      <c r="N8" s="2"/>
      <c r="O8" s="2"/>
      <c r="P8" s="2"/>
      <c r="Q8" s="2"/>
      <c r="R8" s="2"/>
      <c r="S8" s="2"/>
      <c r="T8" s="2"/>
      <c r="U8" s="2"/>
      <c r="V8" s="2"/>
      <c r="W8" s="2"/>
      <c r="X8" s="2"/>
      <c r="Y8" s="2"/>
      <c r="Z8" s="2"/>
    </row>
    <row r="9">
      <c r="A9" s="1" t="s">
        <v>24</v>
      </c>
      <c r="B9" s="1">
        <v>0.0</v>
      </c>
      <c r="C9" s="1">
        <v>0.0</v>
      </c>
      <c r="D9" s="1">
        <v>0.0</v>
      </c>
      <c r="E9" s="1">
        <v>16.48</v>
      </c>
      <c r="F9" s="1">
        <v>62.83</v>
      </c>
      <c r="G9" s="1">
        <v>57.68</v>
      </c>
      <c r="H9" s="1">
        <v>11.33</v>
      </c>
      <c r="I9" s="1">
        <v>-50.47</v>
      </c>
      <c r="J9" s="1">
        <v>15.45</v>
      </c>
      <c r="K9" s="1">
        <v>4.12</v>
      </c>
      <c r="L9" s="2"/>
      <c r="M9" s="2"/>
      <c r="N9" s="2"/>
      <c r="O9" s="2"/>
      <c r="P9" s="2"/>
      <c r="Q9" s="2"/>
      <c r="R9" s="2"/>
      <c r="S9" s="2"/>
      <c r="T9" s="2"/>
      <c r="U9" s="2"/>
      <c r="V9" s="2"/>
      <c r="W9" s="2"/>
      <c r="X9" s="2"/>
      <c r="Y9" s="2"/>
      <c r="Z9" s="2"/>
    </row>
    <row r="10">
      <c r="A10" s="1" t="s">
        <v>25</v>
      </c>
      <c r="B10" s="1">
        <v>56.65</v>
      </c>
      <c r="C10" s="1">
        <v>51.5</v>
      </c>
      <c r="D10" s="1">
        <v>49.44</v>
      </c>
      <c r="E10" s="1">
        <v>67.98</v>
      </c>
      <c r="F10" s="1">
        <v>47.38</v>
      </c>
      <c r="G10" s="1">
        <v>76.22</v>
      </c>
      <c r="H10" s="1">
        <v>54.59</v>
      </c>
      <c r="I10" s="1">
        <v>121.54</v>
      </c>
      <c r="J10" s="1">
        <v>70.04</v>
      </c>
      <c r="K10" s="1">
        <v>139.05</v>
      </c>
      <c r="L10" s="2"/>
      <c r="M10" s="2"/>
      <c r="N10" s="2"/>
      <c r="O10" s="2"/>
      <c r="P10" s="2"/>
      <c r="Q10" s="2"/>
      <c r="R10" s="2"/>
      <c r="S10" s="2"/>
      <c r="T10" s="2"/>
      <c r="U10" s="2"/>
      <c r="V10" s="2"/>
      <c r="W10" s="2"/>
      <c r="X10" s="2"/>
      <c r="Y10" s="2"/>
      <c r="Z10" s="2"/>
    </row>
    <row r="11">
      <c r="A11" s="1" t="s">
        <v>26</v>
      </c>
      <c r="B11" s="1">
        <v>13.39</v>
      </c>
      <c r="C11" s="1">
        <v>3.09</v>
      </c>
      <c r="D11" s="1">
        <v>3.09</v>
      </c>
      <c r="E11" s="1">
        <v>7.21</v>
      </c>
      <c r="F11" s="1">
        <v>11.33</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136.99</v>
      </c>
      <c r="C12" s="1">
        <v>357.41</v>
      </c>
      <c r="D12" s="1">
        <v>252.35</v>
      </c>
      <c r="E12" s="1">
        <v>50.47</v>
      </c>
      <c r="F12" s="1">
        <v>-20.6</v>
      </c>
      <c r="G12" s="1">
        <v>-15.45</v>
      </c>
      <c r="H12" s="1">
        <v>-18.54</v>
      </c>
      <c r="I12" s="1">
        <v>-246.17</v>
      </c>
      <c r="J12" s="1">
        <v>-294.58</v>
      </c>
      <c r="K12" s="1">
        <v>362.56</v>
      </c>
      <c r="L12" s="2"/>
      <c r="M12" s="2"/>
      <c r="N12" s="2"/>
      <c r="O12" s="2"/>
      <c r="P12" s="2"/>
      <c r="Q12" s="2"/>
      <c r="R12" s="2"/>
      <c r="S12" s="2"/>
      <c r="T12" s="2"/>
      <c r="U12" s="2"/>
      <c r="V12" s="2"/>
      <c r="W12" s="2"/>
      <c r="X12" s="2"/>
      <c r="Y12" s="2"/>
      <c r="Z12" s="2"/>
    </row>
    <row r="13">
      <c r="A13" s="1" t="s">
        <v>28</v>
      </c>
      <c r="B13" s="1">
        <v>-169.95</v>
      </c>
      <c r="C13" s="1">
        <v>250.29</v>
      </c>
      <c r="D13" s="1">
        <v>192.61</v>
      </c>
      <c r="E13" s="1">
        <v>-1174.2</v>
      </c>
      <c r="F13" s="1">
        <v>1215.4</v>
      </c>
      <c r="G13" s="1">
        <v>971.2900000000001</v>
      </c>
      <c r="H13" s="1">
        <v>1987.9</v>
      </c>
      <c r="I13" s="1">
        <v>3883.1</v>
      </c>
      <c r="J13" s="1">
        <v>4418.7</v>
      </c>
      <c r="K13" s="1">
        <v>-623.15</v>
      </c>
      <c r="L13" s="2"/>
      <c r="M13" s="2"/>
      <c r="N13" s="2"/>
      <c r="O13" s="2"/>
      <c r="P13" s="2"/>
      <c r="Q13" s="2"/>
      <c r="R13" s="2"/>
      <c r="S13" s="2"/>
      <c r="T13" s="2"/>
      <c r="U13" s="2"/>
      <c r="V13" s="2"/>
      <c r="W13" s="2"/>
      <c r="X13" s="2"/>
      <c r="Y13" s="2"/>
      <c r="Z13" s="2"/>
    </row>
    <row r="14">
      <c r="A14" s="1" t="s">
        <v>29</v>
      </c>
      <c r="B14" s="1">
        <v>-301.79</v>
      </c>
      <c r="C14" s="1">
        <v>-89.61</v>
      </c>
      <c r="D14" s="1">
        <v>-44.29</v>
      </c>
      <c r="E14" s="1">
        <v>-245.14</v>
      </c>
      <c r="F14" s="1">
        <v>-531.48</v>
      </c>
      <c r="G14" s="1">
        <v>-417.15</v>
      </c>
      <c r="H14" s="1">
        <v>-728.21</v>
      </c>
      <c r="I14" s="1">
        <v>-497.49</v>
      </c>
      <c r="J14" s="1">
        <v>-2142.4</v>
      </c>
      <c r="K14" s="1">
        <v>-1699.5</v>
      </c>
      <c r="L14" s="2"/>
      <c r="M14" s="2"/>
      <c r="N14" s="2"/>
      <c r="O14" s="2"/>
      <c r="P14" s="2"/>
      <c r="Q14" s="2"/>
      <c r="R14" s="2"/>
      <c r="S14" s="2"/>
      <c r="T14" s="2"/>
      <c r="U14" s="2"/>
      <c r="V14" s="2"/>
      <c r="W14" s="2"/>
      <c r="X14" s="2"/>
      <c r="Y14" s="2"/>
      <c r="Z14" s="2"/>
    </row>
    <row r="15">
      <c r="A15" s="1" t="s">
        <v>30</v>
      </c>
      <c r="B15" s="1">
        <v>-140.08</v>
      </c>
      <c r="C15" s="1">
        <v>-79.31</v>
      </c>
      <c r="D15" s="1">
        <v>51.5</v>
      </c>
      <c r="E15" s="1">
        <v>273.98</v>
      </c>
      <c r="F15" s="1">
        <v>99.91</v>
      </c>
      <c r="G15" s="1">
        <v>-12.36</v>
      </c>
      <c r="H15" s="1">
        <v>344.02</v>
      </c>
      <c r="I15" s="1">
        <v>740.57</v>
      </c>
      <c r="J15" s="1">
        <v>418.18</v>
      </c>
      <c r="K15" s="1">
        <v>-269.86</v>
      </c>
      <c r="L15" s="2"/>
      <c r="M15" s="2"/>
      <c r="N15" s="2"/>
      <c r="O15" s="2"/>
      <c r="P15" s="2"/>
      <c r="Q15" s="2"/>
      <c r="R15" s="2"/>
      <c r="S15" s="2"/>
      <c r="T15" s="2"/>
      <c r="U15" s="2"/>
      <c r="V15" s="2"/>
      <c r="W15" s="2"/>
      <c r="X15" s="2"/>
      <c r="Y15" s="2"/>
      <c r="Z15" s="2"/>
    </row>
    <row r="16">
      <c r="A16" s="1" t="s">
        <v>31</v>
      </c>
      <c r="B16" s="1">
        <v>11.33</v>
      </c>
      <c r="C16" s="1">
        <v>-4.12</v>
      </c>
      <c r="D16" s="1">
        <v>95.79</v>
      </c>
      <c r="E16" s="1">
        <v>-156.56</v>
      </c>
      <c r="F16" s="1">
        <v>13.39</v>
      </c>
      <c r="G16" s="1">
        <v>-209.09</v>
      </c>
      <c r="H16" s="1">
        <v>135.96</v>
      </c>
      <c r="I16" s="1">
        <v>220.42</v>
      </c>
      <c r="J16" s="1">
        <v>33.99</v>
      </c>
      <c r="K16" s="1">
        <v>-967.1700000000001</v>
      </c>
      <c r="L16" s="2"/>
      <c r="M16" s="2"/>
      <c r="N16" s="2"/>
      <c r="O16" s="2"/>
      <c r="P16" s="2"/>
      <c r="Q16" s="2"/>
      <c r="R16" s="2"/>
      <c r="S16" s="2"/>
      <c r="T16" s="2"/>
      <c r="U16" s="2"/>
      <c r="V16" s="2"/>
      <c r="W16" s="2"/>
      <c r="X16" s="2"/>
      <c r="Y16" s="2"/>
      <c r="Z16" s="2"/>
    </row>
    <row r="17">
      <c r="A17" s="1" t="s">
        <v>32</v>
      </c>
      <c r="B17" s="1">
        <v>-17.51</v>
      </c>
      <c r="C17" s="1">
        <v>-59.74</v>
      </c>
      <c r="D17" s="1">
        <v>-605.64</v>
      </c>
      <c r="E17" s="1">
        <v>356.38</v>
      </c>
      <c r="F17" s="1">
        <v>-855.9300000000001</v>
      </c>
      <c r="G17" s="1">
        <v>-218.36</v>
      </c>
      <c r="H17" s="1">
        <v>-1184.5</v>
      </c>
      <c r="I17" s="1">
        <v>688.04</v>
      </c>
      <c r="J17" s="1">
        <v>-218.36</v>
      </c>
      <c r="K17" s="1">
        <v>-217.33</v>
      </c>
      <c r="L17" s="2"/>
      <c r="M17" s="2"/>
      <c r="N17" s="2"/>
      <c r="O17" s="2"/>
      <c r="P17" s="2"/>
      <c r="Q17" s="2"/>
      <c r="R17" s="2"/>
      <c r="S17" s="2"/>
      <c r="T17" s="2"/>
      <c r="U17" s="2"/>
      <c r="V17" s="2"/>
      <c r="W17" s="2"/>
      <c r="X17" s="2"/>
      <c r="Y17" s="2"/>
      <c r="Z17" s="2"/>
    </row>
    <row r="18">
      <c r="A18" s="1" t="s">
        <v>33</v>
      </c>
      <c r="B18" s="1">
        <v>1411.1</v>
      </c>
      <c r="C18" s="1">
        <v>2472.0</v>
      </c>
      <c r="D18" s="1">
        <v>2132.1</v>
      </c>
      <c r="E18" s="1">
        <v>2224.8</v>
      </c>
      <c r="F18" s="1">
        <v>3162.1</v>
      </c>
      <c r="G18" s="1">
        <v>3378.4</v>
      </c>
      <c r="H18" s="1">
        <v>4768.900000000001</v>
      </c>
      <c r="I18" s="1">
        <v>11175.5</v>
      </c>
      <c r="J18" s="1">
        <v>8744.7</v>
      </c>
      <c r="K18" s="1">
        <v>5603.2</v>
      </c>
      <c r="L18" s="2"/>
      <c r="M18" s="2"/>
      <c r="N18" s="2"/>
      <c r="O18" s="2"/>
      <c r="P18" s="2"/>
      <c r="Q18" s="2"/>
      <c r="R18" s="2"/>
      <c r="S18" s="2"/>
      <c r="T18" s="2"/>
      <c r="U18" s="2"/>
      <c r="V18" s="2"/>
      <c r="W18" s="2"/>
      <c r="X18" s="2"/>
      <c r="Y18" s="2"/>
      <c r="Z18" s="2"/>
    </row>
    <row r="19">
      <c r="A19" s="1" t="s">
        <v>34</v>
      </c>
      <c r="B19" s="1">
        <v>-368.74</v>
      </c>
      <c r="C19" s="1">
        <v>-383.16</v>
      </c>
      <c r="D19" s="1">
        <v>-325.48</v>
      </c>
      <c r="E19" s="1">
        <v>-349.17</v>
      </c>
      <c r="F19" s="1">
        <v>-591.22</v>
      </c>
      <c r="G19" s="1">
        <v>-790.01</v>
      </c>
      <c r="H19" s="1">
        <v>-990.86</v>
      </c>
      <c r="I19" s="1">
        <v>-928.03</v>
      </c>
      <c r="J19" s="1">
        <v>-1318.4</v>
      </c>
      <c r="K19" s="1">
        <v>-2224.8</v>
      </c>
      <c r="L19" s="2"/>
      <c r="M19" s="2"/>
      <c r="N19" s="2"/>
      <c r="O19" s="2"/>
      <c r="P19" s="2"/>
      <c r="Q19" s="2"/>
      <c r="R19" s="2"/>
      <c r="S19" s="2"/>
      <c r="T19" s="2"/>
      <c r="U19" s="2"/>
      <c r="V19" s="2"/>
      <c r="W19" s="2"/>
      <c r="X19" s="2"/>
      <c r="Y19" s="2"/>
      <c r="Z19" s="2"/>
    </row>
    <row r="20">
      <c r="A20" s="1" t="s">
        <v>35</v>
      </c>
      <c r="B20" s="1">
        <v>0.0</v>
      </c>
      <c r="C20" s="1">
        <v>0.0</v>
      </c>
      <c r="D20" s="1">
        <v>-2719.2</v>
      </c>
      <c r="E20" s="1">
        <v>0.0</v>
      </c>
      <c r="F20" s="1">
        <v>0.0</v>
      </c>
      <c r="G20" s="1">
        <v>0.0</v>
      </c>
      <c r="H20" s="1">
        <v>-229.69</v>
      </c>
      <c r="I20" s="1">
        <v>0.0</v>
      </c>
      <c r="J20" s="1">
        <v>0.0</v>
      </c>
      <c r="K20" s="1">
        <v>-33.99</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338.87</v>
      </c>
      <c r="J21" s="1">
        <v>0.0</v>
      </c>
      <c r="K21" s="1">
        <v>0.0</v>
      </c>
      <c r="L21" s="2"/>
      <c r="M21" s="2"/>
      <c r="N21" s="2"/>
      <c r="O21" s="2"/>
      <c r="P21" s="2"/>
      <c r="Q21" s="2"/>
      <c r="R21" s="2"/>
      <c r="S21" s="2"/>
      <c r="T21" s="2"/>
      <c r="U21" s="2"/>
      <c r="V21" s="2"/>
      <c r="W21" s="2"/>
      <c r="X21" s="2"/>
      <c r="Y21" s="2"/>
      <c r="Z21" s="2"/>
    </row>
    <row r="22" ht="15.75" customHeight="1">
      <c r="A22" s="1" t="s">
        <v>37</v>
      </c>
      <c r="B22" s="1">
        <v>-358.44</v>
      </c>
      <c r="C22" s="1">
        <v>-382.13</v>
      </c>
      <c r="D22" s="1">
        <v>-420.24</v>
      </c>
      <c r="E22" s="1">
        <v>-395.52</v>
      </c>
      <c r="F22" s="1">
        <v>-36.05</v>
      </c>
      <c r="G22" s="1">
        <v>-122.57</v>
      </c>
      <c r="H22" s="1">
        <v>-39.14</v>
      </c>
      <c r="I22" s="1">
        <v>-40.17</v>
      </c>
      <c r="J22" s="1">
        <v>-38.11</v>
      </c>
      <c r="K22" s="1">
        <v>-41.2</v>
      </c>
      <c r="L22" s="2"/>
      <c r="M22" s="2"/>
      <c r="N22" s="2"/>
      <c r="O22" s="2"/>
      <c r="P22" s="2"/>
      <c r="Q22" s="2"/>
      <c r="R22" s="2"/>
      <c r="S22" s="2"/>
      <c r="T22" s="2"/>
      <c r="U22" s="2"/>
      <c r="V22" s="2"/>
      <c r="W22" s="2"/>
      <c r="X22" s="2"/>
      <c r="Y22" s="2"/>
      <c r="Z22" s="2"/>
    </row>
    <row r="23" ht="15.75" customHeight="1">
      <c r="A23" s="1" t="s">
        <v>38</v>
      </c>
      <c r="B23" s="1">
        <v>355.35</v>
      </c>
      <c r="C23" s="1">
        <v>-633.45</v>
      </c>
      <c r="D23" s="1">
        <v>-206.0</v>
      </c>
      <c r="E23" s="1">
        <v>-905.37</v>
      </c>
      <c r="F23" s="1">
        <v>119.48</v>
      </c>
      <c r="G23" s="1">
        <v>-280.16</v>
      </c>
      <c r="H23" s="1">
        <v>-119.48</v>
      </c>
      <c r="I23" s="1">
        <v>683.9200000000001</v>
      </c>
      <c r="J23" s="1">
        <v>545.9</v>
      </c>
      <c r="K23" s="1">
        <v>105.06</v>
      </c>
      <c r="L23" s="2"/>
      <c r="M23" s="2"/>
      <c r="N23" s="2"/>
      <c r="O23" s="2"/>
      <c r="P23" s="2"/>
      <c r="Q23" s="2"/>
      <c r="R23" s="2"/>
      <c r="S23" s="2"/>
      <c r="T23" s="2"/>
      <c r="U23" s="2"/>
      <c r="V23" s="2"/>
      <c r="W23" s="2"/>
      <c r="X23" s="2"/>
      <c r="Y23" s="2"/>
      <c r="Z23" s="2"/>
    </row>
    <row r="24" ht="15.75" customHeight="1">
      <c r="A24" s="1" t="s">
        <v>39</v>
      </c>
      <c r="B24" s="1">
        <v>0.0</v>
      </c>
      <c r="C24" s="1">
        <v>0.0</v>
      </c>
      <c r="D24" s="1">
        <v>-7.21</v>
      </c>
      <c r="E24" s="1">
        <v>1.03</v>
      </c>
      <c r="F24" s="1">
        <v>4.12</v>
      </c>
      <c r="G24" s="1">
        <v>92.7</v>
      </c>
      <c r="H24" s="1">
        <v>-12.36</v>
      </c>
      <c r="I24" s="1">
        <v>-127.72</v>
      </c>
      <c r="J24" s="1">
        <v>-247.2</v>
      </c>
      <c r="K24" s="1">
        <v>-578.86</v>
      </c>
      <c r="L24" s="2"/>
      <c r="M24" s="2"/>
      <c r="N24" s="2"/>
      <c r="O24" s="2"/>
      <c r="P24" s="2"/>
      <c r="Q24" s="2"/>
      <c r="R24" s="2"/>
      <c r="S24" s="2"/>
      <c r="T24" s="2"/>
      <c r="U24" s="2"/>
      <c r="V24" s="2"/>
      <c r="W24" s="2"/>
      <c r="X24" s="2"/>
      <c r="Y24" s="2"/>
      <c r="Z24" s="2"/>
    </row>
    <row r="25" ht="15.75" customHeight="1">
      <c r="A25" s="1" t="s">
        <v>40</v>
      </c>
      <c r="B25" s="1">
        <v>0.0</v>
      </c>
      <c r="C25" s="1">
        <v>-177.16</v>
      </c>
      <c r="D25" s="1">
        <v>-15.45</v>
      </c>
      <c r="E25" s="1">
        <v>27.81</v>
      </c>
      <c r="F25" s="1">
        <v>-2.06</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-371.83</v>
      </c>
      <c r="C26" s="1">
        <v>-1575.9</v>
      </c>
      <c r="D26" s="1">
        <v>-3697.7</v>
      </c>
      <c r="E26" s="1">
        <v>-1617.1</v>
      </c>
      <c r="F26" s="1">
        <v>-506.76</v>
      </c>
      <c r="G26" s="1">
        <v>-1194.8</v>
      </c>
      <c r="H26" s="1">
        <v>-1390.5</v>
      </c>
      <c r="I26" s="1">
        <v>-74.16</v>
      </c>
      <c r="J26" s="1">
        <v>-1060.9</v>
      </c>
      <c r="K26" s="1">
        <v>-2770.7</v>
      </c>
      <c r="L26" s="2"/>
      <c r="M26" s="2"/>
      <c r="N26" s="2"/>
      <c r="O26" s="2"/>
      <c r="P26" s="2"/>
      <c r="Q26" s="2"/>
      <c r="R26" s="2"/>
      <c r="S26" s="2"/>
      <c r="T26" s="2"/>
      <c r="U26" s="2"/>
      <c r="V26" s="2"/>
      <c r="W26" s="2"/>
      <c r="X26" s="2"/>
      <c r="Y26" s="2"/>
      <c r="Z26" s="2"/>
    </row>
    <row r="27" ht="15.75" customHeight="1">
      <c r="A27" s="1" t="s">
        <v>42</v>
      </c>
      <c r="B27" s="1">
        <v>0.0</v>
      </c>
      <c r="C27" s="1">
        <v>0.0</v>
      </c>
      <c r="D27" s="1">
        <v>2296.9</v>
      </c>
      <c r="E27" s="1">
        <v>0.0</v>
      </c>
      <c r="F27" s="1">
        <v>0.0</v>
      </c>
      <c r="G27" s="1">
        <v>0.0</v>
      </c>
      <c r="H27" s="1">
        <v>1534.7</v>
      </c>
      <c r="I27" s="1">
        <v>0.0</v>
      </c>
      <c r="J27" s="1">
        <v>510.88</v>
      </c>
      <c r="K27" s="1">
        <v>1027.94</v>
      </c>
      <c r="L27" s="2"/>
      <c r="M27" s="2"/>
      <c r="N27" s="2"/>
      <c r="O27" s="2"/>
      <c r="P27" s="2"/>
      <c r="Q27" s="2"/>
      <c r="R27" s="2"/>
      <c r="S27" s="2"/>
      <c r="T27" s="2"/>
      <c r="U27" s="2"/>
      <c r="V27" s="2"/>
      <c r="W27" s="2"/>
      <c r="X27" s="2"/>
      <c r="Y27" s="2"/>
      <c r="Z27" s="2"/>
    </row>
    <row r="28" ht="15.75" customHeight="1">
      <c r="A28" s="1" t="s">
        <v>43</v>
      </c>
      <c r="B28" s="1">
        <v>0.0</v>
      </c>
      <c r="C28" s="1">
        <v>0.0</v>
      </c>
      <c r="D28" s="1">
        <v>2296.9</v>
      </c>
      <c r="E28" s="1">
        <v>0.0</v>
      </c>
      <c r="F28" s="1">
        <v>0.0</v>
      </c>
      <c r="G28" s="1">
        <v>0.0</v>
      </c>
      <c r="H28" s="1">
        <v>1534.7</v>
      </c>
      <c r="I28" s="1">
        <v>0.0</v>
      </c>
      <c r="J28" s="1">
        <v>510.88</v>
      </c>
      <c r="K28" s="1">
        <v>1027.94</v>
      </c>
      <c r="L28" s="2"/>
      <c r="M28" s="2"/>
      <c r="N28" s="2"/>
      <c r="O28" s="2"/>
      <c r="P28" s="2"/>
      <c r="Q28" s="2"/>
      <c r="R28" s="2"/>
      <c r="S28" s="2"/>
      <c r="T28" s="2"/>
      <c r="U28" s="2"/>
      <c r="V28" s="2"/>
      <c r="W28" s="2"/>
      <c r="X28" s="2"/>
      <c r="Y28" s="2"/>
      <c r="Z28" s="2"/>
    </row>
    <row r="29" ht="15.75" customHeight="1">
      <c r="A29" s="1" t="s">
        <v>44</v>
      </c>
      <c r="B29" s="1">
        <v>-4.12</v>
      </c>
      <c r="C29" s="1">
        <v>-3.09</v>
      </c>
      <c r="D29" s="1">
        <v>-4.12</v>
      </c>
      <c r="E29" s="1">
        <v>-250.29</v>
      </c>
      <c r="F29" s="1">
        <v>-2.06</v>
      </c>
      <c r="G29" s="1">
        <v>-3.09</v>
      </c>
      <c r="H29" s="1">
        <v>-3.09</v>
      </c>
      <c r="I29" s="1">
        <v>-12.36</v>
      </c>
      <c r="J29" s="1">
        <v>-531.48</v>
      </c>
      <c r="K29" s="1">
        <v>-775.59</v>
      </c>
      <c r="L29" s="2"/>
      <c r="M29" s="2"/>
      <c r="N29" s="2"/>
      <c r="O29" s="2"/>
      <c r="P29" s="2"/>
      <c r="Q29" s="2"/>
      <c r="R29" s="2"/>
      <c r="S29" s="2"/>
      <c r="T29" s="2"/>
      <c r="U29" s="2"/>
      <c r="V29" s="2"/>
      <c r="W29" s="2"/>
      <c r="X29" s="2"/>
      <c r="Y29" s="2"/>
      <c r="Z29" s="2"/>
    </row>
    <row r="30" ht="15.75" customHeight="1">
      <c r="A30" s="1" t="s">
        <v>45</v>
      </c>
      <c r="B30" s="1">
        <v>-4.12</v>
      </c>
      <c r="C30" s="1">
        <v>-3.09</v>
      </c>
      <c r="D30" s="1">
        <v>-4.12</v>
      </c>
      <c r="E30" s="1">
        <v>-250.29</v>
      </c>
      <c r="F30" s="1">
        <v>-2.06</v>
      </c>
      <c r="G30" s="1">
        <v>-3.09</v>
      </c>
      <c r="H30" s="1">
        <v>-3.09</v>
      </c>
      <c r="I30" s="1">
        <v>-12.36</v>
      </c>
      <c r="J30" s="1">
        <v>-531.48</v>
      </c>
      <c r="K30" s="1">
        <v>-775.59</v>
      </c>
      <c r="L30" s="2"/>
      <c r="M30" s="2"/>
      <c r="N30" s="2"/>
      <c r="O30" s="2"/>
      <c r="P30" s="2"/>
      <c r="Q30" s="2"/>
      <c r="R30" s="2"/>
      <c r="S30" s="2"/>
      <c r="T30" s="2"/>
      <c r="U30" s="2"/>
      <c r="V30" s="2"/>
      <c r="W30" s="2"/>
      <c r="X30" s="2"/>
      <c r="Y30" s="2"/>
      <c r="Z30" s="2"/>
    </row>
    <row r="31" ht="15.75" customHeight="1">
      <c r="A31" s="1" t="s">
        <v>46</v>
      </c>
      <c r="B31" s="1">
        <v>40.17</v>
      </c>
      <c r="C31" s="1">
        <v>33.99</v>
      </c>
      <c r="D31" s="1">
        <v>600.49</v>
      </c>
      <c r="E31" s="1">
        <v>51.5</v>
      </c>
      <c r="F31" s="1">
        <v>21.63</v>
      </c>
      <c r="G31" s="1">
        <v>27.81</v>
      </c>
      <c r="H31" s="1">
        <v>38.11</v>
      </c>
      <c r="I31" s="1">
        <v>50.47</v>
      </c>
      <c r="J31" s="1">
        <v>83.43</v>
      </c>
      <c r="K31" s="1">
        <v>101.97</v>
      </c>
      <c r="L31" s="2"/>
      <c r="M31" s="2"/>
      <c r="N31" s="2"/>
      <c r="O31" s="2"/>
      <c r="P31" s="2"/>
      <c r="Q31" s="2"/>
      <c r="R31" s="2"/>
      <c r="S31" s="2"/>
      <c r="T31" s="2"/>
      <c r="U31" s="2"/>
      <c r="V31" s="2"/>
      <c r="W31" s="2"/>
      <c r="X31" s="2"/>
      <c r="Y31" s="2"/>
      <c r="Z31" s="2"/>
    </row>
    <row r="32" ht="15.75" customHeight="1">
      <c r="A32" s="1" t="s">
        <v>47</v>
      </c>
      <c r="B32" s="1">
        <v>-721.0</v>
      </c>
      <c r="C32" s="1">
        <v>-581.95</v>
      </c>
      <c r="D32" s="1">
        <v>-412.0</v>
      </c>
      <c r="E32" s="1">
        <v>-515.0</v>
      </c>
      <c r="F32" s="1">
        <v>-1184.5</v>
      </c>
      <c r="G32" s="1">
        <v>-422.3</v>
      </c>
      <c r="H32" s="1">
        <v>-1246.3</v>
      </c>
      <c r="I32" s="1">
        <v>-8816.800000000001</v>
      </c>
      <c r="J32" s="1">
        <v>-4779.2</v>
      </c>
      <c r="K32" s="1">
        <v>-1030.0</v>
      </c>
      <c r="L32" s="2"/>
      <c r="M32" s="2"/>
      <c r="N32" s="2"/>
      <c r="O32" s="2"/>
      <c r="P32" s="2"/>
      <c r="Q32" s="2"/>
      <c r="R32" s="2"/>
      <c r="S32" s="2"/>
      <c r="T32" s="2"/>
      <c r="U32" s="2"/>
      <c r="V32" s="2"/>
      <c r="W32" s="2"/>
      <c r="X32" s="2"/>
      <c r="Y32" s="2"/>
      <c r="Z32" s="2"/>
    </row>
    <row r="33" ht="15.75" customHeight="1">
      <c r="A33" s="1" t="s">
        <v>48</v>
      </c>
      <c r="B33" s="1">
        <v>-276.04</v>
      </c>
      <c r="C33" s="1">
        <v>-311.06</v>
      </c>
      <c r="D33" s="1">
        <v>-459.38</v>
      </c>
      <c r="E33" s="1">
        <v>-532.51</v>
      </c>
      <c r="F33" s="1">
        <v>-614.91</v>
      </c>
      <c r="G33" s="1">
        <v>-1369.9</v>
      </c>
      <c r="H33" s="1">
        <v>-1102.1</v>
      </c>
      <c r="I33" s="1">
        <v>-1411.1</v>
      </c>
      <c r="J33" s="1">
        <v>-2636.8</v>
      </c>
      <c r="K33" s="1">
        <v>-2420.5</v>
      </c>
      <c r="L33" s="2"/>
      <c r="M33" s="2"/>
      <c r="N33" s="2"/>
      <c r="O33" s="2"/>
      <c r="P33" s="2"/>
      <c r="Q33" s="2"/>
      <c r="R33" s="2"/>
      <c r="S33" s="2"/>
      <c r="T33" s="2"/>
      <c r="U33" s="2"/>
      <c r="V33" s="2"/>
      <c r="W33" s="2"/>
      <c r="X33" s="2"/>
      <c r="Y33" s="2"/>
      <c r="Z33" s="2"/>
    </row>
    <row r="34" ht="15.75" customHeight="1">
      <c r="A34" s="1" t="s">
        <v>49</v>
      </c>
      <c r="B34" s="1">
        <v>-276.04</v>
      </c>
      <c r="C34" s="1">
        <v>-311.06</v>
      </c>
      <c r="D34" s="1">
        <v>-459.38</v>
      </c>
      <c r="E34" s="1">
        <v>-532.51</v>
      </c>
      <c r="F34" s="1">
        <v>-614.91</v>
      </c>
      <c r="G34" s="1">
        <v>-1369.9</v>
      </c>
      <c r="H34" s="1">
        <v>-1102.1</v>
      </c>
      <c r="I34" s="1">
        <v>-1411.1</v>
      </c>
      <c r="J34" s="1">
        <v>-2636.8</v>
      </c>
      <c r="K34" s="1">
        <v>-2420.5</v>
      </c>
      <c r="L34" s="2"/>
      <c r="M34" s="2"/>
      <c r="N34" s="2"/>
      <c r="O34" s="2"/>
      <c r="P34" s="2"/>
      <c r="Q34" s="2"/>
      <c r="R34" s="2"/>
      <c r="S34" s="2"/>
      <c r="T34" s="2"/>
      <c r="U34" s="2"/>
      <c r="V34" s="2"/>
      <c r="W34" s="2"/>
      <c r="X34" s="2"/>
      <c r="Y34" s="2"/>
      <c r="Z34" s="2"/>
    </row>
    <row r="35" ht="15.75" customHeight="1">
      <c r="A35" s="1" t="s">
        <v>50</v>
      </c>
      <c r="B35" s="1">
        <v>-959.96</v>
      </c>
      <c r="C35" s="1">
        <v>-863.14</v>
      </c>
      <c r="D35" s="1">
        <v>2018.8</v>
      </c>
      <c r="E35" s="1">
        <v>-1246.3</v>
      </c>
      <c r="F35" s="1">
        <v>-1771.6</v>
      </c>
      <c r="G35" s="1">
        <v>-1761.3</v>
      </c>
      <c r="H35" s="1">
        <v>-775.59</v>
      </c>
      <c r="I35" s="1">
        <v>-10186.7</v>
      </c>
      <c r="J35" s="1">
        <v>-7354.2</v>
      </c>
      <c r="K35" s="1">
        <v>-3090.0</v>
      </c>
      <c r="L35" s="2"/>
      <c r="M35" s="2"/>
      <c r="N35" s="2"/>
      <c r="O35" s="2"/>
      <c r="P35" s="2"/>
      <c r="Q35" s="2"/>
      <c r="R35" s="2"/>
      <c r="S35" s="2"/>
      <c r="T35" s="2"/>
      <c r="U35" s="2"/>
      <c r="V35" s="2"/>
      <c r="W35" s="2"/>
      <c r="X35" s="2"/>
      <c r="Y35" s="2"/>
      <c r="Z35" s="2"/>
    </row>
    <row r="36" ht="15.75" customHeight="1">
      <c r="A36" s="1" t="s">
        <v>51</v>
      </c>
      <c r="B36" s="1">
        <v>8.24</v>
      </c>
      <c r="C36" s="1">
        <v>7.21</v>
      </c>
      <c r="D36" s="1">
        <v>7.21</v>
      </c>
      <c r="E36" s="1">
        <v>-28.84</v>
      </c>
      <c r="F36" s="1">
        <v>5.15</v>
      </c>
      <c r="G36" s="1">
        <v>4.12</v>
      </c>
      <c r="H36" s="1">
        <v>-5.15</v>
      </c>
      <c r="I36" s="1">
        <v>20.6</v>
      </c>
      <c r="J36" s="1">
        <v>-3.09</v>
      </c>
      <c r="K36" s="1">
        <v>-13.39</v>
      </c>
      <c r="L36" s="2"/>
      <c r="M36" s="2"/>
      <c r="N36" s="2"/>
      <c r="O36" s="2"/>
      <c r="P36" s="2"/>
      <c r="Q36" s="2"/>
      <c r="R36" s="2"/>
      <c r="S36" s="2"/>
      <c r="T36" s="2"/>
      <c r="U36" s="2"/>
      <c r="V36" s="2"/>
      <c r="W36" s="2"/>
      <c r="X36" s="2"/>
      <c r="Y36" s="2"/>
      <c r="Z36" s="2"/>
    </row>
    <row r="37" ht="15.75" customHeight="1">
      <c r="A37" s="1" t="s">
        <v>52</v>
      </c>
      <c r="B37" s="1">
        <v>90.64</v>
      </c>
      <c r="C37" s="1">
        <v>40.17</v>
      </c>
      <c r="D37" s="1">
        <v>461.44</v>
      </c>
      <c r="E37" s="1">
        <v>-667.44</v>
      </c>
      <c r="F37" s="1">
        <v>887.86</v>
      </c>
      <c r="G37" s="1">
        <v>423.33</v>
      </c>
      <c r="H37" s="1">
        <v>2595.6</v>
      </c>
      <c r="I37" s="1">
        <v>929.0600000000001</v>
      </c>
      <c r="J37" s="1">
        <v>325.48</v>
      </c>
      <c r="K37" s="1">
        <v>-271.92</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43.26</v>
      </c>
      <c r="C39" s="1">
        <v>44.29</v>
      </c>
      <c r="D39" s="1">
        <v>56.65</v>
      </c>
      <c r="E39" s="1">
        <v>93.73</v>
      </c>
      <c r="F39" s="1">
        <v>62.83</v>
      </c>
      <c r="G39" s="1">
        <v>60.77</v>
      </c>
      <c r="H39" s="1">
        <v>65.92</v>
      </c>
      <c r="I39" s="1">
        <v>85.49000000000001</v>
      </c>
      <c r="J39" s="1">
        <v>84.46000000000001</v>
      </c>
      <c r="K39" s="1">
        <v>142.14</v>
      </c>
      <c r="L39" s="2"/>
      <c r="M39" s="2"/>
      <c r="N39" s="2"/>
      <c r="O39" s="2"/>
      <c r="P39" s="2"/>
      <c r="Q39" s="2"/>
      <c r="R39" s="2"/>
      <c r="S39" s="2"/>
      <c r="T39" s="2"/>
      <c r="U39" s="2"/>
      <c r="V39" s="2"/>
      <c r="W39" s="2"/>
      <c r="X39" s="2"/>
      <c r="Y39" s="2"/>
      <c r="Z39" s="2"/>
    </row>
    <row r="40" ht="15.75" customHeight="1">
      <c r="A40" s="1" t="s">
        <v>55</v>
      </c>
      <c r="B40" s="1">
        <v>127.72</v>
      </c>
      <c r="C40" s="1">
        <v>130.81</v>
      </c>
      <c r="D40" s="1">
        <v>119.48</v>
      </c>
      <c r="E40" s="1">
        <v>489.25</v>
      </c>
      <c r="F40" s="1">
        <v>570.62</v>
      </c>
      <c r="G40" s="1">
        <v>699.37</v>
      </c>
      <c r="H40" s="1">
        <v>669.5</v>
      </c>
      <c r="I40" s="1">
        <v>1277.2</v>
      </c>
      <c r="J40" s="1">
        <v>1781.9</v>
      </c>
      <c r="K40" s="1">
        <v>2647.1</v>
      </c>
      <c r="L40" s="2"/>
      <c r="M40" s="2"/>
      <c r="N40" s="2"/>
      <c r="O40" s="2"/>
      <c r="P40" s="2"/>
      <c r="Q40" s="2"/>
      <c r="R40" s="2"/>
      <c r="S40" s="2"/>
      <c r="T40" s="2"/>
      <c r="U40" s="2"/>
      <c r="V40" s="2"/>
      <c r="W40" s="2"/>
      <c r="X40" s="2"/>
      <c r="Y40" s="2"/>
      <c r="Z40" s="2"/>
    </row>
    <row r="41" ht="15.75" customHeight="1">
      <c r="A41" s="1" t="s">
        <v>56</v>
      </c>
      <c r="B41" s="1">
        <v>353.29</v>
      </c>
      <c r="C41" s="1">
        <v>1153.6</v>
      </c>
      <c r="D41" s="1">
        <v>636.54</v>
      </c>
      <c r="E41" s="1">
        <v>729.24</v>
      </c>
      <c r="F41" s="1">
        <v>1462.6</v>
      </c>
      <c r="G41" s="1">
        <v>1380.2</v>
      </c>
      <c r="H41" s="1">
        <v>2884.0</v>
      </c>
      <c r="I41" s="1">
        <v>7086.400000000001</v>
      </c>
      <c r="J41" s="1">
        <v>3738.9</v>
      </c>
      <c r="K41" s="1">
        <v>1606.8</v>
      </c>
      <c r="L41" s="2"/>
      <c r="M41" s="2"/>
      <c r="N41" s="2"/>
      <c r="O41" s="2"/>
      <c r="P41" s="2"/>
      <c r="Q41" s="2"/>
      <c r="R41" s="2"/>
      <c r="S41" s="2"/>
      <c r="T41" s="2"/>
      <c r="U41" s="2"/>
      <c r="V41" s="2"/>
      <c r="W41" s="2"/>
      <c r="X41" s="2"/>
      <c r="Y41" s="2"/>
      <c r="Z41" s="2"/>
    </row>
    <row r="42" ht="15.75" customHeight="1">
      <c r="A42" s="1" t="s">
        <v>57</v>
      </c>
      <c r="B42" s="1">
        <v>360.5</v>
      </c>
      <c r="C42" s="1">
        <v>1163.9</v>
      </c>
      <c r="D42" s="1">
        <v>651.99</v>
      </c>
      <c r="E42" s="1">
        <v>763.23</v>
      </c>
      <c r="F42" s="1">
        <v>1493.5</v>
      </c>
      <c r="G42" s="1">
        <v>1400.8</v>
      </c>
      <c r="H42" s="1">
        <v>2904.6</v>
      </c>
      <c r="I42" s="1">
        <v>7127.6</v>
      </c>
      <c r="J42" s="1">
        <v>3780.1</v>
      </c>
      <c r="K42" s="1">
        <v>1699.5</v>
      </c>
      <c r="L42" s="2"/>
      <c r="M42" s="2"/>
      <c r="N42" s="2"/>
      <c r="O42" s="2"/>
      <c r="P42" s="2"/>
      <c r="Q42" s="2"/>
      <c r="R42" s="2"/>
      <c r="S42" s="2"/>
      <c r="T42" s="2"/>
      <c r="U42" s="2"/>
      <c r="V42" s="2"/>
      <c r="W42" s="2"/>
      <c r="X42" s="2"/>
      <c r="Y42" s="2"/>
      <c r="Z42" s="2"/>
    </row>
    <row r="43" ht="15.75" customHeight="1">
      <c r="A43" s="1" t="s">
        <v>58</v>
      </c>
      <c r="B43" s="1">
        <v>314.15</v>
      </c>
      <c r="C43" s="1">
        <v>-306.94</v>
      </c>
      <c r="D43" s="1">
        <v>404.79</v>
      </c>
      <c r="E43" s="1">
        <v>941.4200000000001</v>
      </c>
      <c r="F43" s="1">
        <v>272.95</v>
      </c>
      <c r="G43" s="1">
        <v>20.6</v>
      </c>
      <c r="H43" s="1">
        <v>-765.29</v>
      </c>
      <c r="I43" s="1">
        <v>-3275.4</v>
      </c>
      <c r="J43" s="1">
        <v>-284.28</v>
      </c>
      <c r="K43" s="1">
        <v>2760.4</v>
      </c>
      <c r="L43" s="2"/>
      <c r="M43" s="2"/>
      <c r="N43" s="2"/>
      <c r="O43" s="2"/>
      <c r="P43" s="2"/>
      <c r="Q43" s="2"/>
      <c r="R43" s="2"/>
      <c r="S43" s="2"/>
      <c r="T43" s="2"/>
      <c r="U43" s="2"/>
      <c r="V43" s="2"/>
      <c r="W43" s="2"/>
      <c r="X43" s="2"/>
      <c r="Y43" s="2"/>
      <c r="Z43" s="2"/>
    </row>
    <row r="44" ht="15.75" customHeight="1">
      <c r="A44" s="1" t="s">
        <v>59</v>
      </c>
      <c r="B44" s="1">
        <v>-4.12</v>
      </c>
      <c r="C44" s="1">
        <v>-3.09</v>
      </c>
      <c r="D44" s="1">
        <v>2296.9</v>
      </c>
      <c r="E44" s="1">
        <v>-250.29</v>
      </c>
      <c r="F44" s="1">
        <v>-2.06</v>
      </c>
      <c r="G44" s="1">
        <v>-3.09</v>
      </c>
      <c r="H44" s="1">
        <v>1524.4</v>
      </c>
      <c r="I44" s="1">
        <v>-12.36</v>
      </c>
      <c r="J44" s="1">
        <v>-20.6</v>
      </c>
      <c r="K44" s="1">
        <v>252.35</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2492.6</v>
      </c>
      <c r="C3" s="1">
        <v>2533.8</v>
      </c>
      <c r="D3" s="1">
        <v>2997.3</v>
      </c>
      <c r="E3" s="1">
        <v>2327.8</v>
      </c>
      <c r="F3" s="1">
        <v>3213.6</v>
      </c>
      <c r="G3" s="1">
        <v>3635.9</v>
      </c>
      <c r="H3" s="1">
        <v>6231.5</v>
      </c>
      <c r="I3" s="1">
        <v>7158.5</v>
      </c>
      <c r="J3" s="1">
        <v>7488.1</v>
      </c>
      <c r="K3" s="1">
        <v>7210.0</v>
      </c>
      <c r="L3" s="2"/>
      <c r="M3" s="2"/>
      <c r="N3" s="2"/>
      <c r="O3" s="2"/>
      <c r="P3" s="2"/>
      <c r="Q3" s="2"/>
      <c r="R3" s="2"/>
      <c r="S3" s="2"/>
      <c r="T3" s="2"/>
      <c r="U3" s="2"/>
      <c r="V3" s="2"/>
      <c r="W3" s="2"/>
      <c r="X3" s="2"/>
      <c r="Y3" s="2"/>
      <c r="Z3" s="2"/>
    </row>
    <row r="4">
      <c r="A4" s="1" t="s">
        <v>62</v>
      </c>
      <c r="B4" s="1">
        <v>345.05</v>
      </c>
      <c r="C4" s="1">
        <v>978.5</v>
      </c>
      <c r="D4" s="1">
        <v>1184.5</v>
      </c>
      <c r="E4" s="1">
        <v>1060.9</v>
      </c>
      <c r="F4" s="1">
        <v>940.39</v>
      </c>
      <c r="G4" s="1">
        <v>1225.7</v>
      </c>
      <c r="H4" s="1">
        <v>1339.0</v>
      </c>
      <c r="I4" s="1">
        <v>657.14</v>
      </c>
      <c r="J4" s="1">
        <v>111.24</v>
      </c>
      <c r="K4" s="1">
        <v>5.15</v>
      </c>
      <c r="L4" s="2"/>
      <c r="M4" s="2"/>
      <c r="N4" s="2"/>
      <c r="O4" s="2"/>
      <c r="P4" s="2"/>
      <c r="Q4" s="2"/>
      <c r="R4" s="2"/>
      <c r="S4" s="2"/>
      <c r="T4" s="2"/>
      <c r="U4" s="2"/>
      <c r="V4" s="2"/>
      <c r="W4" s="2"/>
      <c r="X4" s="2"/>
      <c r="Y4" s="2"/>
      <c r="Z4" s="2"/>
    </row>
    <row r="5">
      <c r="A5" s="1" t="s">
        <v>63</v>
      </c>
      <c r="B5" s="1">
        <v>26.78</v>
      </c>
      <c r="C5" s="1">
        <v>37.08</v>
      </c>
      <c r="D5" s="1">
        <v>30.9</v>
      </c>
      <c r="E5" s="1">
        <v>28.84</v>
      </c>
      <c r="F5" s="1">
        <v>28.84</v>
      </c>
      <c r="G5" s="1">
        <v>31.93</v>
      </c>
      <c r="H5" s="1">
        <v>37.08</v>
      </c>
      <c r="I5" s="1">
        <v>37.08</v>
      </c>
      <c r="J5" s="1">
        <v>1.03</v>
      </c>
      <c r="K5" s="1">
        <v>0.0</v>
      </c>
      <c r="L5" s="2"/>
      <c r="M5" s="2"/>
      <c r="N5" s="2"/>
      <c r="O5" s="2"/>
      <c r="P5" s="2"/>
      <c r="Q5" s="2"/>
      <c r="R5" s="2"/>
      <c r="S5" s="2"/>
      <c r="T5" s="2"/>
      <c r="U5" s="2"/>
      <c r="V5" s="2"/>
      <c r="W5" s="2"/>
      <c r="X5" s="2"/>
      <c r="Y5" s="2"/>
      <c r="Z5" s="2"/>
    </row>
    <row r="6">
      <c r="A6" s="1" t="s">
        <v>64</v>
      </c>
      <c r="B6" s="1">
        <v>2863.4</v>
      </c>
      <c r="C6" s="1">
        <v>3553.5</v>
      </c>
      <c r="D6" s="1">
        <v>4212.7</v>
      </c>
      <c r="E6" s="1">
        <v>3419.6</v>
      </c>
      <c r="F6" s="1">
        <v>4180.77</v>
      </c>
      <c r="G6" s="1">
        <v>4892.5</v>
      </c>
      <c r="H6" s="1">
        <v>7611.7</v>
      </c>
      <c r="I6" s="1">
        <v>7858.900000000001</v>
      </c>
      <c r="J6" s="1">
        <v>7601.400000000001</v>
      </c>
      <c r="K6" s="1">
        <v>7220.3</v>
      </c>
      <c r="L6" s="2"/>
      <c r="M6" s="2"/>
      <c r="N6" s="2"/>
      <c r="O6" s="2"/>
      <c r="P6" s="2"/>
      <c r="Q6" s="2"/>
      <c r="R6" s="2"/>
      <c r="S6" s="2"/>
      <c r="T6" s="2"/>
      <c r="U6" s="2"/>
      <c r="V6" s="2"/>
      <c r="W6" s="2"/>
      <c r="X6" s="2"/>
      <c r="Y6" s="2"/>
      <c r="Z6" s="2"/>
    </row>
    <row r="7">
      <c r="A7" s="1" t="s">
        <v>65</v>
      </c>
      <c r="B7" s="1">
        <v>1328.7</v>
      </c>
      <c r="C7" s="1">
        <v>1194.8</v>
      </c>
      <c r="D7" s="1">
        <v>1287.5</v>
      </c>
      <c r="E7" s="1">
        <v>2266.0</v>
      </c>
      <c r="F7" s="1">
        <v>2276.3</v>
      </c>
      <c r="G7" s="1">
        <v>2657.4</v>
      </c>
      <c r="H7" s="1">
        <v>3234.2</v>
      </c>
      <c r="I7" s="1">
        <v>4511.400000000001</v>
      </c>
      <c r="J7" s="1">
        <v>7014.3</v>
      </c>
      <c r="K7" s="1">
        <v>6128.5</v>
      </c>
      <c r="L7" s="2"/>
      <c r="M7" s="2"/>
      <c r="N7" s="2"/>
      <c r="O7" s="2"/>
      <c r="P7" s="2"/>
      <c r="Q7" s="2"/>
      <c r="R7" s="2"/>
      <c r="S7" s="2"/>
      <c r="T7" s="2"/>
      <c r="U7" s="2"/>
      <c r="V7" s="2"/>
      <c r="W7" s="2"/>
      <c r="X7" s="2"/>
      <c r="Y7" s="2"/>
      <c r="Z7" s="2"/>
    </row>
    <row r="8">
      <c r="A8" s="1" t="s">
        <v>66</v>
      </c>
      <c r="B8" s="1">
        <v>44.29</v>
      </c>
      <c r="C8" s="1">
        <v>19.57</v>
      </c>
      <c r="D8" s="1">
        <v>11.33</v>
      </c>
      <c r="E8" s="1">
        <v>62.83</v>
      </c>
      <c r="F8" s="1">
        <v>81.37</v>
      </c>
      <c r="G8" s="1">
        <v>184.37</v>
      </c>
      <c r="H8" s="1">
        <v>198.79</v>
      </c>
      <c r="I8" s="1">
        <v>184.37</v>
      </c>
      <c r="J8" s="1">
        <v>242.05</v>
      </c>
      <c r="K8" s="1">
        <v>1339.0</v>
      </c>
      <c r="L8" s="2"/>
      <c r="M8" s="2"/>
      <c r="N8" s="2"/>
      <c r="O8" s="2"/>
      <c r="P8" s="2"/>
      <c r="Q8" s="2"/>
      <c r="R8" s="2"/>
      <c r="S8" s="2"/>
      <c r="T8" s="2"/>
      <c r="U8" s="2"/>
      <c r="V8" s="2"/>
      <c r="W8" s="2"/>
      <c r="X8" s="2"/>
      <c r="Y8" s="2"/>
      <c r="Z8" s="2"/>
    </row>
    <row r="9">
      <c r="A9" s="1" t="s">
        <v>67</v>
      </c>
      <c r="B9" s="1">
        <v>0.0</v>
      </c>
      <c r="C9" s="1">
        <v>0.0</v>
      </c>
      <c r="D9" s="1">
        <v>0.0</v>
      </c>
      <c r="E9" s="1">
        <v>5.15</v>
      </c>
      <c r="F9" s="1">
        <v>0.0</v>
      </c>
      <c r="G9" s="1">
        <v>0.0</v>
      </c>
      <c r="H9" s="1">
        <v>0.0</v>
      </c>
      <c r="I9" s="1">
        <v>0.0</v>
      </c>
      <c r="J9" s="1">
        <v>0.0</v>
      </c>
      <c r="K9" s="1">
        <v>0.0</v>
      </c>
      <c r="L9" s="2"/>
      <c r="M9" s="2"/>
      <c r="N9" s="2"/>
      <c r="O9" s="2"/>
      <c r="P9" s="2"/>
      <c r="Q9" s="2"/>
      <c r="R9" s="2"/>
      <c r="S9" s="2"/>
      <c r="T9" s="2"/>
      <c r="U9" s="2"/>
      <c r="V9" s="2"/>
      <c r="W9" s="2"/>
      <c r="X9" s="2"/>
      <c r="Y9" s="2"/>
      <c r="Z9" s="2"/>
    </row>
    <row r="10">
      <c r="A10" s="1" t="s">
        <v>68</v>
      </c>
      <c r="B10" s="1">
        <v>1369.9</v>
      </c>
      <c r="C10" s="1">
        <v>1215.4</v>
      </c>
      <c r="D10" s="1">
        <v>1297.8</v>
      </c>
      <c r="E10" s="1">
        <v>2338.1</v>
      </c>
      <c r="F10" s="1">
        <v>2348.4</v>
      </c>
      <c r="G10" s="1">
        <v>2842.8</v>
      </c>
      <c r="H10" s="1">
        <v>3429.9</v>
      </c>
      <c r="I10" s="1">
        <v>4696.8</v>
      </c>
      <c r="J10" s="1">
        <v>7261.5</v>
      </c>
      <c r="K10" s="1">
        <v>7477.8</v>
      </c>
      <c r="L10" s="2"/>
      <c r="M10" s="2"/>
      <c r="N10" s="2"/>
      <c r="O10" s="2"/>
      <c r="P10" s="2"/>
      <c r="Q10" s="2"/>
      <c r="R10" s="2"/>
      <c r="S10" s="2"/>
      <c r="T10" s="2"/>
      <c r="U10" s="2"/>
      <c r="V10" s="2"/>
      <c r="W10" s="2"/>
      <c r="X10" s="2"/>
      <c r="Y10" s="2"/>
      <c r="Z10" s="2"/>
    </row>
    <row r="11">
      <c r="A11" s="1" t="s">
        <v>69</v>
      </c>
      <c r="B11" s="1">
        <v>2626.5</v>
      </c>
      <c r="C11" s="1">
        <v>2647.1</v>
      </c>
      <c r="D11" s="1">
        <v>2863.4</v>
      </c>
      <c r="E11" s="1">
        <v>3048.8</v>
      </c>
      <c r="F11" s="1">
        <v>3543.2</v>
      </c>
      <c r="G11" s="1">
        <v>3924.3</v>
      </c>
      <c r="H11" s="1">
        <v>4707.1</v>
      </c>
      <c r="I11" s="1">
        <v>5335.400000000001</v>
      </c>
      <c r="J11" s="1">
        <v>7416.0</v>
      </c>
      <c r="K11" s="1">
        <v>9115.5</v>
      </c>
      <c r="L11" s="2"/>
      <c r="M11" s="2"/>
      <c r="N11" s="2"/>
      <c r="O11" s="2"/>
      <c r="P11" s="2"/>
      <c r="Q11" s="2"/>
      <c r="R11" s="2"/>
      <c r="S11" s="2"/>
      <c r="T11" s="2"/>
      <c r="U11" s="2"/>
      <c r="V11" s="2"/>
      <c r="W11" s="2"/>
      <c r="X11" s="2"/>
      <c r="Y11" s="2"/>
      <c r="Z11" s="2"/>
    </row>
    <row r="12">
      <c r="A12" s="1" t="s">
        <v>70</v>
      </c>
      <c r="B12" s="1">
        <v>106.09</v>
      </c>
      <c r="C12" s="1">
        <v>128.75</v>
      </c>
      <c r="D12" s="1">
        <v>121.54</v>
      </c>
      <c r="E12" s="1">
        <v>100.94</v>
      </c>
      <c r="F12" s="1">
        <v>204.97</v>
      </c>
      <c r="G12" s="1">
        <v>219.39</v>
      </c>
      <c r="H12" s="1">
        <v>287.37</v>
      </c>
      <c r="I12" s="1">
        <v>385.22</v>
      </c>
      <c r="J12" s="1">
        <v>699.37</v>
      </c>
      <c r="K12" s="1">
        <v>486.16</v>
      </c>
      <c r="L12" s="2"/>
      <c r="M12" s="2"/>
      <c r="N12" s="2"/>
      <c r="O12" s="2"/>
      <c r="P12" s="2"/>
      <c r="Q12" s="2"/>
      <c r="R12" s="2"/>
      <c r="S12" s="2"/>
      <c r="T12" s="2"/>
      <c r="U12" s="2"/>
      <c r="V12" s="2"/>
      <c r="W12" s="2"/>
      <c r="X12" s="2"/>
      <c r="Y12" s="2"/>
      <c r="Z12" s="2"/>
    </row>
    <row r="13">
      <c r="A13" s="1" t="s">
        <v>71</v>
      </c>
      <c r="B13" s="1">
        <v>165.83</v>
      </c>
      <c r="C13" s="1">
        <v>191.58</v>
      </c>
      <c r="D13" s="1">
        <v>244.11</v>
      </c>
      <c r="E13" s="1">
        <v>276.04</v>
      </c>
      <c r="F13" s="1">
        <v>561.35</v>
      </c>
      <c r="G13" s="1">
        <v>615.94</v>
      </c>
      <c r="H13" s="1">
        <v>371.83</v>
      </c>
      <c r="I13" s="1">
        <v>466.59</v>
      </c>
      <c r="J13" s="1">
        <v>784.86</v>
      </c>
      <c r="K13" s="1">
        <v>828.12</v>
      </c>
      <c r="L13" s="2"/>
      <c r="M13" s="2"/>
      <c r="N13" s="2"/>
      <c r="O13" s="2"/>
      <c r="P13" s="2"/>
      <c r="Q13" s="2"/>
      <c r="R13" s="2"/>
      <c r="S13" s="2"/>
      <c r="T13" s="2"/>
      <c r="U13" s="2"/>
      <c r="V13" s="2"/>
      <c r="W13" s="2"/>
      <c r="X13" s="2"/>
      <c r="Y13" s="2"/>
      <c r="Z13" s="2"/>
    </row>
    <row r="14">
      <c r="A14" s="1" t="s">
        <v>72</v>
      </c>
      <c r="B14" s="1">
        <v>7137.900000000001</v>
      </c>
      <c r="C14" s="1">
        <v>7735.3</v>
      </c>
      <c r="D14" s="1">
        <v>8734.4</v>
      </c>
      <c r="E14" s="1">
        <v>9177.300000000001</v>
      </c>
      <c r="F14" s="1">
        <v>10845.9</v>
      </c>
      <c r="G14" s="1">
        <v>12493.9</v>
      </c>
      <c r="H14" s="1">
        <v>16407.9</v>
      </c>
      <c r="I14" s="1">
        <v>18735.7</v>
      </c>
      <c r="J14" s="1">
        <v>23751.8</v>
      </c>
      <c r="K14" s="1">
        <v>25121.7</v>
      </c>
      <c r="L14" s="2"/>
      <c r="M14" s="2"/>
      <c r="N14" s="2"/>
      <c r="O14" s="2"/>
      <c r="P14" s="2"/>
      <c r="Q14" s="2"/>
      <c r="R14" s="2"/>
      <c r="S14" s="2"/>
      <c r="T14" s="2"/>
      <c r="U14" s="2"/>
      <c r="V14" s="2"/>
      <c r="W14" s="2"/>
      <c r="X14" s="2"/>
      <c r="Y14" s="2"/>
      <c r="Z14" s="2"/>
    </row>
    <row r="15">
      <c r="A15" s="1" t="s">
        <v>73</v>
      </c>
      <c r="B15" s="1">
        <v>2678.0</v>
      </c>
      <c r="C15" s="1">
        <v>3100.3</v>
      </c>
      <c r="D15" s="1">
        <v>3399.0</v>
      </c>
      <c r="E15" s="1">
        <v>3481.4</v>
      </c>
      <c r="F15" s="1">
        <v>3955.2</v>
      </c>
      <c r="G15" s="1">
        <v>4768.900000000001</v>
      </c>
      <c r="H15" s="1">
        <v>5531.1</v>
      </c>
      <c r="I15" s="1">
        <v>5953.400000000001</v>
      </c>
      <c r="J15" s="1">
        <v>7395.400000000001</v>
      </c>
      <c r="K15" s="1">
        <v>9671.7</v>
      </c>
      <c r="L15" s="2"/>
      <c r="M15" s="2"/>
      <c r="N15" s="2"/>
      <c r="O15" s="2"/>
      <c r="P15" s="2"/>
      <c r="Q15" s="2"/>
      <c r="R15" s="2"/>
      <c r="S15" s="2"/>
      <c r="T15" s="2"/>
      <c r="U15" s="2"/>
      <c r="V15" s="2"/>
      <c r="W15" s="2"/>
      <c r="X15" s="2"/>
      <c r="Y15" s="2"/>
      <c r="Z15" s="2"/>
    </row>
    <row r="16">
      <c r="A16" s="1" t="s">
        <v>74</v>
      </c>
      <c r="B16" s="1">
        <v>-1194.8</v>
      </c>
      <c r="C16" s="1">
        <v>-1431.7</v>
      </c>
      <c r="D16" s="1">
        <v>-1668.6</v>
      </c>
      <c r="E16" s="1">
        <v>-1884.9</v>
      </c>
      <c r="F16" s="1">
        <v>-2183.6</v>
      </c>
      <c r="G16" s="1">
        <v>-2379.3</v>
      </c>
      <c r="H16" s="1">
        <v>-2626.5</v>
      </c>
      <c r="I16" s="1">
        <v>-2708.9</v>
      </c>
      <c r="J16" s="1">
        <v>-3141.5</v>
      </c>
      <c r="K16" s="1">
        <v>-3697.7</v>
      </c>
      <c r="L16" s="2"/>
      <c r="M16" s="2"/>
      <c r="N16" s="2"/>
      <c r="O16" s="2"/>
      <c r="P16" s="2"/>
      <c r="Q16" s="2"/>
      <c r="R16" s="2"/>
      <c r="S16" s="2"/>
      <c r="T16" s="2"/>
      <c r="U16" s="2"/>
      <c r="V16" s="2"/>
      <c r="W16" s="2"/>
      <c r="X16" s="2"/>
      <c r="Y16" s="2"/>
      <c r="Z16" s="2"/>
    </row>
    <row r="17">
      <c r="A17" s="1" t="s">
        <v>75</v>
      </c>
      <c r="B17" s="1">
        <v>1493.5</v>
      </c>
      <c r="C17" s="1">
        <v>1668.6</v>
      </c>
      <c r="D17" s="1">
        <v>1740.7</v>
      </c>
      <c r="E17" s="1">
        <v>1596.5</v>
      </c>
      <c r="F17" s="1">
        <v>1781.9</v>
      </c>
      <c r="G17" s="1">
        <v>2389.6</v>
      </c>
      <c r="H17" s="1">
        <v>2904.6</v>
      </c>
      <c r="I17" s="1">
        <v>3244.5</v>
      </c>
      <c r="J17" s="1">
        <v>4264.2</v>
      </c>
      <c r="K17" s="1">
        <v>5974.0</v>
      </c>
      <c r="L17" s="2"/>
      <c r="M17" s="2"/>
      <c r="N17" s="2"/>
      <c r="O17" s="2"/>
      <c r="P17" s="2"/>
      <c r="Q17" s="2"/>
      <c r="R17" s="2"/>
      <c r="S17" s="2"/>
      <c r="T17" s="2"/>
      <c r="U17" s="2"/>
      <c r="V17" s="2"/>
      <c r="W17" s="2"/>
      <c r="X17" s="2"/>
      <c r="Y17" s="2"/>
      <c r="Z17" s="2"/>
    </row>
    <row r="18">
      <c r="A18" s="1" t="s">
        <v>76</v>
      </c>
      <c r="B18" s="1">
        <v>119.48</v>
      </c>
      <c r="C18" s="1">
        <v>83.43</v>
      </c>
      <c r="D18" s="1">
        <v>91.67</v>
      </c>
      <c r="E18" s="1">
        <v>1081.5</v>
      </c>
      <c r="F18" s="1">
        <v>1005.28</v>
      </c>
      <c r="G18" s="1">
        <v>964.08</v>
      </c>
      <c r="H18" s="1">
        <v>972.32</v>
      </c>
      <c r="I18" s="1">
        <v>968.2</v>
      </c>
      <c r="J18" s="1">
        <v>951.72</v>
      </c>
      <c r="K18" s="1">
        <v>958.9300000000001</v>
      </c>
      <c r="L18" s="2"/>
      <c r="M18" s="2"/>
      <c r="N18" s="2"/>
      <c r="O18" s="2"/>
      <c r="P18" s="2"/>
      <c r="Q18" s="2"/>
      <c r="R18" s="2"/>
      <c r="S18" s="2"/>
      <c r="T18" s="2"/>
      <c r="U18" s="2"/>
      <c r="V18" s="2"/>
      <c r="W18" s="2"/>
      <c r="X18" s="2"/>
      <c r="Y18" s="2"/>
      <c r="Z18" s="2"/>
    </row>
    <row r="19">
      <c r="A19" s="1" t="s">
        <v>77</v>
      </c>
      <c r="B19" s="1">
        <v>2451.4</v>
      </c>
      <c r="C19" s="1">
        <v>2729.5</v>
      </c>
      <c r="D19" s="1">
        <v>5047.0</v>
      </c>
      <c r="E19" s="1">
        <v>4696.8</v>
      </c>
      <c r="F19" s="1">
        <v>4676.2</v>
      </c>
      <c r="G19" s="1">
        <v>4676.2</v>
      </c>
      <c r="H19" s="1">
        <v>4768.900000000001</v>
      </c>
      <c r="I19" s="1">
        <v>4696.8</v>
      </c>
      <c r="J19" s="1">
        <v>4696.8</v>
      </c>
      <c r="K19" s="1">
        <v>4727.7</v>
      </c>
      <c r="L19" s="2"/>
      <c r="M19" s="2"/>
      <c r="N19" s="2"/>
      <c r="O19" s="2"/>
      <c r="P19" s="2"/>
      <c r="Q19" s="2"/>
      <c r="R19" s="2"/>
      <c r="S19" s="2"/>
      <c r="T19" s="2"/>
      <c r="U19" s="2"/>
      <c r="V19" s="2"/>
      <c r="W19" s="2"/>
      <c r="X19" s="2"/>
      <c r="Y19" s="2"/>
      <c r="Z19" s="2"/>
    </row>
    <row r="20">
      <c r="A20" s="1" t="s">
        <v>78</v>
      </c>
      <c r="B20" s="1">
        <v>601.52</v>
      </c>
      <c r="C20" s="1">
        <v>616.97</v>
      </c>
      <c r="D20" s="1">
        <v>1359.6</v>
      </c>
      <c r="E20" s="1">
        <v>1205.1</v>
      </c>
      <c r="F20" s="1">
        <v>1133.0</v>
      </c>
      <c r="G20" s="1">
        <v>1133.0</v>
      </c>
      <c r="H20" s="1">
        <v>1081.5</v>
      </c>
      <c r="I20" s="1">
        <v>980.5600000000001</v>
      </c>
      <c r="J20" s="1">
        <v>867.26</v>
      </c>
      <c r="K20" s="1">
        <v>764.26</v>
      </c>
      <c r="L20" s="2"/>
      <c r="M20" s="2"/>
      <c r="N20" s="2"/>
      <c r="O20" s="2"/>
      <c r="P20" s="2"/>
      <c r="Q20" s="2"/>
      <c r="R20" s="2"/>
      <c r="S20" s="2"/>
      <c r="T20" s="2"/>
      <c r="U20" s="2"/>
      <c r="V20" s="2"/>
      <c r="W20" s="2"/>
      <c r="X20" s="2"/>
      <c r="Y20" s="2"/>
      <c r="Z20" s="2"/>
    </row>
    <row r="21" ht="15.75" customHeight="1">
      <c r="A21" s="1" t="s">
        <v>79</v>
      </c>
      <c r="B21" s="1">
        <v>56.65</v>
      </c>
      <c r="C21" s="1">
        <v>127.72</v>
      </c>
      <c r="D21" s="1">
        <v>120.51</v>
      </c>
      <c r="E21" s="1">
        <v>272.95</v>
      </c>
      <c r="F21" s="1">
        <v>283.25</v>
      </c>
      <c r="G21" s="1">
        <v>433.63</v>
      </c>
      <c r="H21" s="1">
        <v>412.0</v>
      </c>
      <c r="I21" s="1">
        <v>394.49</v>
      </c>
      <c r="J21" s="1">
        <v>0.0</v>
      </c>
      <c r="K21" s="1">
        <v>61.8</v>
      </c>
      <c r="L21" s="2"/>
      <c r="M21" s="2"/>
      <c r="N21" s="2"/>
      <c r="O21" s="2"/>
      <c r="P21" s="2"/>
      <c r="Q21" s="2"/>
      <c r="R21" s="2"/>
      <c r="S21" s="2"/>
      <c r="T21" s="2"/>
      <c r="U21" s="2"/>
      <c r="V21" s="2"/>
      <c r="W21" s="2"/>
      <c r="X21" s="2"/>
      <c r="Y21" s="2"/>
      <c r="Z21" s="2"/>
    </row>
    <row r="22" ht="15.75" customHeight="1">
      <c r="A22" s="1" t="s">
        <v>80</v>
      </c>
      <c r="B22" s="1">
        <v>5.15</v>
      </c>
      <c r="C22" s="1">
        <v>5.15</v>
      </c>
      <c r="D22" s="1">
        <v>5.15</v>
      </c>
      <c r="E22" s="1">
        <v>0.0</v>
      </c>
      <c r="F22" s="1">
        <v>0.0</v>
      </c>
      <c r="G22" s="1">
        <v>0.0</v>
      </c>
      <c r="H22" s="1">
        <v>0.0</v>
      </c>
      <c r="I22" s="1">
        <v>127.72</v>
      </c>
      <c r="J22" s="1">
        <v>374.92</v>
      </c>
      <c r="K22" s="1">
        <v>956.87</v>
      </c>
      <c r="L22" s="2"/>
      <c r="M22" s="2"/>
      <c r="N22" s="2"/>
      <c r="O22" s="2"/>
      <c r="P22" s="2"/>
      <c r="Q22" s="2"/>
      <c r="R22" s="2"/>
      <c r="S22" s="2"/>
      <c r="T22" s="2"/>
      <c r="U22" s="2"/>
      <c r="V22" s="2"/>
      <c r="W22" s="2"/>
      <c r="X22" s="2"/>
      <c r="Y22" s="2"/>
      <c r="Z22" s="2"/>
    </row>
    <row r="23" ht="15.75" customHeight="1">
      <c r="A23" s="1" t="s">
        <v>81</v>
      </c>
      <c r="B23" s="1">
        <v>147.29</v>
      </c>
      <c r="C23" s="1">
        <v>144.2</v>
      </c>
      <c r="D23" s="1">
        <v>187.46</v>
      </c>
      <c r="E23" s="1">
        <v>201.88</v>
      </c>
      <c r="F23" s="1">
        <v>243.08</v>
      </c>
      <c r="G23" s="1">
        <v>458.35</v>
      </c>
      <c r="H23" s="1">
        <v>692.16</v>
      </c>
      <c r="I23" s="1">
        <v>1133.0</v>
      </c>
      <c r="J23" s="1">
        <v>1720.1</v>
      </c>
      <c r="K23" s="1">
        <v>1926.1</v>
      </c>
      <c r="L23" s="2"/>
      <c r="M23" s="2"/>
      <c r="N23" s="2"/>
      <c r="O23" s="2"/>
      <c r="P23" s="2"/>
      <c r="Q23" s="2"/>
      <c r="R23" s="2"/>
      <c r="S23" s="2"/>
      <c r="T23" s="2"/>
      <c r="U23" s="2"/>
      <c r="V23" s="2"/>
      <c r="W23" s="2"/>
      <c r="X23" s="2"/>
      <c r="Y23" s="2"/>
      <c r="Z23" s="2"/>
    </row>
    <row r="24" ht="15.75" customHeight="1">
      <c r="A24" s="1" t="s">
        <v>82</v>
      </c>
      <c r="B24" s="1">
        <v>1122.7</v>
      </c>
      <c r="C24" s="1">
        <v>1462.6</v>
      </c>
      <c r="D24" s="1">
        <v>1606.8</v>
      </c>
      <c r="E24" s="1">
        <v>1617.1</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333.72</v>
      </c>
      <c r="C25" s="1">
        <v>374.92</v>
      </c>
      <c r="D25" s="1">
        <v>383.16</v>
      </c>
      <c r="E25" s="1">
        <v>471.74</v>
      </c>
      <c r="F25" s="1">
        <v>768.38</v>
      </c>
      <c r="G25" s="1">
        <v>748.8100000000001</v>
      </c>
      <c r="H25" s="1">
        <v>852.84</v>
      </c>
      <c r="I25" s="1">
        <v>865.2</v>
      </c>
      <c r="J25" s="1">
        <v>762.2</v>
      </c>
      <c r="K25" s="1">
        <v>659.2</v>
      </c>
      <c r="L25" s="2"/>
      <c r="M25" s="2"/>
      <c r="N25" s="2"/>
      <c r="O25" s="2"/>
      <c r="P25" s="2"/>
      <c r="Q25" s="2"/>
      <c r="R25" s="2"/>
      <c r="S25" s="2"/>
      <c r="T25" s="2"/>
      <c r="U25" s="2"/>
      <c r="V25" s="2"/>
      <c r="W25" s="2"/>
      <c r="X25" s="2"/>
      <c r="Y25" s="2"/>
      <c r="Z25" s="2"/>
    </row>
    <row r="26" ht="15.75" customHeight="1">
      <c r="A26" s="1" t="s">
        <v>84</v>
      </c>
      <c r="B26" s="1">
        <v>13462.1</v>
      </c>
      <c r="C26" s="1">
        <v>14945.3</v>
      </c>
      <c r="D26" s="1">
        <v>19281.6</v>
      </c>
      <c r="E26" s="1">
        <v>20311.6</v>
      </c>
      <c r="F26" s="1">
        <v>20744.2</v>
      </c>
      <c r="G26" s="1">
        <v>23308.9</v>
      </c>
      <c r="H26" s="1">
        <v>28088.1</v>
      </c>
      <c r="I26" s="1">
        <v>31136.9</v>
      </c>
      <c r="J26" s="1">
        <v>37389.0</v>
      </c>
      <c r="K26" s="1">
        <v>41158.8</v>
      </c>
      <c r="L26" s="2"/>
      <c r="M26" s="2"/>
      <c r="N26" s="2"/>
      <c r="O26" s="2"/>
      <c r="P26" s="2"/>
      <c r="Q26" s="2"/>
      <c r="R26" s="2"/>
      <c r="S26" s="2"/>
      <c r="T26" s="2"/>
      <c r="U26" s="2"/>
      <c r="V26" s="2"/>
      <c r="W26" s="2"/>
      <c r="X26" s="2"/>
      <c r="Y26" s="2"/>
      <c r="Z26" s="2"/>
    </row>
    <row r="27" ht="15.75" customHeight="1">
      <c r="A27" s="1" t="s">
        <v>85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86</v>
      </c>
      <c r="B28" s="1">
        <v>510.88</v>
      </c>
      <c r="C28" s="1">
        <v>431.57</v>
      </c>
      <c r="D28" s="1">
        <v>610.79</v>
      </c>
      <c r="E28" s="1">
        <v>862.11</v>
      </c>
      <c r="F28" s="1">
        <v>992.9200000000001</v>
      </c>
      <c r="G28" s="1">
        <v>1091.8</v>
      </c>
      <c r="H28" s="1">
        <v>1421.4</v>
      </c>
      <c r="I28" s="1">
        <v>2183.6</v>
      </c>
      <c r="J28" s="1">
        <v>2647.1</v>
      </c>
      <c r="K28" s="1">
        <v>2420.5</v>
      </c>
      <c r="L28" s="2"/>
      <c r="M28" s="2"/>
      <c r="N28" s="2"/>
      <c r="O28" s="2"/>
      <c r="P28" s="2"/>
      <c r="Q28" s="2"/>
      <c r="R28" s="2"/>
      <c r="S28" s="2"/>
      <c r="T28" s="2"/>
      <c r="U28" s="2"/>
      <c r="V28" s="2"/>
      <c r="W28" s="2"/>
      <c r="X28" s="2"/>
      <c r="Y28" s="2"/>
      <c r="Z28" s="2"/>
    </row>
    <row r="29" ht="15.75" customHeight="1">
      <c r="A29" s="1" t="s">
        <v>87</v>
      </c>
      <c r="B29" s="1">
        <v>2348.4</v>
      </c>
      <c r="C29" s="1">
        <v>2739.8</v>
      </c>
      <c r="D29" s="1">
        <v>2224.8</v>
      </c>
      <c r="E29" s="1">
        <v>2389.6</v>
      </c>
      <c r="F29" s="1">
        <v>875.5</v>
      </c>
      <c r="G29" s="1">
        <v>1009.4</v>
      </c>
      <c r="H29" s="1">
        <v>1112.4</v>
      </c>
      <c r="I29" s="1">
        <v>1431.7</v>
      </c>
      <c r="J29" s="1">
        <v>1802.5</v>
      </c>
      <c r="K29" s="1">
        <v>2101.2</v>
      </c>
      <c r="L29" s="2"/>
      <c r="M29" s="2"/>
      <c r="N29" s="2"/>
      <c r="O29" s="2"/>
      <c r="P29" s="2"/>
      <c r="Q29" s="2"/>
      <c r="R29" s="2"/>
      <c r="S29" s="2"/>
      <c r="T29" s="2"/>
      <c r="U29" s="2"/>
      <c r="V29" s="2"/>
      <c r="W29" s="2"/>
      <c r="X29" s="2"/>
      <c r="Y29" s="2"/>
      <c r="Z29" s="2"/>
    </row>
    <row r="30" ht="15.75" customHeight="1">
      <c r="A30" s="1" t="s">
        <v>88</v>
      </c>
      <c r="B30" s="1">
        <v>5.15</v>
      </c>
      <c r="C30" s="1">
        <v>5.15</v>
      </c>
      <c r="D30" s="1">
        <v>253.38</v>
      </c>
      <c r="E30" s="1">
        <v>25.75</v>
      </c>
      <c r="F30" s="1">
        <v>0.0</v>
      </c>
      <c r="G30" s="1">
        <v>0.0</v>
      </c>
      <c r="H30" s="1">
        <v>10.3</v>
      </c>
      <c r="I30" s="1">
        <v>521.1800000000001</v>
      </c>
      <c r="J30" s="1">
        <v>817.82</v>
      </c>
      <c r="K30" s="1">
        <v>69.01</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47.38</v>
      </c>
      <c r="G31" s="1">
        <v>56.65</v>
      </c>
      <c r="H31" s="1">
        <v>52.53</v>
      </c>
      <c r="I31" s="1">
        <v>47.38</v>
      </c>
      <c r="J31" s="1">
        <v>48.41</v>
      </c>
      <c r="K31" s="1">
        <v>47.38</v>
      </c>
      <c r="L31" s="2"/>
      <c r="M31" s="2"/>
      <c r="N31" s="2"/>
      <c r="O31" s="2"/>
      <c r="P31" s="2"/>
      <c r="Q31" s="2"/>
      <c r="R31" s="2"/>
      <c r="S31" s="2"/>
      <c r="T31" s="2"/>
      <c r="U31" s="2"/>
      <c r="V31" s="2"/>
      <c r="W31" s="2"/>
      <c r="X31" s="2"/>
      <c r="Y31" s="2"/>
      <c r="Z31" s="2"/>
    </row>
    <row r="32" ht="15.75" customHeight="1">
      <c r="A32" s="1" t="s">
        <v>90</v>
      </c>
      <c r="B32" s="1">
        <v>37.08</v>
      </c>
      <c r="C32" s="1">
        <v>3.09</v>
      </c>
      <c r="D32" s="1">
        <v>208.06</v>
      </c>
      <c r="E32" s="1">
        <v>156.56</v>
      </c>
      <c r="F32" s="1">
        <v>193.64</v>
      </c>
      <c r="G32" s="1">
        <v>66.95</v>
      </c>
      <c r="H32" s="1">
        <v>113.3</v>
      </c>
      <c r="I32" s="1">
        <v>311.06</v>
      </c>
      <c r="J32" s="1">
        <v>324.45</v>
      </c>
      <c r="K32" s="1">
        <v>318.27</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1781.9</v>
      </c>
      <c r="G33" s="1">
        <v>2605.9</v>
      </c>
      <c r="H33" s="1">
        <v>4068.5</v>
      </c>
      <c r="I33" s="1">
        <v>8178.2</v>
      </c>
      <c r="J33" s="1">
        <v>12854.4</v>
      </c>
      <c r="K33" s="1">
        <v>11783.2</v>
      </c>
      <c r="L33" s="2"/>
      <c r="M33" s="2"/>
      <c r="N33" s="2"/>
      <c r="O33" s="2"/>
      <c r="P33" s="2"/>
      <c r="Q33" s="2"/>
      <c r="R33" s="2"/>
      <c r="S33" s="2"/>
      <c r="T33" s="2"/>
      <c r="U33" s="2"/>
      <c r="V33" s="2"/>
      <c r="W33" s="2"/>
      <c r="X33" s="2"/>
      <c r="Y33" s="2"/>
      <c r="Z33" s="2"/>
    </row>
    <row r="34" ht="15.75" customHeight="1">
      <c r="A34" s="1" t="s">
        <v>92</v>
      </c>
      <c r="B34" s="1">
        <v>67.98</v>
      </c>
      <c r="C34" s="1">
        <v>20.6</v>
      </c>
      <c r="D34" s="1">
        <v>81.37</v>
      </c>
      <c r="E34" s="1">
        <v>4.12</v>
      </c>
      <c r="F34" s="1">
        <v>15.45</v>
      </c>
      <c r="G34" s="1">
        <v>3.09</v>
      </c>
      <c r="H34" s="1">
        <v>20.6</v>
      </c>
      <c r="I34" s="1">
        <v>2.06</v>
      </c>
      <c r="J34" s="1">
        <v>35.02</v>
      </c>
      <c r="K34" s="1">
        <v>26.78</v>
      </c>
      <c r="L34" s="2"/>
      <c r="M34" s="2"/>
      <c r="N34" s="2"/>
      <c r="O34" s="2"/>
      <c r="P34" s="2"/>
      <c r="Q34" s="2"/>
      <c r="R34" s="2"/>
      <c r="S34" s="2"/>
      <c r="T34" s="2"/>
      <c r="U34" s="2"/>
      <c r="V34" s="2"/>
      <c r="W34" s="2"/>
      <c r="X34" s="2"/>
      <c r="Y34" s="2"/>
      <c r="Z34" s="2"/>
    </row>
    <row r="35" ht="15.75" customHeight="1">
      <c r="A35" s="1" t="s">
        <v>93</v>
      </c>
      <c r="B35" s="1">
        <v>2976.7</v>
      </c>
      <c r="C35" s="1">
        <v>3193.0</v>
      </c>
      <c r="D35" s="1">
        <v>3378.4</v>
      </c>
      <c r="E35" s="1">
        <v>3440.2</v>
      </c>
      <c r="F35" s="1">
        <v>3903.7</v>
      </c>
      <c r="G35" s="1">
        <v>4830.7</v>
      </c>
      <c r="H35" s="1">
        <v>6798.0</v>
      </c>
      <c r="I35" s="1">
        <v>12669.0</v>
      </c>
      <c r="J35" s="1">
        <v>18519.4</v>
      </c>
      <c r="K35" s="1">
        <v>16758.1</v>
      </c>
      <c r="L35" s="2"/>
      <c r="M35" s="2"/>
      <c r="N35" s="2"/>
      <c r="O35" s="2"/>
      <c r="P35" s="2"/>
      <c r="Q35" s="2"/>
      <c r="R35" s="2"/>
      <c r="S35" s="2"/>
      <c r="T35" s="2"/>
      <c r="U35" s="2"/>
      <c r="V35" s="2"/>
      <c r="W35" s="2"/>
      <c r="X35" s="2"/>
      <c r="Y35" s="2"/>
      <c r="Z35" s="2"/>
    </row>
    <row r="36" ht="15.75" customHeight="1">
      <c r="A36" s="1" t="s">
        <v>94</v>
      </c>
      <c r="B36" s="1">
        <v>1184.5</v>
      </c>
      <c r="C36" s="1">
        <v>1163.9</v>
      </c>
      <c r="D36" s="1">
        <v>3203.3</v>
      </c>
      <c r="E36" s="1">
        <v>3151.8</v>
      </c>
      <c r="F36" s="1">
        <v>3151.8</v>
      </c>
      <c r="G36" s="1">
        <v>3193.0</v>
      </c>
      <c r="H36" s="1">
        <v>4789.5</v>
      </c>
      <c r="I36" s="1">
        <v>4192.1</v>
      </c>
      <c r="J36" s="1">
        <v>3800.7</v>
      </c>
      <c r="K36" s="1">
        <v>4830.7</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95.79</v>
      </c>
      <c r="G37" s="1">
        <v>167.89</v>
      </c>
      <c r="H37" s="1">
        <v>142.14</v>
      </c>
      <c r="I37" s="1">
        <v>123.6</v>
      </c>
      <c r="J37" s="1">
        <v>153.47</v>
      </c>
      <c r="K37" s="1">
        <v>185.4</v>
      </c>
      <c r="L37" s="2"/>
      <c r="M37" s="2"/>
      <c r="N37" s="2"/>
      <c r="O37" s="2"/>
      <c r="P37" s="2"/>
      <c r="Q37" s="2"/>
      <c r="R37" s="2"/>
      <c r="S37" s="2"/>
      <c r="T37" s="2"/>
      <c r="U37" s="2"/>
      <c r="V37" s="2"/>
      <c r="W37" s="2"/>
      <c r="X37" s="2"/>
      <c r="Y37" s="2"/>
      <c r="Z37" s="2"/>
    </row>
    <row r="38" ht="15.75" customHeight="1">
      <c r="A38" s="1" t="s">
        <v>96</v>
      </c>
      <c r="B38" s="1">
        <v>0.0</v>
      </c>
      <c r="C38" s="1">
        <v>0.0</v>
      </c>
      <c r="D38" s="1">
        <v>0.0</v>
      </c>
      <c r="E38" s="1">
        <v>0.0</v>
      </c>
      <c r="F38" s="1">
        <v>1256.6</v>
      </c>
      <c r="G38" s="1">
        <v>1812.8</v>
      </c>
      <c r="H38" s="1">
        <v>1689.2</v>
      </c>
      <c r="I38" s="1">
        <v>3326.9</v>
      </c>
      <c r="J38" s="1">
        <v>5428.1</v>
      </c>
      <c r="K38" s="1">
        <v>4974.900000000001</v>
      </c>
      <c r="L38" s="2"/>
      <c r="M38" s="2"/>
      <c r="N38" s="2"/>
      <c r="O38" s="2"/>
      <c r="P38" s="2"/>
      <c r="Q38" s="2"/>
      <c r="R38" s="2"/>
      <c r="S38" s="2"/>
      <c r="T38" s="2"/>
      <c r="U38" s="2"/>
      <c r="V38" s="2"/>
      <c r="W38" s="2"/>
      <c r="X38" s="2"/>
      <c r="Y38" s="2"/>
      <c r="Z38" s="2"/>
    </row>
    <row r="39" ht="15.75" customHeight="1">
      <c r="A39" s="1" t="s">
        <v>97</v>
      </c>
      <c r="B39" s="1">
        <v>170.98</v>
      </c>
      <c r="C39" s="1">
        <v>288.4</v>
      </c>
      <c r="D39" s="1">
        <v>579.89</v>
      </c>
      <c r="E39" s="1">
        <v>434.66</v>
      </c>
      <c r="F39" s="1">
        <v>43.26</v>
      </c>
      <c r="G39" s="1">
        <v>7.21</v>
      </c>
      <c r="H39" s="1">
        <v>38.11</v>
      </c>
      <c r="I39" s="1">
        <v>35.02</v>
      </c>
      <c r="J39" s="1">
        <v>52.53</v>
      </c>
      <c r="K39" s="1">
        <v>126.69</v>
      </c>
      <c r="L39" s="2"/>
      <c r="M39" s="2"/>
      <c r="N39" s="2"/>
      <c r="O39" s="2"/>
      <c r="P39" s="2"/>
      <c r="Q39" s="2"/>
      <c r="R39" s="2"/>
      <c r="S39" s="2"/>
      <c r="T39" s="2"/>
      <c r="U39" s="2"/>
      <c r="V39" s="2"/>
      <c r="W39" s="2"/>
      <c r="X39" s="2"/>
      <c r="Y39" s="2"/>
      <c r="Z39" s="2"/>
    </row>
    <row r="40" ht="15.75" customHeight="1">
      <c r="A40" s="1" t="s">
        <v>98</v>
      </c>
      <c r="B40" s="1">
        <v>510.88</v>
      </c>
      <c r="C40" s="1">
        <v>526.33</v>
      </c>
      <c r="D40" s="1">
        <v>757.0500000000001</v>
      </c>
      <c r="E40" s="1">
        <v>964.08</v>
      </c>
      <c r="F40" s="1">
        <v>293.55</v>
      </c>
      <c r="G40" s="1">
        <v>323.42</v>
      </c>
      <c r="H40" s="1">
        <v>337.84</v>
      </c>
      <c r="I40" s="1">
        <v>349.17</v>
      </c>
      <c r="J40" s="1">
        <v>352.26</v>
      </c>
      <c r="K40" s="1">
        <v>420.24</v>
      </c>
      <c r="L40" s="2"/>
      <c r="M40" s="2"/>
      <c r="N40" s="2"/>
      <c r="O40" s="2"/>
      <c r="P40" s="2"/>
      <c r="Q40" s="2"/>
      <c r="R40" s="2"/>
      <c r="S40" s="2"/>
      <c r="T40" s="2"/>
      <c r="U40" s="2"/>
      <c r="V40" s="2"/>
      <c r="W40" s="2"/>
      <c r="X40" s="2"/>
      <c r="Y40" s="2"/>
      <c r="Z40" s="2"/>
    </row>
    <row r="41" ht="15.75" customHeight="1">
      <c r="A41" s="1" t="s">
        <v>99</v>
      </c>
      <c r="B41" s="1">
        <v>4841.0</v>
      </c>
      <c r="C41" s="1">
        <v>5170.6</v>
      </c>
      <c r="D41" s="1">
        <v>7920.7</v>
      </c>
      <c r="E41" s="1">
        <v>7992.8</v>
      </c>
      <c r="F41" s="1">
        <v>8755.0</v>
      </c>
      <c r="G41" s="1">
        <v>10341.2</v>
      </c>
      <c r="H41" s="1">
        <v>13802.0</v>
      </c>
      <c r="I41" s="1">
        <v>20692.7</v>
      </c>
      <c r="J41" s="1">
        <v>28314.7</v>
      </c>
      <c r="K41" s="1">
        <v>27305.3</v>
      </c>
      <c r="L41" s="2"/>
      <c r="M41" s="2"/>
      <c r="N41" s="2"/>
      <c r="O41" s="2"/>
      <c r="P41" s="2"/>
      <c r="Q41" s="2"/>
      <c r="R41" s="2"/>
      <c r="S41" s="2"/>
      <c r="T41" s="2"/>
      <c r="U41" s="2"/>
      <c r="V41" s="2"/>
      <c r="W41" s="2"/>
      <c r="X41" s="2"/>
      <c r="Y41" s="2"/>
      <c r="Z41" s="2"/>
    </row>
    <row r="42" ht="15.75" customHeight="1">
      <c r="A42" s="1" t="s">
        <v>100</v>
      </c>
      <c r="B42" s="1">
        <v>40.17</v>
      </c>
      <c r="C42" s="1">
        <v>39.14</v>
      </c>
      <c r="D42" s="1">
        <v>40.17</v>
      </c>
      <c r="E42" s="1">
        <v>39.14</v>
      </c>
      <c r="F42" s="1">
        <v>39.14</v>
      </c>
      <c r="G42" s="1">
        <v>39.14</v>
      </c>
      <c r="H42" s="1">
        <v>38.11</v>
      </c>
      <c r="I42" s="1">
        <v>37.08</v>
      </c>
      <c r="J42" s="1">
        <v>37.08</v>
      </c>
      <c r="K42" s="1">
        <v>37.08</v>
      </c>
      <c r="L42" s="2"/>
      <c r="M42" s="2"/>
      <c r="N42" s="2"/>
      <c r="O42" s="2"/>
      <c r="P42" s="2"/>
      <c r="Q42" s="2"/>
      <c r="R42" s="2"/>
      <c r="S42" s="2"/>
      <c r="T42" s="2"/>
      <c r="U42" s="2"/>
      <c r="V42" s="2"/>
      <c r="W42" s="2"/>
      <c r="X42" s="2"/>
      <c r="Y42" s="2"/>
      <c r="Z42" s="2"/>
    </row>
    <row r="43" ht="15.75" customHeight="1">
      <c r="A43" s="1" t="s">
        <v>101</v>
      </c>
      <c r="B43" s="1">
        <v>3563.8</v>
      </c>
      <c r="C43" s="1">
        <v>3625.6</v>
      </c>
      <c r="D43" s="1">
        <v>4264.2</v>
      </c>
      <c r="E43" s="1">
        <v>4315.7</v>
      </c>
      <c r="F43" s="1">
        <v>3852.2</v>
      </c>
      <c r="G43" s="1">
        <v>3883.1</v>
      </c>
      <c r="H43" s="1">
        <v>3893.4</v>
      </c>
      <c r="I43" s="1">
        <v>3996.4</v>
      </c>
      <c r="J43" s="1">
        <v>4058.2</v>
      </c>
      <c r="K43" s="1">
        <v>4120.0</v>
      </c>
      <c r="L43" s="2"/>
      <c r="M43" s="2"/>
      <c r="N43" s="2"/>
      <c r="O43" s="2"/>
      <c r="P43" s="2"/>
      <c r="Q43" s="2"/>
      <c r="R43" s="2"/>
      <c r="S43" s="2"/>
      <c r="T43" s="2"/>
      <c r="U43" s="2"/>
      <c r="V43" s="2"/>
      <c r="W43" s="2"/>
      <c r="X43" s="2"/>
      <c r="Y43" s="2"/>
      <c r="Z43" s="2"/>
    </row>
    <row r="44" ht="15.75" customHeight="1">
      <c r="A44" s="1" t="s">
        <v>102</v>
      </c>
      <c r="B44" s="1">
        <v>4408.400000000001</v>
      </c>
      <c r="C44" s="1">
        <v>4985.2</v>
      </c>
      <c r="D44" s="1">
        <v>5840.1</v>
      </c>
      <c r="E44" s="1">
        <v>6828.900000000001</v>
      </c>
      <c r="F44" s="1">
        <v>9476.0</v>
      </c>
      <c r="G44" s="1">
        <v>9805.6</v>
      </c>
      <c r="H44" s="1">
        <v>11051.9</v>
      </c>
      <c r="I44" s="1">
        <v>8569.6</v>
      </c>
      <c r="J44" s="1">
        <v>9321.5</v>
      </c>
      <c r="K44" s="1">
        <v>12751.4</v>
      </c>
      <c r="L44" s="2"/>
      <c r="M44" s="2"/>
      <c r="N44" s="2"/>
      <c r="O44" s="2"/>
      <c r="P44" s="2"/>
      <c r="Q44" s="2"/>
      <c r="R44" s="2"/>
      <c r="S44" s="2"/>
      <c r="T44" s="2"/>
      <c r="U44" s="2"/>
      <c r="V44" s="2"/>
      <c r="W44" s="2"/>
      <c r="X44" s="2"/>
      <c r="Y44" s="2"/>
      <c r="Z44" s="2"/>
    </row>
    <row r="45" ht="15.75" customHeight="1">
      <c r="A45" s="1" t="s">
        <v>103</v>
      </c>
      <c r="B45" s="1">
        <v>-400.67</v>
      </c>
      <c r="C45" s="1">
        <v>-491.31</v>
      </c>
      <c r="D45" s="1">
        <v>-819.88</v>
      </c>
      <c r="E45" s="1">
        <v>-574.74</v>
      </c>
      <c r="F45" s="1">
        <v>-1668.6</v>
      </c>
      <c r="G45" s="1">
        <v>-1050.6</v>
      </c>
      <c r="H45" s="1">
        <v>-888.89</v>
      </c>
      <c r="I45" s="1">
        <v>-2492.6</v>
      </c>
      <c r="J45" s="1">
        <v>-4779.2</v>
      </c>
      <c r="K45" s="1">
        <v>-3409.3</v>
      </c>
      <c r="L45" s="2"/>
      <c r="M45" s="2"/>
      <c r="N45" s="2"/>
      <c r="O45" s="2"/>
      <c r="P45" s="2"/>
      <c r="Q45" s="2"/>
      <c r="R45" s="2"/>
      <c r="S45" s="2"/>
      <c r="T45" s="2"/>
      <c r="U45" s="2"/>
      <c r="V45" s="2"/>
      <c r="W45" s="2"/>
      <c r="X45" s="2"/>
      <c r="Y45" s="2"/>
      <c r="Z45" s="2"/>
    </row>
    <row r="46" ht="15.75" customHeight="1">
      <c r="A46" s="1" t="s">
        <v>104</v>
      </c>
      <c r="B46" s="1">
        <v>1006.31</v>
      </c>
      <c r="C46" s="1">
        <v>1617.1</v>
      </c>
      <c r="D46" s="1">
        <v>2029.1</v>
      </c>
      <c r="E46" s="1">
        <v>1699.5</v>
      </c>
      <c r="F46" s="1">
        <v>293.55</v>
      </c>
      <c r="G46" s="1">
        <v>286.34</v>
      </c>
      <c r="H46" s="1">
        <v>184.37</v>
      </c>
      <c r="I46" s="1">
        <v>344.02</v>
      </c>
      <c r="J46" s="1">
        <v>440.84</v>
      </c>
      <c r="K46" s="1">
        <v>355.35</v>
      </c>
      <c r="L46" s="2"/>
      <c r="M46" s="2"/>
      <c r="N46" s="2"/>
      <c r="O46" s="2"/>
      <c r="P46" s="2"/>
      <c r="Q46" s="2"/>
      <c r="R46" s="2"/>
      <c r="S46" s="2"/>
      <c r="T46" s="2"/>
      <c r="U46" s="2"/>
      <c r="V46" s="2"/>
      <c r="W46" s="2"/>
      <c r="X46" s="2"/>
      <c r="Y46" s="2"/>
      <c r="Z46" s="2"/>
    </row>
    <row r="47" ht="15.75" customHeight="1">
      <c r="A47" s="1" t="s">
        <v>105</v>
      </c>
      <c r="B47" s="1">
        <v>8621.1</v>
      </c>
      <c r="C47" s="1">
        <v>9774.7</v>
      </c>
      <c r="D47" s="1">
        <v>11360.9</v>
      </c>
      <c r="E47" s="1">
        <v>12318.8</v>
      </c>
      <c r="F47" s="1">
        <v>11989.2</v>
      </c>
      <c r="G47" s="1">
        <v>12967.7</v>
      </c>
      <c r="H47" s="1">
        <v>14286.1</v>
      </c>
      <c r="I47" s="1">
        <v>10444.2</v>
      </c>
      <c r="J47" s="1">
        <v>9074.300000000001</v>
      </c>
      <c r="K47" s="1">
        <v>13853.5</v>
      </c>
      <c r="L47" s="2"/>
      <c r="M47" s="2"/>
      <c r="N47" s="2"/>
      <c r="O47" s="2"/>
      <c r="P47" s="2"/>
      <c r="Q47" s="2"/>
      <c r="R47" s="2"/>
      <c r="S47" s="2"/>
      <c r="T47" s="2"/>
      <c r="U47" s="2"/>
      <c r="V47" s="2"/>
      <c r="W47" s="2"/>
      <c r="X47" s="2"/>
      <c r="Y47" s="2"/>
      <c r="Z47" s="2"/>
    </row>
    <row r="48" ht="15.75" customHeight="1">
      <c r="A48" s="1" t="s">
        <v>106</v>
      </c>
      <c r="B48" s="1">
        <v>8621.1</v>
      </c>
      <c r="C48" s="1">
        <v>9774.7</v>
      </c>
      <c r="D48" s="1">
        <v>11360.9</v>
      </c>
      <c r="E48" s="1">
        <v>12318.8</v>
      </c>
      <c r="F48" s="1">
        <v>11989.2</v>
      </c>
      <c r="G48" s="1">
        <v>12967.7</v>
      </c>
      <c r="H48" s="1">
        <v>14286.1</v>
      </c>
      <c r="I48" s="1">
        <v>10444.2</v>
      </c>
      <c r="J48" s="1">
        <v>9074.300000000001</v>
      </c>
      <c r="K48" s="1">
        <v>13853.5</v>
      </c>
      <c r="L48" s="2"/>
      <c r="M48" s="2"/>
      <c r="N48" s="2"/>
      <c r="O48" s="2"/>
      <c r="P48" s="2"/>
      <c r="Q48" s="2"/>
      <c r="R48" s="2"/>
      <c r="S48" s="2"/>
      <c r="T48" s="2"/>
      <c r="U48" s="2"/>
      <c r="V48" s="2"/>
      <c r="W48" s="2"/>
      <c r="X48" s="2"/>
      <c r="Y48" s="2"/>
      <c r="Z48" s="2"/>
    </row>
    <row r="49" ht="15.75" customHeight="1">
      <c r="A49" s="1" t="s">
        <v>107</v>
      </c>
      <c r="B49" s="1">
        <v>13462.1</v>
      </c>
      <c r="C49" s="1">
        <v>14945.3</v>
      </c>
      <c r="D49" s="1">
        <v>19281.6</v>
      </c>
      <c r="E49" s="1">
        <v>20311.6</v>
      </c>
      <c r="F49" s="1">
        <v>20744.2</v>
      </c>
      <c r="G49" s="1">
        <v>23308.9</v>
      </c>
      <c r="H49" s="1">
        <v>28088.1</v>
      </c>
      <c r="I49" s="1">
        <v>31136.9</v>
      </c>
      <c r="J49" s="1">
        <v>37389.0</v>
      </c>
      <c r="K49" s="1">
        <v>41158.8</v>
      </c>
      <c r="L49" s="2"/>
      <c r="M49" s="2"/>
      <c r="N49" s="2"/>
      <c r="O49" s="2"/>
      <c r="P49" s="2"/>
      <c r="Q49" s="2"/>
      <c r="R49" s="2"/>
      <c r="S49" s="2"/>
      <c r="T49" s="2"/>
      <c r="U49" s="2"/>
      <c r="V49" s="2"/>
      <c r="W49" s="2"/>
      <c r="X49" s="2"/>
      <c r="Y49" s="2"/>
      <c r="Z49" s="2"/>
    </row>
    <row r="50" ht="15.75" customHeight="1">
      <c r="A50" s="1" t="s">
        <v>53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445.99</v>
      </c>
      <c r="C51" s="1">
        <v>440.84</v>
      </c>
      <c r="D51" s="1">
        <v>442.9</v>
      </c>
      <c r="E51" s="1">
        <v>439.81</v>
      </c>
      <c r="F51" s="1">
        <v>433.63</v>
      </c>
      <c r="G51" s="1">
        <v>432.6</v>
      </c>
      <c r="H51" s="1">
        <v>429.51</v>
      </c>
      <c r="I51" s="1">
        <v>415.09</v>
      </c>
      <c r="J51" s="1">
        <v>406.85</v>
      </c>
      <c r="K51" s="1">
        <v>404.79</v>
      </c>
      <c r="L51" s="2"/>
      <c r="M51" s="2"/>
      <c r="N51" s="2"/>
      <c r="O51" s="2"/>
      <c r="P51" s="2"/>
      <c r="Q51" s="2"/>
      <c r="R51" s="2"/>
      <c r="S51" s="2"/>
      <c r="T51" s="2"/>
      <c r="U51" s="2"/>
      <c r="V51" s="2"/>
      <c r="W51" s="2"/>
      <c r="X51" s="2"/>
      <c r="Y51" s="2"/>
      <c r="Z51" s="2"/>
    </row>
    <row r="52" ht="15.75" customHeight="1">
      <c r="A52" s="1" t="s">
        <v>109</v>
      </c>
      <c r="B52" s="1">
        <v>445.99</v>
      </c>
      <c r="C52" s="1">
        <v>440.84</v>
      </c>
      <c r="D52" s="1">
        <v>442.9</v>
      </c>
      <c r="E52" s="1">
        <v>439.81</v>
      </c>
      <c r="F52" s="1">
        <v>433.63</v>
      </c>
      <c r="G52" s="1">
        <v>432.6</v>
      </c>
      <c r="H52" s="1">
        <v>429.51</v>
      </c>
      <c r="I52" s="1">
        <v>415.09</v>
      </c>
      <c r="J52" s="1">
        <v>406.85</v>
      </c>
      <c r="K52" s="1">
        <v>404.79</v>
      </c>
      <c r="L52" s="2"/>
      <c r="M52" s="2"/>
      <c r="N52" s="2"/>
      <c r="O52" s="2"/>
      <c r="P52" s="2"/>
      <c r="Q52" s="2"/>
      <c r="R52" s="2"/>
      <c r="S52" s="2"/>
      <c r="T52" s="2"/>
      <c r="U52" s="2"/>
      <c r="V52" s="2"/>
      <c r="W52" s="2"/>
      <c r="X52" s="2"/>
      <c r="Y52" s="2"/>
      <c r="Z52" s="2"/>
    </row>
    <row r="53" ht="15.75" customHeight="1">
      <c r="A53" s="1" t="s">
        <v>110</v>
      </c>
      <c r="B53" s="1" t="s">
        <v>111</v>
      </c>
      <c r="C53" s="1" t="s">
        <v>112</v>
      </c>
      <c r="D53" s="1" t="s">
        <v>113</v>
      </c>
      <c r="E53" s="1" t="s">
        <v>114</v>
      </c>
      <c r="F53" s="1" t="s">
        <v>115</v>
      </c>
      <c r="G53" s="1" t="s">
        <v>116</v>
      </c>
      <c r="H53" s="1" t="s">
        <v>117</v>
      </c>
      <c r="I53" s="1" t="s">
        <v>118</v>
      </c>
      <c r="J53" s="1" t="s">
        <v>119</v>
      </c>
      <c r="K53" s="1" t="s">
        <v>120</v>
      </c>
      <c r="L53" s="2"/>
      <c r="M53" s="2"/>
      <c r="N53" s="2"/>
      <c r="O53" s="2"/>
      <c r="P53" s="2"/>
      <c r="Q53" s="2"/>
      <c r="R53" s="2"/>
      <c r="S53" s="2"/>
      <c r="T53" s="2"/>
      <c r="U53" s="2"/>
      <c r="V53" s="2"/>
      <c r="W53" s="2"/>
      <c r="X53" s="2"/>
      <c r="Y53" s="2"/>
      <c r="Z53" s="2"/>
    </row>
    <row r="54" ht="15.75" customHeight="1">
      <c r="A54" s="1" t="s">
        <v>121</v>
      </c>
      <c r="B54" s="1">
        <v>5562.0</v>
      </c>
      <c r="C54" s="1">
        <v>6427.2</v>
      </c>
      <c r="D54" s="1">
        <v>4954.3</v>
      </c>
      <c r="E54" s="1">
        <v>6416.900000000001</v>
      </c>
      <c r="F54" s="1">
        <v>6180.0</v>
      </c>
      <c r="G54" s="1">
        <v>7158.5</v>
      </c>
      <c r="H54" s="1">
        <v>8434.67</v>
      </c>
      <c r="I54" s="1">
        <v>4768.900000000001</v>
      </c>
      <c r="J54" s="1">
        <v>3512.3</v>
      </c>
      <c r="K54" s="1">
        <v>8362.57</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1194.8</v>
      </c>
      <c r="C56" s="1">
        <v>1163.9</v>
      </c>
      <c r="D56" s="1">
        <v>3460.8</v>
      </c>
      <c r="E56" s="1">
        <v>3182.7</v>
      </c>
      <c r="F56" s="1">
        <v>3296.0</v>
      </c>
      <c r="G56" s="1">
        <v>3419.6</v>
      </c>
      <c r="H56" s="1">
        <v>4995.5</v>
      </c>
      <c r="I56" s="1">
        <v>4892.5</v>
      </c>
      <c r="J56" s="1">
        <v>4820.400000000001</v>
      </c>
      <c r="K56" s="1">
        <v>5139.7</v>
      </c>
      <c r="L56" s="2"/>
      <c r="M56" s="2"/>
      <c r="N56" s="2"/>
      <c r="O56" s="2"/>
      <c r="P56" s="2"/>
      <c r="Q56" s="2"/>
      <c r="R56" s="2"/>
      <c r="S56" s="2"/>
      <c r="T56" s="2"/>
      <c r="U56" s="2"/>
      <c r="V56" s="2"/>
      <c r="W56" s="2"/>
      <c r="X56" s="2"/>
      <c r="Y56" s="2"/>
      <c r="Z56" s="2"/>
    </row>
    <row r="57" ht="15.75" customHeight="1">
      <c r="A57" s="1" t="s">
        <v>134</v>
      </c>
      <c r="B57" s="1">
        <v>-1668.6</v>
      </c>
      <c r="C57" s="1">
        <v>-2379.3</v>
      </c>
      <c r="D57" s="1">
        <v>-753.96</v>
      </c>
      <c r="E57" s="1">
        <v>-234.84</v>
      </c>
      <c r="F57" s="1">
        <v>-890.95</v>
      </c>
      <c r="G57" s="1">
        <v>-1472.9</v>
      </c>
      <c r="H57" s="1">
        <v>-2605.9</v>
      </c>
      <c r="I57" s="1">
        <v>-2966.4</v>
      </c>
      <c r="J57" s="1">
        <v>-2770.7</v>
      </c>
      <c r="K57" s="1">
        <v>-2080.6</v>
      </c>
      <c r="L57" s="2"/>
      <c r="M57" s="2"/>
      <c r="N57" s="2"/>
      <c r="O57" s="2"/>
      <c r="P57" s="2"/>
      <c r="Q57" s="2"/>
      <c r="R57" s="2"/>
      <c r="S57" s="2"/>
      <c r="T57" s="2"/>
      <c r="U57" s="2"/>
      <c r="V57" s="2"/>
      <c r="W57" s="2"/>
      <c r="X57" s="2"/>
      <c r="Y57" s="2"/>
      <c r="Z57" s="2"/>
    </row>
    <row r="58" ht="15.75" customHeight="1">
      <c r="A58" s="1" t="s">
        <v>135</v>
      </c>
      <c r="B58" s="1">
        <v>29.87</v>
      </c>
      <c r="C58" s="1">
        <v>33.99</v>
      </c>
      <c r="D58" s="1">
        <v>41.2</v>
      </c>
      <c r="E58" s="1">
        <v>44.29</v>
      </c>
      <c r="F58" s="1">
        <v>47.38</v>
      </c>
      <c r="G58" s="1">
        <v>57.68</v>
      </c>
      <c r="H58" s="1">
        <v>85.49000000000001</v>
      </c>
      <c r="I58" s="1">
        <v>84.46000000000001</v>
      </c>
      <c r="J58" s="1">
        <v>72.10000000000001</v>
      </c>
      <c r="K58" s="1">
        <v>96.82000000000001</v>
      </c>
      <c r="L58" s="2"/>
      <c r="M58" s="2"/>
      <c r="N58" s="2"/>
      <c r="O58" s="2"/>
      <c r="P58" s="2"/>
      <c r="Q58" s="2"/>
      <c r="R58" s="2"/>
      <c r="S58" s="2"/>
      <c r="T58" s="2"/>
      <c r="U58" s="2"/>
      <c r="V58" s="2"/>
      <c r="W58" s="2"/>
      <c r="X58" s="2"/>
      <c r="Y58" s="2"/>
      <c r="Z58" s="2"/>
    </row>
    <row r="59" ht="15.75" customHeight="1">
      <c r="A59" s="1" t="s">
        <v>136</v>
      </c>
      <c r="B59" s="1">
        <v>361.53</v>
      </c>
      <c r="C59" s="1">
        <v>371.83</v>
      </c>
      <c r="D59" s="1">
        <v>372.86</v>
      </c>
      <c r="E59" s="1">
        <v>400.67</v>
      </c>
      <c r="F59" s="1">
        <v>0.0</v>
      </c>
      <c r="G59" s="1">
        <v>0.0</v>
      </c>
      <c r="H59" s="1">
        <v>0.0</v>
      </c>
      <c r="I59" s="1">
        <v>0.0</v>
      </c>
      <c r="J59" s="1">
        <v>0.0</v>
      </c>
      <c r="K59" s="1">
        <v>436.72</v>
      </c>
      <c r="L59" s="2"/>
      <c r="M59" s="2"/>
      <c r="N59" s="2"/>
      <c r="O59" s="2"/>
      <c r="P59" s="2"/>
      <c r="Q59" s="2"/>
      <c r="R59" s="2"/>
      <c r="S59" s="2"/>
      <c r="T59" s="2"/>
      <c r="U59" s="2"/>
      <c r="V59" s="2"/>
      <c r="W59" s="2"/>
      <c r="X59" s="2"/>
      <c r="Y59" s="2"/>
      <c r="Z59" s="2"/>
    </row>
    <row r="60" ht="15.75" customHeight="1">
      <c r="A60" s="1" t="s">
        <v>137</v>
      </c>
      <c r="B60" s="1">
        <v>0.0</v>
      </c>
      <c r="C60" s="1">
        <v>0.0</v>
      </c>
      <c r="D60" s="1">
        <v>0.0</v>
      </c>
      <c r="E60" s="1">
        <v>1011.46</v>
      </c>
      <c r="F60" s="1">
        <v>943.48</v>
      </c>
      <c r="G60" s="1">
        <v>857.99</v>
      </c>
      <c r="H60" s="1">
        <v>845.63</v>
      </c>
      <c r="I60" s="1">
        <v>918.76</v>
      </c>
      <c r="J60" s="1">
        <v>951.72</v>
      </c>
      <c r="K60" s="1">
        <v>947.6</v>
      </c>
      <c r="L60" s="2"/>
      <c r="M60" s="2"/>
      <c r="N60" s="2"/>
      <c r="O60" s="2"/>
      <c r="P60" s="2"/>
      <c r="Q60" s="2"/>
      <c r="R60" s="2"/>
      <c r="S60" s="2"/>
      <c r="T60" s="2"/>
      <c r="U60" s="2"/>
      <c r="V60" s="2"/>
      <c r="W60" s="2"/>
      <c r="X60" s="2"/>
      <c r="Y60" s="2"/>
      <c r="Z60" s="2"/>
    </row>
    <row r="61" ht="15.75" customHeight="1">
      <c r="A61" s="1" t="s">
        <v>138</v>
      </c>
      <c r="B61" s="1">
        <v>5.15</v>
      </c>
      <c r="C61" s="1">
        <v>5.15</v>
      </c>
      <c r="D61" s="1">
        <v>5.15</v>
      </c>
      <c r="E61" s="1">
        <v>5.15</v>
      </c>
      <c r="F61" s="1">
        <v>5.15</v>
      </c>
      <c r="G61" s="1">
        <v>5.15</v>
      </c>
      <c r="H61" s="1">
        <v>5.15</v>
      </c>
      <c r="I61" s="1">
        <v>5.15</v>
      </c>
      <c r="J61" s="1">
        <v>5.15</v>
      </c>
      <c r="K61" s="1">
        <v>0.0</v>
      </c>
      <c r="L61" s="2"/>
      <c r="M61" s="2"/>
      <c r="N61" s="2"/>
      <c r="O61" s="2"/>
      <c r="P61" s="2"/>
      <c r="Q61" s="2"/>
      <c r="R61" s="2"/>
      <c r="S61" s="2"/>
      <c r="T61" s="2"/>
      <c r="U61" s="2"/>
      <c r="V61" s="2"/>
      <c r="W61" s="2"/>
      <c r="X61" s="2"/>
      <c r="Y61" s="2"/>
      <c r="Z61" s="2"/>
    </row>
    <row r="62" ht="15.75" customHeight="1">
      <c r="A62" s="1" t="s">
        <v>139</v>
      </c>
      <c r="B62" s="1">
        <v>470.71</v>
      </c>
      <c r="C62" s="1">
        <v>483.07</v>
      </c>
      <c r="D62" s="1">
        <v>695.25</v>
      </c>
      <c r="E62" s="1">
        <v>851.8100000000001</v>
      </c>
      <c r="F62" s="1">
        <v>1277.2</v>
      </c>
      <c r="G62" s="1">
        <v>2089.87</v>
      </c>
      <c r="H62" s="1">
        <v>2132.1</v>
      </c>
      <c r="I62" s="1">
        <v>2750.1</v>
      </c>
      <c r="J62" s="1">
        <v>3296.0</v>
      </c>
      <c r="K62" s="1">
        <v>4180.77</v>
      </c>
      <c r="L62" s="2"/>
      <c r="M62" s="2"/>
      <c r="N62" s="2"/>
      <c r="O62" s="2"/>
      <c r="P62" s="2"/>
      <c r="Q62" s="2"/>
      <c r="R62" s="2"/>
      <c r="S62" s="2"/>
      <c r="T62" s="2"/>
      <c r="U62" s="2"/>
      <c r="V62" s="2"/>
      <c r="W62" s="2"/>
      <c r="X62" s="2"/>
      <c r="Y62" s="2"/>
      <c r="Z62" s="2"/>
    </row>
    <row r="63" ht="15.75" customHeight="1">
      <c r="A63" s="1" t="s">
        <v>140</v>
      </c>
      <c r="B63" s="1">
        <v>1524.4</v>
      </c>
      <c r="C63" s="1">
        <v>1524.4</v>
      </c>
      <c r="D63" s="1">
        <v>1462.6</v>
      </c>
      <c r="E63" s="1">
        <v>1472.9</v>
      </c>
      <c r="F63" s="1">
        <v>1586.2</v>
      </c>
      <c r="G63" s="1">
        <v>1555.3</v>
      </c>
      <c r="H63" s="1">
        <v>1854.0</v>
      </c>
      <c r="I63" s="1">
        <v>1802.5</v>
      </c>
      <c r="J63" s="1">
        <v>2224.8</v>
      </c>
      <c r="K63" s="1">
        <v>3491.7</v>
      </c>
      <c r="L63" s="2"/>
      <c r="M63" s="2"/>
      <c r="N63" s="2"/>
      <c r="O63" s="2"/>
      <c r="P63" s="2"/>
      <c r="Q63" s="2"/>
      <c r="R63" s="2"/>
      <c r="S63" s="2"/>
      <c r="T63" s="2"/>
      <c r="U63" s="2"/>
      <c r="V63" s="2"/>
      <c r="W63" s="2"/>
      <c r="X63" s="2"/>
      <c r="Y63" s="2"/>
      <c r="Z63" s="2"/>
    </row>
    <row r="64" ht="15.75" customHeight="1">
      <c r="A64" s="1" t="s">
        <v>141</v>
      </c>
      <c r="B64" s="1">
        <v>954.8100000000001</v>
      </c>
      <c r="C64" s="1">
        <v>1071.2</v>
      </c>
      <c r="D64" s="1">
        <v>1102.1</v>
      </c>
      <c r="E64" s="1">
        <v>1081.5</v>
      </c>
      <c r="F64" s="1">
        <v>1133.0</v>
      </c>
      <c r="G64" s="1">
        <v>794.13</v>
      </c>
      <c r="H64" s="1">
        <v>1194.8</v>
      </c>
      <c r="I64" s="1">
        <v>1215.4</v>
      </c>
      <c r="J64" s="1">
        <v>2369.0</v>
      </c>
      <c r="K64" s="1">
        <v>2163.0</v>
      </c>
      <c r="L64" s="2"/>
      <c r="M64" s="2"/>
      <c r="N64" s="2"/>
      <c r="O64" s="2"/>
      <c r="P64" s="2"/>
      <c r="Q64" s="2"/>
      <c r="R64" s="2"/>
      <c r="S64" s="2"/>
      <c r="T64" s="2"/>
      <c r="U64" s="2"/>
      <c r="V64" s="2"/>
      <c r="W64" s="2"/>
      <c r="X64" s="2"/>
      <c r="Y64" s="2"/>
      <c r="Z64" s="2"/>
    </row>
    <row r="65" ht="15.75" customHeight="1">
      <c r="A65" s="1" t="s">
        <v>142</v>
      </c>
      <c r="B65" s="1">
        <v>84.46000000000001</v>
      </c>
      <c r="C65" s="1">
        <v>90.64</v>
      </c>
      <c r="D65" s="1">
        <v>98.88</v>
      </c>
      <c r="E65" s="1">
        <v>96.82000000000001</v>
      </c>
      <c r="F65" s="1">
        <v>96.82000000000001</v>
      </c>
      <c r="G65" s="1">
        <v>109.18</v>
      </c>
      <c r="H65" s="1">
        <v>105.06</v>
      </c>
      <c r="I65" s="1">
        <v>142.14</v>
      </c>
      <c r="J65" s="1">
        <v>184.37</v>
      </c>
      <c r="K65" s="1">
        <v>0.0</v>
      </c>
      <c r="L65" s="2"/>
      <c r="M65" s="2"/>
      <c r="N65" s="2"/>
      <c r="O65" s="2"/>
      <c r="P65" s="2"/>
      <c r="Q65" s="2"/>
      <c r="R65" s="2"/>
      <c r="S65" s="2"/>
      <c r="T65" s="2"/>
      <c r="U65" s="2"/>
      <c r="V65" s="2"/>
      <c r="W65" s="2"/>
      <c r="X65" s="2"/>
      <c r="Y65" s="2"/>
      <c r="Z65" s="2"/>
    </row>
    <row r="66" ht="15.75" customHeight="1">
      <c r="A66" s="1" t="s">
        <v>143</v>
      </c>
      <c r="B66" s="1">
        <v>1014.55</v>
      </c>
      <c r="C66" s="1">
        <v>1339.0</v>
      </c>
      <c r="D66" s="1">
        <v>1472.9</v>
      </c>
      <c r="E66" s="1">
        <v>1493.5</v>
      </c>
      <c r="F66" s="1">
        <v>1586.2</v>
      </c>
      <c r="G66" s="1">
        <v>1689.2</v>
      </c>
      <c r="H66" s="1">
        <v>1854.0</v>
      </c>
      <c r="I66" s="1">
        <v>2750.1</v>
      </c>
      <c r="J66" s="1">
        <v>3234.2</v>
      </c>
      <c r="K66" s="1">
        <v>4449.6</v>
      </c>
      <c r="L66" s="2"/>
      <c r="M66" s="2"/>
      <c r="N66" s="2"/>
      <c r="O66" s="2"/>
      <c r="P66" s="2"/>
      <c r="Q66" s="2"/>
      <c r="R66" s="2"/>
      <c r="S66" s="2"/>
      <c r="T66" s="2"/>
      <c r="U66" s="2"/>
      <c r="V66" s="2"/>
      <c r="W66" s="2"/>
      <c r="X66" s="2"/>
      <c r="Y66" s="2"/>
      <c r="Z66" s="2"/>
    </row>
    <row r="67" ht="15.75" customHeight="1">
      <c r="A67" s="1" t="s">
        <v>144</v>
      </c>
      <c r="B67" s="1">
        <v>1091.8</v>
      </c>
      <c r="C67" s="1">
        <v>1287.5</v>
      </c>
      <c r="D67" s="1">
        <v>1503.8</v>
      </c>
      <c r="E67" s="1">
        <v>1545.0</v>
      </c>
      <c r="F67" s="1">
        <v>1720.1</v>
      </c>
      <c r="G67" s="1">
        <v>1926.1</v>
      </c>
      <c r="H67" s="1">
        <v>2193.9</v>
      </c>
      <c r="I67" s="1">
        <v>2513.2</v>
      </c>
      <c r="J67" s="1">
        <v>3368.1</v>
      </c>
      <c r="K67" s="1">
        <v>4408.400000000001</v>
      </c>
      <c r="L67" s="2"/>
      <c r="M67" s="2"/>
      <c r="N67" s="2"/>
      <c r="O67" s="2"/>
      <c r="P67" s="2"/>
      <c r="Q67" s="2"/>
      <c r="R67" s="2"/>
      <c r="S67" s="2"/>
      <c r="T67" s="2"/>
      <c r="U67" s="2"/>
      <c r="V67" s="2"/>
      <c r="W67" s="2"/>
      <c r="X67" s="2"/>
      <c r="Y67" s="2"/>
      <c r="Z67" s="2"/>
    </row>
    <row r="68" ht="15.75" customHeight="1">
      <c r="A68" s="1" t="s">
        <v>145</v>
      </c>
      <c r="B68" s="1">
        <v>1.03</v>
      </c>
      <c r="C68" s="1">
        <v>1.03</v>
      </c>
      <c r="D68" s="1">
        <v>1.03</v>
      </c>
      <c r="E68" s="1">
        <v>1.03</v>
      </c>
      <c r="F68" s="1">
        <v>2.06</v>
      </c>
      <c r="G68" s="1">
        <v>2.06</v>
      </c>
      <c r="H68" s="1">
        <v>2.06</v>
      </c>
      <c r="I68" s="1">
        <v>2.06</v>
      </c>
      <c r="J68" s="1">
        <v>3.09</v>
      </c>
      <c r="K68" s="1">
        <v>4.12</v>
      </c>
      <c r="L68" s="2"/>
      <c r="M68" s="2"/>
      <c r="N68" s="2"/>
      <c r="O68" s="2"/>
      <c r="P68" s="2"/>
      <c r="Q68" s="2"/>
      <c r="R68" s="2"/>
      <c r="S68" s="2"/>
      <c r="T68" s="2"/>
      <c r="U68" s="2"/>
      <c r="V68" s="2"/>
      <c r="W68" s="2"/>
      <c r="X68" s="2"/>
      <c r="Y68" s="2"/>
      <c r="Z68" s="2"/>
    </row>
    <row r="69" ht="15.75" customHeight="1">
      <c r="A69" s="1" t="s">
        <v>146</v>
      </c>
      <c r="B69" s="1">
        <v>2.06</v>
      </c>
      <c r="C69" s="1">
        <v>5.15</v>
      </c>
      <c r="D69" s="1">
        <v>2.06</v>
      </c>
      <c r="E69" s="1">
        <v>4.12</v>
      </c>
      <c r="F69" s="1">
        <v>6.18</v>
      </c>
      <c r="G69" s="1">
        <v>5.15</v>
      </c>
      <c r="H69" s="1">
        <v>2.06</v>
      </c>
      <c r="I69" s="1">
        <v>4.12</v>
      </c>
      <c r="J69" s="1">
        <v>4.12</v>
      </c>
      <c r="K69" s="1">
        <v>0.0</v>
      </c>
      <c r="L69" s="2"/>
      <c r="M69" s="2"/>
      <c r="N69" s="2"/>
      <c r="O69" s="2"/>
      <c r="P69" s="2"/>
      <c r="Q69" s="2"/>
      <c r="R69" s="2"/>
      <c r="S69" s="2"/>
      <c r="T69" s="2"/>
      <c r="U69" s="2"/>
      <c r="V69" s="2"/>
      <c r="W69" s="2"/>
      <c r="X69" s="2"/>
      <c r="Y69" s="2"/>
      <c r="Z69" s="2"/>
    </row>
    <row r="70" ht="15.75" customHeight="1">
      <c r="A70" s="1" t="s">
        <v>147</v>
      </c>
      <c r="B70" s="1">
        <v>2853.1</v>
      </c>
      <c r="C70" s="1">
        <v>3275.4</v>
      </c>
      <c r="D70" s="1">
        <v>4078.8</v>
      </c>
      <c r="E70" s="1">
        <v>0.0</v>
      </c>
      <c r="F70" s="1">
        <v>0.0</v>
      </c>
      <c r="G70" s="1">
        <v>0.0</v>
      </c>
      <c r="H70" s="1">
        <v>0.0</v>
      </c>
      <c r="I70" s="1">
        <v>0.0</v>
      </c>
      <c r="J70" s="1">
        <v>0.0</v>
      </c>
      <c r="K70" s="1">
        <v>40170.0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6035.8</v>
      </c>
      <c r="C2" s="1">
        <v>6478.7</v>
      </c>
      <c r="D2" s="1">
        <v>6993.7</v>
      </c>
      <c r="E2" s="1">
        <v>9321.5</v>
      </c>
      <c r="F2" s="1">
        <v>11268.2</v>
      </c>
      <c r="G2" s="1">
        <v>12174.6</v>
      </c>
      <c r="H2" s="1">
        <v>14399.4</v>
      </c>
      <c r="I2" s="1">
        <v>19168.3</v>
      </c>
      <c r="J2" s="1">
        <v>21805.1</v>
      </c>
      <c r="K2" s="1">
        <v>28386.8</v>
      </c>
      <c r="L2" s="2"/>
      <c r="M2" s="2"/>
      <c r="N2" s="2"/>
      <c r="O2" s="2"/>
      <c r="P2" s="2"/>
      <c r="Q2" s="2"/>
      <c r="R2" s="2"/>
      <c r="S2" s="2"/>
      <c r="T2" s="2"/>
      <c r="U2" s="2"/>
      <c r="V2" s="2"/>
      <c r="W2" s="2"/>
      <c r="X2" s="2"/>
      <c r="Y2" s="2"/>
      <c r="Z2" s="2"/>
    </row>
    <row r="3">
      <c r="A3" s="1" t="s">
        <v>149</v>
      </c>
      <c r="B3" s="1">
        <v>6035.8</v>
      </c>
      <c r="C3" s="1">
        <v>6478.7</v>
      </c>
      <c r="D3" s="1">
        <v>6993.7</v>
      </c>
      <c r="E3" s="1">
        <v>9321.5</v>
      </c>
      <c r="F3" s="1">
        <v>11268.2</v>
      </c>
      <c r="G3" s="1">
        <v>12174.6</v>
      </c>
      <c r="H3" s="1">
        <v>14399.4</v>
      </c>
      <c r="I3" s="1">
        <v>19168.3</v>
      </c>
      <c r="J3" s="1">
        <v>21805.1</v>
      </c>
      <c r="K3" s="1">
        <v>28386.8</v>
      </c>
      <c r="L3" s="2"/>
      <c r="M3" s="2"/>
      <c r="N3" s="2"/>
      <c r="O3" s="2"/>
      <c r="P3" s="2"/>
      <c r="Q3" s="2"/>
      <c r="R3" s="2"/>
      <c r="S3" s="2"/>
      <c r="T3" s="2"/>
      <c r="U3" s="2"/>
      <c r="V3" s="2"/>
      <c r="W3" s="2"/>
      <c r="X3" s="2"/>
      <c r="Y3" s="2"/>
      <c r="Z3" s="2"/>
    </row>
    <row r="4">
      <c r="A4" s="1" t="s">
        <v>150</v>
      </c>
      <c r="B4" s="1">
        <v>3481.4</v>
      </c>
      <c r="C4" s="1">
        <v>3563.8</v>
      </c>
      <c r="D4" s="1">
        <v>4017.0</v>
      </c>
      <c r="E4" s="1">
        <v>5428.1</v>
      </c>
      <c r="F4" s="1">
        <v>6087.3</v>
      </c>
      <c r="G4" s="1">
        <v>6736.2</v>
      </c>
      <c r="H4" s="1">
        <v>7395.400000000001</v>
      </c>
      <c r="I4" s="1">
        <v>9064.0</v>
      </c>
      <c r="J4" s="1">
        <v>10784.1</v>
      </c>
      <c r="K4" s="1">
        <v>13822.6</v>
      </c>
      <c r="L4" s="2"/>
      <c r="M4" s="2"/>
      <c r="N4" s="2"/>
      <c r="O4" s="2"/>
      <c r="P4" s="2"/>
      <c r="Q4" s="2"/>
      <c r="R4" s="2"/>
      <c r="S4" s="2"/>
      <c r="T4" s="2"/>
      <c r="U4" s="2"/>
      <c r="V4" s="2"/>
      <c r="W4" s="2"/>
      <c r="X4" s="2"/>
      <c r="Y4" s="2"/>
      <c r="Z4" s="2"/>
    </row>
    <row r="5">
      <c r="A5" s="1" t="s">
        <v>151</v>
      </c>
      <c r="B5" s="1">
        <v>2554.4</v>
      </c>
      <c r="C5" s="1">
        <v>2914.9</v>
      </c>
      <c r="D5" s="1">
        <v>2987.0</v>
      </c>
      <c r="E5" s="1">
        <v>3903.7</v>
      </c>
      <c r="F5" s="1">
        <v>5180.900000000001</v>
      </c>
      <c r="G5" s="1">
        <v>5438.400000000001</v>
      </c>
      <c r="H5" s="1">
        <v>7004.0</v>
      </c>
      <c r="I5" s="1">
        <v>10104.3</v>
      </c>
      <c r="J5" s="1">
        <v>11021.0</v>
      </c>
      <c r="K5" s="1">
        <v>14564.2</v>
      </c>
      <c r="L5" s="2"/>
      <c r="M5" s="2"/>
      <c r="N5" s="2"/>
      <c r="O5" s="2"/>
      <c r="P5" s="2"/>
      <c r="Q5" s="2"/>
      <c r="R5" s="2"/>
      <c r="S5" s="2"/>
      <c r="T5" s="2"/>
      <c r="U5" s="2"/>
      <c r="V5" s="2"/>
      <c r="W5" s="2"/>
      <c r="X5" s="2"/>
      <c r="Y5" s="2"/>
      <c r="Z5" s="2"/>
    </row>
    <row r="6">
      <c r="A6" s="1" t="s">
        <v>152</v>
      </c>
      <c r="B6" s="1">
        <v>328.57</v>
      </c>
      <c r="C6" s="1">
        <v>355.35</v>
      </c>
      <c r="D6" s="1">
        <v>366.68</v>
      </c>
      <c r="E6" s="1">
        <v>429.51</v>
      </c>
      <c r="F6" s="1">
        <v>502.64</v>
      </c>
      <c r="G6" s="1">
        <v>535.6</v>
      </c>
      <c r="H6" s="1">
        <v>556.2</v>
      </c>
      <c r="I6" s="1">
        <v>747.78</v>
      </c>
      <c r="J6" s="1">
        <v>974.38</v>
      </c>
      <c r="K6" s="1">
        <v>1143.3</v>
      </c>
      <c r="L6" s="2"/>
      <c r="M6" s="2"/>
      <c r="N6" s="2"/>
      <c r="O6" s="2"/>
      <c r="P6" s="2"/>
      <c r="Q6" s="2"/>
      <c r="R6" s="2"/>
      <c r="S6" s="2"/>
      <c r="T6" s="2"/>
      <c r="U6" s="2"/>
      <c r="V6" s="2"/>
      <c r="W6" s="2"/>
      <c r="X6" s="2"/>
      <c r="Y6" s="2"/>
      <c r="Z6" s="2"/>
    </row>
    <row r="7">
      <c r="A7" s="1" t="s">
        <v>153</v>
      </c>
      <c r="B7" s="1">
        <v>740.57</v>
      </c>
      <c r="C7" s="1">
        <v>726.15</v>
      </c>
      <c r="D7" s="1">
        <v>740.57</v>
      </c>
      <c r="E7" s="1">
        <v>925.97</v>
      </c>
      <c r="F7" s="1">
        <v>1627.4</v>
      </c>
      <c r="G7" s="1">
        <v>2029.1</v>
      </c>
      <c r="H7" s="1">
        <v>2266.0</v>
      </c>
      <c r="I7" s="1">
        <v>2626.5</v>
      </c>
      <c r="J7" s="1">
        <v>3347.5</v>
      </c>
      <c r="K7" s="1">
        <v>4099.400000000001</v>
      </c>
      <c r="L7" s="2"/>
      <c r="M7" s="2"/>
      <c r="N7" s="2"/>
      <c r="O7" s="2"/>
      <c r="P7" s="2"/>
      <c r="Q7" s="2"/>
      <c r="R7" s="2"/>
      <c r="S7" s="2"/>
      <c r="T7" s="2"/>
      <c r="U7" s="2"/>
      <c r="V7" s="2"/>
      <c r="W7" s="2"/>
      <c r="X7" s="2"/>
      <c r="Y7" s="2"/>
      <c r="Z7" s="2"/>
    </row>
    <row r="8">
      <c r="A8" s="1" t="s">
        <v>154</v>
      </c>
      <c r="B8" s="1">
        <v>-83.43</v>
      </c>
      <c r="C8" s="1">
        <v>-85.49000000000001</v>
      </c>
      <c r="D8" s="1">
        <v>-95.79</v>
      </c>
      <c r="E8" s="1">
        <v>-97.85000000000001</v>
      </c>
      <c r="F8" s="1">
        <v>0.0</v>
      </c>
      <c r="G8" s="1">
        <v>0.0</v>
      </c>
      <c r="H8" s="1">
        <v>0.0</v>
      </c>
      <c r="I8" s="1">
        <v>0.0</v>
      </c>
      <c r="J8" s="1">
        <v>0.0</v>
      </c>
      <c r="K8" s="1">
        <v>0.0</v>
      </c>
      <c r="L8" s="2"/>
      <c r="M8" s="2"/>
      <c r="N8" s="2"/>
      <c r="O8" s="2"/>
      <c r="P8" s="2"/>
      <c r="Q8" s="2"/>
      <c r="R8" s="2"/>
      <c r="S8" s="2"/>
      <c r="T8" s="2"/>
      <c r="U8" s="2"/>
      <c r="V8" s="2"/>
      <c r="W8" s="2"/>
      <c r="X8" s="2"/>
      <c r="Y8" s="2"/>
      <c r="Z8" s="2"/>
    </row>
    <row r="9">
      <c r="A9" s="1" t="s">
        <v>155</v>
      </c>
      <c r="B9" s="1">
        <v>985.71</v>
      </c>
      <c r="C9" s="1">
        <v>996.01</v>
      </c>
      <c r="D9" s="1">
        <v>1010.43</v>
      </c>
      <c r="E9" s="1">
        <v>1256.6</v>
      </c>
      <c r="F9" s="1">
        <v>2121.8</v>
      </c>
      <c r="G9" s="1">
        <v>2564.7</v>
      </c>
      <c r="H9" s="1">
        <v>2822.2</v>
      </c>
      <c r="I9" s="1">
        <v>3368.1</v>
      </c>
      <c r="J9" s="1">
        <v>4326.0</v>
      </c>
      <c r="K9" s="1">
        <v>5242.7</v>
      </c>
      <c r="L9" s="2"/>
      <c r="M9" s="2"/>
      <c r="N9" s="2"/>
      <c r="O9" s="2"/>
      <c r="P9" s="2"/>
      <c r="Q9" s="2"/>
      <c r="R9" s="2"/>
      <c r="S9" s="2"/>
      <c r="T9" s="2"/>
      <c r="U9" s="2"/>
      <c r="V9" s="2"/>
      <c r="W9" s="2"/>
      <c r="X9" s="2"/>
      <c r="Y9" s="2"/>
      <c r="Z9" s="2"/>
    </row>
    <row r="10">
      <c r="A10" s="1" t="s">
        <v>156</v>
      </c>
      <c r="B10" s="1">
        <v>1565.6</v>
      </c>
      <c r="C10" s="1">
        <v>1915.8</v>
      </c>
      <c r="D10" s="1">
        <v>1977.6</v>
      </c>
      <c r="E10" s="1">
        <v>2647.1</v>
      </c>
      <c r="F10" s="1">
        <v>3059.1</v>
      </c>
      <c r="G10" s="1">
        <v>2873.7</v>
      </c>
      <c r="H10" s="1">
        <v>4180.77</v>
      </c>
      <c r="I10" s="1">
        <v>6736.2</v>
      </c>
      <c r="J10" s="1">
        <v>6695.0</v>
      </c>
      <c r="K10" s="1">
        <v>9311.2</v>
      </c>
      <c r="L10" s="2"/>
      <c r="M10" s="2"/>
      <c r="N10" s="2"/>
      <c r="O10" s="2"/>
      <c r="P10" s="2"/>
      <c r="Q10" s="2"/>
      <c r="R10" s="2"/>
      <c r="S10" s="2"/>
      <c r="T10" s="2"/>
      <c r="U10" s="2"/>
      <c r="V10" s="2"/>
      <c r="W10" s="2"/>
      <c r="X10" s="2"/>
      <c r="Y10" s="2"/>
      <c r="Z10" s="2"/>
    </row>
    <row r="11">
      <c r="A11" s="1" t="s">
        <v>157</v>
      </c>
      <c r="B11" s="1">
        <v>-11.33</v>
      </c>
      <c r="C11" s="1">
        <v>-5.15</v>
      </c>
      <c r="D11" s="1">
        <v>-25.75</v>
      </c>
      <c r="E11" s="1">
        <v>-54.59</v>
      </c>
      <c r="F11" s="1">
        <v>-42.23</v>
      </c>
      <c r="G11" s="1">
        <v>-37.08</v>
      </c>
      <c r="H11" s="1">
        <v>-44.29</v>
      </c>
      <c r="I11" s="1">
        <v>-55.62</v>
      </c>
      <c r="J11" s="1">
        <v>-61.8</v>
      </c>
      <c r="K11" s="1">
        <v>-157.59</v>
      </c>
      <c r="L11" s="2"/>
      <c r="M11" s="2"/>
      <c r="N11" s="2"/>
      <c r="O11" s="2"/>
      <c r="P11" s="2"/>
      <c r="Q11" s="2"/>
      <c r="R11" s="2"/>
      <c r="S11" s="2"/>
      <c r="T11" s="2"/>
      <c r="U11" s="2"/>
      <c r="V11" s="2"/>
      <c r="W11" s="2"/>
      <c r="X11" s="2"/>
      <c r="Y11" s="2"/>
      <c r="Z11" s="2"/>
    </row>
    <row r="12">
      <c r="A12" s="1" t="s">
        <v>158</v>
      </c>
      <c r="B12" s="1">
        <v>14.42</v>
      </c>
      <c r="C12" s="1">
        <v>10.3</v>
      </c>
      <c r="D12" s="1">
        <v>16.48</v>
      </c>
      <c r="E12" s="1">
        <v>7.21</v>
      </c>
      <c r="F12" s="1">
        <v>13.39</v>
      </c>
      <c r="G12" s="1">
        <v>11.33</v>
      </c>
      <c r="H12" s="1">
        <v>8.24</v>
      </c>
      <c r="I12" s="1">
        <v>10.3</v>
      </c>
      <c r="J12" s="1">
        <v>16.48</v>
      </c>
      <c r="K12" s="1">
        <v>199.82</v>
      </c>
      <c r="L12" s="2"/>
      <c r="M12" s="2"/>
      <c r="N12" s="2"/>
      <c r="O12" s="2"/>
      <c r="P12" s="2"/>
      <c r="Q12" s="2"/>
      <c r="R12" s="2"/>
      <c r="S12" s="2"/>
      <c r="T12" s="2"/>
      <c r="U12" s="2"/>
      <c r="V12" s="2"/>
      <c r="W12" s="2"/>
      <c r="X12" s="2"/>
      <c r="Y12" s="2"/>
      <c r="Z12" s="2"/>
    </row>
    <row r="13">
      <c r="A13" s="1" t="s">
        <v>159</v>
      </c>
      <c r="B13" s="1">
        <v>3.09</v>
      </c>
      <c r="C13" s="1">
        <v>5.15</v>
      </c>
      <c r="D13" s="1">
        <v>-8.24</v>
      </c>
      <c r="E13" s="1">
        <v>-47.38</v>
      </c>
      <c r="F13" s="1">
        <v>-28.84</v>
      </c>
      <c r="G13" s="1">
        <v>-25.75</v>
      </c>
      <c r="H13" s="1">
        <v>-35.02</v>
      </c>
      <c r="I13" s="1">
        <v>-45.32</v>
      </c>
      <c r="J13" s="1">
        <v>-45.32</v>
      </c>
      <c r="K13" s="1">
        <v>42.23</v>
      </c>
      <c r="L13" s="2"/>
      <c r="M13" s="2"/>
      <c r="N13" s="2"/>
      <c r="O13" s="2"/>
      <c r="P13" s="2"/>
      <c r="Q13" s="2"/>
      <c r="R13" s="2"/>
      <c r="S13" s="2"/>
      <c r="T13" s="2"/>
      <c r="U13" s="2"/>
      <c r="V13" s="2"/>
      <c r="W13" s="2"/>
      <c r="X13" s="2"/>
      <c r="Y13" s="2"/>
      <c r="Z13" s="2"/>
    </row>
    <row r="14">
      <c r="A14" s="1" t="s">
        <v>160</v>
      </c>
      <c r="B14" s="1">
        <v>0.0</v>
      </c>
      <c r="C14" s="1">
        <v>0.0</v>
      </c>
      <c r="D14" s="1">
        <v>0.0</v>
      </c>
      <c r="E14" s="1">
        <v>-16.48</v>
      </c>
      <c r="F14" s="1">
        <v>6.18</v>
      </c>
      <c r="G14" s="1">
        <v>18.54</v>
      </c>
      <c r="H14" s="1">
        <v>90.64</v>
      </c>
      <c r="I14" s="1">
        <v>204.97</v>
      </c>
      <c r="J14" s="1">
        <v>142.14</v>
      </c>
      <c r="K14" s="1">
        <v>196.73</v>
      </c>
      <c r="L14" s="2"/>
      <c r="M14" s="2"/>
      <c r="N14" s="2"/>
      <c r="O14" s="2"/>
      <c r="P14" s="2"/>
      <c r="Q14" s="2"/>
      <c r="R14" s="2"/>
      <c r="S14" s="2"/>
      <c r="T14" s="2"/>
      <c r="U14" s="2"/>
      <c r="V14" s="2"/>
      <c r="W14" s="2"/>
      <c r="X14" s="2"/>
      <c r="Y14" s="2"/>
      <c r="Z14" s="2"/>
    </row>
    <row r="15">
      <c r="A15" s="1" t="s">
        <v>161</v>
      </c>
      <c r="B15" s="1">
        <v>-93.73</v>
      </c>
      <c r="C15" s="1">
        <v>-9.27</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162</v>
      </c>
      <c r="B16" s="1">
        <v>1575.9</v>
      </c>
      <c r="C16" s="1">
        <v>1915.8</v>
      </c>
      <c r="D16" s="1">
        <v>1967.3</v>
      </c>
      <c r="E16" s="1">
        <v>2575.0</v>
      </c>
      <c r="F16" s="1">
        <v>3028.2</v>
      </c>
      <c r="G16" s="1">
        <v>2863.4</v>
      </c>
      <c r="H16" s="1">
        <v>4233.3</v>
      </c>
      <c r="I16" s="1">
        <v>6890.7</v>
      </c>
      <c r="J16" s="1">
        <v>6787.7</v>
      </c>
      <c r="K16" s="1">
        <v>9548.1</v>
      </c>
      <c r="L16" s="2"/>
      <c r="M16" s="2"/>
      <c r="N16" s="2"/>
      <c r="O16" s="2"/>
      <c r="P16" s="2"/>
      <c r="Q16" s="2"/>
      <c r="R16" s="2"/>
      <c r="S16" s="2"/>
      <c r="T16" s="2"/>
      <c r="U16" s="2"/>
      <c r="V16" s="2"/>
      <c r="W16" s="2"/>
      <c r="X16" s="2"/>
      <c r="Y16" s="2"/>
      <c r="Z16" s="2"/>
    </row>
    <row r="17">
      <c r="A17" s="1" t="s">
        <v>163</v>
      </c>
      <c r="B17" s="1">
        <v>0.0</v>
      </c>
      <c r="C17" s="1">
        <v>0.0</v>
      </c>
      <c r="D17" s="1">
        <v>37.08</v>
      </c>
      <c r="E17" s="1">
        <v>0.0</v>
      </c>
      <c r="F17" s="1">
        <v>0.0</v>
      </c>
      <c r="G17" s="1">
        <v>0.0</v>
      </c>
      <c r="H17" s="1">
        <v>-5.15</v>
      </c>
      <c r="I17" s="1">
        <v>0.0</v>
      </c>
      <c r="J17" s="1">
        <v>0.0</v>
      </c>
      <c r="K17" s="1">
        <v>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220.42</v>
      </c>
      <c r="J18" s="1">
        <v>0.0</v>
      </c>
      <c r="K18" s="1">
        <v>0.0</v>
      </c>
      <c r="L18" s="2"/>
      <c r="M18" s="2"/>
      <c r="N18" s="2"/>
      <c r="O18" s="2"/>
      <c r="P18" s="2"/>
      <c r="Q18" s="2"/>
      <c r="R18" s="2"/>
      <c r="S18" s="2"/>
      <c r="T18" s="2"/>
      <c r="U18" s="2"/>
      <c r="V18" s="2"/>
      <c r="W18" s="2"/>
      <c r="X18" s="2"/>
      <c r="Y18" s="2"/>
      <c r="Z18" s="2"/>
    </row>
    <row r="19">
      <c r="A19" s="1" t="s">
        <v>165</v>
      </c>
      <c r="B19" s="1">
        <v>1575.9</v>
      </c>
      <c r="C19" s="1">
        <v>1915.8</v>
      </c>
      <c r="D19" s="1">
        <v>1998.2</v>
      </c>
      <c r="E19" s="1">
        <v>2575.0</v>
      </c>
      <c r="F19" s="1">
        <v>3028.2</v>
      </c>
      <c r="G19" s="1">
        <v>2863.4</v>
      </c>
      <c r="H19" s="1">
        <v>4233.3</v>
      </c>
      <c r="I19" s="1">
        <v>7107.0</v>
      </c>
      <c r="J19" s="1">
        <v>6787.7</v>
      </c>
      <c r="K19" s="1">
        <v>9548.1</v>
      </c>
      <c r="L19" s="2"/>
      <c r="M19" s="2"/>
      <c r="N19" s="2"/>
      <c r="O19" s="2"/>
      <c r="P19" s="2"/>
      <c r="Q19" s="2"/>
      <c r="R19" s="2"/>
      <c r="S19" s="2"/>
      <c r="T19" s="2"/>
      <c r="U19" s="2"/>
      <c r="V19" s="2"/>
      <c r="W19" s="2"/>
      <c r="X19" s="2"/>
      <c r="Y19" s="2"/>
      <c r="Z19" s="2"/>
    </row>
    <row r="20">
      <c r="A20" s="1" t="s">
        <v>166</v>
      </c>
      <c r="B20" s="1">
        <v>111.24</v>
      </c>
      <c r="C20" s="1">
        <v>244.11</v>
      </c>
      <c r="D20" s="1">
        <v>399.64</v>
      </c>
      <c r="E20" s="1">
        <v>288.4</v>
      </c>
      <c r="F20" s="1">
        <v>362.56</v>
      </c>
      <c r="G20" s="1">
        <v>197.76</v>
      </c>
      <c r="H20" s="1">
        <v>568.5600000000001</v>
      </c>
      <c r="I20" s="1">
        <v>1050.6</v>
      </c>
      <c r="J20" s="1">
        <v>999.1</v>
      </c>
      <c r="K20" s="1">
        <v>1483.2</v>
      </c>
      <c r="L20" s="2"/>
      <c r="M20" s="2"/>
      <c r="N20" s="2"/>
      <c r="O20" s="2"/>
      <c r="P20" s="2"/>
      <c r="Q20" s="2"/>
      <c r="R20" s="2"/>
      <c r="S20" s="2"/>
      <c r="T20" s="2"/>
      <c r="U20" s="2"/>
      <c r="V20" s="2"/>
      <c r="W20" s="2"/>
      <c r="X20" s="2"/>
      <c r="Y20" s="2"/>
      <c r="Z20" s="2"/>
    </row>
    <row r="21" ht="15.75" customHeight="1">
      <c r="A21" s="1" t="s">
        <v>167</v>
      </c>
      <c r="B21" s="1">
        <v>1462.6</v>
      </c>
      <c r="C21" s="1">
        <v>1668.6</v>
      </c>
      <c r="D21" s="1">
        <v>1606.8</v>
      </c>
      <c r="E21" s="1">
        <v>2296.9</v>
      </c>
      <c r="F21" s="1">
        <v>2667.7</v>
      </c>
      <c r="G21" s="1">
        <v>2667.7</v>
      </c>
      <c r="H21" s="1">
        <v>3656.5</v>
      </c>
      <c r="I21" s="1">
        <v>6056.400000000001</v>
      </c>
      <c r="J21" s="1">
        <v>5788.6</v>
      </c>
      <c r="K21" s="1">
        <v>8075.2</v>
      </c>
      <c r="L21" s="2"/>
      <c r="M21" s="2"/>
      <c r="N21" s="2"/>
      <c r="O21" s="2"/>
      <c r="P21" s="2"/>
      <c r="Q21" s="2"/>
      <c r="R21" s="2"/>
      <c r="S21" s="2"/>
      <c r="T21" s="2"/>
      <c r="U21" s="2"/>
      <c r="V21" s="2"/>
      <c r="W21" s="2"/>
      <c r="X21" s="2"/>
      <c r="Y21" s="2"/>
      <c r="Z21" s="2"/>
    </row>
    <row r="22" ht="15.75" customHeight="1">
      <c r="A22" s="1" t="s">
        <v>168</v>
      </c>
      <c r="B22" s="1">
        <v>1462.6</v>
      </c>
      <c r="C22" s="1">
        <v>1668.6</v>
      </c>
      <c r="D22" s="1">
        <v>1606.8</v>
      </c>
      <c r="E22" s="1">
        <v>2296.9</v>
      </c>
      <c r="F22" s="1">
        <v>2667.7</v>
      </c>
      <c r="G22" s="1">
        <v>2667.7</v>
      </c>
      <c r="H22" s="1">
        <v>3656.5</v>
      </c>
      <c r="I22" s="1">
        <v>6056.400000000001</v>
      </c>
      <c r="J22" s="1">
        <v>5788.6</v>
      </c>
      <c r="K22" s="1">
        <v>8075.2</v>
      </c>
      <c r="L22" s="2"/>
      <c r="M22" s="2"/>
      <c r="N22" s="2"/>
      <c r="O22" s="2"/>
      <c r="P22" s="2"/>
      <c r="Q22" s="2"/>
      <c r="R22" s="2"/>
      <c r="S22" s="2"/>
      <c r="T22" s="2"/>
      <c r="U22" s="2"/>
      <c r="V22" s="2"/>
      <c r="W22" s="2"/>
      <c r="X22" s="2"/>
      <c r="Y22" s="2"/>
      <c r="Z22" s="2"/>
    </row>
    <row r="23" ht="15.75" customHeight="1">
      <c r="A23" s="1" t="s">
        <v>169</v>
      </c>
      <c r="B23" s="1">
        <v>1462.6</v>
      </c>
      <c r="C23" s="1">
        <v>1668.6</v>
      </c>
      <c r="D23" s="1">
        <v>1606.8</v>
      </c>
      <c r="E23" s="1">
        <v>2296.9</v>
      </c>
      <c r="F23" s="1">
        <v>2667.7</v>
      </c>
      <c r="G23" s="1">
        <v>2667.7</v>
      </c>
      <c r="H23" s="1">
        <v>3656.5</v>
      </c>
      <c r="I23" s="1">
        <v>6056.400000000001</v>
      </c>
      <c r="J23" s="1">
        <v>5788.6</v>
      </c>
      <c r="K23" s="1">
        <v>8075.2</v>
      </c>
      <c r="L23" s="2"/>
      <c r="M23" s="2"/>
      <c r="N23" s="2"/>
      <c r="O23" s="2"/>
      <c r="P23" s="2"/>
      <c r="Q23" s="2"/>
      <c r="R23" s="2"/>
      <c r="S23" s="2"/>
      <c r="T23" s="2"/>
      <c r="U23" s="2"/>
      <c r="V23" s="2"/>
      <c r="W23" s="2"/>
      <c r="X23" s="2"/>
      <c r="Y23" s="2"/>
      <c r="Z23" s="2"/>
    </row>
    <row r="24" ht="15.75" customHeight="1">
      <c r="A24" s="1" t="s">
        <v>170</v>
      </c>
      <c r="B24" s="1">
        <v>1462.6</v>
      </c>
      <c r="C24" s="1">
        <v>1668.6</v>
      </c>
      <c r="D24" s="1">
        <v>1606.8</v>
      </c>
      <c r="E24" s="1">
        <v>2296.9</v>
      </c>
      <c r="F24" s="1">
        <v>2667.7</v>
      </c>
      <c r="G24" s="1">
        <v>2667.7</v>
      </c>
      <c r="H24" s="1">
        <v>3656.5</v>
      </c>
      <c r="I24" s="1">
        <v>6056.400000000001</v>
      </c>
      <c r="J24" s="1">
        <v>5788.6</v>
      </c>
      <c r="K24" s="1">
        <v>8075.2</v>
      </c>
      <c r="L24" s="2"/>
      <c r="M24" s="2"/>
      <c r="N24" s="2"/>
      <c r="O24" s="2"/>
      <c r="P24" s="2"/>
      <c r="Q24" s="2"/>
      <c r="R24" s="2"/>
      <c r="S24" s="2"/>
      <c r="T24" s="2"/>
      <c r="U24" s="2"/>
      <c r="V24" s="2"/>
      <c r="W24" s="2"/>
      <c r="X24" s="2"/>
      <c r="Y24" s="2"/>
      <c r="Z24" s="2"/>
    </row>
    <row r="25" ht="15.75" customHeight="1">
      <c r="A25" s="1" t="s">
        <v>171</v>
      </c>
      <c r="B25" s="1">
        <v>1462.6</v>
      </c>
      <c r="C25" s="1">
        <v>1668.6</v>
      </c>
      <c r="D25" s="1">
        <v>1606.8</v>
      </c>
      <c r="E25" s="1">
        <v>2296.9</v>
      </c>
      <c r="F25" s="1">
        <v>2667.7</v>
      </c>
      <c r="G25" s="1">
        <v>2667.7</v>
      </c>
      <c r="H25" s="1">
        <v>3656.5</v>
      </c>
      <c r="I25" s="1">
        <v>6056.400000000001</v>
      </c>
      <c r="J25" s="1">
        <v>5788.6</v>
      </c>
      <c r="K25" s="1">
        <v>8075.2</v>
      </c>
      <c r="L25" s="2"/>
      <c r="M25" s="2"/>
      <c r="N25" s="2"/>
      <c r="O25" s="2"/>
      <c r="P25" s="2"/>
      <c r="Q25" s="2"/>
      <c r="R25" s="2"/>
      <c r="S25" s="2"/>
      <c r="T25" s="2"/>
      <c r="U25" s="2"/>
      <c r="V25" s="2"/>
      <c r="W25" s="2"/>
      <c r="X25" s="2"/>
      <c r="Y25" s="2"/>
      <c r="Z25" s="2"/>
    </row>
    <row r="26" ht="15.75" customHeight="1">
      <c r="A26" s="1" t="s">
        <v>172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173</v>
      </c>
      <c r="B27" s="1" t="s">
        <v>174</v>
      </c>
      <c r="C27" s="1" t="s">
        <v>175</v>
      </c>
      <c r="D27" s="1" t="s">
        <v>176</v>
      </c>
      <c r="E27" s="1" t="s">
        <v>177</v>
      </c>
      <c r="F27" s="1" t="s">
        <v>178</v>
      </c>
      <c r="G27" s="1" t="s">
        <v>179</v>
      </c>
      <c r="H27" s="1" t="s">
        <v>180</v>
      </c>
      <c r="I27" s="1" t="s">
        <v>181</v>
      </c>
      <c r="J27" s="1" t="s">
        <v>182</v>
      </c>
      <c r="K27" s="1" t="s">
        <v>183</v>
      </c>
      <c r="L27" s="2"/>
      <c r="M27" s="2"/>
      <c r="N27" s="2"/>
      <c r="O27" s="2"/>
      <c r="P27" s="2"/>
      <c r="Q27" s="2"/>
      <c r="R27" s="2"/>
      <c r="S27" s="2"/>
      <c r="T27" s="2"/>
      <c r="U27" s="2"/>
      <c r="V27" s="2"/>
      <c r="W27" s="2"/>
      <c r="X27" s="2"/>
      <c r="Y27" s="2"/>
      <c r="Z27" s="2"/>
    </row>
    <row r="28" ht="15.75" customHeight="1">
      <c r="A28" s="1" t="s">
        <v>184</v>
      </c>
      <c r="B28" s="1" t="s">
        <v>174</v>
      </c>
      <c r="C28" s="1" t="s">
        <v>175</v>
      </c>
      <c r="D28" s="1" t="s">
        <v>176</v>
      </c>
      <c r="E28" s="1" t="s">
        <v>177</v>
      </c>
      <c r="F28" s="1" t="s">
        <v>178</v>
      </c>
      <c r="G28" s="1" t="s">
        <v>179</v>
      </c>
      <c r="H28" s="1" t="s">
        <v>180</v>
      </c>
      <c r="I28" s="1" t="s">
        <v>181</v>
      </c>
      <c r="J28" s="1" t="s">
        <v>182</v>
      </c>
      <c r="K28" s="1" t="s">
        <v>183</v>
      </c>
      <c r="L28" s="2"/>
      <c r="M28" s="2"/>
      <c r="N28" s="2"/>
      <c r="O28" s="2"/>
      <c r="P28" s="2"/>
      <c r="Q28" s="2"/>
      <c r="R28" s="2"/>
      <c r="S28" s="2"/>
      <c r="T28" s="2"/>
      <c r="U28" s="2"/>
      <c r="V28" s="2"/>
      <c r="W28" s="2"/>
      <c r="X28" s="2"/>
      <c r="Y28" s="2"/>
      <c r="Z28" s="2"/>
    </row>
    <row r="29" ht="15.75" customHeight="1">
      <c r="A29" s="1" t="s">
        <v>185</v>
      </c>
      <c r="B29" s="1">
        <v>437.0</v>
      </c>
      <c r="C29" s="1">
        <v>431.0</v>
      </c>
      <c r="D29" s="1">
        <v>426.0</v>
      </c>
      <c r="E29" s="1">
        <v>430.0</v>
      </c>
      <c r="F29" s="1">
        <v>425.0</v>
      </c>
      <c r="G29" s="1">
        <v>421.0</v>
      </c>
      <c r="H29" s="1">
        <v>418.0</v>
      </c>
      <c r="I29" s="1">
        <v>410.0</v>
      </c>
      <c r="J29" s="1">
        <v>398.0</v>
      </c>
      <c r="K29" s="1">
        <v>394.0</v>
      </c>
      <c r="L29" s="2"/>
      <c r="M29" s="2"/>
      <c r="N29" s="2"/>
      <c r="O29" s="2"/>
      <c r="P29" s="2"/>
      <c r="Q29" s="2"/>
      <c r="R29" s="2"/>
      <c r="S29" s="2"/>
      <c r="T29" s="2"/>
      <c r="U29" s="2"/>
      <c r="V29" s="2"/>
      <c r="W29" s="2"/>
      <c r="X29" s="2"/>
      <c r="Y29" s="2"/>
      <c r="Z29" s="2"/>
    </row>
    <row r="30" ht="15.75" customHeight="1">
      <c r="A30" s="1" t="s">
        <v>186</v>
      </c>
      <c r="B30" s="1" t="s">
        <v>187</v>
      </c>
      <c r="C30" s="1" t="s">
        <v>188</v>
      </c>
      <c r="D30" s="1" t="s">
        <v>189</v>
      </c>
      <c r="E30" s="1" t="s">
        <v>190</v>
      </c>
      <c r="F30" s="1" t="s">
        <v>191</v>
      </c>
      <c r="G30" s="1" t="s">
        <v>192</v>
      </c>
      <c r="H30" s="1" t="s">
        <v>193</v>
      </c>
      <c r="I30" s="1" t="s">
        <v>194</v>
      </c>
      <c r="J30" s="1" t="s">
        <v>195</v>
      </c>
      <c r="K30" s="1" t="s">
        <v>196</v>
      </c>
      <c r="L30" s="2"/>
      <c r="M30" s="2"/>
      <c r="N30" s="2"/>
      <c r="O30" s="2"/>
      <c r="P30" s="2"/>
      <c r="Q30" s="2"/>
      <c r="R30" s="2"/>
      <c r="S30" s="2"/>
      <c r="T30" s="2"/>
      <c r="U30" s="2"/>
      <c r="V30" s="2"/>
      <c r="W30" s="2"/>
      <c r="X30" s="2"/>
      <c r="Y30" s="2"/>
      <c r="Z30" s="2"/>
    </row>
    <row r="31" ht="15.75" customHeight="1">
      <c r="A31" s="1" t="s">
        <v>197</v>
      </c>
      <c r="B31" s="1" t="s">
        <v>187</v>
      </c>
      <c r="C31" s="1" t="s">
        <v>188</v>
      </c>
      <c r="D31" s="1" t="s">
        <v>189</v>
      </c>
      <c r="E31" s="1" t="s">
        <v>190</v>
      </c>
      <c r="F31" s="1" t="s">
        <v>191</v>
      </c>
      <c r="G31" s="1" t="s">
        <v>192</v>
      </c>
      <c r="H31" s="1" t="s">
        <v>193</v>
      </c>
      <c r="I31" s="1" t="s">
        <v>194</v>
      </c>
      <c r="J31" s="1" t="s">
        <v>195</v>
      </c>
      <c r="K31" s="1" t="s">
        <v>196</v>
      </c>
      <c r="L31" s="2"/>
      <c r="M31" s="2"/>
      <c r="N31" s="2"/>
      <c r="O31" s="2"/>
      <c r="P31" s="2"/>
      <c r="Q31" s="2"/>
      <c r="R31" s="2"/>
      <c r="S31" s="2"/>
      <c r="T31" s="2"/>
      <c r="U31" s="2"/>
      <c r="V31" s="2"/>
      <c r="W31" s="2"/>
      <c r="X31" s="2"/>
      <c r="Y31" s="2"/>
      <c r="Z31" s="2"/>
    </row>
    <row r="32" ht="15.75" customHeight="1">
      <c r="A32" s="1" t="s">
        <v>198</v>
      </c>
      <c r="B32" s="1">
        <v>440.0</v>
      </c>
      <c r="C32" s="1">
        <v>433.0</v>
      </c>
      <c r="D32" s="1">
        <v>428.0</v>
      </c>
      <c r="E32" s="1">
        <v>432.0</v>
      </c>
      <c r="F32" s="1">
        <v>426.0</v>
      </c>
      <c r="G32" s="1">
        <v>422.0</v>
      </c>
      <c r="H32" s="1">
        <v>419.0</v>
      </c>
      <c r="I32" s="1">
        <v>410.0</v>
      </c>
      <c r="J32" s="1">
        <v>398.0</v>
      </c>
      <c r="K32" s="1">
        <v>394.0</v>
      </c>
      <c r="L32" s="2"/>
      <c r="M32" s="2"/>
      <c r="N32" s="2"/>
      <c r="O32" s="2"/>
      <c r="P32" s="2"/>
      <c r="Q32" s="2"/>
      <c r="R32" s="2"/>
      <c r="S32" s="2"/>
      <c r="T32" s="2"/>
      <c r="U32" s="2"/>
      <c r="V32" s="2"/>
      <c r="W32" s="2"/>
      <c r="X32" s="2"/>
      <c r="Y32" s="2"/>
      <c r="Z32" s="2"/>
    </row>
    <row r="33" ht="15.75" customHeight="1">
      <c r="A33" s="1" t="s">
        <v>199</v>
      </c>
      <c r="B33" s="1" t="s">
        <v>200</v>
      </c>
      <c r="C33" s="1" t="s">
        <v>201</v>
      </c>
      <c r="D33" s="1" t="s">
        <v>202</v>
      </c>
      <c r="E33" s="1" t="s">
        <v>189</v>
      </c>
      <c r="F33" s="1" t="s">
        <v>203</v>
      </c>
      <c r="G33" s="1" t="s">
        <v>204</v>
      </c>
      <c r="H33" s="1" t="s">
        <v>205</v>
      </c>
      <c r="I33" s="1" t="s">
        <v>206</v>
      </c>
      <c r="J33" s="1" t="s">
        <v>207</v>
      </c>
      <c r="K33" s="1" t="s">
        <v>208</v>
      </c>
      <c r="L33" s="2"/>
      <c r="M33" s="2"/>
      <c r="N33" s="2"/>
      <c r="O33" s="2"/>
      <c r="P33" s="2"/>
      <c r="Q33" s="2"/>
      <c r="R33" s="2"/>
      <c r="S33" s="2"/>
      <c r="T33" s="2"/>
      <c r="U33" s="2"/>
      <c r="V33" s="2"/>
      <c r="W33" s="2"/>
      <c r="X33" s="2"/>
      <c r="Y33" s="2"/>
      <c r="Z33" s="2"/>
    </row>
    <row r="34" ht="15.75" customHeight="1">
      <c r="A34" s="1" t="s">
        <v>209</v>
      </c>
      <c r="B34" s="1" t="s">
        <v>210</v>
      </c>
      <c r="C34" s="1" t="s">
        <v>211</v>
      </c>
      <c r="D34" s="1" t="s">
        <v>212</v>
      </c>
      <c r="E34" s="1" t="s">
        <v>213</v>
      </c>
      <c r="F34" s="1" t="s">
        <v>214</v>
      </c>
      <c r="G34" s="1" t="s">
        <v>204</v>
      </c>
      <c r="H34" s="1" t="s">
        <v>215</v>
      </c>
      <c r="I34" s="1" t="s">
        <v>216</v>
      </c>
      <c r="J34" s="1" t="s">
        <v>207</v>
      </c>
      <c r="K34" s="1" t="s">
        <v>217</v>
      </c>
      <c r="L34" s="2"/>
      <c r="M34" s="2"/>
      <c r="N34" s="2"/>
      <c r="O34" s="2"/>
      <c r="P34" s="2"/>
      <c r="Q34" s="2"/>
      <c r="R34" s="2"/>
      <c r="S34" s="2"/>
      <c r="T34" s="2"/>
      <c r="U34" s="2"/>
      <c r="V34" s="2"/>
      <c r="W34" s="2"/>
      <c r="X34" s="2"/>
      <c r="Y34" s="2"/>
      <c r="Z34" s="2"/>
    </row>
    <row r="35" ht="15.75" customHeight="1">
      <c r="A35" s="1" t="s">
        <v>218</v>
      </c>
      <c r="B35" s="1" t="s">
        <v>219</v>
      </c>
      <c r="C35" s="1" t="s">
        <v>220</v>
      </c>
      <c r="D35" s="1" t="s">
        <v>221</v>
      </c>
      <c r="E35" s="1" t="s">
        <v>222</v>
      </c>
      <c r="F35" s="1" t="s">
        <v>223</v>
      </c>
      <c r="G35" s="1" t="s">
        <v>224</v>
      </c>
      <c r="H35" s="1" t="s">
        <v>225</v>
      </c>
      <c r="I35" s="1" t="s">
        <v>226</v>
      </c>
      <c r="J35" s="1" t="s">
        <v>227</v>
      </c>
      <c r="K35" s="1" t="s">
        <v>178</v>
      </c>
      <c r="L35" s="2"/>
      <c r="M35" s="2"/>
      <c r="N35" s="2"/>
      <c r="O35" s="2"/>
      <c r="P35" s="2"/>
      <c r="Q35" s="2"/>
      <c r="R35" s="2"/>
      <c r="S35" s="2"/>
      <c r="T35" s="2"/>
      <c r="U35" s="2"/>
      <c r="V35" s="2"/>
      <c r="W35" s="2"/>
      <c r="X35" s="2"/>
      <c r="Y35" s="2"/>
      <c r="Z35" s="2"/>
    </row>
    <row r="36" ht="15.75" customHeight="1">
      <c r="A36" s="1" t="s">
        <v>228</v>
      </c>
      <c r="B36" s="1" t="s">
        <v>229</v>
      </c>
      <c r="C36" s="1" t="s">
        <v>230</v>
      </c>
      <c r="D36" s="1" t="s">
        <v>231</v>
      </c>
      <c r="E36" s="1" t="s">
        <v>232</v>
      </c>
      <c r="F36" s="1" t="s">
        <v>233</v>
      </c>
      <c r="G36" s="1" t="s">
        <v>234</v>
      </c>
      <c r="H36" s="1" t="s">
        <v>235</v>
      </c>
      <c r="I36" s="1" t="s">
        <v>236</v>
      </c>
      <c r="J36" s="1" t="s">
        <v>237</v>
      </c>
      <c r="K36" s="1" t="s">
        <v>238</v>
      </c>
      <c r="L36" s="2"/>
      <c r="M36" s="2"/>
      <c r="N36" s="2"/>
      <c r="O36" s="2"/>
      <c r="P36" s="2"/>
      <c r="Q36" s="2"/>
      <c r="R36" s="2"/>
      <c r="S36" s="2"/>
      <c r="T36" s="2"/>
      <c r="U36" s="2"/>
      <c r="V36" s="2"/>
      <c r="W36" s="2"/>
      <c r="X36" s="2"/>
      <c r="Y36" s="2"/>
      <c r="Z36" s="2"/>
    </row>
    <row r="37" ht="15.75" customHeight="1">
      <c r="A37" s="1" t="s">
        <v>239</v>
      </c>
      <c r="B37" s="1" t="s">
        <v>240</v>
      </c>
      <c r="C37" s="1" t="s">
        <v>240</v>
      </c>
      <c r="D37" s="1" t="s">
        <v>240</v>
      </c>
      <c r="E37" s="1" t="s">
        <v>240</v>
      </c>
      <c r="F37" s="1" t="s">
        <v>240</v>
      </c>
      <c r="G37" s="1" t="s">
        <v>240</v>
      </c>
      <c r="H37" s="1" t="s">
        <v>240</v>
      </c>
      <c r="I37" s="1" t="s">
        <v>240</v>
      </c>
      <c r="J37" s="1" t="s">
        <v>240</v>
      </c>
      <c r="K37" s="1" t="s">
        <v>240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241</v>
      </c>
      <c r="B39" s="1">
        <v>1802.5</v>
      </c>
      <c r="C39" s="1">
        <v>2183.6</v>
      </c>
      <c r="D39" s="1">
        <v>2286.6</v>
      </c>
      <c r="E39" s="1">
        <v>2987.0</v>
      </c>
      <c r="F39" s="1">
        <v>3399.0</v>
      </c>
      <c r="G39" s="1">
        <v>3254.8</v>
      </c>
      <c r="H39" s="1">
        <v>4583.5</v>
      </c>
      <c r="I39" s="1">
        <v>7117.3</v>
      </c>
      <c r="J39" s="1">
        <v>7210.0</v>
      </c>
      <c r="K39" s="1">
        <v>9991.0</v>
      </c>
      <c r="L39" s="2"/>
      <c r="M39" s="2"/>
      <c r="N39" s="2"/>
      <c r="O39" s="2"/>
      <c r="P39" s="2"/>
      <c r="Q39" s="2"/>
      <c r="R39" s="2"/>
      <c r="S39" s="2"/>
      <c r="T39" s="2"/>
      <c r="U39" s="2"/>
      <c r="V39" s="2"/>
      <c r="W39" s="2"/>
      <c r="X39" s="2"/>
      <c r="Y39" s="2"/>
      <c r="Z39" s="2"/>
    </row>
    <row r="40" ht="15.75" customHeight="1">
      <c r="A40" s="1" t="s">
        <v>242</v>
      </c>
      <c r="B40" s="1">
        <v>1586.2</v>
      </c>
      <c r="C40" s="1">
        <v>1936.4</v>
      </c>
      <c r="D40" s="1">
        <v>1987.9</v>
      </c>
      <c r="E40" s="1">
        <v>2667.7</v>
      </c>
      <c r="F40" s="1">
        <v>3079.7</v>
      </c>
      <c r="G40" s="1">
        <v>2904.6</v>
      </c>
      <c r="H40" s="1">
        <v>4223.0</v>
      </c>
      <c r="I40" s="1">
        <v>6787.7</v>
      </c>
      <c r="J40" s="1">
        <v>6746.5</v>
      </c>
      <c r="K40" s="1">
        <v>9362.7</v>
      </c>
      <c r="L40" s="2"/>
      <c r="M40" s="2"/>
      <c r="N40" s="2"/>
      <c r="O40" s="2"/>
      <c r="P40" s="2"/>
      <c r="Q40" s="2"/>
      <c r="R40" s="2"/>
      <c r="S40" s="2"/>
      <c r="T40" s="2"/>
      <c r="U40" s="2"/>
      <c r="V40" s="2"/>
      <c r="W40" s="2"/>
      <c r="X40" s="2"/>
      <c r="Y40" s="2"/>
      <c r="Z40" s="2"/>
    </row>
    <row r="41" ht="15.75" customHeight="1">
      <c r="A41" s="1" t="s">
        <v>243</v>
      </c>
      <c r="B41" s="1">
        <v>1565.6</v>
      </c>
      <c r="C41" s="1">
        <v>1915.8</v>
      </c>
      <c r="D41" s="1">
        <v>1977.6</v>
      </c>
      <c r="E41" s="1">
        <v>2647.1</v>
      </c>
      <c r="F41" s="1">
        <v>3059.1</v>
      </c>
      <c r="G41" s="1">
        <v>2873.7</v>
      </c>
      <c r="H41" s="1">
        <v>4180.77</v>
      </c>
      <c r="I41" s="1">
        <v>6736.2</v>
      </c>
      <c r="J41" s="1">
        <v>6695.0</v>
      </c>
      <c r="K41" s="1">
        <v>9311.2</v>
      </c>
      <c r="L41" s="2"/>
      <c r="M41" s="2"/>
      <c r="N41" s="2"/>
      <c r="O41" s="2"/>
      <c r="P41" s="2"/>
      <c r="Q41" s="2"/>
      <c r="R41" s="2"/>
      <c r="S41" s="2"/>
      <c r="T41" s="2"/>
      <c r="U41" s="2"/>
      <c r="V41" s="2"/>
      <c r="W41" s="2"/>
      <c r="X41" s="2"/>
      <c r="Y41" s="2"/>
      <c r="Z41" s="2"/>
    </row>
    <row r="42" ht="15.75" customHeight="1">
      <c r="A42" s="1" t="s">
        <v>244</v>
      </c>
      <c r="B42" s="1">
        <v>1843.7</v>
      </c>
      <c r="C42" s="1">
        <v>2224.8</v>
      </c>
      <c r="D42" s="1">
        <v>2338.1</v>
      </c>
      <c r="E42" s="1">
        <v>3038.5</v>
      </c>
      <c r="F42" s="1">
        <v>0.0</v>
      </c>
      <c r="G42" s="1">
        <v>0.0</v>
      </c>
      <c r="H42" s="1">
        <v>0.0</v>
      </c>
      <c r="I42" s="1">
        <v>0.0</v>
      </c>
      <c r="J42" s="1">
        <v>0.0</v>
      </c>
      <c r="K42" s="1">
        <v>10042.5</v>
      </c>
      <c r="L42" s="2"/>
      <c r="M42" s="2"/>
      <c r="N42" s="2"/>
      <c r="O42" s="2"/>
      <c r="P42" s="2"/>
      <c r="Q42" s="2"/>
      <c r="R42" s="2"/>
      <c r="S42" s="2"/>
      <c r="T42" s="2"/>
      <c r="U42" s="2"/>
      <c r="V42" s="2"/>
      <c r="W42" s="2"/>
      <c r="X42" s="2"/>
      <c r="Y42" s="2"/>
      <c r="Z42" s="2"/>
    </row>
    <row r="43" ht="15.75" customHeight="1">
      <c r="A43" s="1" t="s">
        <v>245</v>
      </c>
      <c r="B43" s="1">
        <v>6035.8</v>
      </c>
      <c r="C43" s="1">
        <v>6478.7</v>
      </c>
      <c r="D43" s="1">
        <v>6993.7</v>
      </c>
      <c r="E43" s="1">
        <v>9321.5</v>
      </c>
      <c r="F43" s="1">
        <v>11268.2</v>
      </c>
      <c r="G43" s="1">
        <v>12174.6</v>
      </c>
      <c r="H43" s="1">
        <v>14399.4</v>
      </c>
      <c r="I43" s="1">
        <v>19168.3</v>
      </c>
      <c r="J43" s="1">
        <v>21805.1</v>
      </c>
      <c r="K43" s="1">
        <v>28386.8</v>
      </c>
      <c r="L43" s="2"/>
      <c r="M43" s="2"/>
      <c r="N43" s="2"/>
      <c r="O43" s="2"/>
      <c r="P43" s="2"/>
      <c r="Q43" s="2"/>
      <c r="R43" s="2"/>
      <c r="S43" s="2"/>
      <c r="T43" s="2"/>
      <c r="U43" s="2"/>
      <c r="V43" s="2"/>
      <c r="W43" s="2"/>
      <c r="X43" s="2"/>
      <c r="Y43" s="2"/>
      <c r="Z43" s="2"/>
    </row>
    <row r="44" ht="15.75" customHeight="1">
      <c r="A44" s="1" t="s">
        <v>246</v>
      </c>
      <c r="B44" s="1" t="s">
        <v>247</v>
      </c>
      <c r="C44" s="1" t="s">
        <v>248</v>
      </c>
      <c r="D44" s="1" t="s">
        <v>249</v>
      </c>
      <c r="E44" s="1" t="s">
        <v>250</v>
      </c>
      <c r="F44" s="1" t="s">
        <v>251</v>
      </c>
      <c r="G44" s="1" t="s">
        <v>252</v>
      </c>
      <c r="H44" s="1" t="s">
        <v>253</v>
      </c>
      <c r="I44" s="1" t="s">
        <v>254</v>
      </c>
      <c r="J44" s="1" t="s">
        <v>217</v>
      </c>
      <c r="K44" s="1" t="s">
        <v>255</v>
      </c>
      <c r="L44" s="2"/>
      <c r="M44" s="2"/>
      <c r="N44" s="2"/>
      <c r="O44" s="2"/>
      <c r="P44" s="2"/>
      <c r="Q44" s="2"/>
      <c r="R44" s="2"/>
      <c r="S44" s="2"/>
      <c r="T44" s="2"/>
      <c r="U44" s="2"/>
      <c r="V44" s="2"/>
      <c r="W44" s="2"/>
      <c r="X44" s="2"/>
      <c r="Y44" s="2"/>
      <c r="Z44" s="2"/>
    </row>
    <row r="45" ht="15.75" customHeight="1">
      <c r="A45" s="1" t="s">
        <v>256</v>
      </c>
      <c r="B45" s="1">
        <v>0.0</v>
      </c>
      <c r="C45" s="1">
        <v>0.0</v>
      </c>
      <c r="D45" s="1">
        <v>0.0</v>
      </c>
      <c r="E45" s="1">
        <v>0.0</v>
      </c>
      <c r="F45" s="1">
        <v>394.49</v>
      </c>
      <c r="G45" s="1">
        <v>315.18</v>
      </c>
      <c r="H45" s="1">
        <v>420.24</v>
      </c>
      <c r="I45" s="1">
        <v>890.95</v>
      </c>
      <c r="J45" s="1">
        <v>842.5400000000001</v>
      </c>
      <c r="K45" s="1">
        <v>1246.3</v>
      </c>
      <c r="L45" s="2"/>
      <c r="M45" s="2"/>
      <c r="N45" s="2"/>
      <c r="O45" s="2"/>
      <c r="P45" s="2"/>
      <c r="Q45" s="2"/>
      <c r="R45" s="2"/>
      <c r="S45" s="2"/>
      <c r="T45" s="2"/>
      <c r="U45" s="2"/>
      <c r="V45" s="2"/>
      <c r="W45" s="2"/>
      <c r="X45" s="2"/>
      <c r="Y45" s="2"/>
      <c r="Z45" s="2"/>
    </row>
    <row r="46" ht="15.75" customHeight="1">
      <c r="A46" s="1" t="s">
        <v>257</v>
      </c>
      <c r="B46" s="1">
        <v>0.0</v>
      </c>
      <c r="C46" s="1">
        <v>0.0</v>
      </c>
      <c r="D46" s="1">
        <v>0.0</v>
      </c>
      <c r="E46" s="1">
        <v>0.0</v>
      </c>
      <c r="F46" s="1">
        <v>209.09</v>
      </c>
      <c r="G46" s="1">
        <v>121.54</v>
      </c>
      <c r="H46" s="1">
        <v>386.25</v>
      </c>
      <c r="I46" s="1">
        <v>539.72</v>
      </c>
      <c r="J46" s="1">
        <v>698.34</v>
      </c>
      <c r="K46" s="1">
        <v>454.23</v>
      </c>
      <c r="L46" s="2"/>
      <c r="M46" s="2"/>
      <c r="N46" s="2"/>
      <c r="O46" s="2"/>
      <c r="P46" s="2"/>
      <c r="Q46" s="2"/>
      <c r="R46" s="2"/>
      <c r="S46" s="2"/>
      <c r="T46" s="2"/>
      <c r="U46" s="2"/>
      <c r="V46" s="2"/>
      <c r="W46" s="2"/>
      <c r="X46" s="2"/>
      <c r="Y46" s="2"/>
      <c r="Z46" s="2"/>
    </row>
    <row r="47" ht="15.75" customHeight="1">
      <c r="A47" s="1" t="s">
        <v>258</v>
      </c>
      <c r="B47" s="1">
        <v>145.23</v>
      </c>
      <c r="C47" s="1">
        <v>117.42</v>
      </c>
      <c r="D47" s="1">
        <v>327.54</v>
      </c>
      <c r="E47" s="1">
        <v>404.79</v>
      </c>
      <c r="F47" s="1">
        <v>603.58</v>
      </c>
      <c r="G47" s="1">
        <v>436.72</v>
      </c>
      <c r="H47" s="1">
        <v>806.49</v>
      </c>
      <c r="I47" s="1">
        <v>1431.7</v>
      </c>
      <c r="J47" s="1">
        <v>1545.0</v>
      </c>
      <c r="K47" s="1">
        <v>1699.5</v>
      </c>
      <c r="L47" s="2"/>
      <c r="M47" s="2"/>
      <c r="N47" s="2"/>
      <c r="O47" s="2"/>
      <c r="P47" s="2"/>
      <c r="Q47" s="2"/>
      <c r="R47" s="2"/>
      <c r="S47" s="2"/>
      <c r="T47" s="2"/>
      <c r="U47" s="2"/>
      <c r="V47" s="2"/>
      <c r="W47" s="2"/>
      <c r="X47" s="2"/>
      <c r="Y47" s="2"/>
      <c r="Z47" s="2"/>
    </row>
    <row r="48" ht="15.75" customHeight="1">
      <c r="A48" s="1" t="s">
        <v>259</v>
      </c>
      <c r="B48" s="1">
        <v>0.0</v>
      </c>
      <c r="C48" s="1">
        <v>0.0</v>
      </c>
      <c r="D48" s="1">
        <v>0.0</v>
      </c>
      <c r="E48" s="1">
        <v>0.0</v>
      </c>
      <c r="F48" s="1">
        <v>41.2</v>
      </c>
      <c r="G48" s="1">
        <v>-76.22</v>
      </c>
      <c r="H48" s="1">
        <v>-1.03</v>
      </c>
      <c r="I48" s="1">
        <v>28.84</v>
      </c>
      <c r="J48" s="1">
        <v>45.32</v>
      </c>
      <c r="K48" s="1">
        <v>59.74</v>
      </c>
      <c r="L48" s="2"/>
      <c r="M48" s="2"/>
      <c r="N48" s="2"/>
      <c r="O48" s="2"/>
      <c r="P48" s="2"/>
      <c r="Q48" s="2"/>
      <c r="R48" s="2"/>
      <c r="S48" s="2"/>
      <c r="T48" s="2"/>
      <c r="U48" s="2"/>
      <c r="V48" s="2"/>
      <c r="W48" s="2"/>
      <c r="X48" s="2"/>
      <c r="Y48" s="2"/>
      <c r="Z48" s="2"/>
    </row>
    <row r="49" ht="15.75" customHeight="1">
      <c r="A49" s="1" t="s">
        <v>260</v>
      </c>
      <c r="B49" s="1">
        <v>0.0</v>
      </c>
      <c r="C49" s="1">
        <v>0.0</v>
      </c>
      <c r="D49" s="1">
        <v>0.0</v>
      </c>
      <c r="E49" s="1">
        <v>0.0</v>
      </c>
      <c r="F49" s="1">
        <v>-284.28</v>
      </c>
      <c r="G49" s="1">
        <v>-161.71</v>
      </c>
      <c r="H49" s="1">
        <v>-236.9</v>
      </c>
      <c r="I49" s="1">
        <v>-407.88</v>
      </c>
      <c r="J49" s="1">
        <v>-588.13</v>
      </c>
      <c r="K49" s="1">
        <v>-284.28</v>
      </c>
      <c r="L49" s="2"/>
      <c r="M49" s="2"/>
      <c r="N49" s="2"/>
      <c r="O49" s="2"/>
      <c r="P49" s="2"/>
      <c r="Q49" s="2"/>
      <c r="R49" s="2"/>
      <c r="S49" s="2"/>
      <c r="T49" s="2"/>
      <c r="U49" s="2"/>
      <c r="V49" s="2"/>
      <c r="W49" s="2"/>
      <c r="X49" s="2"/>
      <c r="Y49" s="2"/>
      <c r="Z49" s="2"/>
    </row>
    <row r="50" ht="15.75" customHeight="1">
      <c r="A50" s="1" t="s">
        <v>261</v>
      </c>
      <c r="B50" s="1">
        <v>-33.99</v>
      </c>
      <c r="C50" s="1">
        <v>126.69</v>
      </c>
      <c r="D50" s="1">
        <v>71.07000000000001</v>
      </c>
      <c r="E50" s="1">
        <v>-116.39</v>
      </c>
      <c r="F50" s="1">
        <v>-242.05</v>
      </c>
      <c r="G50" s="1">
        <v>-238.96</v>
      </c>
      <c r="H50" s="1">
        <v>-238.96</v>
      </c>
      <c r="I50" s="1">
        <v>-378.01</v>
      </c>
      <c r="J50" s="1">
        <v>-542.8100000000001</v>
      </c>
      <c r="K50" s="1">
        <v>-223.51</v>
      </c>
      <c r="L50" s="2"/>
      <c r="M50" s="2"/>
      <c r="N50" s="2"/>
      <c r="O50" s="2"/>
      <c r="P50" s="2"/>
      <c r="Q50" s="2"/>
      <c r="R50" s="2"/>
      <c r="S50" s="2"/>
      <c r="T50" s="2"/>
      <c r="U50" s="2"/>
      <c r="V50" s="2"/>
      <c r="W50" s="2"/>
      <c r="X50" s="2"/>
      <c r="Y50" s="2"/>
      <c r="Z50" s="2"/>
    </row>
    <row r="51" ht="15.75" customHeight="1">
      <c r="A51" s="1" t="s">
        <v>262</v>
      </c>
      <c r="B51" s="1">
        <v>982.62</v>
      </c>
      <c r="C51" s="1">
        <v>1194.8</v>
      </c>
      <c r="D51" s="1">
        <v>1225.7</v>
      </c>
      <c r="E51" s="1">
        <v>1617.1</v>
      </c>
      <c r="F51" s="1">
        <v>1895.2</v>
      </c>
      <c r="G51" s="1">
        <v>1792.2</v>
      </c>
      <c r="H51" s="1">
        <v>2647.1</v>
      </c>
      <c r="I51" s="1">
        <v>4305.400000000001</v>
      </c>
      <c r="J51" s="1">
        <v>4243.6</v>
      </c>
      <c r="K51" s="1">
        <v>5974.0</v>
      </c>
      <c r="L51" s="2"/>
      <c r="M51" s="2"/>
      <c r="N51" s="2"/>
      <c r="O51" s="2"/>
      <c r="P51" s="2"/>
      <c r="Q51" s="2"/>
      <c r="R51" s="2"/>
      <c r="S51" s="2"/>
      <c r="T51" s="2"/>
      <c r="U51" s="2"/>
      <c r="V51" s="2"/>
      <c r="W51" s="2"/>
      <c r="X51" s="2"/>
      <c r="Y51" s="2"/>
      <c r="Z51" s="2"/>
    </row>
    <row r="52" ht="15.75" customHeight="1">
      <c r="A52" s="1" t="s">
        <v>263</v>
      </c>
      <c r="B52" s="1">
        <v>11.33</v>
      </c>
      <c r="C52" s="1">
        <v>14.42</v>
      </c>
      <c r="D52" s="1">
        <v>12.36</v>
      </c>
      <c r="E52" s="1">
        <v>4.12</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264</v>
      </c>
      <c r="B53" s="1">
        <v>23.69</v>
      </c>
      <c r="C53" s="1">
        <v>33.99</v>
      </c>
      <c r="D53" s="1">
        <v>38.11</v>
      </c>
      <c r="E53" s="1">
        <v>58.71</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265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266</v>
      </c>
      <c r="B55" s="1">
        <v>890.95</v>
      </c>
      <c r="C55" s="1">
        <v>852.84</v>
      </c>
      <c r="D55" s="1">
        <v>937.3000000000001</v>
      </c>
      <c r="E55" s="1">
        <v>1308.1</v>
      </c>
      <c r="F55" s="1">
        <v>1709.8</v>
      </c>
      <c r="G55" s="1">
        <v>2101.2</v>
      </c>
      <c r="H55" s="1">
        <v>2338.1</v>
      </c>
      <c r="I55" s="1">
        <v>2698.6</v>
      </c>
      <c r="J55" s="1">
        <v>3419.6</v>
      </c>
      <c r="K55" s="1">
        <v>4161.2</v>
      </c>
      <c r="L55" s="2"/>
      <c r="M55" s="2"/>
      <c r="N55" s="2"/>
      <c r="O55" s="2"/>
      <c r="P55" s="2"/>
      <c r="Q55" s="2"/>
      <c r="R55" s="2"/>
      <c r="S55" s="2"/>
      <c r="T55" s="2"/>
      <c r="U55" s="2"/>
      <c r="V55" s="2"/>
      <c r="W55" s="2"/>
      <c r="X55" s="2"/>
      <c r="Y55" s="2"/>
      <c r="Z55" s="2"/>
    </row>
    <row r="56" ht="15.75" customHeight="1">
      <c r="A56" s="1" t="s">
        <v>267</v>
      </c>
      <c r="B56" s="1">
        <v>44.29</v>
      </c>
      <c r="C56" s="1">
        <v>46.35</v>
      </c>
      <c r="D56" s="1">
        <v>46.35</v>
      </c>
      <c r="E56" s="1">
        <v>49.44</v>
      </c>
      <c r="F56" s="1">
        <v>0.0</v>
      </c>
      <c r="G56" s="1">
        <v>0.0</v>
      </c>
      <c r="H56" s="1">
        <v>0.0</v>
      </c>
      <c r="I56" s="1">
        <v>0.0</v>
      </c>
      <c r="J56" s="1">
        <v>0.0</v>
      </c>
      <c r="K56" s="1">
        <v>54.59</v>
      </c>
      <c r="L56" s="2"/>
      <c r="M56" s="2"/>
      <c r="N56" s="2"/>
      <c r="O56" s="2"/>
      <c r="P56" s="2"/>
      <c r="Q56" s="2"/>
      <c r="R56" s="2"/>
      <c r="S56" s="2"/>
      <c r="T56" s="2"/>
      <c r="U56" s="2"/>
      <c r="V56" s="2"/>
      <c r="W56" s="2"/>
      <c r="X56" s="2"/>
      <c r="Y56" s="2"/>
      <c r="Z56" s="2"/>
    </row>
    <row r="57" ht="15.75" customHeight="1">
      <c r="A57" s="1" t="s">
        <v>268</v>
      </c>
      <c r="B57" s="1">
        <v>7.21</v>
      </c>
      <c r="C57" s="1">
        <v>6.18</v>
      </c>
      <c r="D57" s="1">
        <v>6.18</v>
      </c>
      <c r="E57" s="1">
        <v>6.18</v>
      </c>
      <c r="F57" s="1">
        <v>0.0</v>
      </c>
      <c r="G57" s="1">
        <v>0.0</v>
      </c>
      <c r="H57" s="1">
        <v>0.0</v>
      </c>
      <c r="I57" s="1">
        <v>0.0</v>
      </c>
      <c r="J57" s="1">
        <v>0.0</v>
      </c>
      <c r="K57" s="1">
        <v>13.39</v>
      </c>
      <c r="L57" s="2"/>
      <c r="M57" s="2"/>
      <c r="N57" s="2"/>
      <c r="O57" s="2"/>
      <c r="P57" s="2"/>
      <c r="Q57" s="2"/>
      <c r="R57" s="2"/>
      <c r="S57" s="2"/>
      <c r="T57" s="2"/>
      <c r="U57" s="2"/>
      <c r="V57" s="2"/>
      <c r="W57" s="2"/>
      <c r="X57" s="2"/>
      <c r="Y57" s="2"/>
      <c r="Z57" s="2"/>
    </row>
    <row r="58" ht="15.75" customHeight="1">
      <c r="A58" s="1" t="s">
        <v>269</v>
      </c>
      <c r="B58" s="1">
        <v>37.08</v>
      </c>
      <c r="C58" s="1">
        <v>39.14</v>
      </c>
      <c r="D58" s="1">
        <v>40.17</v>
      </c>
      <c r="E58" s="1">
        <v>42.23</v>
      </c>
      <c r="F58" s="1">
        <v>0.0</v>
      </c>
      <c r="G58" s="1">
        <v>0.0</v>
      </c>
      <c r="H58" s="1">
        <v>0.0</v>
      </c>
      <c r="I58" s="1">
        <v>0.0</v>
      </c>
      <c r="J58" s="1">
        <v>0.0</v>
      </c>
      <c r="K58" s="1">
        <v>40.17</v>
      </c>
      <c r="L58" s="2"/>
      <c r="M58" s="2"/>
      <c r="N58" s="2"/>
      <c r="O58" s="2"/>
      <c r="P58" s="2"/>
      <c r="Q58" s="2"/>
      <c r="R58" s="2"/>
      <c r="S58" s="2"/>
      <c r="T58" s="2"/>
      <c r="U58" s="2"/>
      <c r="V58" s="2"/>
      <c r="W58" s="2"/>
      <c r="X58" s="2"/>
      <c r="Y58" s="2"/>
      <c r="Z58" s="2"/>
    </row>
    <row r="59" ht="15.75" customHeight="1">
      <c r="A59" s="1" t="s">
        <v>270</v>
      </c>
      <c r="B59" s="1">
        <v>56.65</v>
      </c>
      <c r="C59" s="1">
        <v>51.5</v>
      </c>
      <c r="D59" s="1">
        <v>49.44</v>
      </c>
      <c r="E59" s="1">
        <v>67.98</v>
      </c>
      <c r="F59" s="1">
        <v>47.38</v>
      </c>
      <c r="G59" s="1">
        <v>76.22</v>
      </c>
      <c r="H59" s="1">
        <v>54.59</v>
      </c>
      <c r="I59" s="1">
        <v>121.54</v>
      </c>
      <c r="J59" s="1">
        <v>70.04</v>
      </c>
      <c r="K59" s="1">
        <v>139.05</v>
      </c>
      <c r="L59" s="2"/>
      <c r="M59" s="2"/>
      <c r="N59" s="2"/>
      <c r="O59" s="2"/>
      <c r="P59" s="2"/>
      <c r="Q59" s="2"/>
      <c r="R59" s="2"/>
      <c r="S59" s="2"/>
      <c r="T59" s="2"/>
      <c r="U59" s="2"/>
      <c r="V59" s="2"/>
      <c r="W59" s="2"/>
      <c r="X59" s="2"/>
      <c r="Y59" s="2"/>
      <c r="Z59" s="2"/>
    </row>
    <row r="60" ht="15.75" customHeight="1">
      <c r="A60" s="1" t="s">
        <v>271</v>
      </c>
      <c r="B60" s="1">
        <v>56.65</v>
      </c>
      <c r="C60" s="1">
        <v>51.5</v>
      </c>
      <c r="D60" s="1">
        <v>49.44</v>
      </c>
      <c r="E60" s="1">
        <v>67.98</v>
      </c>
      <c r="F60" s="1">
        <v>47.38</v>
      </c>
      <c r="G60" s="1">
        <v>76.22</v>
      </c>
      <c r="H60" s="1">
        <v>54.59</v>
      </c>
      <c r="I60" s="1">
        <v>121.54</v>
      </c>
      <c r="J60" s="1">
        <v>70.04</v>
      </c>
      <c r="K60" s="1">
        <v>139.05</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v>32.96</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v>33.99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362</v>
      </c>
      <c r="C14" s="1" t="s">
        <v>363</v>
      </c>
      <c r="D14" s="1" t="s">
        <v>364</v>
      </c>
      <c r="E14" s="1" t="s">
        <v>365</v>
      </c>
      <c r="F14" s="1" t="s">
        <v>366</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373</v>
      </c>
      <c r="B15" s="1" t="s">
        <v>362</v>
      </c>
      <c r="C15" s="1" t="s">
        <v>363</v>
      </c>
      <c r="D15" s="1" t="s">
        <v>364</v>
      </c>
      <c r="E15" s="1" t="s">
        <v>365</v>
      </c>
      <c r="F15" s="1" t="s">
        <v>366</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208</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v>20.6</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130</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405</v>
      </c>
      <c r="D20" s="1" t="s">
        <v>406</v>
      </c>
      <c r="E20" s="1" t="s">
        <v>407</v>
      </c>
      <c r="F20" s="1" t="s">
        <v>408</v>
      </c>
      <c r="G20" s="1" t="s">
        <v>409</v>
      </c>
      <c r="H20" s="1" t="s">
        <v>410</v>
      </c>
      <c r="I20" s="1" t="s">
        <v>411</v>
      </c>
      <c r="J20" s="1" t="s">
        <v>412</v>
      </c>
      <c r="K20" s="1" t="s">
        <v>413</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320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224</v>
      </c>
      <c r="C25" s="1" t="s">
        <v>448</v>
      </c>
      <c r="D25" s="1" t="s">
        <v>449</v>
      </c>
      <c r="E25" s="1" t="s">
        <v>450</v>
      </c>
      <c r="F25" s="1" t="s">
        <v>451</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445</v>
      </c>
      <c r="F26" s="1" t="s">
        <v>445</v>
      </c>
      <c r="G26" s="1" t="s">
        <v>461</v>
      </c>
      <c r="H26" s="1" t="s">
        <v>462</v>
      </c>
      <c r="I26" s="1" t="s">
        <v>463</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411</v>
      </c>
      <c r="F27" s="1" t="s">
        <v>470</v>
      </c>
      <c r="G27" s="1" t="s">
        <v>219</v>
      </c>
      <c r="H27" s="1" t="s">
        <v>219</v>
      </c>
      <c r="I27" s="1" t="s">
        <v>465</v>
      </c>
      <c r="J27" s="1" t="s">
        <v>407</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492</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t="s">
        <v>578</v>
      </c>
      <c r="H38" s="1" t="s">
        <v>579</v>
      </c>
      <c r="I38" s="1" t="s">
        <v>580</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600</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606</v>
      </c>
      <c r="C41" s="1" t="s">
        <v>607</v>
      </c>
      <c r="D41" s="1" t="s">
        <v>608</v>
      </c>
      <c r="E41" s="1" t="s">
        <v>609</v>
      </c>
      <c r="F41" s="1" t="s">
        <v>610</v>
      </c>
      <c r="G41" s="1" t="s">
        <v>220</v>
      </c>
      <c r="H41" s="1" t="s">
        <v>611</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616</v>
      </c>
      <c r="C42" s="1" t="s">
        <v>617</v>
      </c>
      <c r="D42" s="1" t="s">
        <v>618</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627</v>
      </c>
      <c r="C43" s="1" t="s">
        <v>411</v>
      </c>
      <c r="D43" s="1" t="s">
        <v>628</v>
      </c>
      <c r="E43" s="1" t="s">
        <v>629</v>
      </c>
      <c r="F43" s="1" t="s">
        <v>630</v>
      </c>
      <c r="G43" s="1" t="s">
        <v>631</v>
      </c>
      <c r="H43" s="1" t="s">
        <v>631</v>
      </c>
      <c r="I43" s="1" t="s">
        <v>632</v>
      </c>
      <c r="J43" s="1" t="s">
        <v>633</v>
      </c>
      <c r="K43" s="1" t="s">
        <v>606</v>
      </c>
      <c r="L43" s="2"/>
      <c r="M43" s="2"/>
      <c r="N43" s="2"/>
      <c r="O43" s="2"/>
      <c r="P43" s="2"/>
      <c r="Q43" s="2"/>
      <c r="R43" s="2"/>
      <c r="S43" s="2"/>
      <c r="T43" s="2"/>
      <c r="U43" s="2"/>
      <c r="V43" s="2"/>
      <c r="W43" s="2"/>
      <c r="X43" s="2"/>
      <c r="Y43" s="2"/>
      <c r="Z43" s="2"/>
    </row>
    <row r="44" ht="15.75" customHeight="1">
      <c r="A44" s="1" t="s">
        <v>634</v>
      </c>
      <c r="B44" s="1" t="s">
        <v>635</v>
      </c>
      <c r="C44" s="1" t="s">
        <v>636</v>
      </c>
      <c r="D44" s="1" t="s">
        <v>624</v>
      </c>
      <c r="E44" s="1" t="s">
        <v>637</v>
      </c>
      <c r="F44" s="1" t="s">
        <v>638</v>
      </c>
      <c r="G44" s="1" t="s">
        <v>639</v>
      </c>
      <c r="H44" s="1" t="s">
        <v>640</v>
      </c>
      <c r="I44" s="1" t="s">
        <v>641</v>
      </c>
      <c r="J44" s="1" t="s">
        <v>642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v>8.24</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359</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677</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704</v>
      </c>
      <c r="H51" s="1" t="s">
        <v>527</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699</v>
      </c>
      <c r="C52" s="1" t="s">
        <v>700</v>
      </c>
      <c r="D52" s="1" t="s">
        <v>701</v>
      </c>
      <c r="E52" s="1" t="s">
        <v>702</v>
      </c>
      <c r="F52" s="1" t="s">
        <v>703</v>
      </c>
      <c r="G52" s="1" t="s">
        <v>704</v>
      </c>
      <c r="H52" s="1" t="s">
        <v>527</v>
      </c>
      <c r="I52" s="1" t="s">
        <v>705</v>
      </c>
      <c r="J52" s="1" t="s">
        <v>706</v>
      </c>
      <c r="K52" s="1" t="s">
        <v>707</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725</v>
      </c>
      <c r="G54" s="1" t="s">
        <v>630</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711</v>
      </c>
      <c r="I55" s="1" t="s">
        <v>737</v>
      </c>
      <c r="J55" s="1" t="s">
        <v>738</v>
      </c>
      <c r="K55" s="1" t="s">
        <v>739</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417</v>
      </c>
      <c r="E57" s="1" t="s">
        <v>754</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247</v>
      </c>
      <c r="C58" s="1" t="s">
        <v>762</v>
      </c>
      <c r="D58" s="1" t="s">
        <v>763</v>
      </c>
      <c r="E58" s="1" t="s">
        <v>764</v>
      </c>
      <c r="F58" s="1" t="s">
        <v>765</v>
      </c>
      <c r="G58" s="1" t="s">
        <v>766</v>
      </c>
      <c r="H58" s="1" t="s">
        <v>767</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641</v>
      </c>
      <c r="C61" s="1" t="s">
        <v>794</v>
      </c>
      <c r="D61" s="1" t="s">
        <v>795</v>
      </c>
      <c r="E61" s="1" t="s">
        <v>796</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126</v>
      </c>
      <c r="F63" s="1" t="s">
        <v>818</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t="s">
        <v>826</v>
      </c>
      <c r="D64" s="1" t="s">
        <v>827</v>
      </c>
      <c r="E64" s="1">
        <v>17.51</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t="s">
        <v>835</v>
      </c>
      <c r="C65" s="1">
        <v>51.5</v>
      </c>
      <c r="D65" s="1" t="s">
        <v>836</v>
      </c>
      <c r="E65" s="1" t="s">
        <v>837</v>
      </c>
      <c r="F65" s="1">
        <v>51.5</v>
      </c>
      <c r="G65" s="1" t="s">
        <v>836</v>
      </c>
      <c r="H65" s="1" t="s">
        <v>838</v>
      </c>
      <c r="I65" s="1">
        <v>103.0</v>
      </c>
      <c r="J65" s="1" t="s">
        <v>839</v>
      </c>
      <c r="K65" s="1" t="s">
        <v>840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858</v>
      </c>
      <c r="G68" s="1" t="s">
        <v>859</v>
      </c>
      <c r="H68" s="1" t="s">
        <v>860</v>
      </c>
      <c r="I68" s="1" t="s">
        <v>861</v>
      </c>
      <c r="J68" s="1" t="s">
        <v>862</v>
      </c>
      <c r="K68" s="1" t="s">
        <v>863</v>
      </c>
      <c r="L68" s="2"/>
      <c r="M68" s="2"/>
      <c r="N68" s="2"/>
      <c r="O68" s="2"/>
      <c r="P68" s="2"/>
      <c r="Q68" s="2"/>
      <c r="R68" s="2"/>
      <c r="S68" s="2"/>
      <c r="T68" s="2"/>
      <c r="U68" s="2"/>
      <c r="V68" s="2"/>
      <c r="W68" s="2"/>
      <c r="X68" s="2"/>
      <c r="Y68" s="2"/>
      <c r="Z68" s="2"/>
    </row>
    <row r="69" ht="15.75" customHeight="1">
      <c r="A69" s="1" t="s">
        <v>864</v>
      </c>
      <c r="B69" s="1" t="s">
        <v>865</v>
      </c>
      <c r="C69" s="1" t="s">
        <v>866</v>
      </c>
      <c r="D69" s="1" t="s">
        <v>289</v>
      </c>
      <c r="E69" s="1" t="s">
        <v>836</v>
      </c>
      <c r="F69" s="1" t="s">
        <v>867</v>
      </c>
      <c r="G69" s="1" t="s">
        <v>177</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872</v>
      </c>
      <c r="B70" s="1" t="s">
        <v>873</v>
      </c>
      <c r="C70" s="1" t="s">
        <v>767</v>
      </c>
      <c r="D70" s="1" t="s">
        <v>529</v>
      </c>
      <c r="E70" s="1" t="s">
        <v>874</v>
      </c>
      <c r="F70" s="1" t="s">
        <v>875</v>
      </c>
      <c r="G70" s="1" t="s">
        <v>876</v>
      </c>
      <c r="H70" s="1" t="s">
        <v>877</v>
      </c>
      <c r="I70" s="1" t="s">
        <v>878</v>
      </c>
      <c r="J70" s="1" t="s">
        <v>879</v>
      </c>
      <c r="K70" s="1" t="s">
        <v>880</v>
      </c>
      <c r="L70" s="2"/>
      <c r="M70" s="2"/>
      <c r="N70" s="2"/>
      <c r="O70" s="2"/>
      <c r="P70" s="2"/>
      <c r="Q70" s="2"/>
      <c r="R70" s="2"/>
      <c r="S70" s="2"/>
      <c r="T70" s="2"/>
      <c r="U70" s="2"/>
      <c r="V70" s="2"/>
      <c r="W70" s="2"/>
      <c r="X70" s="2"/>
      <c r="Y70" s="2"/>
      <c r="Z70" s="2"/>
    </row>
    <row r="71" ht="15.75" customHeight="1">
      <c r="A71" s="1" t="s">
        <v>881</v>
      </c>
      <c r="B71" s="1" t="s">
        <v>882</v>
      </c>
      <c r="C71" s="1" t="s">
        <v>883</v>
      </c>
      <c r="D71" s="1" t="s">
        <v>529</v>
      </c>
      <c r="E71" s="1" t="s">
        <v>884</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894</v>
      </c>
      <c r="E72" s="1" t="s">
        <v>895</v>
      </c>
      <c r="F72" s="1" t="s">
        <v>896</v>
      </c>
      <c r="G72" s="1">
        <v>12.36</v>
      </c>
      <c r="H72" s="1" t="s">
        <v>736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892</v>
      </c>
      <c r="C73" s="1" t="s">
        <v>893</v>
      </c>
      <c r="D73" s="1" t="s">
        <v>894</v>
      </c>
      <c r="E73" s="1" t="s">
        <v>895</v>
      </c>
      <c r="F73" s="1" t="s">
        <v>896</v>
      </c>
      <c r="G73" s="1">
        <v>12.36</v>
      </c>
      <c r="H73" s="1" t="s">
        <v>736</v>
      </c>
      <c r="I73" s="1" t="s">
        <v>897</v>
      </c>
      <c r="J73" s="1" t="s">
        <v>898</v>
      </c>
      <c r="K73" s="1" t="s">
        <v>899</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t="s">
        <v>905</v>
      </c>
      <c r="F74" s="1" t="s">
        <v>334</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913</v>
      </c>
      <c r="D75" s="1" t="s">
        <v>179</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276</v>
      </c>
      <c r="F77" s="1" t="s">
        <v>936</v>
      </c>
      <c r="G77" s="1" t="s">
        <v>937</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956</v>
      </c>
      <c r="E79" s="1" t="s">
        <v>957</v>
      </c>
      <c r="F79" s="1" t="s">
        <v>958</v>
      </c>
      <c r="G79" s="1" t="s">
        <v>286</v>
      </c>
      <c r="H79" s="1" t="s">
        <v>745</v>
      </c>
      <c r="I79" s="1" t="s">
        <v>959</v>
      </c>
      <c r="J79" s="1" t="s">
        <v>960</v>
      </c>
      <c r="K79" s="1" t="s">
        <v>961</v>
      </c>
      <c r="L79" s="2"/>
      <c r="M79" s="2"/>
      <c r="N79" s="2"/>
      <c r="O79" s="2"/>
      <c r="P79" s="2"/>
      <c r="Q79" s="2"/>
      <c r="R79" s="2"/>
      <c r="S79" s="2"/>
      <c r="T79" s="2"/>
      <c r="U79" s="2"/>
      <c r="V79" s="2"/>
      <c r="W79" s="2"/>
      <c r="X79" s="2"/>
      <c r="Y79" s="2"/>
      <c r="Z79" s="2"/>
    </row>
    <row r="80" ht="15.75" customHeight="1">
      <c r="A80" s="1" t="s">
        <v>962</v>
      </c>
      <c r="B80" s="1" t="s">
        <v>927</v>
      </c>
      <c r="C80" s="1" t="s">
        <v>963</v>
      </c>
      <c r="D80" s="1" t="s">
        <v>964</v>
      </c>
      <c r="E80" s="1" t="s">
        <v>965</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529</v>
      </c>
      <c r="D81" s="1" t="s">
        <v>283</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537</v>
      </c>
      <c r="G83" s="1" t="s">
        <v>997</v>
      </c>
      <c r="H83" s="1" t="s">
        <v>998</v>
      </c>
      <c r="I83" s="1" t="s">
        <v>999</v>
      </c>
      <c r="J83" s="1" t="s">
        <v>899</v>
      </c>
      <c r="K83" s="1" t="s">
        <v>1000</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1006</v>
      </c>
      <c r="G84" s="1" t="s">
        <v>1007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1" t="s">
        <v>1013</v>
      </c>
      <c r="C85" s="1" t="s">
        <v>1014</v>
      </c>
      <c r="D85" s="1" t="s">
        <v>756</v>
      </c>
      <c r="E85" s="1" t="s">
        <v>1015</v>
      </c>
      <c r="F85" s="1" t="s">
        <v>1016</v>
      </c>
      <c r="G85" s="1" t="s">
        <v>1017</v>
      </c>
      <c r="H85" s="1" t="s">
        <v>1018</v>
      </c>
      <c r="I85" s="1" t="s">
        <v>1019</v>
      </c>
      <c r="J85" s="1" t="s">
        <v>195</v>
      </c>
      <c r="K85" s="1" t="s">
        <v>1020</v>
      </c>
      <c r="L85" s="2"/>
      <c r="M85" s="2"/>
      <c r="N85" s="2"/>
      <c r="O85" s="2"/>
      <c r="P85" s="2"/>
      <c r="Q85" s="2"/>
      <c r="R85" s="2"/>
      <c r="S85" s="2"/>
      <c r="T85" s="2"/>
      <c r="U85" s="2"/>
      <c r="V85" s="2"/>
      <c r="W85" s="2"/>
      <c r="X85" s="2"/>
      <c r="Y85" s="2"/>
      <c r="Z85" s="2"/>
    </row>
    <row r="86" ht="15.75" customHeight="1">
      <c r="A86" s="1" t="s">
        <v>1021</v>
      </c>
      <c r="B86" s="1" t="s">
        <v>1022</v>
      </c>
      <c r="C86" s="1" t="s">
        <v>1023</v>
      </c>
      <c r="D86" s="1" t="s">
        <v>1024</v>
      </c>
      <c r="E86" s="1" t="s">
        <v>1025</v>
      </c>
      <c r="F86" s="1" t="s">
        <v>1026</v>
      </c>
      <c r="G86" s="1" t="s">
        <v>1024</v>
      </c>
      <c r="H86" s="1" t="s">
        <v>1027</v>
      </c>
      <c r="I86" s="1" t="s">
        <v>499</v>
      </c>
      <c r="J86" s="1" t="s">
        <v>1028</v>
      </c>
      <c r="K86" s="1" t="s">
        <v>1029</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221</v>
      </c>
      <c r="C88" s="1" t="s">
        <v>1032</v>
      </c>
      <c r="D88" s="1" t="s">
        <v>1033</v>
      </c>
      <c r="E88" s="1" t="s">
        <v>1034</v>
      </c>
      <c r="F88" s="1" t="s">
        <v>1035</v>
      </c>
      <c r="G88" s="1" t="s">
        <v>1036</v>
      </c>
      <c r="H88" s="1" t="s">
        <v>1037</v>
      </c>
      <c r="I88" s="1" t="s">
        <v>299</v>
      </c>
      <c r="J88" s="1" t="s">
        <v>1038</v>
      </c>
      <c r="K88" s="1" t="s">
        <v>1039</v>
      </c>
      <c r="L88" s="2"/>
      <c r="M88" s="2"/>
      <c r="N88" s="2"/>
      <c r="O88" s="2"/>
      <c r="P88" s="2"/>
      <c r="Q88" s="2"/>
      <c r="R88" s="2"/>
      <c r="S88" s="2"/>
      <c r="T88" s="2"/>
      <c r="U88" s="2"/>
      <c r="V88" s="2"/>
      <c r="W88" s="2"/>
      <c r="X88" s="2"/>
      <c r="Y88" s="2"/>
      <c r="Z88" s="2"/>
    </row>
    <row r="89" ht="15.75" customHeight="1">
      <c r="A89" s="1" t="s">
        <v>1040</v>
      </c>
      <c r="B89" s="1" t="s">
        <v>1041</v>
      </c>
      <c r="C89" s="1" t="s">
        <v>1042</v>
      </c>
      <c r="D89" s="1" t="s">
        <v>1043</v>
      </c>
      <c r="E89" s="1" t="s">
        <v>1044</v>
      </c>
      <c r="F89" s="1" t="s">
        <v>1045</v>
      </c>
      <c r="G89" s="1" t="s">
        <v>1046</v>
      </c>
      <c r="H89" s="1" t="s">
        <v>1047</v>
      </c>
      <c r="I89" s="1" t="s">
        <v>1048</v>
      </c>
      <c r="J89" s="1" t="s">
        <v>1049</v>
      </c>
      <c r="K89" s="1" t="s">
        <v>115</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380</v>
      </c>
      <c r="F90" s="1" t="s">
        <v>1054</v>
      </c>
      <c r="G90" s="1" t="s">
        <v>1055</v>
      </c>
      <c r="H90" s="1" t="s">
        <v>1037</v>
      </c>
      <c r="I90" s="1" t="s">
        <v>302</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966</v>
      </c>
      <c r="D91" s="1" t="s">
        <v>1060</v>
      </c>
      <c r="E91" s="1" t="s">
        <v>677</v>
      </c>
      <c r="F91" s="1" t="s">
        <v>1061</v>
      </c>
      <c r="G91" s="1" t="s">
        <v>1062</v>
      </c>
      <c r="H91" s="1" t="s">
        <v>1063</v>
      </c>
      <c r="I91" s="1" t="s">
        <v>896</v>
      </c>
      <c r="J91" s="1" t="s">
        <v>1064</v>
      </c>
      <c r="K91" s="1" t="s">
        <v>1065</v>
      </c>
      <c r="L91" s="2"/>
      <c r="M91" s="2"/>
      <c r="N91" s="2"/>
      <c r="O91" s="2"/>
      <c r="P91" s="2"/>
      <c r="Q91" s="2"/>
      <c r="R91" s="2"/>
      <c r="S91" s="2"/>
      <c r="T91" s="2"/>
      <c r="U91" s="2"/>
      <c r="V91" s="2"/>
      <c r="W91" s="2"/>
      <c r="X91" s="2"/>
      <c r="Y91" s="2"/>
      <c r="Z91" s="2"/>
    </row>
    <row r="92" ht="15.75" customHeight="1">
      <c r="A92" s="1" t="s">
        <v>1066</v>
      </c>
      <c r="B92" s="1" t="s">
        <v>1067</v>
      </c>
      <c r="C92" s="1" t="s">
        <v>1068</v>
      </c>
      <c r="D92" s="1" t="s">
        <v>1055</v>
      </c>
      <c r="E92" s="1">
        <v>19.57</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274</v>
      </c>
      <c r="D93" s="1" t="s">
        <v>1077</v>
      </c>
      <c r="E93" s="1" t="s">
        <v>785</v>
      </c>
      <c r="F93" s="1" t="s">
        <v>887</v>
      </c>
      <c r="G93" s="1" t="s">
        <v>1078</v>
      </c>
      <c r="H93" s="1" t="s">
        <v>1036</v>
      </c>
      <c r="I93" s="1" t="s">
        <v>759</v>
      </c>
      <c r="J93" s="1" t="s">
        <v>998</v>
      </c>
      <c r="K93" s="1" t="s">
        <v>334</v>
      </c>
      <c r="L93" s="2"/>
      <c r="M93" s="2"/>
      <c r="N93" s="2"/>
      <c r="O93" s="2"/>
      <c r="P93" s="2"/>
      <c r="Q93" s="2"/>
      <c r="R93" s="2"/>
      <c r="S93" s="2"/>
      <c r="T93" s="2"/>
      <c r="U93" s="2"/>
      <c r="V93" s="2"/>
      <c r="W93" s="2"/>
      <c r="X93" s="2"/>
      <c r="Y93" s="2"/>
      <c r="Z93" s="2"/>
    </row>
    <row r="94" ht="15.75" customHeight="1">
      <c r="A94" s="1" t="s">
        <v>1079</v>
      </c>
      <c r="B94" s="1" t="s">
        <v>1076</v>
      </c>
      <c r="C94" s="1" t="s">
        <v>274</v>
      </c>
      <c r="D94" s="1" t="s">
        <v>1077</v>
      </c>
      <c r="E94" s="1" t="s">
        <v>785</v>
      </c>
      <c r="F94" s="1" t="s">
        <v>887</v>
      </c>
      <c r="G94" s="1" t="s">
        <v>1078</v>
      </c>
      <c r="H94" s="1" t="s">
        <v>1036</v>
      </c>
      <c r="I94" s="1" t="s">
        <v>759</v>
      </c>
      <c r="J94" s="1" t="s">
        <v>998</v>
      </c>
      <c r="K94" s="1" t="s">
        <v>334</v>
      </c>
      <c r="L94" s="2"/>
      <c r="M94" s="2"/>
      <c r="N94" s="2"/>
      <c r="O94" s="2"/>
      <c r="P94" s="2"/>
      <c r="Q94" s="2"/>
      <c r="R94" s="2"/>
      <c r="S94" s="2"/>
      <c r="T94" s="2"/>
      <c r="U94" s="2"/>
      <c r="V94" s="2"/>
      <c r="W94" s="2"/>
      <c r="X94" s="2"/>
      <c r="Y94" s="2"/>
      <c r="Z94" s="2"/>
    </row>
    <row r="95" ht="15.75" customHeight="1">
      <c r="A95" s="1" t="s">
        <v>1080</v>
      </c>
      <c r="B95" s="1" t="s">
        <v>1081</v>
      </c>
      <c r="C95" s="1" t="s">
        <v>1068</v>
      </c>
      <c r="D95" s="1" t="s">
        <v>1082</v>
      </c>
      <c r="E95" s="1" t="s">
        <v>1083</v>
      </c>
      <c r="F95" s="1" t="s">
        <v>931</v>
      </c>
      <c r="G95" s="1" t="s">
        <v>1084</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865</v>
      </c>
      <c r="D96" s="1" t="s">
        <v>1091</v>
      </c>
      <c r="E96" s="1" t="s">
        <v>1092</v>
      </c>
      <c r="F96" s="1" t="s">
        <v>1093</v>
      </c>
      <c r="G96" s="1" t="s">
        <v>1094</v>
      </c>
      <c r="H96" s="1" t="s">
        <v>1095</v>
      </c>
      <c r="I96" s="1" t="s">
        <v>1096</v>
      </c>
      <c r="J96" s="1" t="s">
        <v>1097</v>
      </c>
      <c r="K96" s="1" t="s">
        <v>1098</v>
      </c>
      <c r="L96" s="2"/>
      <c r="M96" s="2"/>
      <c r="N96" s="2"/>
      <c r="O96" s="2"/>
      <c r="P96" s="2"/>
      <c r="Q96" s="2"/>
      <c r="R96" s="2"/>
      <c r="S96" s="2"/>
      <c r="T96" s="2"/>
      <c r="U96" s="2"/>
      <c r="V96" s="2"/>
      <c r="W96" s="2"/>
      <c r="X96" s="2"/>
      <c r="Y96" s="2"/>
      <c r="Z96" s="2"/>
    </row>
    <row r="97" ht="15.75" customHeight="1">
      <c r="A97" s="1" t="s">
        <v>1099</v>
      </c>
      <c r="B97" s="1" t="s">
        <v>207</v>
      </c>
      <c r="C97" s="1" t="s">
        <v>1100</v>
      </c>
      <c r="D97" s="1" t="s">
        <v>1101</v>
      </c>
      <c r="E97" s="1" t="s">
        <v>382</v>
      </c>
      <c r="F97" s="1" t="s">
        <v>1102</v>
      </c>
      <c r="G97" s="1" t="s">
        <v>1103</v>
      </c>
      <c r="H97" s="1" t="s">
        <v>1104</v>
      </c>
      <c r="I97" s="1" t="s">
        <v>1105</v>
      </c>
      <c r="J97" s="1" t="s">
        <v>1106</v>
      </c>
      <c r="K97" s="1" t="s">
        <v>1107</v>
      </c>
      <c r="L97" s="2"/>
      <c r="M97" s="2"/>
      <c r="N97" s="2"/>
      <c r="O97" s="2"/>
      <c r="P97" s="2"/>
      <c r="Q97" s="2"/>
      <c r="R97" s="2"/>
      <c r="S97" s="2"/>
      <c r="T97" s="2"/>
      <c r="U97" s="2"/>
      <c r="V97" s="2"/>
      <c r="W97" s="2"/>
      <c r="X97" s="2"/>
      <c r="Y97" s="2"/>
      <c r="Z97" s="2"/>
    </row>
    <row r="98" ht="15.75" customHeight="1">
      <c r="A98" s="1" t="s">
        <v>1108</v>
      </c>
      <c r="B98" s="1" t="s">
        <v>1109</v>
      </c>
      <c r="C98" s="1" t="s">
        <v>1110</v>
      </c>
      <c r="D98" s="1" t="s">
        <v>426</v>
      </c>
      <c r="E98" s="1" t="s">
        <v>1111</v>
      </c>
      <c r="F98" s="1" t="s">
        <v>1112</v>
      </c>
      <c r="G98" s="1" t="s">
        <v>1113</v>
      </c>
      <c r="H98" s="1" t="s">
        <v>1034</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250</v>
      </c>
      <c r="C99" s="1" t="s">
        <v>1118</v>
      </c>
      <c r="D99" s="1" t="s">
        <v>1119</v>
      </c>
      <c r="E99" s="1" t="s">
        <v>1120</v>
      </c>
      <c r="F99" s="1" t="s">
        <v>1121</v>
      </c>
      <c r="G99" s="1" t="s">
        <v>843</v>
      </c>
      <c r="H99" s="1" t="s">
        <v>1122</v>
      </c>
      <c r="I99" s="1" t="s">
        <v>1123</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1129</v>
      </c>
      <c r="E100" s="1" t="s">
        <v>1130</v>
      </c>
      <c r="F100" s="1" t="s">
        <v>1131</v>
      </c>
      <c r="G100" s="1" t="s">
        <v>1132</v>
      </c>
      <c r="H100" s="1" t="s">
        <v>1082</v>
      </c>
      <c r="I100" s="1" t="s">
        <v>1133</v>
      </c>
      <c r="J100" s="1" t="s">
        <v>967</v>
      </c>
      <c r="K100" s="1" t="s">
        <v>1134</v>
      </c>
      <c r="L100" s="2"/>
      <c r="M100" s="2"/>
      <c r="N100" s="2"/>
      <c r="O100" s="2"/>
      <c r="P100" s="2"/>
      <c r="Q100" s="2"/>
      <c r="R100" s="2"/>
      <c r="S100" s="2"/>
      <c r="T100" s="2"/>
      <c r="U100" s="2"/>
      <c r="V100" s="2"/>
      <c r="W100" s="2"/>
      <c r="X100" s="2"/>
      <c r="Y100" s="2"/>
      <c r="Z100" s="2"/>
    </row>
    <row r="101" ht="15.75" customHeight="1">
      <c r="A101" s="1" t="s">
        <v>1135</v>
      </c>
      <c r="B101" s="1" t="s">
        <v>1122</v>
      </c>
      <c r="C101" s="1" t="s">
        <v>1136</v>
      </c>
      <c r="D101" s="1" t="s">
        <v>642</v>
      </c>
      <c r="E101" s="1" t="s">
        <v>1137</v>
      </c>
      <c r="F101" s="1" t="s">
        <v>1138</v>
      </c>
      <c r="G101" s="1" t="s">
        <v>1139</v>
      </c>
      <c r="H101" s="1" t="s">
        <v>1140</v>
      </c>
      <c r="I101" s="1" t="s">
        <v>1141</v>
      </c>
      <c r="J101" s="1" t="s">
        <v>1142</v>
      </c>
      <c r="K101" s="1" t="s">
        <v>643</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1147</v>
      </c>
      <c r="F102" s="1" t="s">
        <v>1148</v>
      </c>
      <c r="G102" s="1" t="s">
        <v>1149</v>
      </c>
      <c r="H102" s="1" t="s">
        <v>1150</v>
      </c>
      <c r="I102" s="1" t="s">
        <v>1151</v>
      </c>
      <c r="J102" s="1" t="s">
        <v>1152</v>
      </c>
      <c r="K102" s="1">
        <v>-1.03</v>
      </c>
      <c r="L102" s="2"/>
      <c r="M102" s="2"/>
      <c r="N102" s="2"/>
      <c r="O102" s="2"/>
      <c r="P102" s="2"/>
      <c r="Q102" s="2"/>
      <c r="R102" s="2"/>
      <c r="S102" s="2"/>
      <c r="T102" s="2"/>
      <c r="U102" s="2"/>
      <c r="V102" s="2"/>
      <c r="W102" s="2"/>
      <c r="X102" s="2"/>
      <c r="Y102" s="2"/>
      <c r="Z102" s="2"/>
    </row>
    <row r="103" ht="15.75" customHeight="1">
      <c r="A103" s="1" t="s">
        <v>1153</v>
      </c>
      <c r="B103" s="1" t="s">
        <v>1154</v>
      </c>
      <c r="C103" s="1" t="s">
        <v>1155</v>
      </c>
      <c r="D103" s="1" t="s">
        <v>1156</v>
      </c>
      <c r="E103" s="1" t="s">
        <v>1157</v>
      </c>
      <c r="F103" s="1" t="s">
        <v>1158</v>
      </c>
      <c r="G103" s="1" t="s">
        <v>1159</v>
      </c>
      <c r="H103" s="1" t="s">
        <v>1160</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403</v>
      </c>
      <c r="C104" s="1" t="s">
        <v>1165</v>
      </c>
      <c r="D104" s="1" t="s">
        <v>874</v>
      </c>
      <c r="E104" s="1" t="s">
        <v>1166</v>
      </c>
      <c r="F104" s="1" t="s">
        <v>959</v>
      </c>
      <c r="G104" s="1" t="s">
        <v>1167</v>
      </c>
      <c r="H104" s="1" t="s">
        <v>1168</v>
      </c>
      <c r="I104" s="1" t="s">
        <v>785</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1" t="s">
        <v>1172</v>
      </c>
      <c r="C105" s="1" t="s">
        <v>1173</v>
      </c>
      <c r="D105" s="1" t="s">
        <v>1174</v>
      </c>
      <c r="E105" s="1" t="s">
        <v>1175</v>
      </c>
      <c r="F105" s="1" t="s">
        <v>277</v>
      </c>
      <c r="G105" s="1" t="s">
        <v>1176</v>
      </c>
      <c r="H105" s="1" t="s">
        <v>1177</v>
      </c>
      <c r="I105" s="1" t="s">
        <v>1178</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329</v>
      </c>
      <c r="E106" s="1" t="s">
        <v>1184</v>
      </c>
      <c r="F106" s="1" t="s">
        <v>1185</v>
      </c>
      <c r="G106" s="1" t="s">
        <v>1186</v>
      </c>
      <c r="H106" s="1" t="s">
        <v>1187</v>
      </c>
      <c r="I106" s="1" t="s">
        <v>1188</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t="s">
        <v>1192</v>
      </c>
      <c r="C107" s="1" t="s">
        <v>1193</v>
      </c>
      <c r="D107" s="1" t="s">
        <v>1194</v>
      </c>
      <c r="E107" s="1" t="s">
        <v>1195</v>
      </c>
      <c r="F107" s="1" t="s">
        <v>1195</v>
      </c>
      <c r="G107" s="1" t="s">
        <v>1195</v>
      </c>
      <c r="H107" s="1" t="s">
        <v>1196</v>
      </c>
      <c r="I107" s="1" t="s">
        <v>1197</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1201</v>
      </c>
      <c r="B109" s="1" t="s">
        <v>1202</v>
      </c>
      <c r="C109" s="1" t="s">
        <v>1203</v>
      </c>
      <c r="D109" s="1" t="s">
        <v>175</v>
      </c>
      <c r="E109" s="1" t="s">
        <v>1204</v>
      </c>
      <c r="F109" s="1" t="s">
        <v>1205</v>
      </c>
      <c r="G109" s="1" t="s">
        <v>1206</v>
      </c>
      <c r="H109" s="1" t="s">
        <v>1140</v>
      </c>
      <c r="I109" s="1" t="s">
        <v>1207</v>
      </c>
      <c r="J109" s="1" t="s">
        <v>1208</v>
      </c>
      <c r="K109" s="1" t="s">
        <v>1035</v>
      </c>
      <c r="L109" s="2"/>
      <c r="M109" s="2"/>
      <c r="N109" s="2"/>
      <c r="O109" s="2"/>
      <c r="P109" s="2"/>
      <c r="Q109" s="2"/>
      <c r="R109" s="2"/>
      <c r="S109" s="2"/>
      <c r="T109" s="2"/>
      <c r="U109" s="2"/>
      <c r="V109" s="2"/>
      <c r="W109" s="2"/>
      <c r="X109" s="2"/>
      <c r="Y109" s="2"/>
      <c r="Z109" s="2"/>
    </row>
    <row r="110" ht="15.75" customHeight="1">
      <c r="A110" s="1" t="s">
        <v>1209</v>
      </c>
      <c r="B110" s="1" t="s">
        <v>1210</v>
      </c>
      <c r="C110" s="1" t="s">
        <v>1211</v>
      </c>
      <c r="D110" s="1" t="s">
        <v>1212</v>
      </c>
      <c r="E110" s="1" t="s">
        <v>1104</v>
      </c>
      <c r="F110" s="1" t="s">
        <v>1213</v>
      </c>
      <c r="G110" s="1" t="s">
        <v>1118</v>
      </c>
      <c r="H110" s="1" t="s">
        <v>1047</v>
      </c>
      <c r="I110" s="1" t="s">
        <v>1214</v>
      </c>
      <c r="J110" s="1" t="s">
        <v>1215</v>
      </c>
      <c r="K110" s="1" t="s">
        <v>1216</v>
      </c>
      <c r="L110" s="2"/>
      <c r="M110" s="2"/>
      <c r="N110" s="2"/>
      <c r="O110" s="2"/>
      <c r="P110" s="2"/>
      <c r="Q110" s="2"/>
      <c r="R110" s="2"/>
      <c r="S110" s="2"/>
      <c r="T110" s="2"/>
      <c r="U110" s="2"/>
      <c r="V110" s="2"/>
      <c r="W110" s="2"/>
      <c r="X110" s="2"/>
      <c r="Y110" s="2"/>
      <c r="Z110" s="2"/>
    </row>
    <row r="111" ht="15.75" customHeight="1">
      <c r="A111" s="1" t="s">
        <v>1217</v>
      </c>
      <c r="B111" s="1" t="s">
        <v>1218</v>
      </c>
      <c r="C111" s="1" t="s">
        <v>1219</v>
      </c>
      <c r="D111" s="1" t="s">
        <v>1220</v>
      </c>
      <c r="E111" s="1" t="s">
        <v>1221</v>
      </c>
      <c r="F111" s="1" t="s">
        <v>1063</v>
      </c>
      <c r="G111" s="1" t="s">
        <v>1222</v>
      </c>
      <c r="H111" s="1" t="s">
        <v>1223</v>
      </c>
      <c r="I111" s="1" t="s">
        <v>909</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1228</v>
      </c>
      <c r="D112" s="1" t="s">
        <v>1229</v>
      </c>
      <c r="E112" s="1" t="s">
        <v>1230</v>
      </c>
      <c r="F112" s="1" t="s">
        <v>1231</v>
      </c>
      <c r="G112" s="1" t="s">
        <v>1232</v>
      </c>
      <c r="H112" s="1" t="s">
        <v>1233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t="s">
        <v>1238</v>
      </c>
      <c r="C113" s="1" t="s">
        <v>1239</v>
      </c>
      <c r="D113" s="1">
        <v>3.09</v>
      </c>
      <c r="E113" s="1" t="s">
        <v>1240</v>
      </c>
      <c r="F113" s="1" t="s">
        <v>1241</v>
      </c>
      <c r="G113" s="1" t="s">
        <v>1242</v>
      </c>
      <c r="H113" s="1" t="s">
        <v>1243</v>
      </c>
      <c r="I113" s="1" t="s">
        <v>1244</v>
      </c>
      <c r="J113" s="1" t="s">
        <v>1245</v>
      </c>
      <c r="K113" s="1" t="s">
        <v>1246</v>
      </c>
      <c r="L113" s="2"/>
      <c r="M113" s="2"/>
      <c r="N113" s="2"/>
      <c r="O113" s="2"/>
      <c r="P113" s="2"/>
      <c r="Q113" s="2"/>
      <c r="R113" s="2"/>
      <c r="S113" s="2"/>
      <c r="T113" s="2"/>
      <c r="U113" s="2"/>
      <c r="V113" s="2"/>
      <c r="W113" s="2"/>
      <c r="X113" s="2"/>
      <c r="Y113" s="2"/>
      <c r="Z113" s="2"/>
    </row>
    <row r="114" ht="15.75" customHeight="1">
      <c r="A114" s="1" t="s">
        <v>1247</v>
      </c>
      <c r="B114" s="1" t="s">
        <v>1248</v>
      </c>
      <c r="C114" s="1" t="s">
        <v>1249</v>
      </c>
      <c r="D114" s="1" t="s">
        <v>221</v>
      </c>
      <c r="E114" s="1" t="s">
        <v>1250</v>
      </c>
      <c r="F114" s="1" t="s">
        <v>1251</v>
      </c>
      <c r="G114" s="1" t="s">
        <v>1252</v>
      </c>
      <c r="H114" s="1" t="s">
        <v>1253</v>
      </c>
      <c r="I114" s="1" t="s">
        <v>1254</v>
      </c>
      <c r="J114" s="1" t="s">
        <v>1255</v>
      </c>
      <c r="K114" s="1" t="s">
        <v>1256</v>
      </c>
      <c r="L114" s="2"/>
      <c r="M114" s="2"/>
      <c r="N114" s="2"/>
      <c r="O114" s="2"/>
      <c r="P114" s="2"/>
      <c r="Q114" s="2"/>
      <c r="R114" s="2"/>
      <c r="S114" s="2"/>
      <c r="T114" s="2"/>
      <c r="U114" s="2"/>
      <c r="V114" s="2"/>
      <c r="W114" s="2"/>
      <c r="X114" s="2"/>
      <c r="Y114" s="2"/>
      <c r="Z114" s="2"/>
    </row>
    <row r="115" ht="15.75" customHeight="1">
      <c r="A115" s="1" t="s">
        <v>1257</v>
      </c>
      <c r="B115" s="1" t="s">
        <v>1248</v>
      </c>
      <c r="C115" s="1" t="s">
        <v>1249</v>
      </c>
      <c r="D115" s="1" t="s">
        <v>221</v>
      </c>
      <c r="E115" s="1" t="s">
        <v>1250</v>
      </c>
      <c r="F115" s="1" t="s">
        <v>1251</v>
      </c>
      <c r="G115" s="1" t="s">
        <v>1252</v>
      </c>
      <c r="H115" s="1" t="s">
        <v>1253</v>
      </c>
      <c r="I115" s="1" t="s">
        <v>1254</v>
      </c>
      <c r="J115" s="1" t="s">
        <v>1255</v>
      </c>
      <c r="K115" s="1" t="s">
        <v>1256</v>
      </c>
      <c r="L115" s="2"/>
      <c r="M115" s="2"/>
      <c r="N115" s="2"/>
      <c r="O115" s="2"/>
      <c r="P115" s="2"/>
      <c r="Q115" s="2"/>
      <c r="R115" s="2"/>
      <c r="S115" s="2"/>
      <c r="T115" s="2"/>
      <c r="U115" s="2"/>
      <c r="V115" s="2"/>
      <c r="W115" s="2"/>
      <c r="X115" s="2"/>
      <c r="Y115" s="2"/>
      <c r="Z115" s="2"/>
    </row>
    <row r="116" ht="15.75" customHeight="1">
      <c r="A116" s="1" t="s">
        <v>1258</v>
      </c>
      <c r="B116" s="1" t="s">
        <v>1259</v>
      </c>
      <c r="C116" s="1" t="s">
        <v>1260</v>
      </c>
      <c r="D116" s="1" t="s">
        <v>712</v>
      </c>
      <c r="E116" s="1" t="s">
        <v>916</v>
      </c>
      <c r="F116" s="1" t="s">
        <v>1231</v>
      </c>
      <c r="G116" s="1" t="s">
        <v>1261</v>
      </c>
      <c r="H116" s="1" t="s">
        <v>1262</v>
      </c>
      <c r="I116" s="1" t="s">
        <v>1263</v>
      </c>
      <c r="J116" s="1" t="s">
        <v>1264</v>
      </c>
      <c r="K116" s="1" t="s">
        <v>898</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1268</v>
      </c>
      <c r="E117" s="1" t="s">
        <v>1269</v>
      </c>
      <c r="F117" s="1" t="s">
        <v>1270</v>
      </c>
      <c r="G117" s="1" t="s">
        <v>1271</v>
      </c>
      <c r="H117" s="1" t="s">
        <v>1272</v>
      </c>
      <c r="I117" s="1" t="s">
        <v>1173</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554</v>
      </c>
      <c r="F118" s="1" t="s">
        <v>1279</v>
      </c>
      <c r="G118" s="1" t="s">
        <v>1104</v>
      </c>
      <c r="H118" s="1" t="s">
        <v>1280</v>
      </c>
      <c r="I118" s="1" t="s">
        <v>1281</v>
      </c>
      <c r="J118" s="1" t="s">
        <v>1282</v>
      </c>
      <c r="K118" s="1" t="s">
        <v>1283</v>
      </c>
      <c r="L118" s="2"/>
      <c r="M118" s="2"/>
      <c r="N118" s="2"/>
      <c r="O118" s="2"/>
      <c r="P118" s="2"/>
      <c r="Q118" s="2"/>
      <c r="R118" s="2"/>
      <c r="S118" s="2"/>
      <c r="T118" s="2"/>
      <c r="U118" s="2"/>
      <c r="V118" s="2"/>
      <c r="W118" s="2"/>
      <c r="X118" s="2"/>
      <c r="Y118" s="2"/>
      <c r="Z118" s="2"/>
    </row>
    <row r="119" ht="15.75" customHeight="1">
      <c r="A119" s="1" t="s">
        <v>1284</v>
      </c>
      <c r="B119" s="1" t="s">
        <v>1285</v>
      </c>
      <c r="C119" s="1" t="s">
        <v>1068</v>
      </c>
      <c r="D119" s="1" t="s">
        <v>1286</v>
      </c>
      <c r="E119" s="1" t="s">
        <v>1287</v>
      </c>
      <c r="F119" s="1" t="s">
        <v>1288</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379</v>
      </c>
      <c r="D120" s="1" t="s">
        <v>1296</v>
      </c>
      <c r="E120" s="1" t="s">
        <v>1297</v>
      </c>
      <c r="F120" s="1" t="s">
        <v>1298</v>
      </c>
      <c r="G120" s="1" t="s">
        <v>1299</v>
      </c>
      <c r="H120" s="1" t="s">
        <v>966</v>
      </c>
      <c r="I120" s="1" t="s">
        <v>1300</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t="s">
        <v>1145</v>
      </c>
      <c r="C121" s="1" t="s">
        <v>1304</v>
      </c>
      <c r="D121" s="1" t="s">
        <v>534</v>
      </c>
      <c r="E121" s="1" t="s">
        <v>1305</v>
      </c>
      <c r="F121" s="1" t="s">
        <v>1306</v>
      </c>
      <c r="G121" s="1" t="s">
        <v>1307</v>
      </c>
      <c r="H121" s="1" t="s">
        <v>1308</v>
      </c>
      <c r="I121" s="1" t="s">
        <v>1309</v>
      </c>
      <c r="J121" s="1" t="s">
        <v>283</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677</v>
      </c>
      <c r="D122" s="1" t="s">
        <v>1313</v>
      </c>
      <c r="E122" s="1" t="s">
        <v>274</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1323</v>
      </c>
      <c r="E123" s="1" t="s">
        <v>1324</v>
      </c>
      <c r="F123" s="1" t="s">
        <v>955</v>
      </c>
      <c r="G123" s="1" t="s">
        <v>1325</v>
      </c>
      <c r="H123" s="1" t="s">
        <v>1313</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1333</v>
      </c>
      <c r="F124" s="1" t="s">
        <v>1334</v>
      </c>
      <c r="G124" s="1" t="s">
        <v>677</v>
      </c>
      <c r="H124" s="1" t="s">
        <v>1335</v>
      </c>
      <c r="I124" s="1" t="s">
        <v>1336</v>
      </c>
      <c r="J124" s="1" t="s">
        <v>1337</v>
      </c>
      <c r="K124" s="1" t="s">
        <v>1338</v>
      </c>
      <c r="L124" s="2"/>
      <c r="M124" s="2"/>
      <c r="N124" s="2"/>
      <c r="O124" s="2"/>
      <c r="P124" s="2"/>
      <c r="Q124" s="2"/>
      <c r="R124" s="2"/>
      <c r="S124" s="2"/>
      <c r="T124" s="2"/>
      <c r="U124" s="2"/>
      <c r="V124" s="2"/>
      <c r="W124" s="2"/>
      <c r="X124" s="2"/>
      <c r="Y124" s="2"/>
      <c r="Z124" s="2"/>
    </row>
    <row r="125" ht="15.75" customHeight="1">
      <c r="A125" s="1" t="s">
        <v>1339</v>
      </c>
      <c r="B125" s="1" t="s">
        <v>1340</v>
      </c>
      <c r="C125" s="1" t="s">
        <v>1341</v>
      </c>
      <c r="D125" s="1" t="s">
        <v>1342</v>
      </c>
      <c r="E125" s="1" t="s">
        <v>1343</v>
      </c>
      <c r="F125" s="1" t="s">
        <v>112</v>
      </c>
      <c r="G125" s="1" t="s">
        <v>1344</v>
      </c>
      <c r="H125" s="1" t="s">
        <v>1345</v>
      </c>
      <c r="I125" s="1" t="s">
        <v>1346</v>
      </c>
      <c r="J125" s="1" t="s">
        <v>1347</v>
      </c>
      <c r="K125" s="1" t="s">
        <v>1348</v>
      </c>
      <c r="L125" s="2"/>
      <c r="M125" s="2"/>
      <c r="N125" s="2"/>
      <c r="O125" s="2"/>
      <c r="P125" s="2"/>
      <c r="Q125" s="2"/>
      <c r="R125" s="2"/>
      <c r="S125" s="2"/>
      <c r="T125" s="2"/>
      <c r="U125" s="2"/>
      <c r="V125" s="2"/>
      <c r="W125" s="2"/>
      <c r="X125" s="2"/>
      <c r="Y125" s="2"/>
      <c r="Z125" s="2"/>
    </row>
    <row r="126" ht="15.75" customHeight="1">
      <c r="A126" s="1" t="s">
        <v>1349</v>
      </c>
      <c r="B126" s="1" t="s">
        <v>1350</v>
      </c>
      <c r="C126" s="1" t="s">
        <v>1250</v>
      </c>
      <c r="D126" s="1" t="s">
        <v>1351</v>
      </c>
      <c r="E126" s="1" t="s">
        <v>1352</v>
      </c>
      <c r="F126" s="1" t="s">
        <v>1353</v>
      </c>
      <c r="G126" s="1" t="s">
        <v>1354</v>
      </c>
      <c r="H126" s="1" t="s">
        <v>1355</v>
      </c>
      <c r="I126" s="1" t="s">
        <v>1356</v>
      </c>
      <c r="J126" s="1" t="s">
        <v>1357</v>
      </c>
      <c r="K126" s="1" t="s">
        <v>1358</v>
      </c>
      <c r="L126" s="2"/>
      <c r="M126" s="2"/>
      <c r="N126" s="2"/>
      <c r="O126" s="2"/>
      <c r="P126" s="2"/>
      <c r="Q126" s="2"/>
      <c r="R126" s="2"/>
      <c r="S126" s="2"/>
      <c r="T126" s="2"/>
      <c r="U126" s="2"/>
      <c r="V126" s="2"/>
      <c r="W126" s="2"/>
      <c r="X126" s="2"/>
      <c r="Y126" s="2"/>
      <c r="Z126" s="2"/>
    </row>
    <row r="127" ht="15.75" customHeight="1">
      <c r="A127" s="1" t="s">
        <v>1359</v>
      </c>
      <c r="B127" s="1" t="s">
        <v>1360</v>
      </c>
      <c r="C127" s="1" t="s">
        <v>1361</v>
      </c>
      <c r="D127" s="1" t="s">
        <v>1362</v>
      </c>
      <c r="E127" s="1" t="s">
        <v>1363</v>
      </c>
      <c r="F127" s="1" t="s">
        <v>1235</v>
      </c>
      <c r="G127" s="1" t="s">
        <v>1023</v>
      </c>
      <c r="H127" s="1" t="s">
        <v>1364</v>
      </c>
      <c r="I127" s="1" t="s">
        <v>1365</v>
      </c>
      <c r="J127" s="1" t="s">
        <v>1366</v>
      </c>
      <c r="K127" s="1" t="s">
        <v>450</v>
      </c>
      <c r="L127" s="2"/>
      <c r="M127" s="2"/>
      <c r="N127" s="2"/>
      <c r="O127" s="2"/>
      <c r="P127" s="2"/>
      <c r="Q127" s="2"/>
      <c r="R127" s="2"/>
      <c r="S127" s="2"/>
      <c r="T127" s="2"/>
      <c r="U127" s="2"/>
      <c r="V127" s="2"/>
      <c r="W127" s="2"/>
      <c r="X127" s="2"/>
      <c r="Y127" s="2"/>
      <c r="Z127" s="2"/>
    </row>
    <row r="128" ht="15.75" customHeight="1">
      <c r="A128" s="1" t="s">
        <v>1367</v>
      </c>
      <c r="B128" s="1" t="s">
        <v>559</v>
      </c>
      <c r="C128" s="1" t="s">
        <v>667</v>
      </c>
      <c r="D128" s="1" t="s">
        <v>1368</v>
      </c>
      <c r="E128" s="1" t="s">
        <v>1369</v>
      </c>
      <c r="F128" s="1" t="s">
        <v>1370</v>
      </c>
      <c r="G128" s="1" t="s">
        <v>1371</v>
      </c>
      <c r="H128" s="1" t="s">
        <v>555</v>
      </c>
      <c r="I128" s="1" t="s">
        <v>1372</v>
      </c>
      <c r="J128" s="1" t="s">
        <v>926</v>
      </c>
      <c r="K128" s="1" t="s">
        <v>1107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1387</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1395</v>
      </c>
      <c r="I3" s="1" t="s">
        <v>1388</v>
      </c>
      <c r="J3" s="2"/>
      <c r="K3" s="2"/>
      <c r="L3" s="2"/>
      <c r="M3" s="2"/>
      <c r="N3" s="2"/>
      <c r="O3" s="2"/>
      <c r="P3" s="2"/>
      <c r="Q3" s="2"/>
      <c r="R3" s="2"/>
      <c r="S3" s="2"/>
      <c r="T3" s="2"/>
      <c r="U3" s="2"/>
      <c r="V3" s="2"/>
      <c r="W3" s="2"/>
      <c r="X3" s="2"/>
      <c r="Y3" s="2"/>
      <c r="Z3" s="2"/>
    </row>
    <row r="4">
      <c r="A4" s="1" t="s">
        <v>1396</v>
      </c>
      <c r="B4" s="1" t="s">
        <v>1397</v>
      </c>
      <c r="C4" s="1" t="s">
        <v>1398</v>
      </c>
      <c r="D4" s="1" t="s">
        <v>1399</v>
      </c>
      <c r="E4" s="1" t="s">
        <v>1400</v>
      </c>
      <c r="F4" s="1" t="s">
        <v>1401</v>
      </c>
      <c r="G4" s="1" t="s">
        <v>1402</v>
      </c>
      <c r="H4" s="1" t="s">
        <v>1403</v>
      </c>
      <c r="I4" s="1" t="s">
        <v>1404</v>
      </c>
      <c r="J4" s="2"/>
      <c r="K4" s="2"/>
      <c r="L4" s="2"/>
      <c r="M4" s="2"/>
      <c r="N4" s="2"/>
      <c r="O4" s="2"/>
      <c r="P4" s="2"/>
      <c r="Q4" s="2"/>
      <c r="R4" s="2"/>
      <c r="S4" s="2"/>
      <c r="T4" s="2"/>
      <c r="U4" s="2"/>
      <c r="V4" s="2"/>
      <c r="W4" s="2"/>
      <c r="X4" s="2"/>
      <c r="Y4" s="2"/>
      <c r="Z4" s="2"/>
    </row>
    <row r="5">
      <c r="A5" s="1" t="s">
        <v>1389</v>
      </c>
      <c r="B5" s="1" t="s">
        <v>1388</v>
      </c>
      <c r="C5" s="1" t="s">
        <v>1405</v>
      </c>
      <c r="D5" s="1" t="s">
        <v>1406</v>
      </c>
      <c r="E5" s="1" t="s">
        <v>1407</v>
      </c>
      <c r="F5" s="1" t="s">
        <v>1408</v>
      </c>
      <c r="G5" s="1" t="s">
        <v>1409</v>
      </c>
      <c r="H5" s="1" t="s">
        <v>1410</v>
      </c>
      <c r="I5" s="1" t="s">
        <v>1411</v>
      </c>
      <c r="J5" s="2"/>
      <c r="K5" s="2"/>
      <c r="L5" s="2"/>
      <c r="M5" s="2"/>
      <c r="N5" s="2"/>
      <c r="O5" s="2"/>
      <c r="P5" s="2"/>
      <c r="Q5" s="2"/>
      <c r="R5" s="2"/>
      <c r="S5" s="2"/>
      <c r="T5" s="2"/>
      <c r="U5" s="2"/>
      <c r="V5" s="2"/>
      <c r="W5" s="2"/>
      <c r="X5" s="2"/>
      <c r="Y5" s="2"/>
      <c r="Z5" s="2"/>
    </row>
    <row r="6">
      <c r="A6" s="1" t="s">
        <v>1412</v>
      </c>
      <c r="B6" s="1" t="s">
        <v>1413</v>
      </c>
      <c r="C6" s="1" t="s">
        <v>1414</v>
      </c>
      <c r="D6" s="1" t="s">
        <v>1415</v>
      </c>
      <c r="E6" s="1" t="s">
        <v>1416</v>
      </c>
      <c r="F6" s="1" t="s">
        <v>1417</v>
      </c>
      <c r="G6" s="1" t="s">
        <v>1418</v>
      </c>
      <c r="H6" s="1" t="s">
        <v>1419</v>
      </c>
      <c r="I6" s="1" t="s">
        <v>1420</v>
      </c>
      <c r="J6" s="2"/>
      <c r="K6" s="2"/>
      <c r="L6" s="2"/>
      <c r="M6" s="2"/>
      <c r="N6" s="2"/>
      <c r="O6" s="2"/>
      <c r="P6" s="2"/>
      <c r="Q6" s="2"/>
      <c r="R6" s="2"/>
      <c r="S6" s="2"/>
      <c r="T6" s="2"/>
      <c r="U6" s="2"/>
      <c r="V6" s="2"/>
      <c r="W6" s="2"/>
      <c r="X6" s="2"/>
      <c r="Y6" s="2"/>
      <c r="Z6" s="2"/>
    </row>
    <row r="7">
      <c r="A7" s="1" t="s">
        <v>1421</v>
      </c>
      <c r="B7" s="1" t="s">
        <v>1422</v>
      </c>
      <c r="C7" s="1" t="s">
        <v>1423</v>
      </c>
      <c r="D7" s="1" t="s">
        <v>1424</v>
      </c>
      <c r="E7" s="1" t="s">
        <v>1425</v>
      </c>
      <c r="F7" s="1" t="s">
        <v>1426</v>
      </c>
      <c r="G7" s="1" t="s">
        <v>1427</v>
      </c>
      <c r="H7" s="1" t="s">
        <v>1428</v>
      </c>
      <c r="I7" s="1" t="s">
        <v>1423</v>
      </c>
      <c r="J7" s="2"/>
      <c r="K7" s="2"/>
      <c r="L7" s="2"/>
      <c r="M7" s="2"/>
      <c r="N7" s="2"/>
      <c r="O7" s="2"/>
      <c r="P7" s="2"/>
      <c r="Q7" s="2"/>
      <c r="R7" s="2"/>
      <c r="S7" s="2"/>
      <c r="T7" s="2"/>
      <c r="U7" s="2"/>
      <c r="V7" s="2"/>
      <c r="W7" s="2"/>
      <c r="X7" s="2"/>
      <c r="Y7" s="2"/>
      <c r="Z7" s="2"/>
    </row>
    <row r="8">
      <c r="A8" s="1" t="s">
        <v>1429</v>
      </c>
      <c r="B8" s="1" t="s">
        <v>1388</v>
      </c>
      <c r="C8" s="1" t="s">
        <v>1430</v>
      </c>
      <c r="D8" s="1" t="s">
        <v>1431</v>
      </c>
      <c r="E8" s="1" t="s">
        <v>1432</v>
      </c>
      <c r="F8" s="1" t="s">
        <v>1433</v>
      </c>
      <c r="G8" s="1" t="s">
        <v>1434</v>
      </c>
      <c r="H8" s="1" t="s">
        <v>1435</v>
      </c>
      <c r="I8" s="1" t="s">
        <v>1435</v>
      </c>
      <c r="J8" s="2"/>
      <c r="K8" s="2"/>
      <c r="L8" s="2"/>
      <c r="M8" s="2"/>
      <c r="N8" s="2"/>
      <c r="O8" s="2"/>
      <c r="P8" s="2"/>
      <c r="Q8" s="2"/>
      <c r="R8" s="2"/>
      <c r="S8" s="2"/>
      <c r="T8" s="2"/>
      <c r="U8" s="2"/>
      <c r="V8" s="2"/>
      <c r="W8" s="2"/>
      <c r="X8" s="2"/>
      <c r="Y8" s="2"/>
      <c r="Z8" s="2"/>
    </row>
    <row r="9">
      <c r="A9" s="1" t="s">
        <v>1436</v>
      </c>
      <c r="B9" s="1" t="s">
        <v>1437</v>
      </c>
      <c r="C9" s="1" t="s">
        <v>1438</v>
      </c>
      <c r="D9" s="1" t="s">
        <v>1439</v>
      </c>
      <c r="E9" s="1" t="s">
        <v>1440</v>
      </c>
      <c r="F9" s="1" t="s">
        <v>1441</v>
      </c>
      <c r="G9" s="1" t="s">
        <v>1442</v>
      </c>
      <c r="H9" s="1" t="s">
        <v>1443</v>
      </c>
      <c r="I9" s="1" t="s">
        <v>1444</v>
      </c>
      <c r="J9" s="2"/>
      <c r="K9" s="2"/>
      <c r="L9" s="2"/>
      <c r="M9" s="2"/>
      <c r="N9" s="2"/>
      <c r="O9" s="2"/>
      <c r="P9" s="2"/>
      <c r="Q9" s="2"/>
      <c r="R9" s="2"/>
      <c r="S9" s="2"/>
      <c r="T9" s="2"/>
      <c r="U9" s="2"/>
      <c r="V9" s="2"/>
      <c r="W9" s="2"/>
      <c r="X9" s="2"/>
      <c r="Y9" s="2"/>
      <c r="Z9" s="2"/>
    </row>
    <row r="10">
      <c r="A10" s="1" t="s">
        <v>1445</v>
      </c>
      <c r="B10" s="1" t="s">
        <v>1446</v>
      </c>
      <c r="C10" s="1" t="s">
        <v>1447</v>
      </c>
      <c r="D10" s="1" t="s">
        <v>1448</v>
      </c>
      <c r="E10" s="1" t="s">
        <v>1449</v>
      </c>
      <c r="F10" s="1" t="s">
        <v>1450</v>
      </c>
      <c r="G10" s="1" t="s">
        <v>1451</v>
      </c>
      <c r="H10" s="1" t="s">
        <v>1452</v>
      </c>
      <c r="I10" s="1" t="s">
        <v>1453</v>
      </c>
      <c r="J10" s="2"/>
      <c r="K10" s="2"/>
      <c r="L10" s="2"/>
      <c r="M10" s="2"/>
      <c r="N10" s="2"/>
      <c r="O10" s="2"/>
      <c r="P10" s="2"/>
      <c r="Q10" s="2"/>
      <c r="R10" s="2"/>
      <c r="S10" s="2"/>
      <c r="T10" s="2"/>
      <c r="U10" s="2"/>
      <c r="V10" s="2"/>
      <c r="W10" s="2"/>
      <c r="X10" s="2"/>
      <c r="Y10" s="2"/>
      <c r="Z10" s="2"/>
    </row>
    <row r="11">
      <c r="A11" s="1" t="s">
        <v>1454</v>
      </c>
      <c r="B11" s="1" t="s">
        <v>1455</v>
      </c>
      <c r="C11" s="1" t="s">
        <v>1456</v>
      </c>
      <c r="D11" s="1" t="s">
        <v>1457</v>
      </c>
      <c r="E11" s="1" t="s">
        <v>1458</v>
      </c>
      <c r="F11" s="1" t="s">
        <v>1459</v>
      </c>
      <c r="G11" s="1" t="s">
        <v>1460</v>
      </c>
      <c r="H11" s="1" t="s">
        <v>1461</v>
      </c>
      <c r="I11" s="1" t="s">
        <v>1462</v>
      </c>
      <c r="J11" s="2"/>
      <c r="K11" s="2"/>
      <c r="L11" s="2"/>
      <c r="M11" s="2"/>
      <c r="N11" s="2"/>
      <c r="O11" s="2"/>
      <c r="P11" s="2"/>
      <c r="Q11" s="2"/>
      <c r="R11" s="2"/>
      <c r="S11" s="2"/>
      <c r="T11" s="2"/>
      <c r="U11" s="2"/>
      <c r="V11" s="2"/>
      <c r="W11" s="2"/>
      <c r="X11" s="2"/>
      <c r="Y11" s="2"/>
      <c r="Z11" s="2"/>
    </row>
    <row r="12">
      <c r="A12" s="1" t="s">
        <v>1463</v>
      </c>
      <c r="B12" s="1" t="s">
        <v>1464</v>
      </c>
      <c r="C12" s="1" t="s">
        <v>1465</v>
      </c>
      <c r="D12" s="1" t="s">
        <v>1466</v>
      </c>
      <c r="E12" s="1" t="s">
        <v>1467</v>
      </c>
      <c r="F12" s="1" t="s">
        <v>1468</v>
      </c>
      <c r="G12" s="1" t="s">
        <v>1469</v>
      </c>
      <c r="H12" s="1" t="s">
        <v>1470</v>
      </c>
      <c r="I12" s="1" t="s">
        <v>1471</v>
      </c>
      <c r="J12" s="2"/>
      <c r="K12" s="2"/>
      <c r="L12" s="2"/>
      <c r="M12" s="2"/>
      <c r="N12" s="2"/>
      <c r="O12" s="2"/>
      <c r="P12" s="2"/>
      <c r="Q12" s="2"/>
      <c r="R12" s="2"/>
      <c r="S12" s="2"/>
      <c r="T12" s="2"/>
      <c r="U12" s="2"/>
      <c r="V12" s="2"/>
      <c r="W12" s="2"/>
      <c r="X12" s="2"/>
      <c r="Y12" s="2"/>
      <c r="Z12" s="2"/>
    </row>
    <row r="13">
      <c r="A13" s="1" t="s">
        <v>1472</v>
      </c>
      <c r="B13" s="1" t="s">
        <v>1473</v>
      </c>
      <c r="C13" s="1" t="s">
        <v>1474</v>
      </c>
      <c r="D13" s="1" t="s">
        <v>1475</v>
      </c>
      <c r="E13" s="1" t="s">
        <v>1476</v>
      </c>
      <c r="F13" s="1" t="s">
        <v>1477</v>
      </c>
      <c r="G13" s="1" t="s">
        <v>1478</v>
      </c>
      <c r="H13" s="1" t="s">
        <v>1479</v>
      </c>
      <c r="I13" s="1" t="s">
        <v>1480</v>
      </c>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1485</v>
      </c>
      <c r="F14" s="1" t="s">
        <v>1486</v>
      </c>
      <c r="G14" s="1" t="s">
        <v>1487</v>
      </c>
      <c r="H14" s="1" t="s">
        <v>1488</v>
      </c>
      <c r="I14" s="1" t="s">
        <v>1489</v>
      </c>
      <c r="J14" s="2"/>
      <c r="K14" s="2"/>
      <c r="L14" s="2"/>
      <c r="M14" s="2"/>
      <c r="N14" s="2"/>
      <c r="O14" s="2"/>
      <c r="P14" s="2"/>
      <c r="Q14" s="2"/>
      <c r="R14" s="2"/>
      <c r="S14" s="2"/>
      <c r="T14" s="2"/>
      <c r="U14" s="2"/>
      <c r="V14" s="2"/>
      <c r="W14" s="2"/>
      <c r="X14" s="2"/>
      <c r="Y14" s="2"/>
      <c r="Z14" s="2"/>
    </row>
    <row r="15">
      <c r="A15" s="1" t="s">
        <v>1490</v>
      </c>
      <c r="B15" s="1" t="s">
        <v>224</v>
      </c>
      <c r="C15" s="1" t="s">
        <v>225</v>
      </c>
      <c r="D15" s="1" t="s">
        <v>226</v>
      </c>
      <c r="E15" s="1" t="s">
        <v>227</v>
      </c>
      <c r="F15" s="1" t="s">
        <v>178</v>
      </c>
      <c r="G15" s="1" t="s">
        <v>1491</v>
      </c>
      <c r="H15" s="1" t="s">
        <v>1492</v>
      </c>
      <c r="I15" s="1" t="s">
        <v>1493</v>
      </c>
      <c r="J15" s="2"/>
      <c r="K15" s="2"/>
      <c r="L15" s="2"/>
      <c r="M15" s="2"/>
      <c r="N15" s="2"/>
      <c r="O15" s="2"/>
      <c r="P15" s="2"/>
      <c r="Q15" s="2"/>
      <c r="R15" s="2"/>
      <c r="S15" s="2"/>
      <c r="T15" s="2"/>
      <c r="U15" s="2"/>
      <c r="V15" s="2"/>
      <c r="W15" s="2"/>
      <c r="X15" s="2"/>
      <c r="Y15" s="2"/>
      <c r="Z15" s="2"/>
    </row>
    <row r="16">
      <c r="A16" s="1" t="s">
        <v>1494</v>
      </c>
      <c r="B16" s="1" t="s">
        <v>1495</v>
      </c>
      <c r="C16" s="1" t="s">
        <v>1496</v>
      </c>
      <c r="D16" s="1" t="s">
        <v>1497</v>
      </c>
      <c r="E16" s="1" t="s">
        <v>1498</v>
      </c>
      <c r="F16" s="1" t="s">
        <v>1499</v>
      </c>
      <c r="G16" s="1" t="s">
        <v>1499</v>
      </c>
      <c r="H16" s="1" t="s">
        <v>1500</v>
      </c>
      <c r="I16" s="1" t="s">
        <v>1486</v>
      </c>
      <c r="J16" s="2"/>
      <c r="K16" s="2"/>
      <c r="L16" s="2"/>
      <c r="M16" s="2"/>
      <c r="N16" s="2"/>
      <c r="O16" s="2"/>
      <c r="P16" s="2"/>
      <c r="Q16" s="2"/>
      <c r="R16" s="2"/>
      <c r="S16" s="2"/>
      <c r="T16" s="2"/>
      <c r="U16" s="2"/>
      <c r="V16" s="2"/>
      <c r="W16" s="2"/>
      <c r="X16" s="2"/>
      <c r="Y16" s="2"/>
      <c r="Z16" s="2"/>
    </row>
    <row r="17">
      <c r="A17" s="1" t="s">
        <v>1501</v>
      </c>
      <c r="B17" s="1" t="s">
        <v>192</v>
      </c>
      <c r="C17" s="1" t="s">
        <v>193</v>
      </c>
      <c r="D17" s="1" t="s">
        <v>194</v>
      </c>
      <c r="E17" s="1" t="s">
        <v>195</v>
      </c>
      <c r="F17" s="1" t="s">
        <v>196</v>
      </c>
      <c r="G17" s="1" t="s">
        <v>1502</v>
      </c>
      <c r="H17" s="1" t="s">
        <v>1503</v>
      </c>
      <c r="I17" s="1" t="s">
        <v>1504</v>
      </c>
      <c r="J17" s="2"/>
      <c r="K17" s="2"/>
      <c r="L17" s="2"/>
      <c r="M17" s="2"/>
      <c r="N17" s="2"/>
      <c r="O17" s="2"/>
      <c r="P17" s="2"/>
      <c r="Q17" s="2"/>
      <c r="R17" s="2"/>
      <c r="S17" s="2"/>
      <c r="T17" s="2"/>
      <c r="U17" s="2"/>
      <c r="V17" s="2"/>
      <c r="W17" s="2"/>
      <c r="X17" s="2"/>
      <c r="Y17" s="2"/>
      <c r="Z17" s="2"/>
    </row>
    <row r="18">
      <c r="A18" s="1" t="s">
        <v>1505</v>
      </c>
      <c r="B18" s="1" t="s">
        <v>1506</v>
      </c>
      <c r="C18" s="1" t="s">
        <v>1507</v>
      </c>
      <c r="D18" s="1" t="s">
        <v>1508</v>
      </c>
      <c r="E18" s="1" t="s">
        <v>1509</v>
      </c>
      <c r="F18" s="1" t="s">
        <v>1510</v>
      </c>
      <c r="G18" s="1" t="s">
        <v>1511</v>
      </c>
      <c r="H18" s="1" t="s">
        <v>1512</v>
      </c>
      <c r="I18" s="1" t="s">
        <v>1513</v>
      </c>
      <c r="J18" s="2"/>
      <c r="K18" s="2"/>
      <c r="L18" s="2"/>
      <c r="M18" s="2"/>
      <c r="N18" s="2"/>
      <c r="O18" s="2"/>
      <c r="P18" s="2"/>
      <c r="Q18" s="2"/>
      <c r="R18" s="2"/>
      <c r="S18" s="2"/>
      <c r="T18" s="2"/>
      <c r="U18" s="2"/>
      <c r="V18" s="2"/>
      <c r="W18" s="2"/>
      <c r="X18" s="2"/>
      <c r="Y18" s="2"/>
      <c r="Z18" s="2"/>
    </row>
    <row r="19">
      <c r="A19" s="1" t="s">
        <v>1514</v>
      </c>
      <c r="B19" s="1" t="s">
        <v>1515</v>
      </c>
      <c r="C19" s="1" t="s">
        <v>1516</v>
      </c>
      <c r="D19" s="1" t="s">
        <v>1517</v>
      </c>
      <c r="E19" s="1" t="s">
        <v>1518</v>
      </c>
      <c r="F19" s="1" t="s">
        <v>1519</v>
      </c>
      <c r="G19" s="1" t="s">
        <v>1520</v>
      </c>
      <c r="H19" s="1" t="s">
        <v>1521</v>
      </c>
      <c r="I19" s="1" t="s">
        <v>1522</v>
      </c>
      <c r="J19" s="2"/>
      <c r="K19" s="2"/>
      <c r="L19" s="2"/>
      <c r="M19" s="2"/>
      <c r="N19" s="2"/>
      <c r="O19" s="2"/>
      <c r="P19" s="2"/>
      <c r="Q19" s="2"/>
      <c r="R19" s="2"/>
      <c r="S19" s="2"/>
      <c r="T19" s="2"/>
      <c r="U19" s="2"/>
      <c r="V19" s="2"/>
      <c r="W19" s="2"/>
      <c r="X19" s="2"/>
      <c r="Y19" s="2"/>
      <c r="Z19" s="2"/>
    </row>
    <row r="20">
      <c r="A20" s="1" t="s">
        <v>1523</v>
      </c>
      <c r="B20" s="1" t="s">
        <v>1524</v>
      </c>
      <c r="C20" s="1" t="s">
        <v>1525</v>
      </c>
      <c r="D20" s="1" t="s">
        <v>1526</v>
      </c>
      <c r="E20" s="1" t="s">
        <v>1527</v>
      </c>
      <c r="F20" s="1" t="s">
        <v>1528</v>
      </c>
      <c r="G20" s="1" t="s">
        <v>1529</v>
      </c>
      <c r="H20" s="1" t="s">
        <v>1530</v>
      </c>
      <c r="I20" s="1" t="s">
        <v>1531</v>
      </c>
      <c r="J20" s="2"/>
      <c r="K20" s="2"/>
      <c r="L20" s="2"/>
      <c r="M20" s="2"/>
      <c r="N20" s="2"/>
      <c r="O20" s="2"/>
      <c r="P20" s="2"/>
      <c r="Q20" s="2"/>
      <c r="R20" s="2"/>
      <c r="S20" s="2"/>
      <c r="T20" s="2"/>
      <c r="U20" s="2"/>
      <c r="V20" s="2"/>
      <c r="W20" s="2"/>
      <c r="X20" s="2"/>
      <c r="Y20" s="2"/>
      <c r="Z20" s="2"/>
    </row>
    <row r="21" ht="15.75" customHeight="1">
      <c r="A21" s="1" t="s">
        <v>1532</v>
      </c>
      <c r="B21" s="1" t="s">
        <v>1533</v>
      </c>
      <c r="C21" s="1" t="s">
        <v>1534</v>
      </c>
      <c r="D21" s="1" t="s">
        <v>1535</v>
      </c>
      <c r="E21" s="1" t="s">
        <v>1536</v>
      </c>
      <c r="F21" s="1" t="s">
        <v>1537</v>
      </c>
      <c r="G21" s="1" t="s">
        <v>1538</v>
      </c>
      <c r="H21" s="1" t="s">
        <v>1539</v>
      </c>
      <c r="I21" s="1" t="s">
        <v>1540</v>
      </c>
      <c r="J21" s="2"/>
      <c r="K21" s="2"/>
      <c r="L21" s="2"/>
      <c r="M21" s="2"/>
      <c r="N21" s="2"/>
      <c r="O21" s="2"/>
      <c r="P21" s="2"/>
      <c r="Q21" s="2"/>
      <c r="R21" s="2"/>
      <c r="S21" s="2"/>
      <c r="T21" s="2"/>
      <c r="U21" s="2"/>
      <c r="V21" s="2"/>
      <c r="W21" s="2"/>
      <c r="X21" s="2"/>
      <c r="Y21" s="2"/>
      <c r="Z21" s="2"/>
    </row>
    <row r="22" ht="15.75" customHeight="1">
      <c r="A22" s="1" t="s">
        <v>1541</v>
      </c>
      <c r="B22" s="1" t="s">
        <v>1542</v>
      </c>
      <c r="C22" s="1" t="s">
        <v>1543</v>
      </c>
      <c r="D22" s="1" t="s">
        <v>1544</v>
      </c>
      <c r="E22" s="1" t="s">
        <v>1545</v>
      </c>
      <c r="F22" s="1" t="s">
        <v>1546</v>
      </c>
      <c r="G22" s="1" t="s">
        <v>1547</v>
      </c>
      <c r="H22" s="1" t="s">
        <v>1548</v>
      </c>
      <c r="I22" s="1" t="s">
        <v>1549</v>
      </c>
      <c r="J22" s="2"/>
      <c r="K22" s="2"/>
      <c r="L22" s="2"/>
      <c r="M22" s="2"/>
      <c r="N22" s="2"/>
      <c r="O22" s="2"/>
      <c r="P22" s="2"/>
      <c r="Q22" s="2"/>
      <c r="R22" s="2"/>
      <c r="S22" s="2"/>
      <c r="T22" s="2"/>
      <c r="U22" s="2"/>
      <c r="V22" s="2"/>
      <c r="W22" s="2"/>
      <c r="X22" s="2"/>
      <c r="Y22" s="2"/>
      <c r="Z22" s="2"/>
    </row>
    <row r="23" ht="15.75" customHeight="1">
      <c r="A23" s="1" t="s">
        <v>1550</v>
      </c>
      <c r="B23" s="1" t="s">
        <v>1551</v>
      </c>
      <c r="C23" s="1" t="s">
        <v>1552</v>
      </c>
      <c r="D23" s="1" t="s">
        <v>1553</v>
      </c>
      <c r="E23" s="1" t="s">
        <v>1554</v>
      </c>
      <c r="F23" s="1" t="s">
        <v>1555</v>
      </c>
      <c r="G23" s="1" t="s">
        <v>1556</v>
      </c>
      <c r="H23" s="1" t="s">
        <v>1557</v>
      </c>
      <c r="I23" s="1" t="s">
        <v>1558</v>
      </c>
      <c r="J23" s="2"/>
      <c r="K23" s="2"/>
      <c r="L23" s="2"/>
      <c r="M23" s="2"/>
      <c r="N23" s="2"/>
      <c r="O23" s="2"/>
      <c r="P23" s="2"/>
      <c r="Q23" s="2"/>
      <c r="R23" s="2"/>
      <c r="S23" s="2"/>
      <c r="T23" s="2"/>
      <c r="U23" s="2"/>
      <c r="V23" s="2"/>
      <c r="W23" s="2"/>
      <c r="X23" s="2"/>
      <c r="Y23" s="2"/>
      <c r="Z23" s="2"/>
    </row>
    <row r="24" ht="15.75" customHeight="1">
      <c r="A24" s="1" t="s">
        <v>1559</v>
      </c>
      <c r="B24" s="1" t="s">
        <v>1560</v>
      </c>
      <c r="C24" s="1" t="s">
        <v>1561</v>
      </c>
      <c r="D24" s="1" t="s">
        <v>1562</v>
      </c>
      <c r="E24" s="1" t="s">
        <v>1563</v>
      </c>
      <c r="F24" s="1" t="s">
        <v>1564</v>
      </c>
      <c r="G24" s="1" t="s">
        <v>1565</v>
      </c>
      <c r="H24" s="1" t="s">
        <v>1565</v>
      </c>
      <c r="I24" s="1" t="s">
        <v>1565</v>
      </c>
      <c r="J24" s="2"/>
      <c r="K24" s="2"/>
      <c r="L24" s="2"/>
      <c r="M24" s="2"/>
      <c r="N24" s="2"/>
      <c r="O24" s="2"/>
      <c r="P24" s="2"/>
      <c r="Q24" s="2"/>
      <c r="R24" s="2"/>
      <c r="S24" s="2"/>
      <c r="T24" s="2"/>
      <c r="U24" s="2"/>
      <c r="V24" s="2"/>
      <c r="W24" s="2"/>
      <c r="X24" s="2"/>
      <c r="Y24" s="2"/>
      <c r="Z24" s="2"/>
    </row>
    <row r="25" ht="15.75" customHeight="1">
      <c r="A25" s="1" t="s">
        <v>1566</v>
      </c>
      <c r="B25" s="1" t="s">
        <v>1567</v>
      </c>
      <c r="C25" s="1" t="s">
        <v>1568</v>
      </c>
      <c r="D25" s="1" t="s">
        <v>1569</v>
      </c>
      <c r="E25" s="1" t="s">
        <v>1570</v>
      </c>
      <c r="F25" s="1" t="s">
        <v>1571</v>
      </c>
      <c r="G25" s="1" t="s">
        <v>1572</v>
      </c>
      <c r="H25" s="1" t="s">
        <v>1572</v>
      </c>
      <c r="I25" s="1" t="s">
        <v>1388</v>
      </c>
      <c r="J25" s="2"/>
      <c r="K25" s="2"/>
      <c r="L25" s="2"/>
      <c r="M25" s="2"/>
      <c r="N25" s="2"/>
      <c r="O25" s="2"/>
      <c r="P25" s="2"/>
      <c r="Q25" s="2"/>
      <c r="R25" s="2"/>
      <c r="S25" s="2"/>
      <c r="T25" s="2"/>
      <c r="U25" s="2"/>
      <c r="V25" s="2"/>
      <c r="W25" s="2"/>
      <c r="X25" s="2"/>
      <c r="Y25" s="2"/>
      <c r="Z25" s="2"/>
    </row>
    <row r="26" ht="15.75" customHeight="1">
      <c r="A26" s="1" t="s">
        <v>1573</v>
      </c>
      <c r="B26" s="1" t="s">
        <v>1574</v>
      </c>
      <c r="C26" s="1" t="s">
        <v>1575</v>
      </c>
      <c r="D26" s="1" t="s">
        <v>1576</v>
      </c>
      <c r="E26" s="1" t="s">
        <v>1577</v>
      </c>
      <c r="F26" s="1" t="s">
        <v>1578</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1579</v>
      </c>
      <c r="B2" s="1" t="s">
        <v>1580</v>
      </c>
      <c r="C2" s="2"/>
      <c r="D2" s="2"/>
      <c r="E2" s="2"/>
      <c r="F2" s="2"/>
      <c r="G2" s="2"/>
      <c r="H2" s="2"/>
      <c r="I2" s="2"/>
      <c r="J2" s="2"/>
      <c r="K2" s="2"/>
      <c r="L2" s="2"/>
      <c r="M2" s="2"/>
      <c r="N2" s="2"/>
      <c r="O2" s="2"/>
      <c r="P2" s="2"/>
      <c r="Q2" s="2"/>
      <c r="R2" s="2"/>
      <c r="S2" s="2"/>
      <c r="T2" s="2"/>
      <c r="U2" s="2"/>
      <c r="V2" s="2"/>
      <c r="W2" s="2"/>
      <c r="X2" s="2"/>
      <c r="Y2" s="2"/>
      <c r="Z2" s="2"/>
    </row>
    <row r="3">
      <c r="A3" s="3" t="s">
        <v>1581</v>
      </c>
      <c r="B3" s="1" t="s">
        <v>1582</v>
      </c>
      <c r="C3" s="2"/>
      <c r="D3" s="2"/>
      <c r="E3" s="2"/>
      <c r="F3" s="2"/>
      <c r="G3" s="2"/>
      <c r="H3" s="2"/>
      <c r="I3" s="2"/>
      <c r="J3" s="2"/>
      <c r="K3" s="2"/>
      <c r="L3" s="2"/>
      <c r="M3" s="2"/>
      <c r="N3" s="2"/>
      <c r="O3" s="2"/>
      <c r="P3" s="2"/>
      <c r="Q3" s="2"/>
      <c r="R3" s="2"/>
      <c r="S3" s="2"/>
      <c r="T3" s="2"/>
      <c r="U3" s="2"/>
      <c r="V3" s="2"/>
      <c r="W3" s="2"/>
      <c r="X3" s="2"/>
      <c r="Y3" s="2"/>
      <c r="Z3" s="2"/>
    </row>
    <row r="4">
      <c r="A4" s="3" t="s">
        <v>1583</v>
      </c>
      <c r="B4" s="1" t="s">
        <v>1584</v>
      </c>
      <c r="C4" s="2"/>
      <c r="D4" s="2"/>
      <c r="E4" s="2"/>
      <c r="F4" s="2"/>
      <c r="G4" s="2"/>
      <c r="H4" s="2"/>
      <c r="I4" s="2"/>
      <c r="J4" s="2"/>
      <c r="K4" s="2"/>
      <c r="L4" s="2"/>
      <c r="M4" s="2"/>
      <c r="N4" s="2"/>
      <c r="O4" s="2"/>
      <c r="P4" s="2"/>
      <c r="Q4" s="2"/>
      <c r="R4" s="2"/>
      <c r="S4" s="2"/>
      <c r="T4" s="2"/>
      <c r="U4" s="2"/>
      <c r="V4" s="2"/>
      <c r="W4" s="2"/>
      <c r="X4" s="2"/>
      <c r="Y4" s="2"/>
      <c r="Z4" s="2"/>
    </row>
    <row r="5">
      <c r="A5" s="3" t="s">
        <v>1585</v>
      </c>
      <c r="B5" s="1" t="s">
        <v>11</v>
      </c>
      <c r="C5" s="2"/>
      <c r="D5" s="2"/>
      <c r="E5" s="2"/>
      <c r="F5" s="2"/>
      <c r="G5" s="2"/>
      <c r="H5" s="2"/>
      <c r="I5" s="2"/>
      <c r="J5" s="2"/>
      <c r="K5" s="2"/>
      <c r="L5" s="2"/>
      <c r="M5" s="2"/>
      <c r="N5" s="2"/>
      <c r="O5" s="2"/>
      <c r="P5" s="2"/>
      <c r="Q5" s="2"/>
      <c r="R5" s="2"/>
      <c r="S5" s="2"/>
      <c r="T5" s="2"/>
      <c r="U5" s="2"/>
      <c r="V5" s="2"/>
      <c r="W5" s="2"/>
      <c r="X5" s="2"/>
      <c r="Y5" s="2"/>
      <c r="Z5" s="2"/>
    </row>
    <row r="6">
      <c r="A6" s="3" t="s">
        <v>1586</v>
      </c>
      <c r="B6" s="1" t="s">
        <v>1587</v>
      </c>
      <c r="C6" s="2"/>
      <c r="D6" s="2"/>
      <c r="E6" s="2"/>
      <c r="F6" s="2"/>
      <c r="G6" s="2"/>
      <c r="H6" s="2"/>
      <c r="I6" s="2"/>
      <c r="J6" s="2"/>
      <c r="K6" s="2"/>
      <c r="L6" s="2"/>
      <c r="M6" s="2"/>
      <c r="N6" s="2"/>
      <c r="O6" s="2"/>
      <c r="P6" s="2"/>
      <c r="Q6" s="2"/>
      <c r="R6" s="2"/>
      <c r="S6" s="2"/>
      <c r="T6" s="2"/>
      <c r="U6" s="2"/>
      <c r="V6" s="2"/>
      <c r="W6" s="2"/>
      <c r="X6" s="2"/>
      <c r="Y6" s="2"/>
      <c r="Z6" s="2"/>
    </row>
    <row r="7">
      <c r="A7" s="3" t="s">
        <v>1588</v>
      </c>
      <c r="B7" s="4" t="s">
        <v>1589</v>
      </c>
      <c r="C7" s="2"/>
      <c r="D7" s="2"/>
      <c r="E7" s="2"/>
      <c r="F7" s="2"/>
      <c r="G7" s="2"/>
      <c r="H7" s="2"/>
      <c r="I7" s="2"/>
      <c r="J7" s="2"/>
      <c r="K7" s="2"/>
      <c r="L7" s="2"/>
      <c r="M7" s="2"/>
      <c r="N7" s="2"/>
      <c r="O7" s="2"/>
      <c r="P7" s="2"/>
      <c r="Q7" s="2"/>
      <c r="R7" s="2"/>
      <c r="S7" s="2"/>
      <c r="T7" s="2"/>
      <c r="U7" s="2"/>
      <c r="V7" s="2"/>
      <c r="W7" s="2"/>
      <c r="X7" s="2"/>
      <c r="Y7" s="2"/>
      <c r="Z7" s="2"/>
    </row>
    <row r="8">
      <c r="A8" s="3" t="s">
        <v>1590</v>
      </c>
      <c r="B8" s="1" t="s">
        <v>1591</v>
      </c>
      <c r="C8" s="2"/>
      <c r="D8" s="2"/>
      <c r="E8" s="2"/>
      <c r="F8" s="2"/>
      <c r="G8" s="2"/>
      <c r="H8" s="2"/>
      <c r="I8" s="2"/>
      <c r="J8" s="2"/>
      <c r="K8" s="2"/>
      <c r="L8" s="2"/>
      <c r="M8" s="2"/>
      <c r="N8" s="2"/>
      <c r="O8" s="2"/>
      <c r="P8" s="2"/>
      <c r="Q8" s="2"/>
      <c r="R8" s="2"/>
      <c r="S8" s="2"/>
      <c r="T8" s="2"/>
      <c r="U8" s="2"/>
      <c r="V8" s="2"/>
      <c r="W8" s="2"/>
      <c r="X8" s="2"/>
      <c r="Y8" s="2"/>
      <c r="Z8" s="2"/>
    </row>
    <row r="9">
      <c r="A9" s="3" t="s">
        <v>1592</v>
      </c>
      <c r="B9" s="1" t="s">
        <v>1593</v>
      </c>
      <c r="C9" s="2"/>
      <c r="D9" s="2"/>
      <c r="E9" s="2"/>
      <c r="F9" s="2"/>
      <c r="G9" s="2"/>
      <c r="H9" s="2"/>
      <c r="I9" s="2"/>
      <c r="J9" s="2"/>
      <c r="K9" s="2"/>
      <c r="L9" s="2"/>
      <c r="M9" s="2"/>
      <c r="N9" s="2"/>
      <c r="O9" s="2"/>
      <c r="P9" s="2"/>
      <c r="Q9" s="2"/>
      <c r="R9" s="2"/>
      <c r="S9" s="2"/>
      <c r="T9" s="2"/>
      <c r="U9" s="2"/>
      <c r="V9" s="2"/>
      <c r="W9" s="2"/>
      <c r="X9" s="2"/>
      <c r="Y9" s="2"/>
      <c r="Z9" s="2"/>
    </row>
    <row r="10">
      <c r="A10" s="3" t="s">
        <v>1594</v>
      </c>
      <c r="B10" s="1" t="s">
        <v>1591</v>
      </c>
      <c r="C10" s="2"/>
      <c r="D10" s="2"/>
      <c r="E10" s="2"/>
      <c r="F10" s="2"/>
      <c r="G10" s="2"/>
      <c r="H10" s="2"/>
      <c r="I10" s="2"/>
      <c r="J10" s="2"/>
      <c r="K10" s="2"/>
      <c r="L10" s="2"/>
      <c r="M10" s="2"/>
      <c r="N10" s="2"/>
      <c r="O10" s="2"/>
      <c r="P10" s="2"/>
      <c r="Q10" s="2"/>
      <c r="R10" s="2"/>
      <c r="S10" s="2"/>
      <c r="T10" s="2"/>
      <c r="U10" s="2"/>
      <c r="V10" s="2"/>
      <c r="W10" s="2"/>
      <c r="X10" s="2"/>
      <c r="Y10" s="2"/>
      <c r="Z10" s="2"/>
    </row>
    <row r="11">
      <c r="A11" s="3" t="s">
        <v>1595</v>
      </c>
      <c r="B11" s="1" t="s">
        <v>1596</v>
      </c>
      <c r="C11" s="2"/>
      <c r="D11" s="2"/>
      <c r="E11" s="2"/>
      <c r="F11" s="2"/>
      <c r="G11" s="2"/>
      <c r="H11" s="2"/>
      <c r="I11" s="2"/>
      <c r="J11" s="2"/>
      <c r="K11" s="2"/>
      <c r="L11" s="2"/>
      <c r="M11" s="2"/>
      <c r="N11" s="2"/>
      <c r="O11" s="2"/>
      <c r="P11" s="2"/>
      <c r="Q11" s="2"/>
      <c r="R11" s="2"/>
      <c r="S11" s="2"/>
      <c r="T11" s="2"/>
      <c r="U11" s="2"/>
      <c r="V11" s="2"/>
      <c r="W11" s="2"/>
      <c r="X11" s="2"/>
      <c r="Y11" s="2"/>
      <c r="Z11" s="2"/>
    </row>
    <row r="12">
      <c r="A12" s="3" t="s">
        <v>1597</v>
      </c>
      <c r="B12" s="1" t="s">
        <v>1598</v>
      </c>
      <c r="C12" s="2"/>
      <c r="D12" s="2"/>
      <c r="E12" s="2"/>
      <c r="F12" s="2"/>
      <c r="G12" s="2"/>
      <c r="H12" s="2"/>
      <c r="I12" s="2"/>
      <c r="J12" s="2"/>
      <c r="K12" s="2"/>
      <c r="L12" s="2"/>
      <c r="M12" s="2"/>
      <c r="N12" s="2"/>
      <c r="O12" s="2"/>
      <c r="P12" s="2"/>
      <c r="Q12" s="2"/>
      <c r="R12" s="2"/>
      <c r="S12" s="2"/>
      <c r="T12" s="2"/>
      <c r="U12" s="2"/>
      <c r="V12" s="2"/>
      <c r="W12" s="2"/>
      <c r="X12" s="2"/>
      <c r="Y12" s="2"/>
      <c r="Z12" s="2"/>
    </row>
    <row r="13">
      <c r="A13" s="3" t="s">
        <v>1599</v>
      </c>
      <c r="B13" s="1" t="s">
        <v>1596</v>
      </c>
      <c r="C13" s="2"/>
      <c r="D13" s="2"/>
      <c r="E13" s="2"/>
      <c r="F13" s="2"/>
      <c r="G13" s="2"/>
      <c r="H13" s="2"/>
      <c r="I13" s="2"/>
      <c r="J13" s="2"/>
      <c r="K13" s="2"/>
      <c r="L13" s="2"/>
      <c r="M13" s="2"/>
      <c r="N13" s="2"/>
      <c r="O13" s="2"/>
      <c r="P13" s="2"/>
      <c r="Q13" s="2"/>
      <c r="R13" s="2"/>
      <c r="S13" s="2"/>
      <c r="T13" s="2"/>
      <c r="U13" s="2"/>
      <c r="V13" s="2"/>
      <c r="W13" s="2"/>
      <c r="X13" s="2"/>
      <c r="Y13" s="2"/>
      <c r="Z13" s="2"/>
    </row>
    <row r="14">
      <c r="A14" s="3" t="s">
        <v>1600</v>
      </c>
      <c r="B14" s="1" t="s">
        <v>1601</v>
      </c>
      <c r="C14" s="2"/>
      <c r="D14" s="2"/>
      <c r="E14" s="2"/>
      <c r="F14" s="2"/>
      <c r="G14" s="2"/>
      <c r="H14" s="2"/>
      <c r="I14" s="2"/>
      <c r="J14" s="2"/>
      <c r="K14" s="2"/>
      <c r="L14" s="2"/>
      <c r="M14" s="2"/>
      <c r="N14" s="2"/>
      <c r="O14" s="2"/>
      <c r="P14" s="2"/>
      <c r="Q14" s="2"/>
      <c r="R14" s="2"/>
      <c r="S14" s="2"/>
      <c r="T14" s="2"/>
      <c r="U14" s="2"/>
      <c r="V14" s="2"/>
      <c r="W14" s="2"/>
      <c r="X14" s="2"/>
      <c r="Y14" s="2"/>
      <c r="Z14" s="2"/>
    </row>
    <row r="15">
      <c r="A15" s="3" t="s">
        <v>1602</v>
      </c>
      <c r="B15" s="1">
        <v>42372.0</v>
      </c>
      <c r="C15" s="2"/>
      <c r="D15" s="2"/>
      <c r="E15" s="2"/>
      <c r="F15" s="2"/>
      <c r="G15" s="2"/>
      <c r="H15" s="2"/>
      <c r="I15" s="2"/>
      <c r="J15" s="2"/>
      <c r="K15" s="2"/>
      <c r="L15" s="2"/>
      <c r="M15" s="2"/>
      <c r="N15" s="2"/>
      <c r="O15" s="2"/>
      <c r="P15" s="2"/>
      <c r="Q15" s="2"/>
      <c r="R15" s="2"/>
      <c r="S15" s="2"/>
      <c r="T15" s="2"/>
      <c r="U15" s="2"/>
      <c r="V15" s="2"/>
      <c r="W15" s="2"/>
      <c r="X15" s="2"/>
      <c r="Y15" s="2"/>
      <c r="Z15" s="2"/>
    </row>
    <row r="16">
      <c r="A16" s="3" t="s">
        <v>1603</v>
      </c>
      <c r="B16" s="1" t="s">
        <v>1604</v>
      </c>
      <c r="C16" s="2"/>
      <c r="D16" s="2"/>
      <c r="E16" s="2"/>
      <c r="F16" s="2"/>
      <c r="G16" s="2"/>
      <c r="H16" s="2"/>
      <c r="I16" s="2"/>
      <c r="J16" s="2"/>
      <c r="K16" s="2"/>
      <c r="L16" s="2"/>
      <c r="M16" s="2"/>
      <c r="N16" s="2"/>
      <c r="O16" s="2"/>
      <c r="P16" s="2"/>
      <c r="Q16" s="2"/>
      <c r="R16" s="2"/>
      <c r="S16" s="2"/>
      <c r="T16" s="2"/>
      <c r="U16" s="2"/>
      <c r="V16" s="2"/>
      <c r="W16" s="2"/>
      <c r="X16" s="2"/>
      <c r="Y16" s="2"/>
      <c r="Z16" s="2"/>
    </row>
    <row r="17">
      <c r="A17" s="3" t="s">
        <v>1605</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1606</v>
      </c>
      <c r="B18" s="4" t="s">
        <v>1607</v>
      </c>
      <c r="C18" s="2"/>
      <c r="D18" s="2"/>
      <c r="E18" s="2"/>
      <c r="F18" s="2"/>
      <c r="G18" s="2"/>
      <c r="H18" s="2"/>
      <c r="I18" s="2"/>
      <c r="J18" s="2"/>
      <c r="K18" s="2"/>
      <c r="L18" s="2"/>
      <c r="M18" s="2"/>
      <c r="N18" s="2"/>
      <c r="O18" s="2"/>
      <c r="P18" s="2"/>
      <c r="Q18" s="2"/>
      <c r="R18" s="2"/>
      <c r="S18" s="2"/>
      <c r="T18" s="2"/>
      <c r="U18" s="2"/>
      <c r="V18" s="2"/>
      <c r="W18" s="2"/>
      <c r="X18" s="2"/>
      <c r="Y18" s="2"/>
      <c r="Z18" s="2"/>
    </row>
    <row r="19">
      <c r="A19" s="3" t="s">
        <v>1608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1609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1610</v>
      </c>
      <c r="B21" s="1">
        <v>743.98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1611</v>
      </c>
      <c r="B22" s="1">
        <v>748.61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1612</v>
      </c>
      <c r="B23" s="1">
        <v>735.4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1613</v>
      </c>
      <c r="B24" s="1">
        <v>751.2991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1614</v>
      </c>
      <c r="B25" s="1">
        <v>743.98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1615</v>
      </c>
      <c r="B26" s="1">
        <v>748.61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1616</v>
      </c>
      <c r="B27" s="1">
        <v>735.4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1617</v>
      </c>
      <c r="B28" s="1">
        <v>751.2991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1618</v>
      </c>
      <c r="B29" s="1">
        <v>6.76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1619</v>
      </c>
      <c r="B30" s="1">
        <v>0.0091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1620</v>
      </c>
      <c r="B31" s="1">
        <v>1.73016E9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1621</v>
      </c>
      <c r="B32" s="1">
        <v>0.35169998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1622</v>
      </c>
      <c r="B33" s="1">
        <v>0.82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1623</v>
      </c>
      <c r="B34" s="1">
        <v>1.104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1624</v>
      </c>
      <c r="B35" s="1">
        <v>40.538124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1625</v>
      </c>
      <c r="B36" s="1">
        <v>31.655949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1626</v>
      </c>
      <c r="B37" s="1">
        <v>1472840.0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1627</v>
      </c>
      <c r="B38" s="1">
        <v>1472840.0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1628</v>
      </c>
      <c r="B39" s="1">
        <v>2100449.0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1629</v>
      </c>
      <c r="B40" s="1">
        <v>1204540.0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1630</v>
      </c>
      <c r="B41" s="1">
        <v>1204540.0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1631</v>
      </c>
      <c r="B42" s="1">
        <v>738.04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1632</v>
      </c>
      <c r="B43" s="1">
        <v>739.86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1635</v>
      </c>
      <c r="B46" s="1">
        <v>2.92610277376E11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1636</v>
      </c>
      <c r="B47" s="1">
        <v>645.45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1637</v>
      </c>
      <c r="B48" s="1">
        <v>1110.09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1638</v>
      </c>
      <c r="B49" s="1">
        <v>11.152539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1639</v>
      </c>
      <c r="B50" s="1">
        <v>697.7124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1640</v>
      </c>
      <c r="B51" s="1">
        <v>856.5939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1641</v>
      </c>
      <c r="B52" s="1">
        <v>1.75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1642</v>
      </c>
      <c r="B53" s="1">
        <v>0.0023522137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1643</v>
      </c>
      <c r="B54" s="1" t="s">
        <v>1644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2.92240621568E11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0.26399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3.930034E8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v>3.932E8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1649</v>
      </c>
      <c r="B59" s="1">
        <v>1491030.0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1650</v>
      </c>
      <c r="B60" s="1">
        <v>1419834.0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1653</v>
      </c>
      <c r="B63" s="1">
        <v>0.0038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1654</v>
      </c>
      <c r="B64" s="1">
        <v>5.0E-5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1655</v>
      </c>
      <c r="B65" s="1">
        <v>0.19368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1656</v>
      </c>
      <c r="B66" s="1">
        <v>0.83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1657</v>
      </c>
      <c r="B67" s="1">
        <v>0.0042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1658</v>
      </c>
      <c r="B68" s="1">
        <v>3.95948992E8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1659</v>
      </c>
      <c r="B69" s="1">
        <v>41.077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1660</v>
      </c>
      <c r="B70" s="1">
        <v>17.990847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1663</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1664</v>
      </c>
      <c r="B74" s="1">
        <v>0.097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1665</v>
      </c>
      <c r="B75" s="1">
        <v>6.92630016E9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1666</v>
      </c>
      <c r="B76" s="1">
        <v>18.23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1667</v>
      </c>
      <c r="B77" s="1">
        <v>26.7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1668</v>
      </c>
      <c r="B78" s="1" t="s">
        <v>1669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1670</v>
      </c>
      <c r="B79" s="1">
        <v>1.1911968E9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1671</v>
      </c>
      <c r="B80" s="1">
        <v>11.138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1672</v>
      </c>
      <c r="B81" s="1">
        <v>32.964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1673</v>
      </c>
      <c r="B82" s="1">
        <v>0.04312837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1674</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v>1.655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1676</v>
      </c>
      <c r="B85" s="1">
        <v>1.73016E9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t="s">
        <v>1678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1679</v>
      </c>
      <c r="B87" s="1" t="s">
        <v>1680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t="s">
        <v>1684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t="s">
        <v>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v>7.952778E8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1688</v>
      </c>
      <c r="B93" s="1" t="s">
        <v>1689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1690</v>
      </c>
      <c r="B94" s="1" t="s">
        <v>1691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1692</v>
      </c>
      <c r="B95" s="1" t="s">
        <v>1693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t="s">
        <v>1695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1696</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1697</v>
      </c>
      <c r="B98" s="1">
        <v>739.01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1698</v>
      </c>
      <c r="B99" s="1">
        <v>1112.0004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1699</v>
      </c>
      <c r="B100" s="1">
        <v>677.4288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1700</v>
      </c>
      <c r="B101" s="1">
        <v>887.73596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v>879.30005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v>1.71795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1703</v>
      </c>
      <c r="B104" s="1" t="s">
        <v>1704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1705</v>
      </c>
      <c r="B105" s="1">
        <v>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1706</v>
      </c>
      <c r="B106" s="1">
        <v>4.984500224E9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1707</v>
      </c>
      <c r="B107" s="1">
        <v>12.677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1708</v>
      </c>
      <c r="B108" s="1">
        <v>8.865399808E9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v>4.692199936E9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1710</v>
      </c>
      <c r="B110" s="1">
        <v>0.728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1711</v>
      </c>
      <c r="B111" s="1">
        <v>1.551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1712</v>
      </c>
      <c r="B112" s="1">
        <v>2.6237100032E10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1713</v>
      </c>
      <c r="B113" s="1">
        <v>29.051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1714</v>
      </c>
      <c r="B114" s="1">
        <v>1.200402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1715</v>
      </c>
      <c r="B115" s="1">
        <v>0.12707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1716</v>
      </c>
      <c r="B116" s="1">
        <v>0.49216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1717</v>
      </c>
      <c r="B117" s="1">
        <v>5.241E8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1718</v>
      </c>
      <c r="B118" s="1">
        <v>4.818400256E9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1719</v>
      </c>
      <c r="B119" s="1">
        <v>0.098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1720</v>
      </c>
      <c r="B120" s="1">
        <v>0.119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1721</v>
      </c>
      <c r="B121" s="1">
        <v>0.51147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1722</v>
      </c>
      <c r="B122" s="1">
        <v>0.3379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1723</v>
      </c>
      <c r="B123" s="1">
        <v>0.32692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1724</v>
      </c>
      <c r="B124" s="1" t="s">
        <v>1725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1726</v>
      </c>
      <c r="B125" s="1">
        <v>1.925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360.5</v>
      </c>
      <c r="C3" s="1">
        <v>1163.9</v>
      </c>
      <c r="D3" s="1">
        <v>651.99</v>
      </c>
      <c r="E3" s="1">
        <v>763.23</v>
      </c>
      <c r="F3" s="1">
        <v>1493.5</v>
      </c>
      <c r="G3" s="1">
        <v>1400.8</v>
      </c>
      <c r="H3" s="1">
        <v>2904.6</v>
      </c>
      <c r="I3" s="1">
        <v>7127.6</v>
      </c>
      <c r="J3" s="1">
        <v>3780.1</v>
      </c>
      <c r="K3" s="1">
        <v>1699.5</v>
      </c>
      <c r="L3" s="1">
        <f>IF(K3*FORECAST(L2,B3:K3,B2:K2)&gt;0,FORECAST(L2,B3:K3,B2:K2),K3)*$X$1</f>
        <v>4437.034</v>
      </c>
      <c r="M3" s="1">
        <f>IF(L3*FORECAST(M2,B3:L3,B2:L2)&gt;0,FORECAST(M2,B3:L3,B2:L2),L3)*$X$1</f>
        <v>4855.663455</v>
      </c>
      <c r="N3" s="1">
        <f>IF(M3*FORECAST(N2,B3:M3,B2:M2)&gt;0,FORECAST(N2,B3:M3,B2:M2),M3)*$X$1</f>
        <v>5274.292909</v>
      </c>
      <c r="O3" s="1">
        <f>IF(N3*FORECAST(O2,B3:N3,B2:N2)&gt;0,FORECAST(O2,B3:N3,B2:N2),N3)*$X$1</f>
        <v>5692.922364</v>
      </c>
      <c r="P3" s="1">
        <f>IF(O3*FORECAST(P2,B3:O3,B2:O2)&gt;0,FORECAST(P2,B3:O3,B2:O2),O3)*$X$1</f>
        <v>6111.551818</v>
      </c>
      <c r="Q3" s="1">
        <f>IF(P3*FORECAST(Q2,B3:P3,B2:P2)&gt;0,FORECAST(Q2,B3:P3,B2:P2),P3)*$X$1</f>
        <v>6530.181273</v>
      </c>
      <c r="R3" s="1">
        <f>IF(Q3*FORECAST(R2,B3:Q3,B2:Q2)&gt;0,FORECAST(R2,B3:Q3,B2:Q2),Q3)*$X$1</f>
        <v>6948.810727</v>
      </c>
      <c r="S3" s="5">
        <f>IF(R3*FORECAST(S2,B3:R3,B2:R2)&gt;0,FORECAST(S2,B3:R3,B2:R2),R3)*$X$1</f>
        <v>7367.440182</v>
      </c>
      <c r="T3" s="5">
        <f>IF(S3*FORECAST(T2,B3:S3,B2:S2)&gt;0,FORECAST(T2,B3:S3,B2:S2),S3)*$X$1</f>
        <v>7786.069636</v>
      </c>
      <c r="U3" s="5">
        <f>IF(T3*FORECAST(U2,B3:T3,B2:T2)&gt;0,FORECAST(U2,B3:T3,B2:T2),T3)*$X$1</f>
        <v>8204.699091</v>
      </c>
      <c r="V3" s="5">
        <f>IF(U3*FORECAST(V2,B3:U3,B2:U2)&gt;0,FORECAST(V2,B3:U3,B2:U2),U3)*$X$1</f>
        <v>8623.328545</v>
      </c>
      <c r="W3" s="5">
        <f>IF(V3*FORECAST(W2,B3:V3,B2:V2)&gt;0,FORECAST(W2,B3:V3,B2:V2),V3)*$X$1</f>
        <v>9041.958</v>
      </c>
      <c r="X3" s="2"/>
      <c r="Y3" s="2"/>
      <c r="Z3" s="2"/>
    </row>
    <row r="4">
      <c r="A4" s="3" t="s">
        <v>133</v>
      </c>
      <c r="B4" s="1">
        <v>-1668.6</v>
      </c>
      <c r="C4" s="1">
        <v>-2379.3</v>
      </c>
      <c r="D4" s="1">
        <v>-753.96</v>
      </c>
      <c r="E4" s="1">
        <v>-234.84</v>
      </c>
      <c r="F4" s="1">
        <v>-890.95</v>
      </c>
      <c r="G4" s="1">
        <v>-1472.9</v>
      </c>
      <c r="H4" s="1">
        <v>-2605.9</v>
      </c>
      <c r="I4" s="1">
        <v>-2966.4</v>
      </c>
      <c r="J4" s="1">
        <v>-2770.7</v>
      </c>
      <c r="K4" s="1">
        <v>-2080.6</v>
      </c>
      <c r="L4" s="2"/>
      <c r="M4" s="2"/>
      <c r="N4" s="2"/>
      <c r="O4" s="2"/>
      <c r="P4" s="2"/>
      <c r="Q4" s="2"/>
      <c r="R4" s="2"/>
      <c r="S4" s="2"/>
      <c r="T4" s="2"/>
      <c r="U4" s="2"/>
      <c r="V4" s="2"/>
      <c r="W4" s="2"/>
      <c r="X4" s="2"/>
      <c r="Y4" s="2"/>
      <c r="Z4" s="2"/>
    </row>
    <row r="5">
      <c r="A5" s="3" t="s">
        <v>1727</v>
      </c>
      <c r="B5" s="1">
        <v>440.0</v>
      </c>
      <c r="C5" s="1">
        <v>433.0</v>
      </c>
      <c r="D5" s="1">
        <v>428.0</v>
      </c>
      <c r="E5" s="1">
        <v>432.0</v>
      </c>
      <c r="F5" s="1">
        <v>426.0</v>
      </c>
      <c r="G5" s="1">
        <v>422.0</v>
      </c>
      <c r="H5" s="1">
        <v>419.0</v>
      </c>
      <c r="I5" s="1">
        <v>410.0</v>
      </c>
      <c r="J5" s="1">
        <v>398.0</v>
      </c>
      <c r="K5" s="1">
        <v>394.0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(1+0.02)/(0.0806-0.02)</f>
        <v>152191.3723</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NPV(0.0806,M3:W3)</f>
        <v>47181.06546</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NPV(0.0806,M16:W16)</f>
        <v>64874.71123</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112055.7767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-2080.6</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114136.3767</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394.0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289.6862353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(1+0.02)/(0.0806-0.02)</f>
        <v>152191.3723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1462.6</v>
      </c>
      <c r="C3" s="1">
        <v>1668.6</v>
      </c>
      <c r="D3" s="1">
        <v>1606.8</v>
      </c>
      <c r="E3" s="1">
        <v>2296.9</v>
      </c>
      <c r="F3" s="1">
        <v>2667.7</v>
      </c>
      <c r="G3" s="1">
        <v>2667.7</v>
      </c>
      <c r="H3" s="1">
        <v>3656.5</v>
      </c>
      <c r="I3" s="1">
        <v>6056.400000000001</v>
      </c>
      <c r="J3" s="1">
        <v>5788.6</v>
      </c>
      <c r="K3" s="1">
        <v>8075.2</v>
      </c>
      <c r="L3" s="1">
        <f>IF(K3*FORECAST(L2,B3:K3,B2:K2)&gt;0,FORECAST(L2,B3:K3,B2:K2),K3)*$X$1</f>
        <v>7417.373333</v>
      </c>
      <c r="M3" s="1">
        <f>IF(L3*FORECAST(M2,B3:L3,B2:L2)&gt;0,FORECAST(M2,B3:L3,B2:L2),L3)*$X$1</f>
        <v>8112.404848</v>
      </c>
      <c r="N3" s="1">
        <f>IF(M3*FORECAST(N2,B3:M3,B2:M2)&gt;0,FORECAST(N2,B3:M3,B2:M2),M3)*$X$1</f>
        <v>8807.436364</v>
      </c>
      <c r="O3" s="1">
        <f>IF(N3*FORECAST(O2,B3:N3,B2:N2)&gt;0,FORECAST(O2,B3:N3,B2:N2),N3)*$X$1</f>
        <v>9502.467879</v>
      </c>
      <c r="P3" s="1">
        <f>IF(O3*FORECAST(P2,B3:O3,B2:O2)&gt;0,FORECAST(P2,B3:O3,B2:O2),O3)*$X$1</f>
        <v>10197.49939</v>
      </c>
      <c r="Q3" s="1">
        <f>IF(P3*FORECAST(Q2,B3:P3,B2:P2)&gt;0,FORECAST(Q2,B3:P3,B2:P2),P3)*$X$1</f>
        <v>10892.53091</v>
      </c>
      <c r="R3" s="1">
        <f>IF(Q3*FORECAST(R2,B3:Q3,B2:Q2)&gt;0,FORECAST(R2,B3:Q3,B2:Q2),Q3)*$X$1</f>
        <v>11587.56242</v>
      </c>
      <c r="S3" s="5">
        <f>IF(R3*FORECAST(S2,B3:R3,B2:R2)&gt;0,FORECAST(S2,B3:R3,B2:R2),R3)*$X$1</f>
        <v>12282.59394</v>
      </c>
      <c r="T3" s="5">
        <f>IF(S3*FORECAST(T2,B3:S3,B2:S2)&gt;0,FORECAST(T2,B3:S3,B2:S2),S3)*$X$1</f>
        <v>12977.62545</v>
      </c>
      <c r="U3" s="5">
        <f>IF(T3*FORECAST(U2,B3:T3,B2:T2)&gt;0,FORECAST(U2,B3:T3,B2:T2),T3)*$X$1</f>
        <v>13672.65697</v>
      </c>
      <c r="V3" s="5">
        <f>IF(U3*FORECAST(V2,B3:U3,B2:U2)&gt;0,FORECAST(V2,B3:U3,B2:U2),U3)*$X$1</f>
        <v>14367.68848</v>
      </c>
      <c r="W3" s="5">
        <f>IF(V3*FORECAST(W2,B3:V3,B2:V2)&gt;0,FORECAST(W2,B3:V3,B2:V2),V3)*$X$1</f>
        <v>15062.72</v>
      </c>
      <c r="X3" s="2"/>
      <c r="Y3" s="2"/>
      <c r="Z3" s="2"/>
    </row>
    <row r="4">
      <c r="A4" s="3" t="s">
        <v>133</v>
      </c>
      <c r="B4" s="1">
        <v>-1668.6</v>
      </c>
      <c r="C4" s="1">
        <v>-2379.3</v>
      </c>
      <c r="D4" s="1">
        <v>-753.96</v>
      </c>
      <c r="E4" s="1">
        <v>-234.84</v>
      </c>
      <c r="F4" s="1">
        <v>-890.95</v>
      </c>
      <c r="G4" s="1">
        <v>-1472.9</v>
      </c>
      <c r="H4" s="1">
        <v>-2605.9</v>
      </c>
      <c r="I4" s="1">
        <v>-2966.4</v>
      </c>
      <c r="J4" s="1">
        <v>-2770.7</v>
      </c>
      <c r="K4" s="1">
        <v>-2080.6</v>
      </c>
      <c r="L4" s="2"/>
      <c r="M4" s="2"/>
      <c r="N4" s="2"/>
      <c r="O4" s="2"/>
      <c r="P4" s="2"/>
      <c r="Q4" s="2"/>
      <c r="R4" s="2"/>
      <c r="S4" s="2"/>
      <c r="T4" s="2"/>
      <c r="U4" s="2"/>
      <c r="V4" s="2"/>
      <c r="W4" s="2"/>
      <c r="X4" s="2"/>
      <c r="Y4" s="2"/>
      <c r="Z4" s="2"/>
    </row>
    <row r="5">
      <c r="A5" s="3" t="s">
        <v>1727</v>
      </c>
      <c r="B5" s="1">
        <v>440.0</v>
      </c>
      <c r="C5" s="1">
        <v>433.0</v>
      </c>
      <c r="D5" s="1">
        <v>428.0</v>
      </c>
      <c r="E5" s="1">
        <v>432.0</v>
      </c>
      <c r="F5" s="1">
        <v>426.0</v>
      </c>
      <c r="G5" s="1">
        <v>422.0</v>
      </c>
      <c r="H5" s="1">
        <v>419.0</v>
      </c>
      <c r="I5" s="1">
        <v>410.0</v>
      </c>
      <c r="J5" s="1">
        <v>398.0</v>
      </c>
      <c r="K5" s="1">
        <v>394.0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(1+0.02)/(0.0806-0.02)</f>
        <v>253530.9307</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NPV(0.0806,M3:W3)</f>
        <v>78693.95516</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NPV(0.0806,M16:W16)</f>
        <v>108072.788</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186766.7432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-2080.6</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188847.3432</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394.0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479.3079777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(1+0.02)/(0.0806-0.02)</f>
        <v>253530.9307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