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<sst xmlns="http://schemas.openxmlformats.org/spreadsheetml/2006/main" count="1860" uniqueCount="1592">
  <si>
    <t>ticker</t>
  </si>
  <si>
    <t>ARE</t>
  </si>
  <si>
    <t>nombre</t>
  </si>
  <si>
    <t>ALEXANDRIA REAL ESTATE EQ</t>
  </si>
  <si>
    <t>empresa</t>
  </si>
  <si>
    <t>Commercial REITs</t>
  </si>
  <si>
    <t>Open</t>
  </si>
  <si>
    <t>Target Price</t>
  </si>
  <si>
    <t>Upside</t>
  </si>
  <si>
    <t>132.36%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</si>
  <si>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</si>
  <si>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</si>
  <si>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</si>
  <si>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</si>
  <si>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</si>
  <si>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</si>
  <si>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</si>
  <si>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</si>
  <si>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</si>
  <si>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</si>
  <si>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</si>
  <si>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</si>
  <si>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</si>
  <si>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</si>
  <si>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</si>
  <si>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</si>
  <si>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</si>
  <si>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</si>
  <si>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</si>
  <si>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</si>
  <si>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</si>
  <si>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</si>
  <si>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</si>
  <si>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</si>
  <si>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</si>
  <si>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</si>
  <si>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</si>
  <si>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</si>
  <si>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</si>
  <si>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</si>
  <si>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</si>
  <si>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</si>
  <si>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</si>
  <si>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</si>
  <si>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</si>
  <si>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</si>
  <si>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</si>
  <si>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</si>
  <si>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</si>
  <si>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</si>
  <si>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</si>
  <si>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</si>
  <si>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</si>
  <si>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</si>
  <si>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</si>
  <si>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</si>
  <si>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</si>
  <si>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</si>
  <si>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</si>
  <si>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</si>
  <si>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</si>
  <si>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</si>
  <si>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</si>
  <si>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</si>
  <si>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</si>
  <si>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</si>
  <si>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</si>
  <si>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</si>
  <si>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Investment In Debt and Equity Securities</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</si>
  <si>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</si>
  <si>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</si>
  <si>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</si>
  <si>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</si>
  <si>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</si>
  <si>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</si>
  <si>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</si>
  <si>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</si>
  <si>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</si>
  <si>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</si>
  <si>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</si>
  <si>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</si>
  <si>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</si>
  <si>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</si>
  <si>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</si>
  <si>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Unearned Revenue Non Current</t>
  </si>
  <si>
    <t>Other Non Current Liabilities</t>
  </si>
  <si>
    <t>Total Liabilities</t>
  </si>
  <si>
    <t>Preferred Stock Redeemable</t>
  </si>
  <si>
    <t>Preferred Stock Convertible</t>
  </si>
  <si>
    <t>Total Preferred Equity</t>
  </si>
  <si>
    <t>Common Stock, Total</t>
  </si>
  <si>
    <t>Additional Paid In Capital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</si>
  <si>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</si>
  <si>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</si>
  <si>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</si>
  <si>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</si>
  <si>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</si>
  <si>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</si>
  <si>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</si>
  <si>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</si>
  <si>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48.43</t>
  </si>
  <si>
    <t>49.73</t>
  </si>
  <si>
    <t>53.37</t>
  </si>
  <si>
    <t>58.88</t>
  </si>
  <si>
    <t>65.56</t>
  </si>
  <si>
    <t>73.39</t>
  </si>
  <si>
    <t>85.78</t>
  </si>
  <si>
    <t>102.44</t>
  </si>
  <si>
    <t>111.11</t>
  </si>
  <si>
    <t>107.45</t>
  </si>
  <si>
    <t>Tangible Book Value</t>
  </si>
  <si>
    <t>Tangible Book Value Per Share</t>
  </si>
  <si>
    <t>48.16</t>
  </si>
  <si>
    <t>49.16</t>
  </si>
  <si>
    <t>52.5</t>
  </si>
  <si>
    <t>58.1</t>
  </si>
  <si>
    <t>64.2</t>
  </si>
  <si>
    <t>71.06</t>
  </si>
  <si>
    <t>82.4</t>
  </si>
  <si>
    <t>98.58</t>
  </si>
  <si>
    <t>107.51</t>
  </si>
  <si>
    <t>104.76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</si>
  <si>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</si>
  <si>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</si>
  <si>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</si>
  <si>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</si>
  <si>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</si>
  <si>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</si>
  <si>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</si>
  <si>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</si>
  <si>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</si>
  <si>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</si>
  <si>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Rental Revenues</t>
  </si>
  <si>
    <t>Tenant Reimbursements</t>
  </si>
  <si>
    <t>Interest and Investment Income, Total (Revenue Block)</t>
  </si>
  <si>
    <t>Gain (Loss) on Sale of Investments, Total (Rev)</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</si>
  <si>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</si>
  <si>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</si>
  <si>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</si>
  <si>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</si>
  <si>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</si>
  <si>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</si>
  <si>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</si>
  <si>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</si>
  <si>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</si>
  <si>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</si>
  <si>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</si>
  <si>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Gain (Loss) on Sale of Investments</t>
  </si>
  <si>
    <t>Gain (Loss) on Sale of Assets</t>
  </si>
  <si>
    <t>Asset Writedown</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</si>
  <si>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</si>
  <si>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</si>
  <si>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</si>
  <si>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</si>
  <si>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</si>
  <si>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</si>
  <si>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</si>
  <si>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</si>
  <si>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</si>
  <si>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</si>
  <si>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</si>
  <si>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1.01</t>
  </si>
  <si>
    <t>1.63</t>
  </si>
  <si>
    <t>-1.99</t>
  </si>
  <si>
    <t>1.59</t>
  </si>
  <si>
    <t>3.53</t>
  </si>
  <si>
    <t>3.13</t>
  </si>
  <si>
    <t>6.03</t>
  </si>
  <si>
    <t>3.83</t>
  </si>
  <si>
    <t>3.18</t>
  </si>
  <si>
    <t>0.54</t>
  </si>
  <si>
    <t>Basic EPS - Continuing Operations</t>
  </si>
  <si>
    <t>Basic Weighted Average Shares Outstanding</t>
  </si>
  <si>
    <t>Net EPS - Diluted</t>
  </si>
  <si>
    <t>1.58</t>
  </si>
  <si>
    <t>3.52</t>
  </si>
  <si>
    <t>3.12</t>
  </si>
  <si>
    <t>6.01</t>
  </si>
  <si>
    <t>3.82</t>
  </si>
  <si>
    <t>Diluted EPS - Continuing Operations</t>
  </si>
  <si>
    <t>0.99</t>
  </si>
  <si>
    <t>Diluted Weighted Average Shares Outstanding</t>
  </si>
  <si>
    <t>Normalized Basic EPS</t>
  </si>
  <si>
    <t>1.26</t>
  </si>
  <si>
    <t>1.35</t>
  </si>
  <si>
    <t>1.09</t>
  </si>
  <si>
    <t>0.98</t>
  </si>
  <si>
    <t>1.99</t>
  </si>
  <si>
    <t>2.22</t>
  </si>
  <si>
    <t>3.47</t>
  </si>
  <si>
    <t>2.19</t>
  </si>
  <si>
    <t>1.14</t>
  </si>
  <si>
    <t>1.38</t>
  </si>
  <si>
    <t>Normalized Diluted EPS</t>
  </si>
  <si>
    <t>0.97</t>
  </si>
  <si>
    <t>1.98</t>
  </si>
  <si>
    <t>2.21</t>
  </si>
  <si>
    <t>3.46</t>
  </si>
  <si>
    <t>2.18</t>
  </si>
  <si>
    <t>Dividend Per Share</t>
  </si>
  <si>
    <t>2.88</t>
  </si>
  <si>
    <t>3.05</t>
  </si>
  <si>
    <t>3.23</t>
  </si>
  <si>
    <t>3.45</t>
  </si>
  <si>
    <t>3.73</t>
  </si>
  <si>
    <t>4.24</t>
  </si>
  <si>
    <t>4.48</t>
  </si>
  <si>
    <t>4.72</t>
  </si>
  <si>
    <t>4.96</t>
  </si>
  <si>
    <t>Payout Ratio</t>
  </si>
  <si>
    <t>224.73</t>
  </si>
  <si>
    <t>168.56</t>
  </si>
  <si>
    <t>-398.72</t>
  </si>
  <si>
    <t>190.28</t>
  </si>
  <si>
    <t>101.72</t>
  </si>
  <si>
    <t>124.23</t>
  </si>
  <si>
    <t>69.13</t>
  </si>
  <si>
    <t>114.83</t>
  </si>
  <si>
    <t>145.26</t>
  </si>
  <si>
    <t>817.73</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</si>
  <si>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</si>
  <si>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</si>
  <si>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</si>
  <si>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</si>
  <si>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</si>
  <si>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</si>
  <si>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</si>
  <si>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</si>
  <si>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</si>
  <si>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</si>
  <si>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</si>
  <si>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</si>
  <si>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</si>
  <si>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</si>
  <si>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</si>
  <si>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</si>
  <si>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</si>
  <si>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</si>
  <si>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1.84</t>
  </si>
  <si>
    <t>1.93</t>
  </si>
  <si>
    <t>1.73</t>
  </si>
  <si>
    <t>1.74</t>
  </si>
  <si>
    <t>1.82</t>
  </si>
  <si>
    <t>1.68</t>
  </si>
  <si>
    <t>1.64</t>
  </si>
  <si>
    <t>1.25</t>
  </si>
  <si>
    <t>1.19</t>
  </si>
  <si>
    <t>1.27</t>
  </si>
  <si>
    <t>Return on Total Capital</t>
  </si>
  <si>
    <t>1.97</t>
  </si>
  <si>
    <t>2.07</t>
  </si>
  <si>
    <t>1.87</t>
  </si>
  <si>
    <t>1.88</t>
  </si>
  <si>
    <t>1.96</t>
  </si>
  <si>
    <t>1.81</t>
  </si>
  <si>
    <t>1.75</t>
  </si>
  <si>
    <t>1.34</t>
  </si>
  <si>
    <t>1.36</t>
  </si>
  <si>
    <t>Return On Equity %</t>
  </si>
  <si>
    <t>2.68</t>
  </si>
  <si>
    <t>3.56</t>
  </si>
  <si>
    <t>-1.03</t>
  </si>
  <si>
    <t>3.27</t>
  </si>
  <si>
    <t>5.6</t>
  </si>
  <si>
    <t>4.47</t>
  </si>
  <si>
    <t>7.01</t>
  </si>
  <si>
    <t>4.03</t>
  </si>
  <si>
    <t>3.22</t>
  </si>
  <si>
    <t>1.24</t>
  </si>
  <si>
    <t>Return on Common Equity</t>
  </si>
  <si>
    <t>2.03</t>
  </si>
  <si>
    <t>3.31</t>
  </si>
  <si>
    <t>-3.65</t>
  </si>
  <si>
    <t>2.76</t>
  </si>
  <si>
    <t>5.53</t>
  </si>
  <si>
    <t>4.35</t>
  </si>
  <si>
    <t>7.39</t>
  </si>
  <si>
    <t>4.04</t>
  </si>
  <si>
    <t>2.92</t>
  </si>
  <si>
    <t>0.49</t>
  </si>
  <si>
    <t>Margin Analysis</t>
  </si>
  <si>
    <t>Gross Profit Margin %</t>
  </si>
  <si>
    <t>69.87</t>
  </si>
  <si>
    <t>69.09</t>
  </si>
  <si>
    <t>69.79</t>
  </si>
  <si>
    <t>71.17</t>
  </si>
  <si>
    <t>71.45</t>
  </si>
  <si>
    <t>71.1</t>
  </si>
  <si>
    <t>72.11</t>
  </si>
  <si>
    <t>70.68</t>
  </si>
  <si>
    <t>69.76</t>
  </si>
  <si>
    <t>70.24</t>
  </si>
  <si>
    <t>SG&amp;A Margin</t>
  </si>
  <si>
    <t>7.36</t>
  </si>
  <si>
    <t>7.05</t>
  </si>
  <si>
    <t>6.93</t>
  </si>
  <si>
    <t>6.64</t>
  </si>
  <si>
    <t>6.77</t>
  </si>
  <si>
    <t>7.06</t>
  </si>
  <si>
    <t>7.12</t>
  </si>
  <si>
    <t>6.85</t>
  </si>
  <si>
    <t>6.91</t>
  </si>
  <si>
    <t>EBITDA Margin %</t>
  </si>
  <si>
    <t>62.12</t>
  </si>
  <si>
    <t>61.31</t>
  </si>
  <si>
    <t>62.23</t>
  </si>
  <si>
    <t>62.84</t>
  </si>
  <si>
    <t>63.04</t>
  </si>
  <si>
    <t>62.1</t>
  </si>
  <si>
    <t>62.09</t>
  </si>
  <si>
    <t>60.98</t>
  </si>
  <si>
    <t>60.04</t>
  </si>
  <si>
    <t>60.1</t>
  </si>
  <si>
    <t>EBITA Margin %</t>
  </si>
  <si>
    <t>31.8</t>
  </si>
  <si>
    <t>31.04</t>
  </si>
  <si>
    <t>28.96</t>
  </si>
  <si>
    <t>27.67</t>
  </si>
  <si>
    <t>29.83</t>
  </si>
  <si>
    <t>29.96</t>
  </si>
  <si>
    <t>30.92</t>
  </si>
  <si>
    <t>29.26</t>
  </si>
  <si>
    <t>27.89</t>
  </si>
  <si>
    <t>27.78</t>
  </si>
  <si>
    <t>EBIT Margin %</t>
  </si>
  <si>
    <t>31.71</t>
  </si>
  <si>
    <t>31.12</t>
  </si>
  <si>
    <t>28.85</t>
  </si>
  <si>
    <t>27.63</t>
  </si>
  <si>
    <t>28.9</t>
  </si>
  <si>
    <t>28.71</t>
  </si>
  <si>
    <t>28.39</t>
  </si>
  <si>
    <t>24.94</t>
  </si>
  <si>
    <t>24.21</t>
  </si>
  <si>
    <t>25.45</t>
  </si>
  <si>
    <t>Income From Continuing Operations Margin %</t>
  </si>
  <si>
    <t>14.51</t>
  </si>
  <si>
    <t>17.29</t>
  </si>
  <si>
    <t>-5.4</t>
  </si>
  <si>
    <t>17.2</t>
  </si>
  <si>
    <t>30.17</t>
  </si>
  <si>
    <t>26.21</t>
  </si>
  <si>
    <t>43.5</t>
  </si>
  <si>
    <t>30.77</t>
  </si>
  <si>
    <t>25.9</t>
  </si>
  <si>
    <t>9.73</t>
  </si>
  <si>
    <t>Net Income Margin %</t>
  </si>
  <si>
    <t>13.96</t>
  </si>
  <si>
    <t>17.06</t>
  </si>
  <si>
    <t>-7.15</t>
  </si>
  <si>
    <t>14.97</t>
  </si>
  <si>
    <t>28.41</t>
  </si>
  <si>
    <t>23.56</t>
  </si>
  <si>
    <t>40.55</t>
  </si>
  <si>
    <t>26.86</t>
  </si>
  <si>
    <t>20.14</t>
  </si>
  <si>
    <t>3.59</t>
  </si>
  <si>
    <t>Net Avail. For Common Margin %</t>
  </si>
  <si>
    <t>9.74</t>
  </si>
  <si>
    <t>13.83</t>
  </si>
  <si>
    <t>-16.4</t>
  </si>
  <si>
    <t>12.87</t>
  </si>
  <si>
    <t>27.26</t>
  </si>
  <si>
    <t>22.77</t>
  </si>
  <si>
    <t>40.01</t>
  </si>
  <si>
    <t>26.5</t>
  </si>
  <si>
    <t>19.82</t>
  </si>
  <si>
    <t>3.2</t>
  </si>
  <si>
    <t>Normalized Net Income Margin</t>
  </si>
  <si>
    <t>12.29</t>
  </si>
  <si>
    <t>11.4</t>
  </si>
  <si>
    <t>9.03</t>
  </si>
  <si>
    <t>7.92</t>
  </si>
  <si>
    <t>15.33</t>
  </si>
  <si>
    <t>16.14</t>
  </si>
  <si>
    <t>22.99</t>
  </si>
  <si>
    <t>15.13</t>
  </si>
  <si>
    <t>7.1</t>
  </si>
  <si>
    <t>8.16</t>
  </si>
  <si>
    <t>Levered Free Cash Flow Margin</t>
  </si>
  <si>
    <t>45.56</t>
  </si>
  <si>
    <t>50.93</t>
  </si>
  <si>
    <t>57.55</t>
  </si>
  <si>
    <t>38.32</t>
  </si>
  <si>
    <t>51.49</t>
  </si>
  <si>
    <t>38.35</t>
  </si>
  <si>
    <t>49.54</t>
  </si>
  <si>
    <t>48.3</t>
  </si>
  <si>
    <t>51.28</t>
  </si>
  <si>
    <t>53.26</t>
  </si>
  <si>
    <t>Unlevered Free Cash Flow Margin</t>
  </si>
  <si>
    <t>50.87</t>
  </si>
  <si>
    <t>57.45</t>
  </si>
  <si>
    <t>63.52</t>
  </si>
  <si>
    <t>44.45</t>
  </si>
  <si>
    <t>58.09</t>
  </si>
  <si>
    <t>44.8</t>
  </si>
  <si>
    <t>54.62</t>
  </si>
  <si>
    <t>51.94</t>
  </si>
  <si>
    <t>53.02</t>
  </si>
  <si>
    <t>54.29</t>
  </si>
  <si>
    <t>Asset Turnover</t>
  </si>
  <si>
    <t>0.09</t>
  </si>
  <si>
    <t>0.1</t>
  </si>
  <si>
    <t>0.08</t>
  </si>
  <si>
    <t>Fixed Assets Turnover</t>
  </si>
  <si>
    <t>0.11</t>
  </si>
  <si>
    <t>0.12</t>
  </si>
  <si>
    <t>Receivables Turnover (Average Receivables)</t>
  </si>
  <si>
    <t>2.66</t>
  </si>
  <si>
    <t>2.59</t>
  </si>
  <si>
    <t>2.47</t>
  </si>
  <si>
    <t>2.39</t>
  </si>
  <si>
    <t>2.57</t>
  </si>
  <si>
    <t>2.5</t>
  </si>
  <si>
    <t>2.7</t>
  </si>
  <si>
    <t>2.72</t>
  </si>
  <si>
    <t>Short Term Liquidity</t>
  </si>
  <si>
    <t>Current Ratio</t>
  </si>
  <si>
    <t>1.44</t>
  </si>
  <si>
    <t>0.82</t>
  </si>
  <si>
    <t>0.83</t>
  </si>
  <si>
    <t>1.78</t>
  </si>
  <si>
    <t>1.46</t>
  </si>
  <si>
    <t>2.82</t>
  </si>
  <si>
    <t>3.16</t>
  </si>
  <si>
    <t>2.06</t>
  </si>
  <si>
    <t>3.08</t>
  </si>
  <si>
    <t>2.38</t>
  </si>
  <si>
    <t>Quick Ratio</t>
  </si>
  <si>
    <t>1.33</t>
  </si>
  <si>
    <t>0.71</t>
  </si>
  <si>
    <t>0.78</t>
  </si>
  <si>
    <t>2.54</t>
  </si>
  <si>
    <t>1.71</t>
  </si>
  <si>
    <t>2.91</t>
  </si>
  <si>
    <t>2.23</t>
  </si>
  <si>
    <t>Operating Cash Flow to Current Liabilities</t>
  </si>
  <si>
    <t>0.58</t>
  </si>
  <si>
    <t>0.6</t>
  </si>
  <si>
    <t>1.02</t>
  </si>
  <si>
    <t>0.95</t>
  </si>
  <si>
    <t>2.08</t>
  </si>
  <si>
    <t>2.12</t>
  </si>
  <si>
    <t>Days Sales Outstanding (Average Receivables)</t>
  </si>
  <si>
    <t>113.17</t>
  </si>
  <si>
    <t>119.54</t>
  </si>
  <si>
    <t>137.45</t>
  </si>
  <si>
    <t>140.88</t>
  </si>
  <si>
    <t>147.49</t>
  </si>
  <si>
    <t>142.29</t>
  </si>
  <si>
    <t>145.89</t>
  </si>
  <si>
    <t>135.1</t>
  </si>
  <si>
    <t>134.08</t>
  </si>
  <si>
    <t>Average Days Payable Outstanding</t>
  </si>
  <si>
    <t>188.08</t>
  </si>
  <si>
    <t>320.51</t>
  </si>
  <si>
    <t>398.34</t>
  </si>
  <si>
    <t>401.34</t>
  </si>
  <si>
    <t>402.86</t>
  </si>
  <si>
    <t>169.82</t>
  </si>
  <si>
    <t>167.05</t>
  </si>
  <si>
    <t>233.68</t>
  </si>
  <si>
    <t>210.46</t>
  </si>
  <si>
    <t>194.18</t>
  </si>
  <si>
    <t>Long Term Solvency</t>
  </si>
  <si>
    <t>Total Debt/Equity</t>
  </si>
  <si>
    <t>94.12</t>
  </si>
  <si>
    <t>92.46</t>
  </si>
  <si>
    <t>77.43</t>
  </si>
  <si>
    <t>73.5</t>
  </si>
  <si>
    <t>69.4</t>
  </si>
  <si>
    <t>69.34</t>
  </si>
  <si>
    <t>58.83</t>
  </si>
  <si>
    <t>48.48</t>
  </si>
  <si>
    <t>46.58</t>
  </si>
  <si>
    <t>51.71</t>
  </si>
  <si>
    <t>Total Debt / Total Capital</t>
  </si>
  <si>
    <t>48.04</t>
  </si>
  <si>
    <t>43.64</t>
  </si>
  <si>
    <t>42.36</t>
  </si>
  <si>
    <t>40.97</t>
  </si>
  <si>
    <t>40.95</t>
  </si>
  <si>
    <t>37.04</t>
  </si>
  <si>
    <t>32.65</t>
  </si>
  <si>
    <t>31.78</t>
  </si>
  <si>
    <t>34.09</t>
  </si>
  <si>
    <t>LT Debt/Equity</t>
  </si>
  <si>
    <t>92.55</t>
  </si>
  <si>
    <t>86.99</t>
  </si>
  <si>
    <t>58.66</t>
  </si>
  <si>
    <t>48.2</t>
  </si>
  <si>
    <t>46.48</t>
  </si>
  <si>
    <t>51.61</t>
  </si>
  <si>
    <t>Long-Term Debt / Total Capital</t>
  </si>
  <si>
    <t>47.68</t>
  </si>
  <si>
    <t>45.2</t>
  </si>
  <si>
    <t>41.43</t>
  </si>
  <si>
    <t>40.82</t>
  </si>
  <si>
    <t>36.94</t>
  </si>
  <si>
    <t>32.46</t>
  </si>
  <si>
    <t>34.02</t>
  </si>
  <si>
    <t>Total Liabilities / Total Assets</t>
  </si>
  <si>
    <t>51.95</t>
  </si>
  <si>
    <t>51.81</t>
  </si>
  <si>
    <t>48.02</t>
  </si>
  <si>
    <t>46.44</t>
  </si>
  <si>
    <t>45.42</t>
  </si>
  <si>
    <t>44.72</t>
  </si>
  <si>
    <t>41.11</t>
  </si>
  <si>
    <t>37.02</t>
  </si>
  <si>
    <t>36.15</t>
  </si>
  <si>
    <t>38.48</t>
  </si>
  <si>
    <t>EBIT / Interest Expense</t>
  </si>
  <si>
    <t>2.49</t>
  </si>
  <si>
    <t>2.43</t>
  </si>
  <si>
    <t>2.45</t>
  </si>
  <si>
    <t>2.55</t>
  </si>
  <si>
    <t>3.15</t>
  </si>
  <si>
    <t>6.66</t>
  </si>
  <si>
    <t>9.9</t>
  </si>
  <si>
    <t>EBITDA / Interest Expense</t>
  </si>
  <si>
    <t>5.7</t>
  </si>
  <si>
    <t>4.9</t>
  </si>
  <si>
    <t>5.36</t>
  </si>
  <si>
    <t>5.52</t>
  </si>
  <si>
    <t>5.34</t>
  </si>
  <si>
    <t>5.62</t>
  </si>
  <si>
    <t>9.3</t>
  </si>
  <si>
    <t>16.85</t>
  </si>
  <si>
    <t>23.84</t>
  </si>
  <si>
    <t>(EBITDA - Capex) / Interest Expense</t>
  </si>
  <si>
    <t>Total Debt / EBITDA</t>
  </si>
  <si>
    <t>8.14</t>
  </si>
  <si>
    <t>7.66</t>
  </si>
  <si>
    <t>7.27</t>
  </si>
  <si>
    <t>6.71</t>
  </si>
  <si>
    <t>6.51</t>
  </si>
  <si>
    <t>7.23</t>
  </si>
  <si>
    <t>6.59</t>
  </si>
  <si>
    <t>6.98</t>
  </si>
  <si>
    <t>6.61</t>
  </si>
  <si>
    <t>Net Debt / EBITDA</t>
  </si>
  <si>
    <t>7.95</t>
  </si>
  <si>
    <t>7.42</t>
  </si>
  <si>
    <t>7.04</t>
  </si>
  <si>
    <t>6.35</t>
  </si>
  <si>
    <t>6.23</t>
  </si>
  <si>
    <t>7.03</t>
  </si>
  <si>
    <t>6.11</t>
  </si>
  <si>
    <t>6.14</t>
  </si>
  <si>
    <t>6.26</t>
  </si>
  <si>
    <t>Total Debt / (EBITDA - Capex)</t>
  </si>
  <si>
    <t>Net Debt / (EBITDA - Capex)</t>
  </si>
  <si>
    <t>Growth Over Prior Year</t>
  </si>
  <si>
    <t>Total Revenues, 1 Yr. Growth %</t>
  </si>
  <si>
    <t>15.25</t>
  </si>
  <si>
    <t>16.18</t>
  </si>
  <si>
    <t>9.04</t>
  </si>
  <si>
    <t>22.56</t>
  </si>
  <si>
    <t>18.2</t>
  </si>
  <si>
    <t>15.46</t>
  </si>
  <si>
    <t>23.35</t>
  </si>
  <si>
    <t>12.28</t>
  </si>
  <si>
    <t>21.78</t>
  </si>
  <si>
    <t>11.47</t>
  </si>
  <si>
    <t>Gross Profit, 1 Yr. Growth %</t>
  </si>
  <si>
    <t>14.96</t>
  </si>
  <si>
    <t>14.88</t>
  </si>
  <si>
    <t>10.14</t>
  </si>
  <si>
    <t>24.99</t>
  </si>
  <si>
    <t>18.67</t>
  </si>
  <si>
    <t>14.89</t>
  </si>
  <si>
    <t>25.12</t>
  </si>
  <si>
    <t>10.22</t>
  </si>
  <si>
    <t>20.2</t>
  </si>
  <si>
    <t>12.24</t>
  </si>
  <si>
    <t>EBITDA, 1 Yr. Growth %</t>
  </si>
  <si>
    <t>15.79</t>
  </si>
  <si>
    <t>14.66</t>
  </si>
  <si>
    <t>10.68</t>
  </si>
  <si>
    <t>23.76</t>
  </si>
  <si>
    <t>18.57</t>
  </si>
  <si>
    <t>13.76</t>
  </si>
  <si>
    <t>23.33</t>
  </si>
  <si>
    <t>10.54</t>
  </si>
  <si>
    <t>19.92</t>
  </si>
  <si>
    <t>11.58</t>
  </si>
  <si>
    <t>EBITA, 1 Yr. Growth %</t>
  </si>
  <si>
    <t>14.99</t>
  </si>
  <si>
    <t>13.43</t>
  </si>
  <si>
    <t>17.1</t>
  </si>
  <si>
    <t>27.39</t>
  </si>
  <si>
    <t>15.98</t>
  </si>
  <si>
    <t>27.31</t>
  </si>
  <si>
    <t>7.22</t>
  </si>
  <si>
    <t>16.08</t>
  </si>
  <si>
    <t>11.04</t>
  </si>
  <si>
    <t>EBIT, 1 Yr. Growth %</t>
  </si>
  <si>
    <t>12.8</t>
  </si>
  <si>
    <t>14.02</t>
  </si>
  <si>
    <t>17.37</t>
  </si>
  <si>
    <t>23.65</t>
  </si>
  <si>
    <t>14.69</t>
  </si>
  <si>
    <t>21.98</t>
  </si>
  <si>
    <t>-0.34</t>
  </si>
  <si>
    <t>18.23</t>
  </si>
  <si>
    <t>17.17</t>
  </si>
  <si>
    <t>Earnings From Cont. Operations, 1 Yr. Growth %</t>
  </si>
  <si>
    <t>-24.26</t>
  </si>
  <si>
    <t>-134.07</t>
  </si>
  <si>
    <t>-489.98</t>
  </si>
  <si>
    <t>107.41</t>
  </si>
  <si>
    <t>0.31</t>
  </si>
  <si>
    <t>104.72</t>
  </si>
  <si>
    <t>-20.9</t>
  </si>
  <si>
    <t>2.51</t>
  </si>
  <si>
    <t>-58.1</t>
  </si>
  <si>
    <t>Net Income, 1 Yr. Growth %</t>
  </si>
  <si>
    <t>-25.43</t>
  </si>
  <si>
    <t>41.98</t>
  </si>
  <si>
    <t>-145.7</t>
  </si>
  <si>
    <t>-356.59</t>
  </si>
  <si>
    <t>124.32</t>
  </si>
  <si>
    <t>-4.26</t>
  </si>
  <si>
    <t>112.29</t>
  </si>
  <si>
    <t>-25.9</t>
  </si>
  <si>
    <t>-8.68</t>
  </si>
  <si>
    <t>-80.13</t>
  </si>
  <si>
    <t>Diluted EPS Before Extra, 1 Yr. Growth %</t>
  </si>
  <si>
    <t>-37.55</t>
  </si>
  <si>
    <t>64.65</t>
  </si>
  <si>
    <t>-222.09</t>
  </si>
  <si>
    <t>-179.4</t>
  </si>
  <si>
    <t>122.78</t>
  </si>
  <si>
    <t>-11.36</t>
  </si>
  <si>
    <t>92.63</t>
  </si>
  <si>
    <t>-36.44</t>
  </si>
  <si>
    <t>-16.88</t>
  </si>
  <si>
    <t>-82.99</t>
  </si>
  <si>
    <t>Normalized Net Income, 1 Yr. Growth %</t>
  </si>
  <si>
    <t>9.96</t>
  </si>
  <si>
    <t>7.77</t>
  </si>
  <si>
    <t>-13.63</t>
  </si>
  <si>
    <t>7.56</t>
  </si>
  <si>
    <t>128.72</t>
  </si>
  <si>
    <t>21.54</t>
  </si>
  <si>
    <t>75.73</t>
  </si>
  <si>
    <t>-25.6</t>
  </si>
  <si>
    <t>-42.82</t>
  </si>
  <si>
    <t>27.97</t>
  </si>
  <si>
    <t>Net Property, Plant and Equip., 1 Yr. Growth %</t>
  </si>
  <si>
    <t>7.26</t>
  </si>
  <si>
    <t>19.1</t>
  </si>
  <si>
    <t>15.67</t>
  </si>
  <si>
    <t>16.26</t>
  </si>
  <si>
    <t>26.97</t>
  </si>
  <si>
    <t>18.19</t>
  </si>
  <si>
    <t>35.16</t>
  </si>
  <si>
    <t>19.67</t>
  </si>
  <si>
    <t>5.37</t>
  </si>
  <si>
    <t>Accounts Receivable, 1 Yr. Growth %</t>
  </si>
  <si>
    <t>22.13</t>
  </si>
  <si>
    <t>18.96</t>
  </si>
  <si>
    <t>31.6</t>
  </si>
  <si>
    <t>26.2</t>
  </si>
  <si>
    <t>19.56</t>
  </si>
  <si>
    <t>10.9</t>
  </si>
  <si>
    <t>19.46</t>
  </si>
  <si>
    <t>7.87</t>
  </si>
  <si>
    <t>11.02</t>
  </si>
  <si>
    <t>Total Assets, 1 Yr. Growth %</t>
  </si>
  <si>
    <t>8.05</t>
  </si>
  <si>
    <t>9.53</t>
  </si>
  <si>
    <t>16.6</t>
  </si>
  <si>
    <t>16.89</t>
  </si>
  <si>
    <t>19.51</t>
  </si>
  <si>
    <t>27.14</t>
  </si>
  <si>
    <t>24.13</t>
  </si>
  <si>
    <t>32.38</t>
  </si>
  <si>
    <t>17.55</t>
  </si>
  <si>
    <t>3.51</t>
  </si>
  <si>
    <t>Common Equity, 1 Yr. Growth %</t>
  </si>
  <si>
    <t>-2.14</t>
  </si>
  <si>
    <t>29.68</t>
  </si>
  <si>
    <t>25.57</t>
  </si>
  <si>
    <t>23.87</t>
  </si>
  <si>
    <t>21.82</t>
  </si>
  <si>
    <t>32.26</t>
  </si>
  <si>
    <t>38.07</t>
  </si>
  <si>
    <t>17.19</t>
  </si>
  <si>
    <t>-2.64</t>
  </si>
  <si>
    <t>Tangible Book Value, 1 Yr. Growth %</t>
  </si>
  <si>
    <t>-2.15</t>
  </si>
  <si>
    <t>3.63</t>
  </si>
  <si>
    <t>29.04</t>
  </si>
  <si>
    <t>25.96</t>
  </si>
  <si>
    <t>22.93</t>
  </si>
  <si>
    <t>20.44</t>
  </si>
  <si>
    <t>31.21</t>
  </si>
  <si>
    <t>17.82</t>
  </si>
  <si>
    <t>-1.89</t>
  </si>
  <si>
    <t>Cash From Operations, 1 Yr. Growth %</t>
  </si>
  <si>
    <t>2.48</t>
  </si>
  <si>
    <t>14.56</t>
  </si>
  <si>
    <t>14.73</t>
  </si>
  <si>
    <t>26.49</t>
  </si>
  <si>
    <t>19.9</t>
  </si>
  <si>
    <t>29.05</t>
  </si>
  <si>
    <t>14.47</t>
  </si>
  <si>
    <t>28.13</t>
  </si>
  <si>
    <t>25.98</t>
  </si>
  <si>
    <t>Levered Free Cash Flow, 1 Yr. Growth %</t>
  </si>
  <si>
    <t>13.16</t>
  </si>
  <si>
    <t>17.67</t>
  </si>
  <si>
    <t>40.91</t>
  </si>
  <si>
    <t>-18.4</t>
  </si>
  <si>
    <t>58.84</t>
  </si>
  <si>
    <t>59.34</t>
  </si>
  <si>
    <t>9.6</t>
  </si>
  <si>
    <t>29.55</t>
  </si>
  <si>
    <t>15.77</t>
  </si>
  <si>
    <t>Unlevered Free Cash Flow, 1 Yr. Growth %</t>
  </si>
  <si>
    <t>13.72</t>
  </si>
  <si>
    <t>20.05</t>
  </si>
  <si>
    <t>35.64</t>
  </si>
  <si>
    <t>-14.24</t>
  </si>
  <si>
    <t>54.49</t>
  </si>
  <si>
    <t>38.19</t>
  </si>
  <si>
    <t>50.41</t>
  </si>
  <si>
    <t>6.83</t>
  </si>
  <si>
    <t>24.3</t>
  </si>
  <si>
    <t>14.14</t>
  </si>
  <si>
    <t>Dividend Per Share, 1 Yr. Growth %</t>
  </si>
  <si>
    <t>10.34</t>
  </si>
  <si>
    <t>5.9</t>
  </si>
  <si>
    <t>6.81</t>
  </si>
  <si>
    <t>8.12</t>
  </si>
  <si>
    <t>7.24</t>
  </si>
  <si>
    <t>5.66</t>
  </si>
  <si>
    <t>5.08</t>
  </si>
  <si>
    <t>Compound Annual Growth Rate Over Two Years</t>
  </si>
  <si>
    <t>Total Revenues, 2 Yr. CAGR %</t>
  </si>
  <si>
    <t>12.53</t>
  </si>
  <si>
    <t>15.72</t>
  </si>
  <si>
    <t>12.55</t>
  </si>
  <si>
    <t>15.6</t>
  </si>
  <si>
    <t>20.36</t>
  </si>
  <si>
    <t>16.82</t>
  </si>
  <si>
    <t>19.34</t>
  </si>
  <si>
    <t>17.45</t>
  </si>
  <si>
    <t>16.94</t>
  </si>
  <si>
    <t>16.51</t>
  </si>
  <si>
    <t>Gross Profit, 2 Yr. CAGR %</t>
  </si>
  <si>
    <t>12.48</t>
  </si>
  <si>
    <t>14.92</t>
  </si>
  <si>
    <t>12.49</t>
  </si>
  <si>
    <t>17.33</t>
  </si>
  <si>
    <t>21.79</t>
  </si>
  <si>
    <t>16.77</t>
  </si>
  <si>
    <t>15.1</t>
  </si>
  <si>
    <t>16.15</t>
  </si>
  <si>
    <t>EBITDA, 2 Yr. CAGR %</t>
  </si>
  <si>
    <t>13.5</t>
  </si>
  <si>
    <t>15.22</t>
  </si>
  <si>
    <t>12.66</t>
  </si>
  <si>
    <t>17.04</t>
  </si>
  <si>
    <t>21.13</t>
  </si>
  <si>
    <t>18.45</t>
  </si>
  <si>
    <t>16.38</t>
  </si>
  <si>
    <t>EBITA, 2 Yr. CAGR %</t>
  </si>
  <si>
    <t>18.36</t>
  </si>
  <si>
    <t>14.21</t>
  </si>
  <si>
    <t>9.15</t>
  </si>
  <si>
    <t>22.14</t>
  </si>
  <si>
    <t>21.55</t>
  </si>
  <si>
    <t>21.51</t>
  </si>
  <si>
    <t>16.07</t>
  </si>
  <si>
    <t>11.56</t>
  </si>
  <si>
    <t>13.53</t>
  </si>
  <si>
    <t>EBIT, 2 Yr. CAGR %</t>
  </si>
  <si>
    <t>13.41</t>
  </si>
  <si>
    <t>8.92</t>
  </si>
  <si>
    <t>20.47</t>
  </si>
  <si>
    <t>19.09</t>
  </si>
  <si>
    <t>18.28</t>
  </si>
  <si>
    <t>9.47</t>
  </si>
  <si>
    <t>8.55</t>
  </si>
  <si>
    <t>17.7</t>
  </si>
  <si>
    <t>Earnings From Cont. Operations, 2 Yr. CAGR %</t>
  </si>
  <si>
    <t>2.41</t>
  </si>
  <si>
    <t>-31.31</t>
  </si>
  <si>
    <t>15.27</t>
  </si>
  <si>
    <t>184.4</t>
  </si>
  <si>
    <t>44.24</t>
  </si>
  <si>
    <t>43.3</t>
  </si>
  <si>
    <t>27.25</t>
  </si>
  <si>
    <t>-9.95</t>
  </si>
  <si>
    <t>-34.47</t>
  </si>
  <si>
    <t>Net Income, 2 Yr. CAGR %</t>
  </si>
  <si>
    <t>-0.27</t>
  </si>
  <si>
    <t>2.89</t>
  </si>
  <si>
    <t>-19.45</t>
  </si>
  <si>
    <t>8.28</t>
  </si>
  <si>
    <t>139.91</t>
  </si>
  <si>
    <t>46.55</t>
  </si>
  <si>
    <t>42.57</t>
  </si>
  <si>
    <t>25.42</t>
  </si>
  <si>
    <t>-17.74</t>
  </si>
  <si>
    <t>-57.41</t>
  </si>
  <si>
    <t>Diluted EPS Before Extra, 2 Yr. CAGR %</t>
  </si>
  <si>
    <t>2.29</t>
  </si>
  <si>
    <t>1.4</t>
  </si>
  <si>
    <t>41.78</t>
  </si>
  <si>
    <t>-1.55</t>
  </si>
  <si>
    <t>40.52</t>
  </si>
  <si>
    <t>30.67</t>
  </si>
  <si>
    <t>10.65</t>
  </si>
  <si>
    <t>-27.32</t>
  </si>
  <si>
    <t>-62.4</t>
  </si>
  <si>
    <t>Normalized Net Income, 2 Yr. CAGR %</t>
  </si>
  <si>
    <t>8.86</t>
  </si>
  <si>
    <t>-3.52</t>
  </si>
  <si>
    <t>-3.61</t>
  </si>
  <si>
    <t>56.85</t>
  </si>
  <si>
    <t>66.73</t>
  </si>
  <si>
    <t>46.15</t>
  </si>
  <si>
    <t>-34.77</t>
  </si>
  <si>
    <t>-14.46</t>
  </si>
  <si>
    <t>Net Property, Plant and Equip., 2 Yr. CAGR %</t>
  </si>
  <si>
    <t>11.45</t>
  </si>
  <si>
    <t>6.4</t>
  </si>
  <si>
    <t>13.59</t>
  </si>
  <si>
    <t>15.96</t>
  </si>
  <si>
    <t>21.5</t>
  </si>
  <si>
    <t>22.5</t>
  </si>
  <si>
    <t>26.39</t>
  </si>
  <si>
    <t>Accounts Receivable, 2 Yr. CAGR %</t>
  </si>
  <si>
    <t>16.96</t>
  </si>
  <si>
    <t>20.53</t>
  </si>
  <si>
    <t>28.87</t>
  </si>
  <si>
    <t>22.97</t>
  </si>
  <si>
    <t>19.69</t>
  </si>
  <si>
    <t>15.15</t>
  </si>
  <si>
    <t>13.52</t>
  </si>
  <si>
    <t>9.43</t>
  </si>
  <si>
    <t>Total Assets, 2 Yr. CAGR %</t>
  </si>
  <si>
    <t>6.67</t>
  </si>
  <si>
    <t>8.79</t>
  </si>
  <si>
    <t>12.81</t>
  </si>
  <si>
    <t>16.74</t>
  </si>
  <si>
    <t>23.26</t>
  </si>
  <si>
    <t>25.62</t>
  </si>
  <si>
    <t>28.19</t>
  </si>
  <si>
    <t>24.75</t>
  </si>
  <si>
    <t>10.31</t>
  </si>
  <si>
    <t>Common Equity, 2 Yr. CAGR %</t>
  </si>
  <si>
    <t>6.32</t>
  </si>
  <si>
    <t>16.27</t>
  </si>
  <si>
    <t>27.61</t>
  </si>
  <si>
    <t>24.72</t>
  </si>
  <si>
    <t>22.84</t>
  </si>
  <si>
    <t>26.93</t>
  </si>
  <si>
    <t>35.13</t>
  </si>
  <si>
    <t>27.2</t>
  </si>
  <si>
    <t>Tangible Book Value, 2 Yr. CAGR %</t>
  </si>
  <si>
    <t>0.7</t>
  </si>
  <si>
    <t>15.64</t>
  </si>
  <si>
    <t>27.49</t>
  </si>
  <si>
    <t>24.44</t>
  </si>
  <si>
    <t>21.68</t>
  </si>
  <si>
    <t>25.71</t>
  </si>
  <si>
    <t>34.72</t>
  </si>
  <si>
    <t>27.66</t>
  </si>
  <si>
    <t>7.52</t>
  </si>
  <si>
    <t>Cash From Operations, 2 Yr. CAGR %</t>
  </si>
  <si>
    <t>4.61</t>
  </si>
  <si>
    <t>4.67</t>
  </si>
  <si>
    <t>8.35</t>
  </si>
  <si>
    <t>14.65</t>
  </si>
  <si>
    <t>20.39</t>
  </si>
  <si>
    <t>23.15</t>
  </si>
  <si>
    <t>24.39</t>
  </si>
  <si>
    <t>21.1</t>
  </si>
  <si>
    <t>27.05</t>
  </si>
  <si>
    <t>Levered Free Cash Flow, 2 Yr. CAGR %</t>
  </si>
  <si>
    <t>21.22</t>
  </si>
  <si>
    <t>20.42</t>
  </si>
  <si>
    <t>13.85</t>
  </si>
  <si>
    <t>16.87</t>
  </si>
  <si>
    <t>51.29</t>
  </si>
  <si>
    <t>31.82</t>
  </si>
  <si>
    <t>19.27</t>
  </si>
  <si>
    <t>22.47</t>
  </si>
  <si>
    <t>Unlevered Free Cash Flow, 2 Yr. CAGR %</t>
  </si>
  <si>
    <t>22.15</t>
  </si>
  <si>
    <t>20.31</t>
  </si>
  <si>
    <t>7.86</t>
  </si>
  <si>
    <t>15.11</t>
  </si>
  <si>
    <t>17.28</t>
  </si>
  <si>
    <t>44.17</t>
  </si>
  <si>
    <t>26.47</t>
  </si>
  <si>
    <t>15.24</t>
  </si>
  <si>
    <t>19.11</t>
  </si>
  <si>
    <t>Dividend Per Share, 2 Yr. CAGR %</t>
  </si>
  <si>
    <t>17.39</t>
  </si>
  <si>
    <t>8.1</t>
  </si>
  <si>
    <t>6.36</t>
  </si>
  <si>
    <t>7.46</t>
  </si>
  <si>
    <t>7.68</t>
  </si>
  <si>
    <t>6.62</t>
  </si>
  <si>
    <t>5.83</t>
  </si>
  <si>
    <t>5.51</t>
  </si>
  <si>
    <t>5.22</t>
  </si>
  <si>
    <t>Compound Annual Growth Rate Over Three Years</t>
  </si>
  <si>
    <t>Total Revenues, 3 Yr. CAGR %</t>
  </si>
  <si>
    <t>10.66</t>
  </si>
  <si>
    <t>13.73</t>
  </si>
  <si>
    <t>13.45</t>
  </si>
  <si>
    <t>16.46</t>
  </si>
  <si>
    <t>18.71</t>
  </si>
  <si>
    <t>16.79</t>
  </si>
  <si>
    <t>18.88</t>
  </si>
  <si>
    <t>15.09</t>
  </si>
  <si>
    <t>Gross Profit, 3 Yr. CAGR %</t>
  </si>
  <si>
    <t>10.26</t>
  </si>
  <si>
    <t>13.27</t>
  </si>
  <si>
    <t>13.31</t>
  </si>
  <si>
    <t>17.78</t>
  </si>
  <si>
    <t>19.44</t>
  </si>
  <si>
    <t>19.49</t>
  </si>
  <si>
    <t>16.36</t>
  </si>
  <si>
    <t>18.13</t>
  </si>
  <si>
    <t>EBITDA, 3 Yr. CAGR %</t>
  </si>
  <si>
    <t>11.08</t>
  </si>
  <si>
    <t>13.89</t>
  </si>
  <si>
    <t>13.69</t>
  </si>
  <si>
    <t>16.24</t>
  </si>
  <si>
    <t>18.62</t>
  </si>
  <si>
    <t>18.49</t>
  </si>
  <si>
    <t>15.5</t>
  </si>
  <si>
    <t>13.93</t>
  </si>
  <si>
    <t>EBITA, 3 Yr. CAGR %</t>
  </si>
  <si>
    <t>8.96</t>
  </si>
  <si>
    <t>16.69</t>
  </si>
  <si>
    <t>9.89</t>
  </si>
  <si>
    <t>10.56</t>
  </si>
  <si>
    <t>23.44</t>
  </si>
  <si>
    <t>16.04</t>
  </si>
  <si>
    <t>11.39</t>
  </si>
  <si>
    <t>EBIT, 3 Yr. CAGR %</t>
  </si>
  <si>
    <t>9.14</t>
  </si>
  <si>
    <t>10.6</t>
  </si>
  <si>
    <t>13.63</t>
  </si>
  <si>
    <t>18.51</t>
  </si>
  <si>
    <t>20.04</t>
  </si>
  <si>
    <t>11.19</t>
  </si>
  <si>
    <t>12.32</t>
  </si>
  <si>
    <t>11.35</t>
  </si>
  <si>
    <t>Earnings From Cont. Operations, 3 Yr. CAGR %</t>
  </si>
  <si>
    <t>-3.46</t>
  </si>
  <si>
    <t>14.76</t>
  </si>
  <si>
    <t>-29.04</t>
  </si>
  <si>
    <t>22.54</t>
  </si>
  <si>
    <t>40.2</t>
  </si>
  <si>
    <t>100.94</t>
  </si>
  <si>
    <t>18.4</t>
  </si>
  <si>
    <t>-30.22</t>
  </si>
  <si>
    <t>Net Income, 3 Yr. CAGR %</t>
  </si>
  <si>
    <t>-8.23</t>
  </si>
  <si>
    <t>12.19</t>
  </si>
  <si>
    <t>-21.5</t>
  </si>
  <si>
    <t>18.52</t>
  </si>
  <si>
    <t>38.04</t>
  </si>
  <si>
    <t>76.63</t>
  </si>
  <si>
    <t>65.82</t>
  </si>
  <si>
    <t>14.62</t>
  </si>
  <si>
    <t>12.83</t>
  </si>
  <si>
    <t>-48.77</t>
  </si>
  <si>
    <t>Diluted EPS Before Extra, 3 Yr. CAGR %</t>
  </si>
  <si>
    <t>-11.33</t>
  </si>
  <si>
    <t>19.88</t>
  </si>
  <si>
    <t>7.88</t>
  </si>
  <si>
    <t>16.86</t>
  </si>
  <si>
    <t>16.17</t>
  </si>
  <si>
    <t>56.1</t>
  </si>
  <si>
    <t>-55.21</t>
  </si>
  <si>
    <t>Normalized Net Income, 3 Yr. CAGR %</t>
  </si>
  <si>
    <t>6.5</t>
  </si>
  <si>
    <t>18.06</t>
  </si>
  <si>
    <t>0.04</t>
  </si>
  <si>
    <t>28.56</t>
  </si>
  <si>
    <t>44.07</t>
  </si>
  <si>
    <t>69.68</t>
  </si>
  <si>
    <t>-9.57</t>
  </si>
  <si>
    <t>-18.34</t>
  </si>
  <si>
    <t>Net Property, Plant and Equip., 3 Yr. CAGR %</t>
  </si>
  <si>
    <t>9.45</t>
  </si>
  <si>
    <t>10.86</t>
  </si>
  <si>
    <t>14.28</t>
  </si>
  <si>
    <t>19.52</t>
  </si>
  <si>
    <t>20.38</t>
  </si>
  <si>
    <t>26.58</t>
  </si>
  <si>
    <t>21.83</t>
  </si>
  <si>
    <t>Accounts Receivable, 3 Yr. CAGR %</t>
  </si>
  <si>
    <t>17.83</t>
  </si>
  <si>
    <t>17.62</t>
  </si>
  <si>
    <t>24.11</t>
  </si>
  <si>
    <t>25.48</t>
  </si>
  <si>
    <t>25.78</t>
  </si>
  <si>
    <t>16.68</t>
  </si>
  <si>
    <t>16.57</t>
  </si>
  <si>
    <t>12.64</t>
  </si>
  <si>
    <t>12.68</t>
  </si>
  <si>
    <t>Total Assets, 3 Yr. CAGR %</t>
  </si>
  <si>
    <t>7.62</t>
  </si>
  <si>
    <t>11.2</t>
  </si>
  <si>
    <t>14.16</t>
  </si>
  <si>
    <t>17.66</t>
  </si>
  <si>
    <t>23.55</t>
  </si>
  <si>
    <t>27.84</t>
  </si>
  <si>
    <t>24.54</t>
  </si>
  <si>
    <t>17.22</t>
  </si>
  <si>
    <t>Common Equity, 3 Yr. CAGR %</t>
  </si>
  <si>
    <t>4.95</t>
  </si>
  <si>
    <t>9.78</t>
  </si>
  <si>
    <t>19.29</t>
  </si>
  <si>
    <t>26.35</t>
  </si>
  <si>
    <t>23.74</t>
  </si>
  <si>
    <t>30.54</t>
  </si>
  <si>
    <t>28.86</t>
  </si>
  <si>
    <t>Tangible Book Value, 3 Yr. CAGR %</t>
  </si>
  <si>
    <t>5.43</t>
  </si>
  <si>
    <t>9.38</t>
  </si>
  <si>
    <t>18.98</t>
  </si>
  <si>
    <t>23.09</t>
  </si>
  <si>
    <t>24.78</t>
  </si>
  <si>
    <t>29.78</t>
  </si>
  <si>
    <t>28.83</t>
  </si>
  <si>
    <t>Cash From Operations, 3 Yr. CAGR %</t>
  </si>
  <si>
    <t>10.62</t>
  </si>
  <si>
    <t>3.89</t>
  </si>
  <si>
    <t>10.44</t>
  </si>
  <si>
    <t>20.23</t>
  </si>
  <si>
    <t>25.09</t>
  </si>
  <si>
    <t>20.99</t>
  </si>
  <si>
    <t>23.7</t>
  </si>
  <si>
    <t>22.71</t>
  </si>
  <si>
    <t>Levered Free Cash Flow, 3 Yr. CAGR %</t>
  </si>
  <si>
    <t>11.62</t>
  </si>
  <si>
    <t>21.89</t>
  </si>
  <si>
    <t>5.77</t>
  </si>
  <si>
    <t>22.23</t>
  </si>
  <si>
    <t>3.68</t>
  </si>
  <si>
    <t>29.59</t>
  </si>
  <si>
    <t>35.65</t>
  </si>
  <si>
    <t>30.97</t>
  </si>
  <si>
    <t>18.09</t>
  </si>
  <si>
    <t>Unlevered Free Cash Flow, 3 Yr. CAGR %</t>
  </si>
  <si>
    <t>11.27</t>
  </si>
  <si>
    <t>20.16</t>
  </si>
  <si>
    <t>21.61</t>
  </si>
  <si>
    <t>7.47</t>
  </si>
  <si>
    <t>21.58</t>
  </si>
  <si>
    <t>27.42</t>
  </si>
  <si>
    <t>30.26</t>
  </si>
  <si>
    <t>25.74</t>
  </si>
  <si>
    <t>14.87</t>
  </si>
  <si>
    <t>Dividend Per Share, 3 Yr. CAGR %</t>
  </si>
  <si>
    <t>15.69</t>
  </si>
  <si>
    <t>6.2</t>
  </si>
  <si>
    <t>6.94</t>
  </si>
  <si>
    <t>7.11</t>
  </si>
  <si>
    <t>6.3</t>
  </si>
  <si>
    <t>5.67</t>
  </si>
  <si>
    <t>Compound Annual Growth Rate Over Five Years</t>
  </si>
  <si>
    <t>Total Revenues, 5 Yr. CAGR %</t>
  </si>
  <si>
    <t>8.6</t>
  </si>
  <si>
    <t>12.91</t>
  </si>
  <si>
    <t>11.41</t>
  </si>
  <si>
    <t>14.48</t>
  </si>
  <si>
    <t>16.16</t>
  </si>
  <si>
    <t>16.21</t>
  </si>
  <si>
    <t>17.61</t>
  </si>
  <si>
    <t>18.05</t>
  </si>
  <si>
    <t>Gross Profit, 5 Yr. CAGR %</t>
  </si>
  <si>
    <t>7.18</t>
  </si>
  <si>
    <t>11.6</t>
  </si>
  <si>
    <t>11.15</t>
  </si>
  <si>
    <t>16.63</t>
  </si>
  <si>
    <t>16.61</t>
  </si>
  <si>
    <t>18.5</t>
  </si>
  <si>
    <t>17.58</t>
  </si>
  <si>
    <t>16.28</t>
  </si>
  <si>
    <t>EBITDA, 5 Yr. CAGR %</t>
  </si>
  <si>
    <t>7.58</t>
  </si>
  <si>
    <t>11.91</t>
  </si>
  <si>
    <t>11.71</t>
  </si>
  <si>
    <t>15.14</t>
  </si>
  <si>
    <t>16.2</t>
  </si>
  <si>
    <t>17.9</t>
  </si>
  <si>
    <t>17.72</t>
  </si>
  <si>
    <t>16.98</t>
  </si>
  <si>
    <t>15.57</t>
  </si>
  <si>
    <t>EBITA, 5 Yr. CAGR %</t>
  </si>
  <si>
    <t>3.32</t>
  </si>
  <si>
    <t>8.56</t>
  </si>
  <si>
    <t>8.34</t>
  </si>
  <si>
    <t>13.61</t>
  </si>
  <si>
    <t>14.63</t>
  </si>
  <si>
    <t>14.83</t>
  </si>
  <si>
    <t>17.51</t>
  </si>
  <si>
    <t>18.44</t>
  </si>
  <si>
    <t>15.03</t>
  </si>
  <si>
    <t>EBIT, 5 Yr. CAGR %</t>
  </si>
  <si>
    <t>2.3</t>
  </si>
  <si>
    <t>7.16</t>
  </si>
  <si>
    <t>13.14</t>
  </si>
  <si>
    <t>13.54</t>
  </si>
  <si>
    <t>13.92</t>
  </si>
  <si>
    <t>15.47</t>
  </si>
  <si>
    <t>14.81</t>
  </si>
  <si>
    <t>14.98</t>
  </si>
  <si>
    <t>13.75</t>
  </si>
  <si>
    <t>Earnings From Cont. Operations, 5 Yr. CAGR %</t>
  </si>
  <si>
    <t>-4.81</t>
  </si>
  <si>
    <t>2.93</t>
  </si>
  <si>
    <t>-15.75</t>
  </si>
  <si>
    <t>30.8</t>
  </si>
  <si>
    <t>67.38</t>
  </si>
  <si>
    <t>-6.95</t>
  </si>
  <si>
    <t>Net Income, 5 Yr. CAGR %</t>
  </si>
  <si>
    <t>-5.48</t>
  </si>
  <si>
    <t>1.29</t>
  </si>
  <si>
    <t>-12.89</t>
  </si>
  <si>
    <t>10.61</t>
  </si>
  <si>
    <t>22.73</t>
  </si>
  <si>
    <t>29.02</t>
  </si>
  <si>
    <t>39.83</t>
  </si>
  <si>
    <t>54.02</t>
  </si>
  <si>
    <t>25.27</t>
  </si>
  <si>
    <t>-22.86</t>
  </si>
  <si>
    <t>Diluted EPS Before Extra, 5 Yr. CAGR %</t>
  </si>
  <si>
    <t>-17.23</t>
  </si>
  <si>
    <t>-3.32</t>
  </si>
  <si>
    <t>10.8</t>
  </si>
  <si>
    <t>17.3</t>
  </si>
  <si>
    <t>25.81</t>
  </si>
  <si>
    <t>29.82</t>
  </si>
  <si>
    <t>-31.27</t>
  </si>
  <si>
    <t>Normalized Net Income, 5 Yr. CAGR %</t>
  </si>
  <si>
    <t>4.92</t>
  </si>
  <si>
    <t>7.7</t>
  </si>
  <si>
    <t>2.37</t>
  </si>
  <si>
    <t>20.29</t>
  </si>
  <si>
    <t>22.72</t>
  </si>
  <si>
    <t>35.33</t>
  </si>
  <si>
    <t>31.06</t>
  </si>
  <si>
    <t>2.84</t>
  </si>
  <si>
    <t>Net Property, Plant and Equip., 5 Yr. CAGR %</t>
  </si>
  <si>
    <t>7.82</t>
  </si>
  <si>
    <t>7.98</t>
  </si>
  <si>
    <t>12.79</t>
  </si>
  <si>
    <t>17.11</t>
  </si>
  <si>
    <t>19.17</t>
  </si>
  <si>
    <t>22.22</t>
  </si>
  <si>
    <t>24.52</t>
  </si>
  <si>
    <t>22.1</t>
  </si>
  <si>
    <t>Accounts Receivable, 5 Yr. CAGR %</t>
  </si>
  <si>
    <t>19.45</t>
  </si>
  <si>
    <t>18.93</t>
  </si>
  <si>
    <t>20.69</t>
  </si>
  <si>
    <t>23.13</t>
  </si>
  <si>
    <t>21.41</t>
  </si>
  <si>
    <t>15.41</t>
  </si>
  <si>
    <t>13.66</t>
  </si>
  <si>
    <t>Total Assets, 5 Yr. CAGR %</t>
  </si>
  <si>
    <t>8.31</t>
  </si>
  <si>
    <t>8.58</t>
  </si>
  <si>
    <t>9.51</t>
  </si>
  <si>
    <t>11.1</t>
  </si>
  <si>
    <t>13.95</t>
  </si>
  <si>
    <t>20.78</t>
  </si>
  <si>
    <t>23.89</t>
  </si>
  <si>
    <t>24.03</t>
  </si>
  <si>
    <t>20.51</t>
  </si>
  <si>
    <t>Common Equity, 5 Yr. CAGR %</t>
  </si>
  <si>
    <t>12.23</t>
  </si>
  <si>
    <t>7.19</t>
  </si>
  <si>
    <t>9.33</t>
  </si>
  <si>
    <t>15.52</t>
  </si>
  <si>
    <t>20.7</t>
  </si>
  <si>
    <t>28.18</t>
  </si>
  <si>
    <t>26.42</t>
  </si>
  <si>
    <t>20.48</t>
  </si>
  <si>
    <t>Tangible Book Value, 5 Yr. CAGR %</t>
  </si>
  <si>
    <t>12.11</t>
  </si>
  <si>
    <t>9.13</t>
  </si>
  <si>
    <t>15.17</t>
  </si>
  <si>
    <t>25.86</t>
  </si>
  <si>
    <t>27.62</t>
  </si>
  <si>
    <t>25.92</t>
  </si>
  <si>
    <t>20.37</t>
  </si>
  <si>
    <t>Cash From Operations, 5 Yr. CAGR %</t>
  </si>
  <si>
    <t>10.07</t>
  </si>
  <si>
    <t>9.71</t>
  </si>
  <si>
    <t>8.07</t>
  </si>
  <si>
    <t>12.77</t>
  </si>
  <si>
    <t>15.39</t>
  </si>
  <si>
    <t>20.83</t>
  </si>
  <si>
    <t>20.75</t>
  </si>
  <si>
    <t>23.48</t>
  </si>
  <si>
    <t>23.38</t>
  </si>
  <si>
    <t>Levered Free Cash Flow, 5 Yr. CAGR %</t>
  </si>
  <si>
    <t>28.37</t>
  </si>
  <si>
    <t>17.35</t>
  </si>
  <si>
    <t>11.92</t>
  </si>
  <si>
    <t>18.6</t>
  </si>
  <si>
    <t>10.08</t>
  </si>
  <si>
    <t>20.13</t>
  </si>
  <si>
    <t>14.13</t>
  </si>
  <si>
    <t>25.14</t>
  </si>
  <si>
    <t>30.16</t>
  </si>
  <si>
    <t>Unlevered Free Cash Flow, 5 Yr. CAGR %</t>
  </si>
  <si>
    <t>10.48</t>
  </si>
  <si>
    <t>25.01</t>
  </si>
  <si>
    <t>12.4</t>
  </si>
  <si>
    <t>18.97</t>
  </si>
  <si>
    <t>11.29</t>
  </si>
  <si>
    <t>19.2</t>
  </si>
  <si>
    <t>22.29</t>
  </si>
  <si>
    <t>25.68</t>
  </si>
  <si>
    <t>Dividend Per Share, 5 Yr. CAGR %</t>
  </si>
  <si>
    <t>9.26</t>
  </si>
  <si>
    <t>11.67</t>
  </si>
  <si>
    <t>7.4</t>
  </si>
  <si>
    <t>6.79</t>
  </si>
  <si>
    <t>6.76</t>
  </si>
  <si>
    <t>6.47</t>
  </si>
  <si>
    <t>5.87</t>
  </si>
  <si>
    <t>2019</t>
  </si>
  <si>
    <t>2020</t>
  </si>
  <si>
    <t>2021</t>
  </si>
  <si>
    <t>2022</t>
  </si>
  <si>
    <t>2023</t>
  </si>
  <si>
    <t>2024</t>
  </si>
  <si>
    <t>2025</t>
  </si>
  <si>
    <t>2026</t>
  </si>
  <si>
    <t>Capitalization
                                    1</t>
  </si>
  <si>
    <t>18,606</t>
  </si>
  <si>
    <t>24,050</t>
  </si>
  <si>
    <t>34,551</t>
  </si>
  <si>
    <t>23,903</t>
  </si>
  <si>
    <t>22,030</t>
  </si>
  <si>
    <t>17,048</t>
  </si>
  <si>
    <t>-</t>
  </si>
  <si>
    <t>Change</t>
  </si>
  <si>
    <t>29.26%</t>
  </si>
  <si>
    <t>43.66%</t>
  </si>
  <si>
    <t>-30.82%</t>
  </si>
  <si>
    <t>-7.84%</t>
  </si>
  <si>
    <t>-22.61%</t>
  </si>
  <si>
    <t>0%</t>
  </si>
  <si>
    <t>Enterprise Value (EV)
                                    1</t>
  </si>
  <si>
    <t>25,194</t>
  </si>
  <si>
    <t>31,044</t>
  </si>
  <si>
    <t>42,981</t>
  </si>
  <si>
    <t>33,237</t>
  </si>
  <si>
    <t>32,727</t>
  </si>
  <si>
    <t>28,817</t>
  </si>
  <si>
    <t>29,198</t>
  </si>
  <si>
    <t>29,038</t>
  </si>
  <si>
    <t>23.22%</t>
  </si>
  <si>
    <t>38.45%</t>
  </si>
  <si>
    <t>-22.67%</t>
  </si>
  <si>
    <t>-1.54%</t>
  </si>
  <si>
    <t>-11.95%</t>
  </si>
  <si>
    <t>1.32%</t>
  </si>
  <si>
    <t>-0.55%</t>
  </si>
  <si>
    <t>P/E ratio</t>
  </si>
  <si>
    <t>51.8x</t>
  </si>
  <si>
    <t>29.7x</t>
  </si>
  <si>
    <t>58.4x</t>
  </si>
  <si>
    <t>45.8x</t>
  </si>
  <si>
    <t>235x</t>
  </si>
  <si>
    <t>31.6x</t>
  </si>
  <si>
    <t>29.4x</t>
  </si>
  <si>
    <t>29.3x</t>
  </si>
  <si>
    <t>PBR</t>
  </si>
  <si>
    <t>2.05x</t>
  </si>
  <si>
    <t>1.92x</t>
  </si>
  <si>
    <t>2.02x</t>
  </si>
  <si>
    <t>1.31x</t>
  </si>
  <si>
    <t>1.17x</t>
  </si>
  <si>
    <t>0.82x</t>
  </si>
  <si>
    <t>0.85x</t>
  </si>
  <si>
    <t>0.87x</t>
  </si>
  <si>
    <t>PEG</t>
  </si>
  <si>
    <t>0.3x</t>
  </si>
  <si>
    <t>-1.6x</t>
  </si>
  <si>
    <t>-2.7x</t>
  </si>
  <si>
    <t>-2.8x</t>
  </si>
  <si>
    <t>0x</t>
  </si>
  <si>
    <t>3.98x</t>
  </si>
  <si>
    <t>60.03x</t>
  </si>
  <si>
    <t>Capitalization / Revenue</t>
  </si>
  <si>
    <t>12.2x</t>
  </si>
  <si>
    <t>12.8x</t>
  </si>
  <si>
    <t>16.3x</t>
  </si>
  <si>
    <t>9.23x</t>
  </si>
  <si>
    <t>7.63x</t>
  </si>
  <si>
    <t>5.5x</t>
  </si>
  <si>
    <t>5.45x</t>
  </si>
  <si>
    <t>5.25x</t>
  </si>
  <si>
    <t>EV / Revenue</t>
  </si>
  <si>
    <t>16.5x</t>
  </si>
  <si>
    <t>20.3x</t>
  </si>
  <si>
    <t>11.3x</t>
  </si>
  <si>
    <t>9.3x</t>
  </si>
  <si>
    <t>9.34x</t>
  </si>
  <si>
    <t>8.94x</t>
  </si>
  <si>
    <t>EV / EBITDA</t>
  </si>
  <si>
    <t>25.8x</t>
  </si>
  <si>
    <t>25.4x</t>
  </si>
  <si>
    <t>32.1x</t>
  </si>
  <si>
    <t>20.4x</t>
  </si>
  <si>
    <t>17.9x</t>
  </si>
  <si>
    <t>14.3x</t>
  </si>
  <si>
    <t>14.7x</t>
  </si>
  <si>
    <t>14.1x</t>
  </si>
  <si>
    <t>EV / EBIT</t>
  </si>
  <si>
    <t>58.3x</t>
  </si>
  <si>
    <t>59.2x</t>
  </si>
  <si>
    <t>83x</t>
  </si>
  <si>
    <t>53.1x</t>
  </si>
  <si>
    <t>44.6x</t>
  </si>
  <si>
    <t>39.4x</t>
  </si>
  <si>
    <t>40.4x</t>
  </si>
  <si>
    <t>37.9x</t>
  </si>
  <si>
    <t>EV / FCF</t>
  </si>
  <si>
    <t>FCF Yield</t>
  </si>
  <si>
    <t>Dividend per Share
                                    2</t>
  </si>
  <si>
    <t>4</t>
  </si>
  <si>
    <t>5.171</t>
  </si>
  <si>
    <t>5.304</t>
  </si>
  <si>
    <t>5.431</t>
  </si>
  <si>
    <t>Rate of return</t>
  </si>
  <si>
    <t>2.48%</t>
  </si>
  <si>
    <t>2.38%</t>
  </si>
  <si>
    <t>2.01%</t>
  </si>
  <si>
    <t>3.24%</t>
  </si>
  <si>
    <t>3.91%</t>
  </si>
  <si>
    <t>5.3%</t>
  </si>
  <si>
    <t>5.44%</t>
  </si>
  <si>
    <t>5.57%</t>
  </si>
  <si>
    <t>EPS
                                    2</t>
  </si>
  <si>
    <t>3.087</t>
  </si>
  <si>
    <t>3.315</t>
  </si>
  <si>
    <t>3.331</t>
  </si>
  <si>
    <t>Distribution rate</t>
  </si>
  <si>
    <t>128%</t>
  </si>
  <si>
    <t>70.5%</t>
  </si>
  <si>
    <t>117%</t>
  </si>
  <si>
    <t>148%</t>
  </si>
  <si>
    <t>919%</t>
  </si>
  <si>
    <t>168%</t>
  </si>
  <si>
    <t>160%</t>
  </si>
  <si>
    <t>163%</t>
  </si>
  <si>
    <t>Net sales
                                    1</t>
  </si>
  <si>
    <t>1,531</t>
  </si>
  <si>
    <t>1,886</t>
  </si>
  <si>
    <t>2,114</t>
  </si>
  <si>
    <t>2,589</t>
  </si>
  <si>
    <t>2,886</t>
  </si>
  <si>
    <t>3,099</t>
  </si>
  <si>
    <t>3,126</t>
  </si>
  <si>
    <t>3,248</t>
  </si>
  <si>
    <t>EBITDA
                                    1</t>
  </si>
  <si>
    <t>977</t>
  </si>
  <si>
    <t>1,222</t>
  </si>
  <si>
    <t>1,339</t>
  </si>
  <si>
    <t>1,629</t>
  </si>
  <si>
    <t>1,827</t>
  </si>
  <si>
    <t>2,014</t>
  </si>
  <si>
    <t>1,989</t>
  </si>
  <si>
    <t>2,063</t>
  </si>
  <si>
    <t>EBIT
                                    1</t>
  </si>
  <si>
    <t>432.4</t>
  </si>
  <si>
    <t>524</t>
  </si>
  <si>
    <t>518.1</t>
  </si>
  <si>
    <t>626.4</t>
  </si>
  <si>
    <t>733.7</t>
  </si>
  <si>
    <t>731.8</t>
  </si>
  <si>
    <t>721.8</t>
  </si>
  <si>
    <t>766.1</t>
  </si>
  <si>
    <t>Net income
                                    1</t>
  </si>
  <si>
    <t>351</t>
  </si>
  <si>
    <t>760.8</t>
  </si>
  <si>
    <t>563.4</t>
  </si>
  <si>
    <t>513.3</t>
  </si>
  <si>
    <t>92.44</t>
  </si>
  <si>
    <t>524.1</t>
  </si>
  <si>
    <t>566</t>
  </si>
  <si>
    <t>545.2</t>
  </si>
  <si>
    <t>Net Debt
                                    1</t>
  </si>
  <si>
    <t>6,588</t>
  </si>
  <si>
    <t>6,995</t>
  </si>
  <si>
    <t>8,431</t>
  </si>
  <si>
    <t>9,335</t>
  </si>
  <si>
    <t>10,697</t>
  </si>
  <si>
    <t>11,769</t>
  </si>
  <si>
    <t>12,150</t>
  </si>
  <si>
    <t>11,990</t>
  </si>
  <si>
    <t>Reference price
                                    2</t>
  </si>
  <si>
    <t>161.58</t>
  </si>
  <si>
    <t>178.22</t>
  </si>
  <si>
    <t>222.96</t>
  </si>
  <si>
    <t>145.67</t>
  </si>
  <si>
    <t>126.77</t>
  </si>
  <si>
    <t>97.55</t>
  </si>
  <si>
    <t>Nbr of stocks (in thousands)</t>
  </si>
  <si>
    <t>115,151</t>
  </si>
  <si>
    <t>134,944</t>
  </si>
  <si>
    <t>154,964</t>
  </si>
  <si>
    <t>164,087</t>
  </si>
  <si>
    <t>173,775</t>
  </si>
  <si>
    <t>174,762</t>
  </si>
  <si>
    <t>Announcement Date</t>
  </si>
  <si>
    <t>2/3/20</t>
  </si>
  <si>
    <t>2/1/21</t>
  </si>
  <si>
    <t>1/31/22</t>
  </si>
  <si>
    <t>1/30/23</t>
  </si>
  <si>
    <t>1/29/24</t>
  </si>
  <si>
    <t>address1</t>
  </si>
  <si>
    <t>26 North Euclid Avenue</t>
  </si>
  <si>
    <t>city</t>
  </si>
  <si>
    <t>Pasadena</t>
  </si>
  <si>
    <t>state</t>
  </si>
  <si>
    <t>CA</t>
  </si>
  <si>
    <t>zip</t>
  </si>
  <si>
    <t>91101-6104</t>
  </si>
  <si>
    <t>country</t>
  </si>
  <si>
    <t>phone</t>
  </si>
  <si>
    <t>626 578 0777</t>
  </si>
  <si>
    <t>fax</t>
  </si>
  <si>
    <t>626 578 0896</t>
  </si>
  <si>
    <t>website</t>
  </si>
  <si>
    <t>https://www.are.com</t>
  </si>
  <si>
    <t>industry</t>
  </si>
  <si>
    <t>REIT - Office</t>
  </si>
  <si>
    <t>industryKey</t>
  </si>
  <si>
    <t>reit-office</t>
  </si>
  <si>
    <t>industryDisp</t>
  </si>
  <si>
    <t>sector</t>
  </si>
  <si>
    <t>Real Estate</t>
  </si>
  <si>
    <t>sectorKey</t>
  </si>
  <si>
    <t>real-estate</t>
  </si>
  <si>
    <t>sectorDisp</t>
  </si>
  <si>
    <t>longBusinessSummary</t>
  </si>
  <si>
    <t>Alexandria Real Estate Equities, Inc. (NYSE: ARE), an S&amp;P 500® company, is a best-in-class, mission-driven life science REIT making a positive and lasting impact on the world. As the pioneer of the life science real estate niche since our founding in 1994, Alexandria is the preeminent and longest-tenured owner, operator, and developer of collaborative life science mega campuses in AAA innovation cluster locations, including Greater Boston, the San Francisco Bay Area, San Diego, Seattle, Maryland, Research Triangle, and New York City. Alexandria has a total market capitalization of $34.4 billion and an asset base in North America of 74.1 million SF as of March 31, 2024, which includes 42.2 million RSF of operating properties, 5.3 million RSF of Class A/A+ properties undergoing construction and one committed near-term project expected to commence construction in the next two years, 2.5 million RSF of priority anticipated development and redevelopment projects, and 24.1 million SF of future development projects. Alexandria has a longstanding and proven track record of developing Class A/A+ properties clustered in life science mega campuses that provide our innovative tenants with highly dynamic and collaborative environments that enhance their ability to successfully recruit and retain world-class talent and inspire productivity, efficiency, creativity, and success. Alexandria also provides strategic capital to transformative life science companies through our venture capital platform. We believe our unique business model and diligent underwriting ensure a high-quality and diverse tenant base that results in higher occupancy levels, longer lease terms, higher rental income, higher returns, and greater long-term asset value.</t>
  </si>
  <si>
    <t>fullTimeEmployees</t>
  </si>
  <si>
    <t>companyOfficers</t>
  </si>
  <si>
    <t>[{'maxAge': 1, 'name': 'Mr. Peter M. Moglia', 'age': 57, 'title': 'CEO &amp; Chief Investment Officer', 'yearBorn': 1967, 'fiscalYear': 2023, 'totalPay': 2608357, 'exercisedValue': 0, 'unexercisedValue': 0}, {'maxAge': 1, 'name': 'Mr. Daniel J. Ryan', 'age': 58, 'title': 'Co-President &amp; Regional Market Director of San Diego', 'yearBorn': 1966, 'fiscalYear': 2023, 'totalPay': 2543500, 'exercisedValue': 0, 'unexercisedValue': 0}, {'maxAge': 1, 'name': 'Mr. Hunter L. Kass', 'age': 41, 'title': 'Co-President &amp; Regional Market Director of Greater Boston', 'yearBorn': 1983, 'fiscalYear': 2023, 'totalPay': 2423500, 'exercisedValue': 0, 'unexercisedValue': 0}, {'maxAge': 1, 'name': 'Mr. Marc E. Binda CPA', 'age': 48, 'title': 'CFO &amp; Treasurer', 'yearBorn': 1976, 'fiscalYear': 2023, 'totalPay': 1527098, 'exercisedValue': 0, 'unexercisedValue': 0}, {'maxAge': 1, 'name': 'Mr. Vincent R. Ciruzzi Jr.', 'age': 61, 'title': 'Chief Development Officer', 'yearBorn': 1963, 'fiscalYear': 2023, 'totalPay': 1410572, 'exercisedValue': 0, 'unexercisedValue': 0}, {'maxAge': 1, 'name': 'Mr. Dean A. Shigenaga CPA', 'age': 57, 'title': 'Strategic Consultant', 'yearBorn': 1967, 'fiscalYear': 2023, 'totalPay': 2370153, 'exercisedValue': 0, 'unexercisedValue': 0}, {'maxAge': 1, 'name': 'Mr. Lawrence J. Diamond', 'age': 65, 'title': 'Co-COO &amp; Regional Market Director of Maryland', 'yearBorn': 1959, 'fiscalYear': 2023, 'exercisedValue': 0, 'unexercisedValue': 0}, {'maxAge': 1, 'name': 'Mr. Joseph  Hakman', 'age': 52, 'title': 'Co-COO &amp; Chief Strategic Transactions Officer', 'yearBorn': 1972, 'fiscalYear': 2023, 'exercisedValue': 0, 'unexercisedValue': 0}, {'maxAge': 1, 'name': 'Mr. Andres R. Gavinet CPA', 'age': 55, 'title': 'Chief Accounting Officer', 'yearBorn': 1969, 'fiscalYear': 2023, 'exercisedValue': 0, 'unexercisedValue': 0}, {'maxAge': 1, 'name': 'Mr. Gregory C. Thomas', 'title': 'Chief Technology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</si>
  <si>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</si>
  <si>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</si>
  <si>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</si>
  <si>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</si>
  <si>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</si>
  <si>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</si>
  <si>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</si>
  <si>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</si>
  <si>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</si>
  <si>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</si>
  <si>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</si>
  <si>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</si>
  <si>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</si>
  <si>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</si>
  <si>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</si>
  <si>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</si>
  <si>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</si>
  <si>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</si>
  <si>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</si>
  <si>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</si>
  <si>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</si>
  <si>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</si>
  <si>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</si>
  <si>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</si>
  <si>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</si>
  <si>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</si>
  <si>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</si>
  <si>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</si>
  <si>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</si>
  <si>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</si>
  <si>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</si>
  <si>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</si>
  <si>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</si>
  <si>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</si>
  <si>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</si>
  <si>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</si>
  <si>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</si>
  <si>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</si>
  <si>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</si>
  <si>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</si>
  <si>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</si>
  <si>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</si>
  <si>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</si>
  <si>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</si>
  <si>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</si>
  <si>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</si>
  <si>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</si>
  <si>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</si>
  <si>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</si>
  <si>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</si>
  <si>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</si>
  <si>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</si>
  <si>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</si>
  <si>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</si>
  <si>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</si>
  <si>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</si>
  <si>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</si>
  <si>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</si>
  <si>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</si>
  <si>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</si>
  <si>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</si>
  <si>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</si>
  <si>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</si>
  <si>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</si>
  <si>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</si>
  <si>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</si>
  <si>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</si>
  <si>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</si>
  <si>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</si>
  <si>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</si>
  <si>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</si>
  <si>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</si>
  <si>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</si>
  <si>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</si>
  <si>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</si>
  <si>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</si>
  <si>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</si>
  <si>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</si>
  <si>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</si>
  <si>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</si>
  <si>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Alexandria Real Estate Equities</t>
  </si>
  <si>
    <t>longName</t>
  </si>
  <si>
    <t>Alexandria Real Estate Equities, Inc.</t>
  </si>
  <si>
    <t>firstTradeDateEpochUtc</t>
  </si>
  <si>
    <t>timeZoneFullName</t>
  </si>
  <si>
    <t>America/New_York</t>
  </si>
  <si>
    <t>timeZoneShortName</t>
  </si>
  <si>
    <t>EST</t>
  </si>
  <si>
    <t>uuid</t>
  </si>
  <si>
    <t>6cf38975-7399-33d8-9ef3-269f8d1f7e81</t>
  </si>
  <si>
    <t>messageBoardId</t>
  </si>
  <si>
    <t>finmb_365138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</si>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</sst>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97.87</v>
      </c>
      <c r="C4" s="2"/>
      <c r="D4" s="2"/>
      <c r="E4" s="2"/>
      <c r="F4" s="2"/>
      <c r="G4" s="2"/>
      <c r="H4" s="2"/>
      <c r="I4" s="2"/>
      <c r="J4" s="2"/>
      <c r="K4" s="2"/>
      <c r="L4" s="2"/>
      <c r="M4" s="2"/>
      <c r="N4" s="2"/>
      <c r="O4" s="2"/>
      <c r="P4" s="2"/>
      <c r="Q4" s="2"/>
      <c r="R4" s="2"/>
      <c r="S4" s="2"/>
      <c r="T4" s="2"/>
      <c r="U4" s="2"/>
      <c r="V4" s="2"/>
      <c r="W4" s="2"/>
      <c r="X4" s="2"/>
      <c r="Y4" s="2"/>
      <c r="Z4" s="2"/>
    </row>
    <row r="5">
      <c r="A5" s="1" t="s">
        <v>7</v>
      </c>
      <c r="B5" s="1">
        <v>227.4140898587256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1.7039295488E10</v>
      </c>
      <c r="C8" s="2"/>
      <c r="D8" s="2"/>
      <c r="E8" s="2"/>
      <c r="F8" s="2"/>
      <c r="G8" s="2"/>
      <c r="H8" s="2"/>
      <c r="I8" s="2"/>
      <c r="J8" s="2"/>
      <c r="K8" s="2"/>
      <c r="L8" s="2"/>
      <c r="M8" s="2"/>
      <c r="N8" s="2"/>
      <c r="O8" s="2"/>
      <c r="P8" s="2"/>
      <c r="Q8" s="2"/>
      <c r="R8" s="2"/>
      <c r="S8" s="2"/>
      <c r="T8" s="2"/>
      <c r="U8" s="2"/>
      <c r="V8" s="2"/>
      <c r="W8" s="2"/>
      <c r="X8" s="2"/>
      <c r="Y8" s="2"/>
      <c r="Z8" s="2"/>
    </row>
    <row r="9">
      <c r="A9" s="1" t="s">
        <v>13</v>
      </c>
      <c r="B9" s="1">
        <v>105.766</v>
      </c>
      <c r="C9" s="2"/>
      <c r="D9" s="2"/>
      <c r="E9" s="2"/>
      <c r="F9" s="2"/>
      <c r="G9" s="2"/>
      <c r="H9" s="2"/>
      <c r="I9" s="2"/>
      <c r="J9" s="2"/>
      <c r="K9" s="2"/>
      <c r="L9" s="2"/>
      <c r="M9" s="2"/>
      <c r="N9" s="2"/>
      <c r="O9" s="2"/>
      <c r="P9" s="2"/>
      <c r="Q9" s="2"/>
      <c r="R9" s="2"/>
      <c r="S9" s="2"/>
      <c r="T9" s="2"/>
      <c r="U9" s="2"/>
      <c r="V9" s="2"/>
      <c r="W9" s="2"/>
      <c r="X9" s="2"/>
      <c r="Y9" s="2"/>
      <c r="Z9" s="2"/>
    </row>
    <row r="10">
      <c r="A10" s="1" t="s">
        <v>14</v>
      </c>
      <c r="B10" s="1">
        <v>37.67446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102.0</v>
      </c>
      <c r="C2" s="1">
        <v>144.0</v>
      </c>
      <c r="D2" s="1">
        <v>-65.0</v>
      </c>
      <c r="E2" s="1">
        <v>169.0</v>
      </c>
      <c r="F2" s="1">
        <v>379.0</v>
      </c>
      <c r="G2" s="1">
        <v>363.0</v>
      </c>
      <c r="H2" s="1">
        <v>771.0</v>
      </c>
      <c r="I2" s="1">
        <v>571.0</v>
      </c>
      <c r="J2" s="1">
        <v>522.0</v>
      </c>
      <c r="K2" s="1">
        <v>104.0</v>
      </c>
      <c r="L2" s="2"/>
      <c r="M2" s="2"/>
      <c r="N2" s="2"/>
      <c r="O2" s="2"/>
      <c r="P2" s="2"/>
      <c r="Q2" s="2"/>
      <c r="R2" s="2"/>
      <c r="S2" s="2"/>
      <c r="T2" s="2"/>
      <c r="U2" s="2"/>
      <c r="V2" s="2"/>
      <c r="W2" s="2"/>
      <c r="X2" s="2"/>
      <c r="Y2" s="2"/>
      <c r="Z2" s="2"/>
    </row>
    <row r="3">
      <c r="A3" s="1" t="s">
        <v>18</v>
      </c>
      <c r="B3" s="1">
        <v>221.0</v>
      </c>
      <c r="C3" s="1">
        <v>256.0</v>
      </c>
      <c r="D3" s="1">
        <v>307.0</v>
      </c>
      <c r="E3" s="1">
        <v>397.0</v>
      </c>
      <c r="F3" s="1">
        <v>443.0</v>
      </c>
      <c r="G3" s="1">
        <v>496.0</v>
      </c>
      <c r="H3" s="1">
        <v>593.0</v>
      </c>
      <c r="I3" s="1">
        <v>674.0</v>
      </c>
      <c r="J3" s="1">
        <v>833.0</v>
      </c>
      <c r="K3" s="1">
        <v>933.0</v>
      </c>
      <c r="L3" s="2"/>
      <c r="M3" s="2"/>
      <c r="N3" s="2"/>
      <c r="O3" s="2"/>
      <c r="P3" s="2"/>
      <c r="Q3" s="2"/>
      <c r="R3" s="2"/>
      <c r="S3" s="2"/>
      <c r="T3" s="2"/>
      <c r="U3" s="2"/>
      <c r="V3" s="2"/>
      <c r="W3" s="2"/>
      <c r="X3" s="2"/>
      <c r="Y3" s="2"/>
      <c r="Z3" s="2"/>
    </row>
    <row r="4">
      <c r="A4" s="1" t="s">
        <v>19</v>
      </c>
      <c r="B4" s="1">
        <v>65.0</v>
      </c>
      <c r="C4" s="1">
        <v>-61.0</v>
      </c>
      <c r="D4" s="1">
        <v>1.0</v>
      </c>
      <c r="E4" s="1">
        <v>54.0</v>
      </c>
      <c r="F4" s="1">
        <v>12.0</v>
      </c>
      <c r="G4" s="1">
        <v>19.0</v>
      </c>
      <c r="H4" s="1">
        <v>48.0</v>
      </c>
      <c r="I4" s="1">
        <v>91.0</v>
      </c>
      <c r="J4" s="1">
        <v>95.0</v>
      </c>
      <c r="K4" s="1">
        <v>67.0</v>
      </c>
      <c r="L4" s="2"/>
      <c r="M4" s="2"/>
      <c r="N4" s="2"/>
      <c r="O4" s="2"/>
      <c r="P4" s="2"/>
      <c r="Q4" s="2"/>
      <c r="R4" s="2"/>
      <c r="S4" s="2"/>
      <c r="T4" s="2"/>
      <c r="U4" s="2"/>
      <c r="V4" s="2"/>
      <c r="W4" s="2"/>
      <c r="X4" s="2"/>
      <c r="Y4" s="2"/>
      <c r="Z4" s="2"/>
    </row>
    <row r="5">
      <c r="A5" s="1" t="s">
        <v>20</v>
      </c>
      <c r="B5" s="1">
        <v>221.0</v>
      </c>
      <c r="C5" s="1">
        <v>255.0</v>
      </c>
      <c r="D5" s="1">
        <v>308.0</v>
      </c>
      <c r="E5" s="1">
        <v>398.0</v>
      </c>
      <c r="F5" s="1">
        <v>456.0</v>
      </c>
      <c r="G5" s="1">
        <v>515.0</v>
      </c>
      <c r="H5" s="1">
        <v>641.0</v>
      </c>
      <c r="I5" s="1">
        <v>766.0</v>
      </c>
      <c r="J5" s="1">
        <v>928.0</v>
      </c>
      <c r="K5" s="1">
        <v>1000.0</v>
      </c>
      <c r="L5" s="2"/>
      <c r="M5" s="2"/>
      <c r="N5" s="2"/>
      <c r="O5" s="2"/>
      <c r="P5" s="2"/>
      <c r="Q5" s="2"/>
      <c r="R5" s="2"/>
      <c r="S5" s="2"/>
      <c r="T5" s="2"/>
      <c r="U5" s="2"/>
      <c r="V5" s="2"/>
      <c r="W5" s="2"/>
      <c r="X5" s="2"/>
      <c r="Y5" s="2"/>
      <c r="Z5" s="2"/>
    </row>
    <row r="6">
      <c r="A6" s="1" t="s">
        <v>21</v>
      </c>
      <c r="B6" s="1">
        <v>10.0</v>
      </c>
      <c r="C6" s="1">
        <v>11.0</v>
      </c>
      <c r="D6" s="1">
        <v>11.0</v>
      </c>
      <c r="E6" s="1">
        <v>11.0</v>
      </c>
      <c r="F6" s="1">
        <v>10.0</v>
      </c>
      <c r="G6" s="1">
        <v>9.0</v>
      </c>
      <c r="H6" s="1">
        <v>10.0</v>
      </c>
      <c r="I6" s="1">
        <v>11.0</v>
      </c>
      <c r="J6" s="1">
        <v>13.0</v>
      </c>
      <c r="K6" s="1">
        <v>16.0</v>
      </c>
      <c r="L6" s="2"/>
      <c r="M6" s="2"/>
      <c r="N6" s="2"/>
      <c r="O6" s="2"/>
      <c r="P6" s="2"/>
      <c r="Q6" s="2"/>
      <c r="R6" s="2"/>
      <c r="S6" s="2"/>
      <c r="T6" s="2"/>
      <c r="U6" s="2"/>
      <c r="V6" s="2"/>
      <c r="W6" s="2"/>
      <c r="X6" s="2"/>
      <c r="Y6" s="2"/>
      <c r="Z6" s="2"/>
    </row>
    <row r="7">
      <c r="A7" s="1" t="s">
        <v>22</v>
      </c>
      <c r="B7" s="1">
        <v>-8.0</v>
      </c>
      <c r="C7" s="1">
        <v>-12.0</v>
      </c>
      <c r="D7" s="1">
        <v>-3.0</v>
      </c>
      <c r="E7" s="1">
        <v>-38.0</v>
      </c>
      <c r="F7" s="1">
        <v>-8.0</v>
      </c>
      <c r="G7" s="1">
        <v>-47.0</v>
      </c>
      <c r="H7" s="1">
        <v>-154.0</v>
      </c>
      <c r="I7" s="1">
        <v>-127.0</v>
      </c>
      <c r="J7" s="1">
        <v>-538.0</v>
      </c>
      <c r="K7" s="1">
        <v>-277.0</v>
      </c>
      <c r="L7" s="2"/>
      <c r="M7" s="2"/>
      <c r="N7" s="2"/>
      <c r="O7" s="2"/>
      <c r="P7" s="2"/>
      <c r="Q7" s="2"/>
      <c r="R7" s="2"/>
      <c r="S7" s="2"/>
      <c r="T7" s="2"/>
      <c r="U7" s="2"/>
      <c r="V7" s="2"/>
      <c r="W7" s="2"/>
      <c r="X7" s="2"/>
      <c r="Y7" s="2"/>
      <c r="Z7" s="2"/>
    </row>
    <row r="8">
      <c r="A8" s="1" t="s">
        <v>23</v>
      </c>
      <c r="B8" s="1">
        <v>-2.0</v>
      </c>
      <c r="C8" s="1">
        <v>-18.0</v>
      </c>
      <c r="D8" s="1">
        <v>-17.0</v>
      </c>
      <c r="E8" s="1">
        <v>-1.0</v>
      </c>
      <c r="F8" s="1">
        <v>0.0</v>
      </c>
      <c r="G8" s="1">
        <v>0.0</v>
      </c>
      <c r="H8" s="1">
        <v>7.0</v>
      </c>
      <c r="I8" s="1">
        <v>0.0</v>
      </c>
      <c r="J8" s="1">
        <v>0.0</v>
      </c>
      <c r="K8" s="1">
        <v>0.0</v>
      </c>
      <c r="L8" s="2"/>
      <c r="M8" s="2"/>
      <c r="N8" s="2"/>
      <c r="O8" s="2"/>
      <c r="P8" s="2"/>
      <c r="Q8" s="2"/>
      <c r="R8" s="2"/>
      <c r="S8" s="2"/>
      <c r="T8" s="2"/>
      <c r="U8" s="2"/>
      <c r="V8" s="2"/>
      <c r="W8" s="2"/>
      <c r="X8" s="2"/>
      <c r="Y8" s="2"/>
      <c r="Z8" s="2"/>
    </row>
    <row r="9">
      <c r="A9" s="1" t="s">
        <v>24</v>
      </c>
      <c r="B9" s="1">
        <v>51.0</v>
      </c>
      <c r="C9" s="1">
        <v>23.0</v>
      </c>
      <c r="D9" s="1">
        <v>209.0</v>
      </c>
      <c r="E9" s="1">
        <v>20.0</v>
      </c>
      <c r="F9" s="1">
        <v>6.0</v>
      </c>
      <c r="G9" s="1">
        <v>12.0</v>
      </c>
      <c r="H9" s="1">
        <v>48.0</v>
      </c>
      <c r="I9" s="1">
        <v>52.0</v>
      </c>
      <c r="J9" s="1">
        <v>64.0</v>
      </c>
      <c r="K9" s="1">
        <v>461.0</v>
      </c>
      <c r="L9" s="2"/>
      <c r="M9" s="2"/>
      <c r="N9" s="2"/>
      <c r="O9" s="2"/>
      <c r="P9" s="2"/>
      <c r="Q9" s="2"/>
      <c r="R9" s="2"/>
      <c r="S9" s="2"/>
      <c r="T9" s="2"/>
      <c r="U9" s="2"/>
      <c r="V9" s="2"/>
      <c r="W9" s="2"/>
      <c r="X9" s="2"/>
      <c r="Y9" s="2"/>
      <c r="Z9" s="2"/>
    </row>
    <row r="10">
      <c r="A10" s="1" t="s">
        <v>25</v>
      </c>
      <c r="B10" s="1">
        <v>0.0</v>
      </c>
      <c r="C10" s="1">
        <v>-77.0</v>
      </c>
      <c r="D10" s="1">
        <v>59.0</v>
      </c>
      <c r="E10" s="1">
        <v>-13.0</v>
      </c>
      <c r="F10" s="1">
        <v>-43.0</v>
      </c>
      <c r="G10" s="1">
        <v>-7.0</v>
      </c>
      <c r="H10" s="1">
        <v>-9.0</v>
      </c>
      <c r="I10" s="1">
        <v>8.0</v>
      </c>
      <c r="J10" s="1">
        <v>2.0</v>
      </c>
      <c r="K10" s="1">
        <v>2.0</v>
      </c>
      <c r="L10" s="2"/>
      <c r="M10" s="2"/>
      <c r="N10" s="2"/>
      <c r="O10" s="2"/>
      <c r="P10" s="2"/>
      <c r="Q10" s="2"/>
      <c r="R10" s="2"/>
      <c r="S10" s="2"/>
      <c r="T10" s="2"/>
      <c r="U10" s="2"/>
      <c r="V10" s="2"/>
      <c r="W10" s="2"/>
      <c r="X10" s="2"/>
      <c r="Y10" s="2"/>
      <c r="Z10" s="2"/>
    </row>
    <row r="11">
      <c r="A11" s="1" t="s">
        <v>26</v>
      </c>
      <c r="B11" s="1">
        <v>14.0</v>
      </c>
      <c r="C11" s="1">
        <v>17.0</v>
      </c>
      <c r="D11" s="1">
        <v>25.0</v>
      </c>
      <c r="E11" s="1">
        <v>25.0</v>
      </c>
      <c r="F11" s="1">
        <v>35.0</v>
      </c>
      <c r="G11" s="1">
        <v>43.0</v>
      </c>
      <c r="H11" s="1">
        <v>43.0</v>
      </c>
      <c r="I11" s="1">
        <v>48.0</v>
      </c>
      <c r="J11" s="1">
        <v>57.0</v>
      </c>
      <c r="K11" s="1">
        <v>82.0</v>
      </c>
      <c r="L11" s="2"/>
      <c r="M11" s="2"/>
      <c r="N11" s="2"/>
      <c r="O11" s="2"/>
      <c r="P11" s="2"/>
      <c r="Q11" s="2"/>
      <c r="R11" s="2"/>
      <c r="S11" s="2"/>
      <c r="T11" s="2"/>
      <c r="U11" s="2"/>
      <c r="V11" s="2"/>
      <c r="W11" s="2"/>
      <c r="X11" s="2"/>
      <c r="Y11" s="2"/>
      <c r="Z11" s="2"/>
    </row>
    <row r="12">
      <c r="A12" s="1" t="s">
        <v>27</v>
      </c>
      <c r="B12" s="1">
        <v>-67.0</v>
      </c>
      <c r="C12" s="1">
        <v>0.0</v>
      </c>
      <c r="D12" s="1">
        <v>-28.0</v>
      </c>
      <c r="E12" s="1">
        <v>-50.0</v>
      </c>
      <c r="F12" s="1">
        <v>43.0</v>
      </c>
      <c r="G12" s="1">
        <v>-89.0</v>
      </c>
      <c r="H12" s="1">
        <v>2.0</v>
      </c>
      <c r="I12" s="1">
        <v>-4.0</v>
      </c>
      <c r="J12" s="1">
        <v>-27.0</v>
      </c>
      <c r="K12" s="1">
        <v>-10.0</v>
      </c>
      <c r="L12" s="2"/>
      <c r="M12" s="2"/>
      <c r="N12" s="2"/>
      <c r="O12" s="2"/>
      <c r="P12" s="2"/>
      <c r="Q12" s="2"/>
      <c r="R12" s="2"/>
      <c r="S12" s="2"/>
      <c r="T12" s="2"/>
      <c r="U12" s="2"/>
      <c r="V12" s="2"/>
      <c r="W12" s="2"/>
      <c r="X12" s="2"/>
      <c r="Y12" s="2"/>
      <c r="Z12" s="2"/>
    </row>
    <row r="13">
      <c r="A13" s="1" t="s">
        <v>28</v>
      </c>
      <c r="B13" s="1">
        <v>26.0</v>
      </c>
      <c r="C13" s="1">
        <v>43.0</v>
      </c>
      <c r="D13" s="1">
        <v>5.0</v>
      </c>
      <c r="E13" s="1">
        <v>25.0</v>
      </c>
      <c r="F13" s="1">
        <v>21.0</v>
      </c>
      <c r="G13" s="1">
        <v>39.0</v>
      </c>
      <c r="H13" s="1">
        <v>-1.0</v>
      </c>
      <c r="I13" s="1">
        <v>60.0</v>
      </c>
      <c r="J13" s="1">
        <v>77.0</v>
      </c>
      <c r="K13" s="1">
        <v>111.0</v>
      </c>
      <c r="L13" s="2"/>
      <c r="M13" s="2"/>
      <c r="N13" s="2"/>
      <c r="O13" s="2"/>
      <c r="P13" s="2"/>
      <c r="Q13" s="2"/>
      <c r="R13" s="2"/>
      <c r="S13" s="2"/>
      <c r="T13" s="2"/>
      <c r="U13" s="2"/>
      <c r="V13" s="2"/>
      <c r="W13" s="2"/>
      <c r="X13" s="2"/>
      <c r="Y13" s="2"/>
      <c r="Z13" s="2"/>
    </row>
    <row r="14">
      <c r="A14" s="1" t="s">
        <v>29</v>
      </c>
      <c r="B14" s="1">
        <v>-41.0</v>
      </c>
      <c r="C14" s="1">
        <v>-74.0</v>
      </c>
      <c r="D14" s="1">
        <v>-47.0</v>
      </c>
      <c r="E14" s="1">
        <v>-81.0</v>
      </c>
      <c r="F14" s="1">
        <v>-77.0</v>
      </c>
      <c r="G14" s="1">
        <v>-75.0</v>
      </c>
      <c r="H14" s="1">
        <v>-72.0</v>
      </c>
      <c r="I14" s="1">
        <v>-156.0</v>
      </c>
      <c r="J14" s="1">
        <v>-200.0</v>
      </c>
      <c r="K14" s="1">
        <v>-109.0</v>
      </c>
      <c r="L14" s="2"/>
      <c r="M14" s="2"/>
      <c r="N14" s="2"/>
      <c r="O14" s="2"/>
      <c r="P14" s="2"/>
      <c r="Q14" s="2"/>
      <c r="R14" s="2"/>
      <c r="S14" s="2"/>
      <c r="T14" s="2"/>
      <c r="U14" s="2"/>
      <c r="V14" s="2"/>
      <c r="W14" s="2"/>
      <c r="X14" s="2"/>
      <c r="Y14" s="2"/>
      <c r="Z14" s="2"/>
    </row>
    <row r="15">
      <c r="A15" s="1" t="s">
        <v>30</v>
      </c>
      <c r="B15" s="1">
        <v>-38.0</v>
      </c>
      <c r="C15" s="1">
        <v>-45.0</v>
      </c>
      <c r="D15" s="1">
        <v>-32.0</v>
      </c>
      <c r="E15" s="1">
        <v>-81.0</v>
      </c>
      <c r="F15" s="1">
        <v>-208.0</v>
      </c>
      <c r="G15" s="1">
        <v>-214.0</v>
      </c>
      <c r="H15" s="1">
        <v>-405.0</v>
      </c>
      <c r="I15" s="1">
        <v>-226.0</v>
      </c>
      <c r="J15" s="1">
        <v>366.0</v>
      </c>
      <c r="K15" s="1">
        <v>239.0</v>
      </c>
      <c r="L15" s="2"/>
      <c r="M15" s="2"/>
      <c r="N15" s="2"/>
      <c r="O15" s="2"/>
      <c r="P15" s="2"/>
      <c r="Q15" s="2"/>
      <c r="R15" s="2"/>
      <c r="S15" s="2"/>
      <c r="T15" s="2"/>
      <c r="U15" s="2"/>
      <c r="V15" s="2"/>
      <c r="W15" s="2"/>
      <c r="X15" s="2"/>
      <c r="Y15" s="2"/>
      <c r="Z15" s="2"/>
    </row>
    <row r="16">
      <c r="A16" s="1" t="s">
        <v>31</v>
      </c>
      <c r="B16" s="1">
        <v>334.0</v>
      </c>
      <c r="C16" s="1">
        <v>343.0</v>
      </c>
      <c r="D16" s="1">
        <v>393.0</v>
      </c>
      <c r="E16" s="1">
        <v>450.0</v>
      </c>
      <c r="F16" s="1">
        <v>570.0</v>
      </c>
      <c r="G16" s="1">
        <v>684.0</v>
      </c>
      <c r="H16" s="1">
        <v>883.0</v>
      </c>
      <c r="I16" s="1">
        <v>1010.0</v>
      </c>
      <c r="J16" s="1">
        <v>1290.0</v>
      </c>
      <c r="K16" s="1">
        <v>1630.0</v>
      </c>
      <c r="L16" s="2"/>
      <c r="M16" s="2"/>
      <c r="N16" s="2"/>
      <c r="O16" s="2"/>
      <c r="P16" s="2"/>
      <c r="Q16" s="2"/>
      <c r="R16" s="2"/>
      <c r="S16" s="2"/>
      <c r="T16" s="2"/>
      <c r="U16" s="2"/>
      <c r="V16" s="2"/>
      <c r="W16" s="2"/>
      <c r="X16" s="2"/>
      <c r="Y16" s="2"/>
      <c r="Z16" s="2"/>
    </row>
    <row r="17">
      <c r="A17" s="1" t="s">
        <v>32</v>
      </c>
      <c r="B17" s="1">
        <v>-626.0</v>
      </c>
      <c r="C17" s="1">
        <v>-813.0</v>
      </c>
      <c r="D17" s="1">
        <v>-1560.0</v>
      </c>
      <c r="E17" s="1">
        <v>-1570.0</v>
      </c>
      <c r="F17" s="1">
        <v>-1960.0</v>
      </c>
      <c r="G17" s="1">
        <v>-3480.0</v>
      </c>
      <c r="H17" s="1">
        <v>-4019.0</v>
      </c>
      <c r="I17" s="1">
        <v>-7520.0</v>
      </c>
      <c r="J17" s="1">
        <v>-6190.0</v>
      </c>
      <c r="K17" s="1">
        <v>-3680.0</v>
      </c>
      <c r="L17" s="2"/>
      <c r="M17" s="2"/>
      <c r="N17" s="2"/>
      <c r="O17" s="2"/>
      <c r="P17" s="2"/>
      <c r="Q17" s="2"/>
      <c r="R17" s="2"/>
      <c r="S17" s="2"/>
      <c r="T17" s="2"/>
      <c r="U17" s="2"/>
      <c r="V17" s="2"/>
      <c r="W17" s="2"/>
      <c r="X17" s="2"/>
      <c r="Y17" s="2"/>
      <c r="Z17" s="2"/>
    </row>
    <row r="18">
      <c r="A18" s="1" t="s">
        <v>33</v>
      </c>
      <c r="B18" s="1">
        <v>81.0</v>
      </c>
      <c r="C18" s="1">
        <v>130.0</v>
      </c>
      <c r="D18" s="1">
        <v>123.0</v>
      </c>
      <c r="E18" s="1">
        <v>15.0</v>
      </c>
      <c r="F18" s="1">
        <v>20.0</v>
      </c>
      <c r="G18" s="1">
        <v>6.0</v>
      </c>
      <c r="H18" s="1">
        <v>747.0</v>
      </c>
      <c r="I18" s="1">
        <v>191.0</v>
      </c>
      <c r="J18" s="1">
        <v>994.0</v>
      </c>
      <c r="K18" s="1">
        <v>1200.0</v>
      </c>
      <c r="L18" s="2"/>
      <c r="M18" s="2"/>
      <c r="N18" s="2"/>
      <c r="O18" s="2"/>
      <c r="P18" s="2"/>
      <c r="Q18" s="2"/>
      <c r="R18" s="2"/>
      <c r="S18" s="2"/>
      <c r="T18" s="2"/>
      <c r="U18" s="2"/>
      <c r="V18" s="2"/>
      <c r="W18" s="2"/>
      <c r="X18" s="2"/>
      <c r="Y18" s="2"/>
      <c r="Z18" s="2"/>
    </row>
    <row r="19">
      <c r="A19" s="1" t="s">
        <v>34</v>
      </c>
      <c r="B19" s="1">
        <v>-544.0</v>
      </c>
      <c r="C19" s="1">
        <v>-683.0</v>
      </c>
      <c r="D19" s="1">
        <v>-1440.0</v>
      </c>
      <c r="E19" s="1">
        <v>-1550.0</v>
      </c>
      <c r="F19" s="1">
        <v>-1940.0</v>
      </c>
      <c r="G19" s="1">
        <v>-3480.0</v>
      </c>
      <c r="H19" s="1">
        <v>-3270.0</v>
      </c>
      <c r="I19" s="1">
        <v>-7330.0</v>
      </c>
      <c r="J19" s="1">
        <v>-5190.0</v>
      </c>
      <c r="K19" s="1">
        <v>-2490.0</v>
      </c>
      <c r="L19" s="2"/>
      <c r="M19" s="2"/>
      <c r="N19" s="2"/>
      <c r="O19" s="2"/>
      <c r="P19" s="2"/>
      <c r="Q19" s="2"/>
      <c r="R19" s="2"/>
      <c r="S19" s="2"/>
      <c r="T19" s="2"/>
      <c r="U19" s="2"/>
      <c r="V19" s="2"/>
      <c r="W19" s="2"/>
      <c r="X19" s="2"/>
      <c r="Y19" s="2"/>
      <c r="Z19" s="2"/>
    </row>
    <row r="20">
      <c r="A20" s="1" t="s">
        <v>35</v>
      </c>
      <c r="B20" s="1">
        <v>-112.0</v>
      </c>
      <c r="C20" s="1">
        <v>-37.0</v>
      </c>
      <c r="D20" s="1">
        <v>-74.0</v>
      </c>
      <c r="E20" s="1">
        <v>-181.0</v>
      </c>
      <c r="F20" s="1">
        <v>-216.0</v>
      </c>
      <c r="G20" s="1">
        <v>-146.0</v>
      </c>
      <c r="H20" s="1">
        <v>-16.0</v>
      </c>
      <c r="I20" s="1">
        <v>388.0</v>
      </c>
      <c r="J20" s="1">
        <v>-45.0</v>
      </c>
      <c r="K20" s="1">
        <v>-6.0</v>
      </c>
      <c r="L20" s="2"/>
      <c r="M20" s="2"/>
      <c r="N20" s="2"/>
      <c r="O20" s="2"/>
      <c r="P20" s="2"/>
      <c r="Q20" s="2"/>
      <c r="R20" s="2"/>
      <c r="S20" s="2"/>
      <c r="T20" s="2"/>
      <c r="U20" s="2"/>
      <c r="V20" s="2"/>
      <c r="W20" s="2"/>
      <c r="X20" s="2"/>
      <c r="Y20" s="2"/>
      <c r="Z20" s="2"/>
    </row>
    <row r="21" ht="15.75" customHeight="1">
      <c r="A21" s="1" t="s">
        <v>36</v>
      </c>
      <c r="B21" s="1">
        <v>21.0</v>
      </c>
      <c r="C21" s="1">
        <v>-1.0</v>
      </c>
      <c r="D21" s="1">
        <v>14.0</v>
      </c>
      <c r="E21" s="1">
        <v>-3.0</v>
      </c>
      <c r="F21" s="1">
        <v>-2.0</v>
      </c>
      <c r="G21" s="1">
        <v>-18.0</v>
      </c>
      <c r="H21" s="1">
        <v>7.0</v>
      </c>
      <c r="I21" s="1">
        <v>-162.0</v>
      </c>
      <c r="J21" s="1">
        <v>156.0</v>
      </c>
      <c r="K21" s="1">
        <v>-5.0</v>
      </c>
      <c r="L21" s="2"/>
      <c r="M21" s="2"/>
      <c r="N21" s="2"/>
      <c r="O21" s="2"/>
      <c r="P21" s="2"/>
      <c r="Q21" s="2"/>
      <c r="R21" s="2"/>
      <c r="S21" s="2"/>
      <c r="T21" s="2"/>
      <c r="U21" s="2"/>
      <c r="V21" s="2"/>
      <c r="W21" s="2"/>
      <c r="X21" s="2"/>
      <c r="Y21" s="2"/>
      <c r="Z21" s="2"/>
    </row>
    <row r="22" ht="15.75" customHeight="1">
      <c r="A22" s="1" t="s">
        <v>37</v>
      </c>
      <c r="B22" s="1">
        <v>-635.0</v>
      </c>
      <c r="C22" s="1">
        <v>-722.0</v>
      </c>
      <c r="D22" s="1">
        <v>-1500.0</v>
      </c>
      <c r="E22" s="1">
        <v>-1740.0</v>
      </c>
      <c r="F22" s="1">
        <v>-2160.0</v>
      </c>
      <c r="G22" s="1">
        <v>-3640.0</v>
      </c>
      <c r="H22" s="1">
        <v>-3280.0</v>
      </c>
      <c r="I22" s="1">
        <v>-7110.0</v>
      </c>
      <c r="J22" s="1">
        <v>-5080.0</v>
      </c>
      <c r="K22" s="1">
        <v>-2500.0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2230.0</v>
      </c>
      <c r="H23" s="1">
        <v>23540.0</v>
      </c>
      <c r="I23" s="1">
        <v>30950.0</v>
      </c>
      <c r="J23" s="1">
        <v>14640.0</v>
      </c>
      <c r="K23" s="1">
        <v>10480.0</v>
      </c>
      <c r="L23" s="2"/>
      <c r="M23" s="2"/>
      <c r="N23" s="2"/>
      <c r="O23" s="2"/>
      <c r="P23" s="2"/>
      <c r="Q23" s="2"/>
      <c r="R23" s="2"/>
      <c r="S23" s="2"/>
      <c r="T23" s="2"/>
      <c r="U23" s="2"/>
      <c r="V23" s="2"/>
      <c r="W23" s="2"/>
      <c r="X23" s="2"/>
      <c r="Y23" s="2"/>
      <c r="Z23" s="2"/>
    </row>
    <row r="24" ht="15.75" customHeight="1">
      <c r="A24" s="1" t="s">
        <v>39</v>
      </c>
      <c r="B24" s="1">
        <v>1990.0</v>
      </c>
      <c r="C24" s="1">
        <v>2610.0</v>
      </c>
      <c r="D24" s="1">
        <v>4760.0</v>
      </c>
      <c r="E24" s="1">
        <v>5030.0</v>
      </c>
      <c r="F24" s="1">
        <v>5660.0</v>
      </c>
      <c r="G24" s="1">
        <v>7780.0</v>
      </c>
      <c r="H24" s="1">
        <v>4400.0</v>
      </c>
      <c r="I24" s="1">
        <v>5270.0</v>
      </c>
      <c r="J24" s="1">
        <v>3020.0</v>
      </c>
      <c r="K24" s="1">
        <v>1060.0</v>
      </c>
      <c r="L24" s="2"/>
      <c r="M24" s="2"/>
      <c r="N24" s="2"/>
      <c r="O24" s="2"/>
      <c r="P24" s="2"/>
      <c r="Q24" s="2"/>
      <c r="R24" s="2"/>
      <c r="S24" s="2"/>
      <c r="T24" s="2"/>
      <c r="U24" s="2"/>
      <c r="V24" s="2"/>
      <c r="W24" s="2"/>
      <c r="X24" s="2"/>
      <c r="Y24" s="2"/>
      <c r="Z24" s="2"/>
    </row>
    <row r="25" ht="15.75" customHeight="1">
      <c r="A25" s="1" t="s">
        <v>40</v>
      </c>
      <c r="B25" s="1">
        <v>1990.0</v>
      </c>
      <c r="C25" s="1">
        <v>2610.0</v>
      </c>
      <c r="D25" s="1">
        <v>4760.0</v>
      </c>
      <c r="E25" s="1">
        <v>5030.0</v>
      </c>
      <c r="F25" s="1">
        <v>5660.0</v>
      </c>
      <c r="G25" s="1">
        <v>10010.0</v>
      </c>
      <c r="H25" s="1">
        <v>27940.0</v>
      </c>
      <c r="I25" s="1">
        <v>36230.0</v>
      </c>
      <c r="J25" s="1">
        <v>17670.0</v>
      </c>
      <c r="K25" s="1">
        <v>11540.0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-2230.0</v>
      </c>
      <c r="H26" s="1">
        <v>-23440.0</v>
      </c>
      <c r="I26" s="1">
        <v>-30780.0</v>
      </c>
      <c r="J26" s="1">
        <v>-14910.0</v>
      </c>
      <c r="K26" s="1">
        <v>-10380.0</v>
      </c>
      <c r="L26" s="2"/>
      <c r="M26" s="2"/>
      <c r="N26" s="2"/>
      <c r="O26" s="2"/>
      <c r="P26" s="2"/>
      <c r="Q26" s="2"/>
      <c r="R26" s="2"/>
      <c r="S26" s="2"/>
      <c r="T26" s="2"/>
      <c r="U26" s="2"/>
      <c r="V26" s="2"/>
      <c r="W26" s="2"/>
      <c r="X26" s="2"/>
      <c r="Y26" s="2"/>
      <c r="Z26" s="2"/>
    </row>
    <row r="27" ht="15.75" customHeight="1">
      <c r="A27" s="1" t="s">
        <v>42</v>
      </c>
      <c r="B27" s="1">
        <v>-1420.0</v>
      </c>
      <c r="C27" s="1">
        <v>-2410.0</v>
      </c>
      <c r="D27" s="1">
        <v>-4750.0</v>
      </c>
      <c r="E27" s="1">
        <v>-4430.0</v>
      </c>
      <c r="F27" s="1">
        <v>-4940.0</v>
      </c>
      <c r="G27" s="1">
        <v>-6490.0</v>
      </c>
      <c r="H27" s="1">
        <v>-3700.0</v>
      </c>
      <c r="I27" s="1">
        <v>-4190.0</v>
      </c>
      <c r="J27" s="1">
        <v>-1380.0</v>
      </c>
      <c r="K27" s="1">
        <v>-3.0</v>
      </c>
      <c r="L27" s="2"/>
      <c r="M27" s="2"/>
      <c r="N27" s="2"/>
      <c r="O27" s="2"/>
      <c r="P27" s="2"/>
      <c r="Q27" s="2"/>
      <c r="R27" s="2"/>
      <c r="S27" s="2"/>
      <c r="T27" s="2"/>
      <c r="U27" s="2"/>
      <c r="V27" s="2"/>
      <c r="W27" s="2"/>
      <c r="X27" s="2"/>
      <c r="Y27" s="2"/>
      <c r="Z27" s="2"/>
    </row>
    <row r="28" ht="15.75" customHeight="1">
      <c r="A28" s="1" t="s">
        <v>43</v>
      </c>
      <c r="B28" s="1">
        <v>-1420.0</v>
      </c>
      <c r="C28" s="1">
        <v>-2410.0</v>
      </c>
      <c r="D28" s="1">
        <v>-4750.0</v>
      </c>
      <c r="E28" s="1">
        <v>-4430.0</v>
      </c>
      <c r="F28" s="1">
        <v>-4940.0</v>
      </c>
      <c r="G28" s="1">
        <v>-8720.0</v>
      </c>
      <c r="H28" s="1">
        <v>-27140.0</v>
      </c>
      <c r="I28" s="1">
        <v>-34970.0</v>
      </c>
      <c r="J28" s="1">
        <v>-16290.0</v>
      </c>
      <c r="K28" s="1">
        <v>-10380.0</v>
      </c>
      <c r="L28" s="2"/>
      <c r="M28" s="2"/>
      <c r="N28" s="2"/>
      <c r="O28" s="2"/>
      <c r="P28" s="2"/>
      <c r="Q28" s="2"/>
      <c r="R28" s="2"/>
      <c r="S28" s="2"/>
      <c r="T28" s="2"/>
      <c r="U28" s="2"/>
      <c r="V28" s="2"/>
      <c r="W28" s="2"/>
      <c r="X28" s="2"/>
      <c r="Y28" s="2"/>
      <c r="Z28" s="2"/>
    </row>
    <row r="29" ht="15.75" customHeight="1">
      <c r="A29" s="1" t="s">
        <v>44</v>
      </c>
      <c r="B29" s="1">
        <v>0.0</v>
      </c>
      <c r="C29" s="1">
        <v>78.0</v>
      </c>
      <c r="D29" s="1">
        <v>1430.0</v>
      </c>
      <c r="E29" s="1">
        <v>1280.0</v>
      </c>
      <c r="F29" s="1">
        <v>1290.0</v>
      </c>
      <c r="G29" s="1">
        <v>1220.0</v>
      </c>
      <c r="H29" s="1">
        <v>2320.0</v>
      </c>
      <c r="I29" s="1">
        <v>3530.0</v>
      </c>
      <c r="J29" s="1">
        <v>2350.0</v>
      </c>
      <c r="K29" s="1">
        <v>104.0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-25.0</v>
      </c>
      <c r="H30" s="1">
        <v>-21.0</v>
      </c>
      <c r="I30" s="1">
        <v>-34.0</v>
      </c>
      <c r="J30" s="1">
        <v>-47.0</v>
      </c>
      <c r="K30" s="1">
        <v>-24.0</v>
      </c>
      <c r="L30" s="2"/>
      <c r="M30" s="2"/>
      <c r="N30" s="2"/>
      <c r="O30" s="2"/>
      <c r="P30" s="2"/>
      <c r="Q30" s="2"/>
      <c r="R30" s="2"/>
      <c r="S30" s="2"/>
      <c r="T30" s="2"/>
      <c r="U30" s="2"/>
      <c r="V30" s="2"/>
      <c r="W30" s="2"/>
      <c r="X30" s="2"/>
      <c r="Y30" s="2"/>
      <c r="Z30" s="2"/>
    </row>
    <row r="31" ht="15.75" customHeight="1">
      <c r="A31" s="1" t="s">
        <v>46</v>
      </c>
      <c r="B31" s="1">
        <v>-14.0</v>
      </c>
      <c r="C31" s="1">
        <v>0.0</v>
      </c>
      <c r="D31" s="1">
        <v>-207.0</v>
      </c>
      <c r="E31" s="1">
        <v>-148.0</v>
      </c>
      <c r="F31" s="1">
        <v>-13.0</v>
      </c>
      <c r="G31" s="1">
        <v>-9.0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-202.0</v>
      </c>
      <c r="C32" s="1">
        <v>-218.0</v>
      </c>
      <c r="D32" s="1">
        <v>-240.0</v>
      </c>
      <c r="E32" s="1">
        <v>-312.0</v>
      </c>
      <c r="F32" s="1">
        <v>-381.0</v>
      </c>
      <c r="G32" s="1">
        <v>-447.0</v>
      </c>
      <c r="H32" s="1">
        <v>-533.0</v>
      </c>
      <c r="I32" s="1">
        <v>-656.0</v>
      </c>
      <c r="J32" s="1">
        <v>-758.0</v>
      </c>
      <c r="K32" s="1">
        <v>-847.0</v>
      </c>
      <c r="L32" s="2"/>
      <c r="M32" s="2"/>
      <c r="N32" s="2"/>
      <c r="O32" s="2"/>
      <c r="P32" s="2"/>
      <c r="Q32" s="2"/>
      <c r="R32" s="2"/>
      <c r="S32" s="2"/>
      <c r="T32" s="2"/>
      <c r="U32" s="2"/>
      <c r="V32" s="2"/>
      <c r="W32" s="2"/>
      <c r="X32" s="2"/>
      <c r="Y32" s="2"/>
      <c r="Z32" s="2"/>
    </row>
    <row r="33" ht="15.75" customHeight="1">
      <c r="A33" s="1" t="s">
        <v>48</v>
      </c>
      <c r="B33" s="1">
        <v>-25.0</v>
      </c>
      <c r="C33" s="1">
        <v>-24.0</v>
      </c>
      <c r="D33" s="1">
        <v>-22.0</v>
      </c>
      <c r="E33" s="1">
        <v>-9.0</v>
      </c>
      <c r="F33" s="1">
        <v>-5.0</v>
      </c>
      <c r="G33" s="1">
        <v>-4.0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-228.0</v>
      </c>
      <c r="C34" s="1">
        <v>-243.0</v>
      </c>
      <c r="D34" s="1">
        <v>-263.0</v>
      </c>
      <c r="E34" s="1">
        <v>-322.0</v>
      </c>
      <c r="F34" s="1">
        <v>-386.0</v>
      </c>
      <c r="G34" s="1">
        <v>-451.0</v>
      </c>
      <c r="H34" s="1">
        <v>-533.0</v>
      </c>
      <c r="I34" s="1">
        <v>-656.0</v>
      </c>
      <c r="J34" s="1">
        <v>-758.0</v>
      </c>
      <c r="K34" s="1">
        <v>-847.0</v>
      </c>
      <c r="L34" s="2"/>
      <c r="M34" s="2"/>
      <c r="N34" s="2"/>
      <c r="O34" s="2"/>
      <c r="P34" s="2"/>
      <c r="Q34" s="2"/>
      <c r="R34" s="2"/>
      <c r="S34" s="2"/>
      <c r="T34" s="2"/>
      <c r="U34" s="2"/>
      <c r="V34" s="2"/>
      <c r="W34" s="2"/>
      <c r="X34" s="2"/>
      <c r="Y34" s="2"/>
      <c r="Z34" s="2"/>
    </row>
    <row r="35" ht="15.75" customHeight="1">
      <c r="A35" s="1" t="s">
        <v>50</v>
      </c>
      <c r="B35" s="1">
        <v>4.0</v>
      </c>
      <c r="C35" s="1">
        <v>383.0</v>
      </c>
      <c r="D35" s="1">
        <v>137.0</v>
      </c>
      <c r="E35" s="1">
        <v>7.0</v>
      </c>
      <c r="F35" s="1">
        <v>-23.0</v>
      </c>
      <c r="G35" s="1">
        <v>906.0</v>
      </c>
      <c r="H35" s="1">
        <v>192.0</v>
      </c>
      <c r="I35" s="1">
        <v>1820.0</v>
      </c>
      <c r="J35" s="1">
        <v>1310.0</v>
      </c>
      <c r="K35" s="1">
        <v>286.0</v>
      </c>
      <c r="L35" s="2"/>
      <c r="M35" s="2"/>
      <c r="N35" s="2"/>
      <c r="O35" s="2"/>
      <c r="P35" s="2"/>
      <c r="Q35" s="2"/>
      <c r="R35" s="2"/>
      <c r="S35" s="2"/>
      <c r="T35" s="2"/>
      <c r="U35" s="2"/>
      <c r="V35" s="2"/>
      <c r="W35" s="2"/>
      <c r="X35" s="2"/>
      <c r="Y35" s="2"/>
      <c r="Z35" s="2"/>
    </row>
    <row r="36" ht="15.75" customHeight="1">
      <c r="A36" s="1" t="s">
        <v>51</v>
      </c>
      <c r="B36" s="1">
        <v>331.0</v>
      </c>
      <c r="C36" s="1">
        <v>419.0</v>
      </c>
      <c r="D36" s="1">
        <v>1110.0</v>
      </c>
      <c r="E36" s="1">
        <v>1420.0</v>
      </c>
      <c r="F36" s="1">
        <v>1590.0</v>
      </c>
      <c r="G36" s="1">
        <v>2930.0</v>
      </c>
      <c r="H36" s="1">
        <v>2750.0</v>
      </c>
      <c r="I36" s="1">
        <v>5920.0</v>
      </c>
      <c r="J36" s="1">
        <v>4230.0</v>
      </c>
      <c r="K36" s="1">
        <v>674.0</v>
      </c>
      <c r="L36" s="2"/>
      <c r="M36" s="2"/>
      <c r="N36" s="2"/>
      <c r="O36" s="2"/>
      <c r="P36" s="2"/>
      <c r="Q36" s="2"/>
      <c r="R36" s="2"/>
      <c r="S36" s="2"/>
      <c r="T36" s="2"/>
      <c r="U36" s="2"/>
      <c r="V36" s="2"/>
      <c r="W36" s="2"/>
      <c r="X36" s="2"/>
      <c r="Y36" s="2"/>
      <c r="Z36" s="2"/>
    </row>
    <row r="37" ht="15.75" customHeight="1">
      <c r="A37" s="1" t="s">
        <v>52</v>
      </c>
      <c r="B37" s="1">
        <v>-2.0</v>
      </c>
      <c r="C37" s="1">
        <v>-25.0</v>
      </c>
      <c r="D37" s="1">
        <v>-1.0</v>
      </c>
      <c r="E37" s="1">
        <v>1.0</v>
      </c>
      <c r="F37" s="1">
        <v>-2.0</v>
      </c>
      <c r="G37" s="1">
        <v>54.0</v>
      </c>
      <c r="H37" s="1">
        <v>31.0</v>
      </c>
      <c r="I37" s="1">
        <v>-1.0</v>
      </c>
      <c r="J37" s="1">
        <v>-88.0</v>
      </c>
      <c r="K37" s="1">
        <v>-1.0</v>
      </c>
      <c r="L37" s="2"/>
      <c r="M37" s="2"/>
      <c r="N37" s="2"/>
      <c r="O37" s="2"/>
      <c r="P37" s="2"/>
      <c r="Q37" s="2"/>
      <c r="R37" s="2"/>
      <c r="S37" s="2"/>
      <c r="T37" s="2"/>
      <c r="U37" s="2"/>
      <c r="V37" s="2"/>
      <c r="W37" s="2"/>
      <c r="X37" s="2"/>
      <c r="Y37" s="2"/>
      <c r="Z37" s="2"/>
    </row>
    <row r="38" ht="15.75" customHeight="1">
      <c r="A38" s="1" t="s">
        <v>53</v>
      </c>
      <c r="B38" s="1">
        <v>28.0</v>
      </c>
      <c r="C38" s="1">
        <v>39.0</v>
      </c>
      <c r="D38" s="1">
        <v>-6.0</v>
      </c>
      <c r="E38" s="1">
        <v>129.0</v>
      </c>
      <c r="F38" s="1">
        <v>-5.0</v>
      </c>
      <c r="G38" s="1">
        <v>-29.0</v>
      </c>
      <c r="H38" s="1">
        <v>355.0</v>
      </c>
      <c r="I38" s="1">
        <v>-182.0</v>
      </c>
      <c r="J38" s="1">
        <v>443.0</v>
      </c>
      <c r="K38" s="1">
        <v>-197.0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57.0</v>
      </c>
      <c r="C40" s="1">
        <v>93.0</v>
      </c>
      <c r="D40" s="1">
        <v>84.0</v>
      </c>
      <c r="E40" s="1">
        <v>112.0</v>
      </c>
      <c r="F40" s="1">
        <v>127.0</v>
      </c>
      <c r="G40" s="1">
        <v>146.0</v>
      </c>
      <c r="H40" s="1">
        <v>161.0</v>
      </c>
      <c r="I40" s="1">
        <v>139.0</v>
      </c>
      <c r="J40" s="1">
        <v>63.0</v>
      </c>
      <c r="K40" s="1">
        <v>46.0</v>
      </c>
      <c r="L40" s="2"/>
      <c r="M40" s="2"/>
      <c r="N40" s="2"/>
      <c r="O40" s="2"/>
      <c r="P40" s="2"/>
      <c r="Q40" s="2"/>
      <c r="R40" s="2"/>
      <c r="S40" s="2"/>
      <c r="T40" s="2"/>
      <c r="U40" s="2"/>
      <c r="V40" s="2"/>
      <c r="W40" s="2"/>
      <c r="X40" s="2"/>
      <c r="Y40" s="2"/>
      <c r="Z40" s="2"/>
    </row>
    <row r="41" ht="15.75" customHeight="1">
      <c r="A41" s="1" t="s">
        <v>56</v>
      </c>
      <c r="B41" s="1">
        <v>569.0</v>
      </c>
      <c r="C41" s="1">
        <v>201.0</v>
      </c>
      <c r="D41" s="1">
        <v>6.0</v>
      </c>
      <c r="E41" s="1">
        <v>602.0</v>
      </c>
      <c r="F41" s="1">
        <v>718.0</v>
      </c>
      <c r="G41" s="1">
        <v>1290.0</v>
      </c>
      <c r="H41" s="1">
        <v>797.0</v>
      </c>
      <c r="I41" s="1">
        <v>1260.0</v>
      </c>
      <c r="J41" s="1">
        <v>1370.0</v>
      </c>
      <c r="K41" s="1">
        <v>1160.0</v>
      </c>
      <c r="L41" s="2"/>
      <c r="M41" s="2"/>
      <c r="N41" s="2"/>
      <c r="O41" s="2"/>
      <c r="P41" s="2"/>
      <c r="Q41" s="2"/>
      <c r="R41" s="2"/>
      <c r="S41" s="2"/>
      <c r="T41" s="2"/>
      <c r="U41" s="2"/>
      <c r="V41" s="2"/>
      <c r="W41" s="2"/>
      <c r="X41" s="2"/>
      <c r="Y41" s="2"/>
      <c r="Z41" s="2"/>
    </row>
    <row r="42" ht="15.75" customHeight="1">
      <c r="A42" s="1" t="s">
        <v>57</v>
      </c>
      <c r="B42" s="1">
        <v>331.0</v>
      </c>
      <c r="C42" s="1">
        <v>430.0</v>
      </c>
      <c r="D42" s="1">
        <v>530.0</v>
      </c>
      <c r="E42" s="1">
        <v>433.0</v>
      </c>
      <c r="F42" s="1">
        <v>687.0</v>
      </c>
      <c r="G42" s="1">
        <v>591.0</v>
      </c>
      <c r="H42" s="1">
        <v>942.0</v>
      </c>
      <c r="I42" s="1">
        <v>1030.0</v>
      </c>
      <c r="J42" s="1">
        <v>1330.0</v>
      </c>
      <c r="K42" s="1">
        <v>1540.0</v>
      </c>
      <c r="L42" s="2"/>
      <c r="M42" s="2"/>
      <c r="N42" s="2"/>
      <c r="O42" s="2"/>
      <c r="P42" s="2"/>
      <c r="Q42" s="2"/>
      <c r="R42" s="2"/>
      <c r="S42" s="2"/>
      <c r="T42" s="2"/>
      <c r="U42" s="2"/>
      <c r="V42" s="2"/>
      <c r="W42" s="2"/>
      <c r="X42" s="2"/>
      <c r="Y42" s="2"/>
      <c r="Z42" s="2"/>
    </row>
    <row r="43" ht="15.75" customHeight="1">
      <c r="A43" s="1" t="s">
        <v>58</v>
      </c>
      <c r="B43" s="1">
        <v>370.0</v>
      </c>
      <c r="C43" s="1">
        <v>486.0</v>
      </c>
      <c r="D43" s="1">
        <v>585.0</v>
      </c>
      <c r="E43" s="1">
        <v>502.0</v>
      </c>
      <c r="F43" s="1">
        <v>776.0</v>
      </c>
      <c r="G43" s="1">
        <v>691.0</v>
      </c>
      <c r="H43" s="1">
        <v>1040.0</v>
      </c>
      <c r="I43" s="1">
        <v>1100.0</v>
      </c>
      <c r="J43" s="1">
        <v>1370.0</v>
      </c>
      <c r="K43" s="1">
        <v>1570.0</v>
      </c>
      <c r="L43" s="2"/>
      <c r="M43" s="2"/>
      <c r="N43" s="2"/>
      <c r="O43" s="2"/>
      <c r="P43" s="2"/>
      <c r="Q43" s="2"/>
      <c r="R43" s="2"/>
      <c r="S43" s="2"/>
      <c r="T43" s="2"/>
      <c r="U43" s="2"/>
      <c r="V43" s="2"/>
      <c r="W43" s="2"/>
      <c r="X43" s="2"/>
      <c r="Y43" s="2"/>
      <c r="Z43" s="2"/>
    </row>
    <row r="44" ht="15.75" customHeight="1">
      <c r="A44" s="1" t="s">
        <v>59</v>
      </c>
      <c r="B44" s="1">
        <v>9.0</v>
      </c>
      <c r="C44" s="1">
        <v>-48.0</v>
      </c>
      <c r="D44" s="1">
        <v>-86.0</v>
      </c>
      <c r="E44" s="1">
        <v>116.0</v>
      </c>
      <c r="F44" s="1">
        <v>-43.0</v>
      </c>
      <c r="G44" s="1">
        <v>144.0</v>
      </c>
      <c r="H44" s="1">
        <v>-16.0</v>
      </c>
      <c r="I44" s="1">
        <v>41.0</v>
      </c>
      <c r="J44" s="1">
        <v>4.0</v>
      </c>
      <c r="K44" s="1">
        <v>-24.0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8090.0</v>
      </c>
      <c r="C3" s="1">
        <v>8680.0</v>
      </c>
      <c r="D3" s="1">
        <v>10400.0</v>
      </c>
      <c r="E3" s="1">
        <v>12120.0</v>
      </c>
      <c r="F3" s="1">
        <v>14170.0</v>
      </c>
      <c r="G3" s="1">
        <v>17830.0</v>
      </c>
      <c r="H3" s="1">
        <v>21050.0</v>
      </c>
      <c r="I3" s="1">
        <v>27930.0</v>
      </c>
      <c r="J3" s="1">
        <v>35030.0</v>
      </c>
      <c r="K3" s="1">
        <v>37300.0</v>
      </c>
      <c r="L3" s="2"/>
      <c r="M3" s="2"/>
      <c r="N3" s="2"/>
      <c r="O3" s="2"/>
      <c r="P3" s="2"/>
      <c r="Q3" s="2"/>
      <c r="R3" s="2"/>
      <c r="S3" s="2"/>
      <c r="T3" s="2"/>
      <c r="U3" s="2"/>
      <c r="V3" s="2"/>
      <c r="W3" s="2"/>
      <c r="X3" s="2"/>
      <c r="Y3" s="2"/>
      <c r="Z3" s="2"/>
    </row>
    <row r="4">
      <c r="A4" s="1" t="s">
        <v>62</v>
      </c>
      <c r="B4" s="1">
        <v>-1120.0</v>
      </c>
      <c r="C4" s="1">
        <v>-1320.0</v>
      </c>
      <c r="D4" s="1">
        <v>-1550.0</v>
      </c>
      <c r="E4" s="1">
        <v>-1880.0</v>
      </c>
      <c r="F4" s="1">
        <v>-2260.0</v>
      </c>
      <c r="G4" s="1">
        <v>-2700.0</v>
      </c>
      <c r="H4" s="1">
        <v>-3180.0</v>
      </c>
      <c r="I4" s="1">
        <v>-3770.0</v>
      </c>
      <c r="J4" s="1">
        <v>-4350.0</v>
      </c>
      <c r="K4" s="1">
        <v>-4980.0</v>
      </c>
      <c r="L4" s="2"/>
      <c r="M4" s="2"/>
      <c r="N4" s="2"/>
      <c r="O4" s="2"/>
      <c r="P4" s="2"/>
      <c r="Q4" s="2"/>
      <c r="R4" s="2"/>
      <c r="S4" s="2"/>
      <c r="T4" s="2"/>
      <c r="U4" s="2"/>
      <c r="V4" s="2"/>
      <c r="W4" s="2"/>
      <c r="X4" s="2"/>
      <c r="Y4" s="2"/>
      <c r="Z4" s="2"/>
    </row>
    <row r="5">
      <c r="A5" s="1" t="s">
        <v>63</v>
      </c>
      <c r="B5" s="1">
        <v>6970.0</v>
      </c>
      <c r="C5" s="1">
        <v>7360.0</v>
      </c>
      <c r="D5" s="1">
        <v>8860.0</v>
      </c>
      <c r="E5" s="1">
        <v>10250.0</v>
      </c>
      <c r="F5" s="1">
        <v>11910.0</v>
      </c>
      <c r="G5" s="1">
        <v>15120.0</v>
      </c>
      <c r="H5" s="1">
        <v>17870.0</v>
      </c>
      <c r="I5" s="1">
        <v>24160.0</v>
      </c>
      <c r="J5" s="1">
        <v>30680.0</v>
      </c>
      <c r="K5" s="1">
        <v>32320.0</v>
      </c>
      <c r="L5" s="2"/>
      <c r="M5" s="2"/>
      <c r="N5" s="2"/>
      <c r="O5" s="2"/>
      <c r="P5" s="2"/>
      <c r="Q5" s="2"/>
      <c r="R5" s="2"/>
      <c r="S5" s="2"/>
      <c r="T5" s="2"/>
      <c r="U5" s="2"/>
      <c r="V5" s="2"/>
      <c r="W5" s="2"/>
      <c r="X5" s="2"/>
      <c r="Y5" s="2"/>
      <c r="Z5" s="2"/>
    </row>
    <row r="6">
      <c r="A6" s="1" t="s">
        <v>64</v>
      </c>
      <c r="B6" s="1">
        <v>254.0</v>
      </c>
      <c r="C6" s="1">
        <v>284.0</v>
      </c>
      <c r="D6" s="1">
        <v>254.0</v>
      </c>
      <c r="E6" s="1">
        <v>96.0</v>
      </c>
      <c r="F6" s="1">
        <v>98.0</v>
      </c>
      <c r="G6" s="1">
        <v>183.0</v>
      </c>
      <c r="H6" s="1">
        <v>739.0</v>
      </c>
      <c r="I6" s="1">
        <v>1470.0</v>
      </c>
      <c r="J6" s="1">
        <v>0.0</v>
      </c>
      <c r="K6" s="1">
        <v>0.0</v>
      </c>
      <c r="L6" s="2"/>
      <c r="M6" s="2"/>
      <c r="N6" s="2"/>
      <c r="O6" s="2"/>
      <c r="P6" s="2"/>
      <c r="Q6" s="2"/>
      <c r="R6" s="2"/>
      <c r="S6" s="2"/>
      <c r="T6" s="2"/>
      <c r="U6" s="2"/>
      <c r="V6" s="2"/>
      <c r="W6" s="2"/>
      <c r="X6" s="2"/>
      <c r="Y6" s="2"/>
      <c r="Z6" s="2"/>
    </row>
    <row r="7">
      <c r="A7" s="1" t="s">
        <v>65</v>
      </c>
      <c r="B7" s="1">
        <v>7230.0</v>
      </c>
      <c r="C7" s="1">
        <v>7640.0</v>
      </c>
      <c r="D7" s="1">
        <v>9110.0</v>
      </c>
      <c r="E7" s="1">
        <v>10340.0</v>
      </c>
      <c r="F7" s="1">
        <v>12010.0</v>
      </c>
      <c r="G7" s="1">
        <v>15310.0</v>
      </c>
      <c r="H7" s="1">
        <v>18610.0</v>
      </c>
      <c r="I7" s="1">
        <v>25630.0</v>
      </c>
      <c r="J7" s="1">
        <v>30680.0</v>
      </c>
      <c r="K7" s="1">
        <v>32320.0</v>
      </c>
      <c r="L7" s="2"/>
      <c r="M7" s="2"/>
      <c r="N7" s="2"/>
      <c r="O7" s="2"/>
      <c r="P7" s="2"/>
      <c r="Q7" s="2"/>
      <c r="R7" s="2"/>
      <c r="S7" s="2"/>
      <c r="T7" s="2"/>
      <c r="U7" s="2"/>
      <c r="V7" s="2"/>
      <c r="W7" s="2"/>
      <c r="X7" s="2"/>
      <c r="Y7" s="2"/>
      <c r="Z7" s="2"/>
    </row>
    <row r="8">
      <c r="A8" s="1" t="s">
        <v>66</v>
      </c>
      <c r="B8" s="1">
        <v>86.0</v>
      </c>
      <c r="C8" s="1">
        <v>125.0</v>
      </c>
      <c r="D8" s="1">
        <v>125.0</v>
      </c>
      <c r="E8" s="1">
        <v>254.0</v>
      </c>
      <c r="F8" s="1">
        <v>234.0</v>
      </c>
      <c r="G8" s="1">
        <v>190.0</v>
      </c>
      <c r="H8" s="1">
        <v>569.0</v>
      </c>
      <c r="I8" s="1">
        <v>361.0</v>
      </c>
      <c r="J8" s="1">
        <v>825.0</v>
      </c>
      <c r="K8" s="1">
        <v>618.0</v>
      </c>
      <c r="L8" s="2"/>
      <c r="M8" s="2"/>
      <c r="N8" s="2"/>
      <c r="O8" s="2"/>
      <c r="P8" s="2"/>
      <c r="Q8" s="2"/>
      <c r="R8" s="2"/>
      <c r="S8" s="2"/>
      <c r="T8" s="2"/>
      <c r="U8" s="2"/>
      <c r="V8" s="2"/>
      <c r="W8" s="2"/>
      <c r="X8" s="2"/>
      <c r="Y8" s="2"/>
      <c r="Z8" s="2"/>
    </row>
    <row r="9">
      <c r="A9" s="1" t="s">
        <v>67</v>
      </c>
      <c r="B9" s="1">
        <v>245.0</v>
      </c>
      <c r="C9" s="1">
        <v>291.0</v>
      </c>
      <c r="D9" s="1">
        <v>383.0</v>
      </c>
      <c r="E9" s="1">
        <v>483.0</v>
      </c>
      <c r="F9" s="1">
        <v>579.0</v>
      </c>
      <c r="G9" s="1">
        <v>692.0</v>
      </c>
      <c r="H9" s="1">
        <v>768.0</v>
      </c>
      <c r="I9" s="1">
        <v>917.0</v>
      </c>
      <c r="J9" s="1">
        <v>990.0</v>
      </c>
      <c r="K9" s="1">
        <v>1100.0</v>
      </c>
      <c r="L9" s="2"/>
      <c r="M9" s="2"/>
      <c r="N9" s="2"/>
      <c r="O9" s="2"/>
      <c r="P9" s="2"/>
      <c r="Q9" s="2"/>
      <c r="R9" s="2"/>
      <c r="S9" s="2"/>
      <c r="T9" s="2"/>
      <c r="U9" s="2"/>
      <c r="V9" s="2"/>
      <c r="W9" s="2"/>
      <c r="X9" s="2"/>
      <c r="Y9" s="2"/>
      <c r="Z9" s="2"/>
    </row>
    <row r="10">
      <c r="A10" s="1" t="s">
        <v>68</v>
      </c>
      <c r="B10" s="1">
        <v>236.0</v>
      </c>
      <c r="C10" s="1">
        <v>353.0</v>
      </c>
      <c r="D10" s="1">
        <v>342.0</v>
      </c>
      <c r="E10" s="1">
        <v>523.0</v>
      </c>
      <c r="F10" s="1">
        <v>892.0</v>
      </c>
      <c r="G10" s="1">
        <v>1140.0</v>
      </c>
      <c r="H10" s="1">
        <v>1610.0</v>
      </c>
      <c r="I10" s="1">
        <v>1880.0</v>
      </c>
      <c r="J10" s="1">
        <v>1620.0</v>
      </c>
      <c r="K10" s="1">
        <v>1450.0</v>
      </c>
      <c r="L10" s="2"/>
      <c r="M10" s="2"/>
      <c r="N10" s="2"/>
      <c r="O10" s="2"/>
      <c r="P10" s="2"/>
      <c r="Q10" s="2"/>
      <c r="R10" s="2"/>
      <c r="S10" s="2"/>
      <c r="T10" s="2"/>
      <c r="U10" s="2"/>
      <c r="V10" s="2"/>
      <c r="W10" s="2"/>
      <c r="X10" s="2"/>
      <c r="Y10" s="2"/>
      <c r="Z10" s="2"/>
    </row>
    <row r="11">
      <c r="A11" s="1" t="s">
        <v>69</v>
      </c>
      <c r="B11" s="1">
        <v>19.0</v>
      </c>
      <c r="C11" s="1">
        <v>41.0</v>
      </c>
      <c r="D11" s="1">
        <v>76.0</v>
      </c>
      <c r="E11" s="1">
        <v>77.0</v>
      </c>
      <c r="F11" s="1">
        <v>150.0</v>
      </c>
      <c r="G11" s="1">
        <v>282.0</v>
      </c>
      <c r="H11" s="1">
        <v>462.0</v>
      </c>
      <c r="I11" s="1">
        <v>610.0</v>
      </c>
      <c r="J11" s="1">
        <v>616.0</v>
      </c>
      <c r="K11" s="1">
        <v>462.0</v>
      </c>
      <c r="L11" s="2"/>
      <c r="M11" s="2"/>
      <c r="N11" s="2"/>
      <c r="O11" s="2"/>
      <c r="P11" s="2"/>
      <c r="Q11" s="2"/>
      <c r="R11" s="2"/>
      <c r="S11" s="2"/>
      <c r="T11" s="2"/>
      <c r="U11" s="2"/>
      <c r="V11" s="2"/>
      <c r="W11" s="2"/>
      <c r="X11" s="2"/>
      <c r="Y11" s="2"/>
      <c r="Z11" s="2"/>
    </row>
    <row r="12">
      <c r="A12" s="1" t="s">
        <v>70</v>
      </c>
      <c r="B12" s="1">
        <v>0.0</v>
      </c>
      <c r="C12" s="1">
        <v>16.0</v>
      </c>
      <c r="D12" s="1">
        <v>69.0</v>
      </c>
      <c r="E12" s="1">
        <v>61.0</v>
      </c>
      <c r="F12" s="1">
        <v>52.0</v>
      </c>
      <c r="G12" s="1">
        <v>43.0</v>
      </c>
      <c r="H12" s="1">
        <v>3.0</v>
      </c>
      <c r="I12" s="1">
        <v>13.0</v>
      </c>
      <c r="J12" s="1">
        <v>19.0</v>
      </c>
      <c r="K12" s="1">
        <v>15.0</v>
      </c>
      <c r="L12" s="2"/>
      <c r="M12" s="2"/>
      <c r="N12" s="2"/>
      <c r="O12" s="2"/>
      <c r="P12" s="2"/>
      <c r="Q12" s="2"/>
      <c r="R12" s="2"/>
      <c r="S12" s="2"/>
      <c r="T12" s="2"/>
      <c r="U12" s="2"/>
      <c r="V12" s="2"/>
      <c r="W12" s="2"/>
      <c r="X12" s="2"/>
      <c r="Y12" s="2"/>
      <c r="Z12" s="2"/>
    </row>
    <row r="13">
      <c r="A13" s="1" t="s">
        <v>71</v>
      </c>
      <c r="B13" s="1">
        <v>26.0</v>
      </c>
      <c r="C13" s="1">
        <v>28.0</v>
      </c>
      <c r="D13" s="1">
        <v>16.0</v>
      </c>
      <c r="E13" s="1">
        <v>22.0</v>
      </c>
      <c r="F13" s="1">
        <v>37.0</v>
      </c>
      <c r="G13" s="1">
        <v>53.0</v>
      </c>
      <c r="H13" s="1">
        <v>29.0</v>
      </c>
      <c r="I13" s="1">
        <v>53.0</v>
      </c>
      <c r="J13" s="1">
        <v>32.0</v>
      </c>
      <c r="K13" s="1">
        <v>42.0</v>
      </c>
      <c r="L13" s="2"/>
      <c r="M13" s="2"/>
      <c r="N13" s="2"/>
      <c r="O13" s="2"/>
      <c r="P13" s="2"/>
      <c r="Q13" s="2"/>
      <c r="R13" s="2"/>
      <c r="S13" s="2"/>
      <c r="T13" s="2"/>
      <c r="U13" s="2"/>
      <c r="V13" s="2"/>
      <c r="W13" s="2"/>
      <c r="X13" s="2"/>
      <c r="Y13" s="2"/>
      <c r="Z13" s="2"/>
    </row>
    <row r="14">
      <c r="A14" s="1" t="s">
        <v>72</v>
      </c>
      <c r="B14" s="1">
        <v>0.0</v>
      </c>
      <c r="C14" s="1">
        <v>21.0</v>
      </c>
      <c r="D14" s="1">
        <v>13.0</v>
      </c>
      <c r="E14" s="1">
        <v>21.0</v>
      </c>
      <c r="F14" s="1">
        <v>26.0</v>
      </c>
      <c r="G14" s="1">
        <v>42.0</v>
      </c>
      <c r="H14" s="1">
        <v>81.0</v>
      </c>
      <c r="I14" s="1">
        <v>201.0</v>
      </c>
      <c r="J14" s="1">
        <v>49.0</v>
      </c>
      <c r="K14" s="1">
        <v>56.0</v>
      </c>
      <c r="L14" s="2"/>
      <c r="M14" s="2"/>
      <c r="N14" s="2"/>
      <c r="O14" s="2"/>
      <c r="P14" s="2"/>
      <c r="Q14" s="2"/>
      <c r="R14" s="2"/>
      <c r="S14" s="2"/>
      <c r="T14" s="2"/>
      <c r="U14" s="2"/>
      <c r="V14" s="2"/>
      <c r="W14" s="2"/>
      <c r="X14" s="2"/>
      <c r="Y14" s="2"/>
      <c r="Z14" s="2"/>
    </row>
    <row r="15">
      <c r="A15" s="1" t="s">
        <v>73</v>
      </c>
      <c r="B15" s="1">
        <v>0.0</v>
      </c>
      <c r="C15" s="1">
        <v>59.0</v>
      </c>
      <c r="D15" s="1">
        <v>4.0</v>
      </c>
      <c r="E15" s="1">
        <v>5.0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202.0</v>
      </c>
      <c r="C16" s="1">
        <v>234.0</v>
      </c>
      <c r="D16" s="1">
        <v>210.0</v>
      </c>
      <c r="E16" s="1">
        <v>232.0</v>
      </c>
      <c r="F16" s="1">
        <v>255.0</v>
      </c>
      <c r="G16" s="1">
        <v>283.0</v>
      </c>
      <c r="H16" s="1">
        <v>297.0</v>
      </c>
      <c r="I16" s="1">
        <v>422.0</v>
      </c>
      <c r="J16" s="1">
        <v>548.0</v>
      </c>
      <c r="K16" s="1">
        <v>540.0</v>
      </c>
      <c r="L16" s="2"/>
      <c r="M16" s="2"/>
      <c r="N16" s="2"/>
      <c r="O16" s="2"/>
      <c r="P16" s="2"/>
      <c r="Q16" s="2"/>
      <c r="R16" s="2"/>
      <c r="S16" s="2"/>
      <c r="T16" s="2"/>
      <c r="U16" s="2"/>
      <c r="V16" s="2"/>
      <c r="W16" s="2"/>
      <c r="X16" s="2"/>
      <c r="Y16" s="2"/>
      <c r="Z16" s="2"/>
    </row>
    <row r="17">
      <c r="A17" s="1" t="s">
        <v>75</v>
      </c>
      <c r="B17" s="1">
        <v>94.0</v>
      </c>
      <c r="C17" s="1">
        <v>155.0</v>
      </c>
      <c r="D17" s="1">
        <v>73.0</v>
      </c>
      <c r="E17" s="1">
        <v>142.0</v>
      </c>
      <c r="F17" s="1">
        <v>277.0</v>
      </c>
      <c r="G17" s="1">
        <v>401.0</v>
      </c>
      <c r="H17" s="1">
        <v>394.0</v>
      </c>
      <c r="I17" s="1">
        <v>131.0</v>
      </c>
      <c r="J17" s="1">
        <v>153.0</v>
      </c>
      <c r="K17" s="1">
        <v>167.0</v>
      </c>
      <c r="L17" s="2"/>
      <c r="M17" s="2"/>
      <c r="N17" s="2"/>
      <c r="O17" s="2"/>
      <c r="P17" s="2"/>
      <c r="Q17" s="2"/>
      <c r="R17" s="2"/>
      <c r="S17" s="2"/>
      <c r="T17" s="2"/>
      <c r="U17" s="2"/>
      <c r="V17" s="2"/>
      <c r="W17" s="2"/>
      <c r="X17" s="2"/>
      <c r="Y17" s="2"/>
      <c r="Z17" s="2"/>
    </row>
    <row r="18">
      <c r="A18" s="1" t="s">
        <v>76</v>
      </c>
      <c r="B18" s="1">
        <v>8140.0</v>
      </c>
      <c r="C18" s="1">
        <v>8910.0</v>
      </c>
      <c r="D18" s="1">
        <v>10350.0</v>
      </c>
      <c r="E18" s="1">
        <v>12100.0</v>
      </c>
      <c r="F18" s="1">
        <v>14460.0</v>
      </c>
      <c r="G18" s="1">
        <v>18390.0</v>
      </c>
      <c r="H18" s="1">
        <v>22830.0</v>
      </c>
      <c r="I18" s="1">
        <v>30220.0</v>
      </c>
      <c r="J18" s="1">
        <v>35520.0</v>
      </c>
      <c r="K18" s="1">
        <v>36770.0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61.0</v>
      </c>
      <c r="C20" s="1">
        <v>235.0</v>
      </c>
      <c r="D20" s="1">
        <v>211.0</v>
      </c>
      <c r="E20" s="1">
        <v>0.0</v>
      </c>
      <c r="F20" s="1">
        <v>0.0</v>
      </c>
      <c r="G20" s="1">
        <v>6.0</v>
      </c>
      <c r="H20" s="1">
        <v>3.0</v>
      </c>
      <c r="I20" s="1">
        <v>3.0</v>
      </c>
      <c r="J20" s="1">
        <v>3.0</v>
      </c>
      <c r="K20" s="1">
        <v>3.0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15.0</v>
      </c>
      <c r="H21" s="1">
        <v>18.0</v>
      </c>
      <c r="I21" s="1">
        <v>48.0</v>
      </c>
      <c r="J21" s="1">
        <v>24.0</v>
      </c>
      <c r="K21" s="1">
        <v>22.0</v>
      </c>
      <c r="L21" s="2"/>
      <c r="M21" s="2"/>
      <c r="N21" s="2"/>
      <c r="O21" s="2"/>
      <c r="P21" s="2"/>
      <c r="Q21" s="2"/>
      <c r="R21" s="2"/>
      <c r="S21" s="2"/>
      <c r="T21" s="2"/>
      <c r="U21" s="2"/>
      <c r="V21" s="2"/>
      <c r="W21" s="2"/>
      <c r="X21" s="2"/>
      <c r="Y21" s="2"/>
      <c r="Z21" s="2"/>
    </row>
    <row r="22" ht="15.75" customHeight="1">
      <c r="A22" s="1" t="s">
        <v>80</v>
      </c>
      <c r="B22" s="1">
        <v>3620.0</v>
      </c>
      <c r="C22" s="1">
        <v>3740.0</v>
      </c>
      <c r="D22" s="1">
        <v>3960.0</v>
      </c>
      <c r="E22" s="1">
        <v>4760.0</v>
      </c>
      <c r="F22" s="1">
        <v>5480.0</v>
      </c>
      <c r="G22" s="1">
        <v>6770.0</v>
      </c>
      <c r="H22" s="1">
        <v>7560.0</v>
      </c>
      <c r="I22" s="1">
        <v>8790.0</v>
      </c>
      <c r="J22" s="1">
        <v>10160.0</v>
      </c>
      <c r="K22" s="1">
        <v>11320.0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257.0</v>
      </c>
      <c r="H23" s="1">
        <v>327.0</v>
      </c>
      <c r="I23" s="1">
        <v>386.0</v>
      </c>
      <c r="J23" s="1">
        <v>383.0</v>
      </c>
      <c r="K23" s="1">
        <v>360.0</v>
      </c>
      <c r="L23" s="2"/>
      <c r="M23" s="2"/>
      <c r="N23" s="2"/>
      <c r="O23" s="2"/>
      <c r="P23" s="2"/>
      <c r="Q23" s="2"/>
      <c r="R23" s="2"/>
      <c r="S23" s="2"/>
      <c r="T23" s="2"/>
      <c r="U23" s="2"/>
      <c r="V23" s="2"/>
      <c r="W23" s="2"/>
      <c r="X23" s="2"/>
      <c r="Y23" s="2"/>
      <c r="Z23" s="2"/>
    </row>
    <row r="24" ht="15.75" customHeight="1">
      <c r="A24" s="1" t="s">
        <v>82</v>
      </c>
      <c r="B24" s="1">
        <v>128.0</v>
      </c>
      <c r="C24" s="1">
        <v>240.0</v>
      </c>
      <c r="D24" s="1">
        <v>366.0</v>
      </c>
      <c r="E24" s="1">
        <v>350.0</v>
      </c>
      <c r="F24" s="1">
        <v>491.0</v>
      </c>
      <c r="G24" s="1">
        <v>199.0</v>
      </c>
      <c r="H24" s="1">
        <v>285.0</v>
      </c>
      <c r="I24" s="1">
        <v>513.0</v>
      </c>
      <c r="J24" s="1">
        <v>390.0</v>
      </c>
      <c r="K24" s="1">
        <v>524.0</v>
      </c>
      <c r="L24" s="2"/>
      <c r="M24" s="2"/>
      <c r="N24" s="2"/>
      <c r="O24" s="2"/>
      <c r="P24" s="2"/>
      <c r="Q24" s="2"/>
      <c r="R24" s="2"/>
      <c r="S24" s="2"/>
      <c r="T24" s="2"/>
      <c r="U24" s="2"/>
      <c r="V24" s="2"/>
      <c r="W24" s="2"/>
      <c r="X24" s="2"/>
      <c r="Y24" s="2"/>
      <c r="Z24" s="2"/>
    </row>
    <row r="25" ht="15.75" customHeight="1">
      <c r="A25" s="1" t="s">
        <v>83</v>
      </c>
      <c r="B25" s="1">
        <v>58.0</v>
      </c>
      <c r="C25" s="1">
        <v>116.0</v>
      </c>
      <c r="D25" s="1">
        <v>76.0</v>
      </c>
      <c r="E25" s="1">
        <v>92.0</v>
      </c>
      <c r="F25" s="1">
        <v>110.0</v>
      </c>
      <c r="G25" s="1">
        <v>126.0</v>
      </c>
      <c r="H25" s="1">
        <v>151.0</v>
      </c>
      <c r="I25" s="1">
        <v>184.0</v>
      </c>
      <c r="J25" s="1">
        <v>209.0</v>
      </c>
      <c r="K25" s="1">
        <v>222.0</v>
      </c>
      <c r="L25" s="2"/>
      <c r="M25" s="2"/>
      <c r="N25" s="2"/>
      <c r="O25" s="2"/>
      <c r="P25" s="2"/>
      <c r="Q25" s="2"/>
      <c r="R25" s="2"/>
      <c r="S25" s="2"/>
      <c r="T25" s="2"/>
      <c r="U25" s="2"/>
      <c r="V25" s="2"/>
      <c r="W25" s="2"/>
      <c r="X25" s="2"/>
      <c r="Y25" s="2"/>
      <c r="Z25" s="2"/>
    </row>
    <row r="26" ht="15.75" customHeight="1">
      <c r="A26" s="1" t="s">
        <v>84</v>
      </c>
      <c r="B26" s="1">
        <v>230.0</v>
      </c>
      <c r="C26" s="1">
        <v>239.0</v>
      </c>
      <c r="D26" s="1">
        <v>266.0</v>
      </c>
      <c r="E26" s="1">
        <v>277.0</v>
      </c>
      <c r="F26" s="1">
        <v>280.0</v>
      </c>
      <c r="G26" s="1">
        <v>279.0</v>
      </c>
      <c r="H26" s="1">
        <v>281.0</v>
      </c>
      <c r="I26" s="1">
        <v>339.0</v>
      </c>
      <c r="J26" s="1">
        <v>468.0</v>
      </c>
      <c r="K26" s="1">
        <v>564.0</v>
      </c>
      <c r="L26" s="2"/>
      <c r="M26" s="2"/>
      <c r="N26" s="2"/>
      <c r="O26" s="2"/>
      <c r="P26" s="2"/>
      <c r="Q26" s="2"/>
      <c r="R26" s="2"/>
      <c r="S26" s="2"/>
      <c r="T26" s="2"/>
      <c r="U26" s="2"/>
      <c r="V26" s="2"/>
      <c r="W26" s="2"/>
      <c r="X26" s="2"/>
      <c r="Y26" s="2"/>
      <c r="Z26" s="2"/>
    </row>
    <row r="27" ht="15.75" customHeight="1">
      <c r="A27" s="1" t="s">
        <v>85</v>
      </c>
      <c r="B27" s="1">
        <v>130.0</v>
      </c>
      <c r="C27" s="1">
        <v>51.0</v>
      </c>
      <c r="D27" s="1">
        <v>96.0</v>
      </c>
      <c r="E27" s="1">
        <v>137.0</v>
      </c>
      <c r="F27" s="1">
        <v>209.0</v>
      </c>
      <c r="G27" s="1">
        <v>571.0</v>
      </c>
      <c r="H27" s="1">
        <v>758.0</v>
      </c>
      <c r="I27" s="1">
        <v>923.0</v>
      </c>
      <c r="J27" s="1">
        <v>1210.0</v>
      </c>
      <c r="K27" s="1">
        <v>1140.0</v>
      </c>
      <c r="L27" s="2"/>
      <c r="M27" s="2"/>
      <c r="N27" s="2"/>
      <c r="O27" s="2"/>
      <c r="P27" s="2"/>
      <c r="Q27" s="2"/>
      <c r="R27" s="2"/>
      <c r="S27" s="2"/>
      <c r="T27" s="2"/>
      <c r="U27" s="2"/>
      <c r="V27" s="2"/>
      <c r="W27" s="2"/>
      <c r="X27" s="2"/>
      <c r="Y27" s="2"/>
      <c r="Z27" s="2"/>
    </row>
    <row r="28" ht="15.75" customHeight="1">
      <c r="A28" s="1" t="s">
        <v>86</v>
      </c>
      <c r="B28" s="1">
        <v>4230.0</v>
      </c>
      <c r="C28" s="1">
        <v>4620.0</v>
      </c>
      <c r="D28" s="1">
        <v>4970.0</v>
      </c>
      <c r="E28" s="1">
        <v>5620.0</v>
      </c>
      <c r="F28" s="1">
        <v>6570.0</v>
      </c>
      <c r="G28" s="1">
        <v>8220.0</v>
      </c>
      <c r="H28" s="1">
        <v>9380.0</v>
      </c>
      <c r="I28" s="1">
        <v>11190.0</v>
      </c>
      <c r="J28" s="1">
        <v>12840.0</v>
      </c>
      <c r="K28" s="1">
        <v>14150.0</v>
      </c>
      <c r="L28" s="2"/>
      <c r="M28" s="2"/>
      <c r="N28" s="2"/>
      <c r="O28" s="2"/>
      <c r="P28" s="2"/>
      <c r="Q28" s="2"/>
      <c r="R28" s="2"/>
      <c r="S28" s="2"/>
      <c r="T28" s="2"/>
      <c r="U28" s="2"/>
      <c r="V28" s="2"/>
      <c r="W28" s="2"/>
      <c r="X28" s="2"/>
      <c r="Y28" s="2"/>
      <c r="Z28" s="2"/>
    </row>
    <row r="29" ht="15.75" customHeight="1">
      <c r="A29" s="1" t="s">
        <v>87</v>
      </c>
      <c r="B29" s="1">
        <v>130.0</v>
      </c>
      <c r="C29" s="1">
        <v>130.0</v>
      </c>
      <c r="D29" s="1">
        <v>130.0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237.0</v>
      </c>
      <c r="C30" s="1">
        <v>237.0</v>
      </c>
      <c r="D30" s="1">
        <v>86.0</v>
      </c>
      <c r="E30" s="1">
        <v>74.0</v>
      </c>
      <c r="F30" s="1">
        <v>64.0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367.0</v>
      </c>
      <c r="C31" s="1">
        <v>367.0</v>
      </c>
      <c r="D31" s="1">
        <v>217.0</v>
      </c>
      <c r="E31" s="1">
        <v>74.0</v>
      </c>
      <c r="F31" s="1">
        <v>64.0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71.0</v>
      </c>
      <c r="C32" s="1">
        <v>72.0</v>
      </c>
      <c r="D32" s="1">
        <v>87.0</v>
      </c>
      <c r="E32" s="1">
        <v>99.0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91</v>
      </c>
      <c r="B33" s="1">
        <v>3460.0</v>
      </c>
      <c r="C33" s="1">
        <v>3560.0</v>
      </c>
      <c r="D33" s="1">
        <v>4670.0</v>
      </c>
      <c r="E33" s="1">
        <v>5820.0</v>
      </c>
      <c r="F33" s="1">
        <v>7290.0</v>
      </c>
      <c r="G33" s="1">
        <v>8870.0</v>
      </c>
      <c r="H33" s="1">
        <v>11730.0</v>
      </c>
      <c r="I33" s="1">
        <v>16200.0</v>
      </c>
      <c r="J33" s="1">
        <v>18990.0</v>
      </c>
      <c r="K33" s="1">
        <v>18490.0</v>
      </c>
      <c r="L33" s="2"/>
      <c r="M33" s="2"/>
      <c r="N33" s="2"/>
      <c r="O33" s="2"/>
      <c r="P33" s="2"/>
      <c r="Q33" s="2"/>
      <c r="R33" s="2"/>
      <c r="S33" s="2"/>
      <c r="T33" s="2"/>
      <c r="U33" s="2"/>
      <c r="V33" s="2"/>
      <c r="W33" s="2"/>
      <c r="X33" s="2"/>
      <c r="Y33" s="2"/>
      <c r="Z33" s="2"/>
    </row>
    <row r="34" ht="15.75" customHeight="1">
      <c r="A34" s="1" t="s">
        <v>92</v>
      </c>
      <c r="B34" s="1">
        <v>-62.0</v>
      </c>
      <c r="C34" s="1">
        <v>49.0</v>
      </c>
      <c r="D34" s="1">
        <v>5.0</v>
      </c>
      <c r="E34" s="1">
        <v>50.0</v>
      </c>
      <c r="F34" s="1">
        <v>-10.0</v>
      </c>
      <c r="G34" s="1">
        <v>-9.0</v>
      </c>
      <c r="H34" s="1">
        <v>-6.0</v>
      </c>
      <c r="I34" s="1">
        <v>-7.0</v>
      </c>
      <c r="J34" s="1">
        <v>-20.0</v>
      </c>
      <c r="K34" s="1">
        <v>-15.0</v>
      </c>
      <c r="L34" s="2"/>
      <c r="M34" s="2"/>
      <c r="N34" s="2"/>
      <c r="O34" s="2"/>
      <c r="P34" s="2"/>
      <c r="Q34" s="2"/>
      <c r="R34" s="2"/>
      <c r="S34" s="2"/>
      <c r="T34" s="2"/>
      <c r="U34" s="2"/>
      <c r="V34" s="2"/>
      <c r="W34" s="2"/>
      <c r="X34" s="2"/>
      <c r="Y34" s="2"/>
      <c r="Z34" s="2"/>
    </row>
    <row r="35" ht="15.75" customHeight="1">
      <c r="A35" s="1" t="s">
        <v>93</v>
      </c>
      <c r="B35" s="1">
        <v>3460.0</v>
      </c>
      <c r="C35" s="1">
        <v>3610.0</v>
      </c>
      <c r="D35" s="1">
        <v>4680.0</v>
      </c>
      <c r="E35" s="1">
        <v>5880.0</v>
      </c>
      <c r="F35" s="1">
        <v>7280.0</v>
      </c>
      <c r="G35" s="1">
        <v>8870.0</v>
      </c>
      <c r="H35" s="1">
        <v>11730.0</v>
      </c>
      <c r="I35" s="1">
        <v>16190.0</v>
      </c>
      <c r="J35" s="1">
        <v>18970.0</v>
      </c>
      <c r="K35" s="1">
        <v>18470.0</v>
      </c>
      <c r="L35" s="2"/>
      <c r="M35" s="2"/>
      <c r="N35" s="2"/>
      <c r="O35" s="2"/>
      <c r="P35" s="2"/>
      <c r="Q35" s="2"/>
      <c r="R35" s="2"/>
      <c r="S35" s="2"/>
      <c r="T35" s="2"/>
      <c r="U35" s="2"/>
      <c r="V35" s="2"/>
      <c r="W35" s="2"/>
      <c r="X35" s="2"/>
      <c r="Y35" s="2"/>
      <c r="Z35" s="2"/>
    </row>
    <row r="36" ht="15.75" customHeight="1">
      <c r="A36" s="1" t="s">
        <v>94</v>
      </c>
      <c r="B36" s="1">
        <v>81.0</v>
      </c>
      <c r="C36" s="1">
        <v>319.0</v>
      </c>
      <c r="D36" s="1">
        <v>486.0</v>
      </c>
      <c r="E36" s="1">
        <v>534.0</v>
      </c>
      <c r="F36" s="1">
        <v>553.0</v>
      </c>
      <c r="G36" s="1">
        <v>1300.0</v>
      </c>
      <c r="H36" s="1">
        <v>1720.0</v>
      </c>
      <c r="I36" s="1">
        <v>2840.0</v>
      </c>
      <c r="J36" s="1">
        <v>3710.0</v>
      </c>
      <c r="K36" s="1">
        <v>4150.0</v>
      </c>
      <c r="L36" s="2"/>
      <c r="M36" s="2"/>
      <c r="N36" s="2"/>
      <c r="O36" s="2"/>
      <c r="P36" s="2"/>
      <c r="Q36" s="2"/>
      <c r="R36" s="2"/>
      <c r="S36" s="2"/>
      <c r="T36" s="2"/>
      <c r="U36" s="2"/>
      <c r="V36" s="2"/>
      <c r="W36" s="2"/>
      <c r="X36" s="2"/>
      <c r="Y36" s="2"/>
      <c r="Z36" s="2"/>
    </row>
    <row r="37" ht="15.75" customHeight="1">
      <c r="A37" s="1" t="s">
        <v>95</v>
      </c>
      <c r="B37" s="1">
        <v>3910.0</v>
      </c>
      <c r="C37" s="1">
        <v>4290.0</v>
      </c>
      <c r="D37" s="1">
        <v>5380.0</v>
      </c>
      <c r="E37" s="1">
        <v>6480.0</v>
      </c>
      <c r="F37" s="1">
        <v>7890.0</v>
      </c>
      <c r="G37" s="1">
        <v>10170.0</v>
      </c>
      <c r="H37" s="1">
        <v>13440.0</v>
      </c>
      <c r="I37" s="1">
        <v>19030.0</v>
      </c>
      <c r="J37" s="1">
        <v>22680.0</v>
      </c>
      <c r="K37" s="1">
        <v>22620.0</v>
      </c>
      <c r="L37" s="2"/>
      <c r="M37" s="2"/>
      <c r="N37" s="2"/>
      <c r="O37" s="2"/>
      <c r="P37" s="2"/>
      <c r="Q37" s="2"/>
      <c r="R37" s="2"/>
      <c r="S37" s="2"/>
      <c r="T37" s="2"/>
      <c r="U37" s="2"/>
      <c r="V37" s="2"/>
      <c r="W37" s="2"/>
      <c r="X37" s="2"/>
      <c r="Y37" s="2"/>
      <c r="Z37" s="2"/>
    </row>
    <row r="38" ht="15.75" customHeight="1">
      <c r="A38" s="1" t="s">
        <v>96</v>
      </c>
      <c r="B38" s="1">
        <v>8140.0</v>
      </c>
      <c r="C38" s="1">
        <v>8910.0</v>
      </c>
      <c r="D38" s="1">
        <v>10350.0</v>
      </c>
      <c r="E38" s="1">
        <v>12100.0</v>
      </c>
      <c r="F38" s="1">
        <v>14460.0</v>
      </c>
      <c r="G38" s="1">
        <v>18390.0</v>
      </c>
      <c r="H38" s="1">
        <v>22830.0</v>
      </c>
      <c r="I38" s="1">
        <v>30220.0</v>
      </c>
      <c r="J38" s="1">
        <v>35520.0</v>
      </c>
      <c r="K38" s="1">
        <v>36770.0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72.0</v>
      </c>
      <c r="C40" s="1">
        <v>73.0</v>
      </c>
      <c r="D40" s="1">
        <v>88.0</v>
      </c>
      <c r="E40" s="1">
        <v>101.0</v>
      </c>
      <c r="F40" s="1">
        <v>113.0</v>
      </c>
      <c r="G40" s="1">
        <v>123.0</v>
      </c>
      <c r="H40" s="1">
        <v>137.0</v>
      </c>
      <c r="I40" s="1">
        <v>160.0</v>
      </c>
      <c r="J40" s="1">
        <v>173.0</v>
      </c>
      <c r="K40" s="1">
        <v>175.0</v>
      </c>
      <c r="L40" s="2"/>
      <c r="M40" s="2"/>
      <c r="N40" s="2"/>
      <c r="O40" s="2"/>
      <c r="P40" s="2"/>
      <c r="Q40" s="2"/>
      <c r="R40" s="2"/>
      <c r="S40" s="2"/>
      <c r="T40" s="2"/>
      <c r="U40" s="2"/>
      <c r="V40" s="2"/>
      <c r="W40" s="2"/>
      <c r="X40" s="2"/>
      <c r="Y40" s="2"/>
      <c r="Z40" s="2"/>
    </row>
    <row r="41" ht="15.75" customHeight="1">
      <c r="A41" s="1" t="s">
        <v>98</v>
      </c>
      <c r="B41" s="1">
        <v>71.0</v>
      </c>
      <c r="C41" s="1">
        <v>72.0</v>
      </c>
      <c r="D41" s="1">
        <v>87.0</v>
      </c>
      <c r="E41" s="1">
        <v>99.0</v>
      </c>
      <c r="F41" s="1">
        <v>111.0</v>
      </c>
      <c r="G41" s="1">
        <v>121.0</v>
      </c>
      <c r="H41" s="1">
        <v>137.0</v>
      </c>
      <c r="I41" s="1">
        <v>158.0</v>
      </c>
      <c r="J41" s="1">
        <v>171.0</v>
      </c>
      <c r="K41" s="1">
        <v>172.0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3440.0</v>
      </c>
      <c r="C43" s="1">
        <v>3570.0</v>
      </c>
      <c r="D43" s="1">
        <v>4600.0</v>
      </c>
      <c r="E43" s="1">
        <v>5800.0</v>
      </c>
      <c r="F43" s="1">
        <v>7130.0</v>
      </c>
      <c r="G43" s="1">
        <v>8580.0</v>
      </c>
      <c r="H43" s="1">
        <v>11260.0</v>
      </c>
      <c r="I43" s="1">
        <v>15580.0</v>
      </c>
      <c r="J43" s="1">
        <v>18360.0</v>
      </c>
      <c r="K43" s="1">
        <v>18010.0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3680.0</v>
      </c>
      <c r="C45" s="1">
        <v>3970.0</v>
      </c>
      <c r="D45" s="1">
        <v>4170.0</v>
      </c>
      <c r="E45" s="1">
        <v>4760.0</v>
      </c>
      <c r="F45" s="1">
        <v>5480.0</v>
      </c>
      <c r="G45" s="1">
        <v>7050.0</v>
      </c>
      <c r="H45" s="1">
        <v>7910.0</v>
      </c>
      <c r="I45" s="1">
        <v>9230.0</v>
      </c>
      <c r="J45" s="1">
        <v>10570.0</v>
      </c>
      <c r="K45" s="1">
        <v>11700.0</v>
      </c>
      <c r="L45" s="2"/>
      <c r="M45" s="2"/>
      <c r="N45" s="2"/>
      <c r="O45" s="2"/>
      <c r="P45" s="2"/>
      <c r="Q45" s="2"/>
      <c r="R45" s="2"/>
      <c r="S45" s="2"/>
      <c r="T45" s="2"/>
      <c r="U45" s="2"/>
      <c r="V45" s="2"/>
      <c r="W45" s="2"/>
      <c r="X45" s="2"/>
      <c r="Y45" s="2"/>
      <c r="Z45" s="2"/>
    </row>
    <row r="46" ht="15.75" customHeight="1">
      <c r="A46" s="1" t="s">
        <v>123</v>
      </c>
      <c r="B46" s="1">
        <v>3590.0</v>
      </c>
      <c r="C46" s="1">
        <v>3840.0</v>
      </c>
      <c r="D46" s="1">
        <v>4040.0</v>
      </c>
      <c r="E46" s="1">
        <v>4510.0</v>
      </c>
      <c r="F46" s="1">
        <v>5240.0</v>
      </c>
      <c r="G46" s="1">
        <v>6860.0</v>
      </c>
      <c r="H46" s="1">
        <v>7340.0</v>
      </c>
      <c r="I46" s="1">
        <v>8870.0</v>
      </c>
      <c r="J46" s="1">
        <v>9740.0</v>
      </c>
      <c r="K46" s="1">
        <v>11080.0</v>
      </c>
      <c r="L46" s="2"/>
      <c r="M46" s="2"/>
      <c r="N46" s="2"/>
      <c r="O46" s="2"/>
      <c r="P46" s="2"/>
      <c r="Q46" s="2"/>
      <c r="R46" s="2"/>
      <c r="S46" s="2"/>
      <c r="T46" s="2"/>
      <c r="U46" s="2"/>
      <c r="V46" s="2"/>
      <c r="W46" s="2"/>
      <c r="X46" s="2"/>
      <c r="Y46" s="2"/>
      <c r="Z46" s="2"/>
    </row>
    <row r="47" ht="15.75" customHeight="1">
      <c r="A47" s="1" t="s">
        <v>124</v>
      </c>
      <c r="B47" s="1">
        <v>107.0</v>
      </c>
      <c r="C47" s="1">
        <v>110.0</v>
      </c>
      <c r="D47" s="1">
        <v>114.0</v>
      </c>
      <c r="E47" s="1">
        <v>112.0</v>
      </c>
      <c r="F47" s="1">
        <v>126.0</v>
      </c>
      <c r="G47" s="1">
        <v>146.0</v>
      </c>
      <c r="H47" s="1">
        <v>160.0</v>
      </c>
      <c r="I47" s="1">
        <v>203.0</v>
      </c>
      <c r="J47" s="1">
        <v>263.0</v>
      </c>
      <c r="K47" s="1">
        <v>275.0</v>
      </c>
      <c r="L47" s="2"/>
      <c r="M47" s="2"/>
      <c r="N47" s="2"/>
      <c r="O47" s="2"/>
      <c r="P47" s="2"/>
      <c r="Q47" s="2"/>
      <c r="R47" s="2"/>
      <c r="S47" s="2"/>
      <c r="T47" s="2"/>
      <c r="U47" s="2"/>
      <c r="V47" s="2"/>
      <c r="W47" s="2"/>
      <c r="X47" s="2"/>
      <c r="Y47" s="2"/>
      <c r="Z47" s="2"/>
    </row>
    <row r="48" ht="15.75" customHeight="1">
      <c r="A48" s="1" t="s">
        <v>125</v>
      </c>
      <c r="B48" s="1">
        <v>81.0</v>
      </c>
      <c r="C48" s="1">
        <v>319.0</v>
      </c>
      <c r="D48" s="1">
        <v>486.0</v>
      </c>
      <c r="E48" s="1">
        <v>534.0</v>
      </c>
      <c r="F48" s="1">
        <v>553.0</v>
      </c>
      <c r="G48" s="1">
        <v>1300.0</v>
      </c>
      <c r="H48" s="1">
        <v>1720.0</v>
      </c>
      <c r="I48" s="1">
        <v>2840.0</v>
      </c>
      <c r="J48" s="1">
        <v>3710.0</v>
      </c>
      <c r="K48" s="1">
        <v>4150.0</v>
      </c>
      <c r="L48" s="2"/>
      <c r="M48" s="2"/>
      <c r="N48" s="2"/>
      <c r="O48" s="2"/>
      <c r="P48" s="2"/>
      <c r="Q48" s="2"/>
      <c r="R48" s="2"/>
      <c r="S48" s="2"/>
      <c r="T48" s="2"/>
      <c r="U48" s="2"/>
      <c r="V48" s="2"/>
      <c r="W48" s="2"/>
      <c r="X48" s="2"/>
      <c r="Y48" s="2"/>
      <c r="Z48" s="2"/>
    </row>
    <row r="49" ht="15.75" customHeight="1">
      <c r="A49" s="1" t="s">
        <v>126</v>
      </c>
      <c r="B49" s="1">
        <v>0.0</v>
      </c>
      <c r="C49" s="1">
        <v>127.0</v>
      </c>
      <c r="D49" s="1">
        <v>50.0</v>
      </c>
      <c r="E49" s="1">
        <v>111.0</v>
      </c>
      <c r="F49" s="1">
        <v>238.0</v>
      </c>
      <c r="G49" s="1">
        <v>347.0</v>
      </c>
      <c r="H49" s="1">
        <v>332.0</v>
      </c>
      <c r="I49" s="1">
        <v>38.0</v>
      </c>
      <c r="J49" s="1">
        <v>38.0</v>
      </c>
      <c r="K49" s="1">
        <v>37.0</v>
      </c>
      <c r="L49" s="2"/>
      <c r="M49" s="2"/>
      <c r="N49" s="2"/>
      <c r="O49" s="2"/>
      <c r="P49" s="2"/>
      <c r="Q49" s="2"/>
      <c r="R49" s="2"/>
      <c r="S49" s="2"/>
      <c r="T49" s="2"/>
      <c r="U49" s="2"/>
      <c r="V49" s="2"/>
      <c r="W49" s="2"/>
      <c r="X49" s="2"/>
      <c r="Y49" s="2"/>
      <c r="Z49" s="2"/>
    </row>
    <row r="50" ht="15.75" customHeight="1">
      <c r="A50" s="1" t="s">
        <v>127</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128</v>
      </c>
      <c r="B51" s="1">
        <v>625.0</v>
      </c>
      <c r="C51" s="1">
        <v>679.0</v>
      </c>
      <c r="D51" s="1">
        <v>1130.0</v>
      </c>
      <c r="E51" s="1">
        <v>1310.0</v>
      </c>
      <c r="F51" s="1">
        <v>1630.0</v>
      </c>
      <c r="G51" s="1">
        <v>2230.0</v>
      </c>
      <c r="H51" s="1">
        <v>2550.0</v>
      </c>
      <c r="I51" s="1">
        <v>3780.0</v>
      </c>
      <c r="J51" s="1">
        <v>4280.0</v>
      </c>
      <c r="K51" s="1">
        <v>4390.0</v>
      </c>
      <c r="L51" s="2"/>
      <c r="M51" s="2"/>
      <c r="N51" s="2"/>
      <c r="O51" s="2"/>
      <c r="P51" s="2"/>
      <c r="Q51" s="2"/>
      <c r="R51" s="2"/>
      <c r="S51" s="2"/>
      <c r="T51" s="2"/>
      <c r="U51" s="2"/>
      <c r="V51" s="2"/>
      <c r="W51" s="2"/>
      <c r="X51" s="2"/>
      <c r="Y51" s="2"/>
      <c r="Z51" s="2"/>
    </row>
    <row r="52" ht="15.75" customHeight="1">
      <c r="A52" s="1" t="s">
        <v>129</v>
      </c>
      <c r="B52" s="1">
        <v>6170.0</v>
      </c>
      <c r="C52" s="1">
        <v>6790.0</v>
      </c>
      <c r="D52" s="1">
        <v>7810.0</v>
      </c>
      <c r="E52" s="1">
        <v>9000.0</v>
      </c>
      <c r="F52" s="1">
        <v>9990.0</v>
      </c>
      <c r="G52" s="1">
        <v>11780.0</v>
      </c>
      <c r="H52" s="1">
        <v>13360.0</v>
      </c>
      <c r="I52" s="1">
        <v>16309.0</v>
      </c>
      <c r="J52" s="1">
        <v>18610.0</v>
      </c>
      <c r="K52" s="1">
        <v>20320.0</v>
      </c>
      <c r="L52" s="2"/>
      <c r="M52" s="2"/>
      <c r="N52" s="2"/>
      <c r="O52" s="2"/>
      <c r="P52" s="2"/>
      <c r="Q52" s="2"/>
      <c r="R52" s="2"/>
      <c r="S52" s="2"/>
      <c r="T52" s="2"/>
      <c r="U52" s="2"/>
      <c r="V52" s="2"/>
      <c r="W52" s="2"/>
      <c r="X52" s="2"/>
      <c r="Y52" s="2"/>
      <c r="Z52" s="2"/>
    </row>
    <row r="53" ht="15.75" customHeight="1">
      <c r="A53" s="1" t="s">
        <v>130</v>
      </c>
      <c r="B53" s="1">
        <v>0.0</v>
      </c>
      <c r="C53" s="1">
        <v>13.0</v>
      </c>
      <c r="D53" s="1">
        <v>12.0</v>
      </c>
      <c r="E53" s="1">
        <v>11.0</v>
      </c>
      <c r="F53" s="1">
        <v>14.0</v>
      </c>
      <c r="G53" s="1">
        <v>23.0</v>
      </c>
      <c r="H53" s="1">
        <v>31.0</v>
      </c>
      <c r="I53" s="1">
        <v>26.0</v>
      </c>
      <c r="J53" s="1">
        <v>23.0</v>
      </c>
      <c r="K53" s="1">
        <v>26.0</v>
      </c>
      <c r="L53" s="2"/>
      <c r="M53" s="2"/>
      <c r="N53" s="2"/>
      <c r="O53" s="2"/>
      <c r="P53" s="2"/>
      <c r="Q53" s="2"/>
      <c r="R53" s="2"/>
      <c r="S53" s="2"/>
      <c r="T53" s="2"/>
      <c r="U53" s="2"/>
      <c r="V53" s="2"/>
      <c r="W53" s="2"/>
      <c r="X53" s="2"/>
      <c r="Y53" s="2"/>
      <c r="Z53" s="2"/>
    </row>
    <row r="54" ht="15.75" customHeight="1">
      <c r="A54" s="1" t="s">
        <v>131</v>
      </c>
      <c r="B54" s="1">
        <v>243.0</v>
      </c>
      <c r="C54" s="1">
        <v>278.0</v>
      </c>
      <c r="D54" s="1">
        <v>285.0</v>
      </c>
      <c r="E54" s="1">
        <v>323.0</v>
      </c>
      <c r="F54" s="1">
        <v>386.0</v>
      </c>
      <c r="G54" s="1">
        <v>439.0</v>
      </c>
      <c r="H54" s="1">
        <v>470.0</v>
      </c>
      <c r="I54" s="1">
        <v>559.0</v>
      </c>
      <c r="J54" s="1">
        <v>593.0</v>
      </c>
      <c r="K54" s="1">
        <v>568.0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544.0</v>
      </c>
      <c r="C2" s="1">
        <v>609.0</v>
      </c>
      <c r="D2" s="1">
        <v>674.0</v>
      </c>
      <c r="E2" s="1">
        <v>863.0</v>
      </c>
      <c r="F2" s="1">
        <v>1010.0</v>
      </c>
      <c r="G2" s="1">
        <v>1520.0</v>
      </c>
      <c r="H2" s="1">
        <v>1880.0</v>
      </c>
      <c r="I2" s="1">
        <v>2110.0</v>
      </c>
      <c r="J2" s="1">
        <v>2580.0</v>
      </c>
      <c r="K2" s="1">
        <v>2840.0</v>
      </c>
      <c r="L2" s="2"/>
      <c r="M2" s="2"/>
      <c r="N2" s="2"/>
      <c r="O2" s="2"/>
      <c r="P2" s="2"/>
      <c r="Q2" s="2"/>
      <c r="R2" s="2"/>
      <c r="S2" s="2"/>
      <c r="T2" s="2"/>
      <c r="U2" s="2"/>
      <c r="V2" s="2"/>
      <c r="W2" s="2"/>
      <c r="X2" s="2"/>
      <c r="Y2" s="2"/>
      <c r="Z2" s="2"/>
    </row>
    <row r="3">
      <c r="A3" s="1" t="s">
        <v>133</v>
      </c>
      <c r="B3" s="1">
        <v>173.0</v>
      </c>
      <c r="C3" s="1">
        <v>209.0</v>
      </c>
      <c r="D3" s="1">
        <v>224.0</v>
      </c>
      <c r="E3" s="1">
        <v>259.0</v>
      </c>
      <c r="F3" s="1">
        <v>304.0</v>
      </c>
      <c r="G3" s="1">
        <v>0.0</v>
      </c>
      <c r="H3" s="1">
        <v>0.0</v>
      </c>
      <c r="I3" s="1">
        <v>0.0</v>
      </c>
      <c r="J3" s="1">
        <v>0.0</v>
      </c>
      <c r="K3" s="1">
        <v>0.0</v>
      </c>
      <c r="L3" s="2"/>
      <c r="M3" s="2"/>
      <c r="N3" s="2"/>
      <c r="O3" s="2"/>
      <c r="P3" s="2"/>
      <c r="Q3" s="2"/>
      <c r="R3" s="2"/>
      <c r="S3" s="2"/>
      <c r="T3" s="2"/>
      <c r="U3" s="2"/>
      <c r="V3" s="2"/>
      <c r="W3" s="2"/>
      <c r="X3" s="2"/>
      <c r="Y3" s="2"/>
      <c r="Z3" s="2"/>
    </row>
    <row r="4">
      <c r="A4" s="1" t="s">
        <v>134</v>
      </c>
      <c r="B4" s="1">
        <v>4.0</v>
      </c>
      <c r="C4" s="1">
        <v>4.0</v>
      </c>
      <c r="D4" s="1">
        <v>6.0</v>
      </c>
      <c r="E4" s="1">
        <v>2.0</v>
      </c>
      <c r="F4" s="1">
        <v>0.0</v>
      </c>
      <c r="G4" s="1">
        <v>0.0</v>
      </c>
      <c r="H4" s="1">
        <v>0.0</v>
      </c>
      <c r="I4" s="1">
        <v>0.0</v>
      </c>
      <c r="J4" s="1">
        <v>0.0</v>
      </c>
      <c r="K4" s="1">
        <v>0.0</v>
      </c>
      <c r="L4" s="2"/>
      <c r="M4" s="2"/>
      <c r="N4" s="2"/>
      <c r="O4" s="2"/>
      <c r="P4" s="2"/>
      <c r="Q4" s="2"/>
      <c r="R4" s="2"/>
      <c r="S4" s="2"/>
      <c r="T4" s="2"/>
      <c r="U4" s="2"/>
      <c r="V4" s="2"/>
      <c r="W4" s="2"/>
      <c r="X4" s="2"/>
      <c r="Y4" s="2"/>
      <c r="Z4" s="2"/>
    </row>
    <row r="5">
      <c r="A5" s="1" t="s">
        <v>135</v>
      </c>
      <c r="B5" s="1">
        <v>2.0</v>
      </c>
      <c r="C5" s="1">
        <v>18.0</v>
      </c>
      <c r="D5" s="1">
        <v>17.0</v>
      </c>
      <c r="E5" s="1">
        <v>1.0</v>
      </c>
      <c r="F5" s="1">
        <v>0.0</v>
      </c>
      <c r="G5" s="1">
        <v>0.0</v>
      </c>
      <c r="H5" s="1">
        <v>0.0</v>
      </c>
      <c r="I5" s="1">
        <v>0.0</v>
      </c>
      <c r="J5" s="1">
        <v>0.0</v>
      </c>
      <c r="K5" s="1">
        <v>0.0</v>
      </c>
      <c r="L5" s="2"/>
      <c r="M5" s="2"/>
      <c r="N5" s="2"/>
      <c r="O5" s="2"/>
      <c r="P5" s="2"/>
      <c r="Q5" s="2"/>
      <c r="R5" s="2"/>
      <c r="S5" s="2"/>
      <c r="T5" s="2"/>
      <c r="U5" s="2"/>
      <c r="V5" s="2"/>
      <c r="W5" s="2"/>
      <c r="X5" s="2"/>
      <c r="Y5" s="2"/>
      <c r="Z5" s="2"/>
    </row>
    <row r="6">
      <c r="A6" s="1" t="s">
        <v>136</v>
      </c>
      <c r="B6" s="1">
        <v>3.0</v>
      </c>
      <c r="C6" s="1">
        <v>3.0</v>
      </c>
      <c r="D6" s="1">
        <v>23.0</v>
      </c>
      <c r="E6" s="1">
        <v>3.0</v>
      </c>
      <c r="F6" s="1">
        <v>20.0</v>
      </c>
      <c r="G6" s="1">
        <v>24.0</v>
      </c>
      <c r="H6" s="1">
        <v>23.0</v>
      </c>
      <c r="I6" s="1">
        <v>18.0</v>
      </c>
      <c r="J6" s="1">
        <v>13.0</v>
      </c>
      <c r="K6" s="1">
        <v>44.0</v>
      </c>
      <c r="L6" s="2"/>
      <c r="M6" s="2"/>
      <c r="N6" s="2"/>
      <c r="O6" s="2"/>
      <c r="P6" s="2"/>
      <c r="Q6" s="2"/>
      <c r="R6" s="2"/>
      <c r="S6" s="2"/>
      <c r="T6" s="2"/>
      <c r="U6" s="2"/>
      <c r="V6" s="2"/>
      <c r="W6" s="2"/>
      <c r="X6" s="2"/>
      <c r="Y6" s="2"/>
      <c r="Z6" s="2"/>
    </row>
    <row r="7">
      <c r="A7" s="1" t="s">
        <v>137</v>
      </c>
      <c r="B7" s="1">
        <v>727.0</v>
      </c>
      <c r="C7" s="1">
        <v>845.0</v>
      </c>
      <c r="D7" s="1">
        <v>922.0</v>
      </c>
      <c r="E7" s="1">
        <v>1130.0</v>
      </c>
      <c r="F7" s="1">
        <v>1340.0</v>
      </c>
      <c r="G7" s="1">
        <v>1540.0</v>
      </c>
      <c r="H7" s="1">
        <v>1900.0</v>
      </c>
      <c r="I7" s="1">
        <v>2130.0</v>
      </c>
      <c r="J7" s="1">
        <v>2590.0</v>
      </c>
      <c r="K7" s="1">
        <v>2890.0</v>
      </c>
      <c r="L7" s="2"/>
      <c r="M7" s="2"/>
      <c r="N7" s="2"/>
      <c r="O7" s="2"/>
      <c r="P7" s="2"/>
      <c r="Q7" s="2"/>
      <c r="R7" s="2"/>
      <c r="S7" s="2"/>
      <c r="T7" s="2"/>
      <c r="U7" s="2"/>
      <c r="V7" s="2"/>
      <c r="W7" s="2"/>
      <c r="X7" s="2"/>
      <c r="Y7" s="2"/>
      <c r="Z7" s="2"/>
    </row>
    <row r="8">
      <c r="A8" s="1" t="s">
        <v>138</v>
      </c>
      <c r="B8" s="1">
        <v>219.0</v>
      </c>
      <c r="C8" s="1">
        <v>261.0</v>
      </c>
      <c r="D8" s="1">
        <v>278.0</v>
      </c>
      <c r="E8" s="1">
        <v>326.0</v>
      </c>
      <c r="F8" s="1">
        <v>381.0</v>
      </c>
      <c r="G8" s="1">
        <v>445.0</v>
      </c>
      <c r="H8" s="1">
        <v>530.0</v>
      </c>
      <c r="I8" s="1">
        <v>624.0</v>
      </c>
      <c r="J8" s="1">
        <v>783.0</v>
      </c>
      <c r="K8" s="1">
        <v>859.0</v>
      </c>
      <c r="L8" s="2"/>
      <c r="M8" s="2"/>
      <c r="N8" s="2"/>
      <c r="O8" s="2"/>
      <c r="P8" s="2"/>
      <c r="Q8" s="2"/>
      <c r="R8" s="2"/>
      <c r="S8" s="2"/>
      <c r="T8" s="2"/>
      <c r="U8" s="2"/>
      <c r="V8" s="2"/>
      <c r="W8" s="2"/>
      <c r="X8" s="2"/>
      <c r="Y8" s="2"/>
      <c r="Z8" s="2"/>
    </row>
    <row r="9">
      <c r="A9" s="1" t="s">
        <v>139</v>
      </c>
      <c r="B9" s="1">
        <v>53.0</v>
      </c>
      <c r="C9" s="1">
        <v>59.0</v>
      </c>
      <c r="D9" s="1">
        <v>63.0</v>
      </c>
      <c r="E9" s="1">
        <v>75.0</v>
      </c>
      <c r="F9" s="1">
        <v>90.0</v>
      </c>
      <c r="G9" s="1">
        <v>109.0</v>
      </c>
      <c r="H9" s="1">
        <v>133.0</v>
      </c>
      <c r="I9" s="1">
        <v>151.0</v>
      </c>
      <c r="J9" s="1">
        <v>177.0</v>
      </c>
      <c r="K9" s="1">
        <v>199.0</v>
      </c>
      <c r="L9" s="2"/>
      <c r="M9" s="2"/>
      <c r="N9" s="2"/>
      <c r="O9" s="2"/>
      <c r="P9" s="2"/>
      <c r="Q9" s="2"/>
      <c r="R9" s="2"/>
      <c r="S9" s="2"/>
      <c r="T9" s="2"/>
      <c r="U9" s="2"/>
      <c r="V9" s="2"/>
      <c r="W9" s="2"/>
      <c r="X9" s="2"/>
      <c r="Y9" s="2"/>
      <c r="Z9" s="2"/>
    </row>
    <row r="10">
      <c r="A10" s="1" t="s">
        <v>140</v>
      </c>
      <c r="B10" s="1">
        <v>224.0</v>
      </c>
      <c r="C10" s="1">
        <v>261.0</v>
      </c>
      <c r="D10" s="1">
        <v>313.0</v>
      </c>
      <c r="E10" s="1">
        <v>417.0</v>
      </c>
      <c r="F10" s="1">
        <v>478.0</v>
      </c>
      <c r="G10" s="1">
        <v>545.0</v>
      </c>
      <c r="H10" s="1">
        <v>698.0</v>
      </c>
      <c r="I10" s="1">
        <v>821.0</v>
      </c>
      <c r="J10" s="1">
        <v>1000.0</v>
      </c>
      <c r="K10" s="1">
        <v>1090.0</v>
      </c>
      <c r="L10" s="2"/>
      <c r="M10" s="2"/>
      <c r="N10" s="2"/>
      <c r="O10" s="2"/>
      <c r="P10" s="2"/>
      <c r="Q10" s="2"/>
      <c r="R10" s="2"/>
      <c r="S10" s="2"/>
      <c r="T10" s="2"/>
      <c r="U10" s="2"/>
      <c r="V10" s="2"/>
      <c r="W10" s="2"/>
      <c r="X10" s="2"/>
      <c r="Y10" s="2"/>
      <c r="Z10" s="2"/>
    </row>
    <row r="11">
      <c r="A11" s="1" t="s">
        <v>141</v>
      </c>
      <c r="B11" s="1">
        <v>497.0</v>
      </c>
      <c r="C11" s="1">
        <v>582.0</v>
      </c>
      <c r="D11" s="1">
        <v>656.0</v>
      </c>
      <c r="E11" s="1">
        <v>817.0</v>
      </c>
      <c r="F11" s="1">
        <v>949.0</v>
      </c>
      <c r="G11" s="1">
        <v>1100.0</v>
      </c>
      <c r="H11" s="1">
        <v>1360.0</v>
      </c>
      <c r="I11" s="1">
        <v>1600.0</v>
      </c>
      <c r="J11" s="1">
        <v>1960.0</v>
      </c>
      <c r="K11" s="1">
        <v>2150.0</v>
      </c>
      <c r="L11" s="2"/>
      <c r="M11" s="2"/>
      <c r="N11" s="2"/>
      <c r="O11" s="2"/>
      <c r="P11" s="2"/>
      <c r="Q11" s="2"/>
      <c r="R11" s="2"/>
      <c r="S11" s="2"/>
      <c r="T11" s="2"/>
      <c r="U11" s="2"/>
      <c r="V11" s="2"/>
      <c r="W11" s="2"/>
      <c r="X11" s="2"/>
      <c r="Y11" s="2"/>
      <c r="Z11" s="2"/>
    </row>
    <row r="12">
      <c r="A12" s="1" t="s">
        <v>142</v>
      </c>
      <c r="B12" s="1">
        <v>231.0</v>
      </c>
      <c r="C12" s="1">
        <v>263.0</v>
      </c>
      <c r="D12" s="1">
        <v>266.0</v>
      </c>
      <c r="E12" s="1">
        <v>312.0</v>
      </c>
      <c r="F12" s="1">
        <v>386.0</v>
      </c>
      <c r="G12" s="1">
        <v>443.0</v>
      </c>
      <c r="H12" s="1">
        <v>540.0</v>
      </c>
      <c r="I12" s="1">
        <v>530.0</v>
      </c>
      <c r="J12" s="1">
        <v>627.0</v>
      </c>
      <c r="K12" s="1">
        <v>735.0</v>
      </c>
      <c r="L12" s="2"/>
      <c r="M12" s="2"/>
      <c r="N12" s="2"/>
      <c r="O12" s="2"/>
      <c r="P12" s="2"/>
      <c r="Q12" s="2"/>
      <c r="R12" s="2"/>
      <c r="S12" s="2"/>
      <c r="T12" s="2"/>
      <c r="U12" s="2"/>
      <c r="V12" s="2"/>
      <c r="W12" s="2"/>
      <c r="X12" s="2"/>
      <c r="Y12" s="2"/>
      <c r="Z12" s="2"/>
    </row>
    <row r="13">
      <c r="A13" s="1" t="s">
        <v>143</v>
      </c>
      <c r="B13" s="1">
        <v>-79.0</v>
      </c>
      <c r="C13" s="1">
        <v>-106.0</v>
      </c>
      <c r="D13" s="1">
        <v>-107.0</v>
      </c>
      <c r="E13" s="1">
        <v>-129.0</v>
      </c>
      <c r="F13" s="1">
        <v>-157.0</v>
      </c>
      <c r="G13" s="1">
        <v>-174.0</v>
      </c>
      <c r="H13" s="1">
        <v>-172.0</v>
      </c>
      <c r="I13" s="1">
        <v>-142.0</v>
      </c>
      <c r="J13" s="1">
        <v>-94.0</v>
      </c>
      <c r="K13" s="1">
        <v>-74.0</v>
      </c>
      <c r="L13" s="2"/>
      <c r="M13" s="2"/>
      <c r="N13" s="2"/>
      <c r="O13" s="2"/>
      <c r="P13" s="2"/>
      <c r="Q13" s="2"/>
      <c r="R13" s="2"/>
      <c r="S13" s="2"/>
      <c r="T13" s="2"/>
      <c r="U13" s="2"/>
      <c r="V13" s="2"/>
      <c r="W13" s="2"/>
      <c r="X13" s="2"/>
      <c r="Y13" s="2"/>
      <c r="Z13" s="2"/>
    </row>
    <row r="14">
      <c r="A14" s="1" t="s">
        <v>144</v>
      </c>
      <c r="B14" s="1">
        <v>0.0</v>
      </c>
      <c r="C14" s="1">
        <v>0.0</v>
      </c>
      <c r="D14" s="1">
        <v>0.0</v>
      </c>
      <c r="E14" s="1">
        <v>0.0</v>
      </c>
      <c r="F14" s="1">
        <v>137.0</v>
      </c>
      <c r="G14" s="1">
        <v>195.0</v>
      </c>
      <c r="H14" s="1">
        <v>421.0</v>
      </c>
      <c r="I14" s="1">
        <v>259.0</v>
      </c>
      <c r="J14" s="1">
        <v>0.0</v>
      </c>
      <c r="K14" s="1">
        <v>0.0</v>
      </c>
      <c r="L14" s="2"/>
      <c r="M14" s="2"/>
      <c r="N14" s="2"/>
      <c r="O14" s="2"/>
      <c r="P14" s="2"/>
      <c r="Q14" s="2"/>
      <c r="R14" s="2"/>
      <c r="S14" s="2"/>
      <c r="T14" s="2"/>
      <c r="U14" s="2"/>
      <c r="V14" s="2"/>
      <c r="W14" s="2"/>
      <c r="X14" s="2"/>
      <c r="Y14" s="2"/>
      <c r="Z14" s="2"/>
    </row>
    <row r="15">
      <c r="A15" s="1" t="s">
        <v>145</v>
      </c>
      <c r="B15" s="1">
        <v>-79.0</v>
      </c>
      <c r="C15" s="1">
        <v>-106.0</v>
      </c>
      <c r="D15" s="1">
        <v>-107.0</v>
      </c>
      <c r="E15" s="1">
        <v>-129.0</v>
      </c>
      <c r="F15" s="1">
        <v>-20.0</v>
      </c>
      <c r="G15" s="1">
        <v>20.0</v>
      </c>
      <c r="H15" s="1">
        <v>250.0</v>
      </c>
      <c r="I15" s="1">
        <v>117.0</v>
      </c>
      <c r="J15" s="1">
        <v>-94.0</v>
      </c>
      <c r="K15" s="1">
        <v>-74.0</v>
      </c>
      <c r="L15" s="2"/>
      <c r="M15" s="2"/>
      <c r="N15" s="2"/>
      <c r="O15" s="2"/>
      <c r="P15" s="2"/>
      <c r="Q15" s="2"/>
      <c r="R15" s="2"/>
      <c r="S15" s="2"/>
      <c r="T15" s="2"/>
      <c r="U15" s="2"/>
      <c r="V15" s="2"/>
      <c r="W15" s="2"/>
      <c r="X15" s="2"/>
      <c r="Y15" s="2"/>
      <c r="Z15" s="2"/>
    </row>
    <row r="16">
      <c r="A16" s="1" t="s">
        <v>146</v>
      </c>
      <c r="B16" s="1">
        <v>151.0</v>
      </c>
      <c r="C16" s="1">
        <v>157.0</v>
      </c>
      <c r="D16" s="1">
        <v>159.0</v>
      </c>
      <c r="E16" s="1">
        <v>183.0</v>
      </c>
      <c r="F16" s="1">
        <v>365.0</v>
      </c>
      <c r="G16" s="1">
        <v>463.0</v>
      </c>
      <c r="H16" s="1">
        <v>789.0</v>
      </c>
      <c r="I16" s="1">
        <v>648.0</v>
      </c>
      <c r="J16" s="1">
        <v>533.0</v>
      </c>
      <c r="K16" s="1">
        <v>660.0</v>
      </c>
      <c r="L16" s="2"/>
      <c r="M16" s="2"/>
      <c r="N16" s="2"/>
      <c r="O16" s="2"/>
      <c r="P16" s="2"/>
      <c r="Q16" s="2"/>
      <c r="R16" s="2"/>
      <c r="S16" s="2"/>
      <c r="T16" s="2"/>
      <c r="U16" s="2"/>
      <c r="V16" s="2"/>
      <c r="W16" s="2"/>
      <c r="X16" s="2"/>
      <c r="Y16" s="2"/>
      <c r="Z16" s="2"/>
    </row>
    <row r="17">
      <c r="A17" s="1" t="s">
        <v>147</v>
      </c>
      <c r="B17" s="1">
        <v>0.0</v>
      </c>
      <c r="C17" s="1">
        <v>0.0</v>
      </c>
      <c r="D17" s="1">
        <v>0.0</v>
      </c>
      <c r="E17" s="1">
        <v>14.0</v>
      </c>
      <c r="F17" s="1">
        <v>36.0</v>
      </c>
      <c r="G17" s="1">
        <v>0.0</v>
      </c>
      <c r="H17" s="1">
        <v>-7.0</v>
      </c>
      <c r="I17" s="1">
        <v>0.0</v>
      </c>
      <c r="J17" s="1">
        <v>-332.0</v>
      </c>
      <c r="K17" s="1">
        <v>-195.0</v>
      </c>
      <c r="L17" s="2"/>
      <c r="M17" s="2"/>
      <c r="N17" s="2"/>
      <c r="O17" s="2"/>
      <c r="P17" s="2"/>
      <c r="Q17" s="2"/>
      <c r="R17" s="2"/>
      <c r="S17" s="2"/>
      <c r="T17" s="2"/>
      <c r="U17" s="2"/>
      <c r="V17" s="2"/>
      <c r="W17" s="2"/>
      <c r="X17" s="2"/>
      <c r="Y17" s="2"/>
      <c r="Z17" s="2"/>
    </row>
    <row r="18">
      <c r="A18" s="1" t="s">
        <v>148</v>
      </c>
      <c r="B18" s="1">
        <v>-45.0</v>
      </c>
      <c r="C18" s="1">
        <v>3.0</v>
      </c>
      <c r="D18" s="1">
        <v>-205.0</v>
      </c>
      <c r="E18" s="1">
        <v>17.0</v>
      </c>
      <c r="F18" s="1">
        <v>8.0</v>
      </c>
      <c r="G18" s="1">
        <v>47.0</v>
      </c>
      <c r="H18" s="1">
        <v>154.0</v>
      </c>
      <c r="I18" s="1">
        <v>127.0</v>
      </c>
      <c r="J18" s="1">
        <v>538.0</v>
      </c>
      <c r="K18" s="1">
        <v>277.0</v>
      </c>
      <c r="L18" s="2"/>
      <c r="M18" s="2"/>
      <c r="N18" s="2"/>
      <c r="O18" s="2"/>
      <c r="P18" s="2"/>
      <c r="Q18" s="2"/>
      <c r="R18" s="2"/>
      <c r="S18" s="2"/>
      <c r="T18" s="2"/>
      <c r="U18" s="2"/>
      <c r="V18" s="2"/>
      <c r="W18" s="2"/>
      <c r="X18" s="2"/>
      <c r="Y18" s="2"/>
      <c r="Z18" s="2"/>
    </row>
    <row r="19">
      <c r="A19" s="1" t="s">
        <v>149</v>
      </c>
      <c r="B19" s="1">
        <v>0.0</v>
      </c>
      <c r="C19" s="1">
        <v>-14.0</v>
      </c>
      <c r="D19" s="1">
        <v>0.0</v>
      </c>
      <c r="E19" s="1">
        <v>0.0</v>
      </c>
      <c r="F19" s="1">
        <v>-6.0</v>
      </c>
      <c r="G19" s="1">
        <v>-12.0</v>
      </c>
      <c r="H19" s="1">
        <v>-48.0</v>
      </c>
      <c r="I19" s="1">
        <v>-52.0</v>
      </c>
      <c r="J19" s="1">
        <v>-64.0</v>
      </c>
      <c r="K19" s="1">
        <v>-461.0</v>
      </c>
      <c r="L19" s="2"/>
      <c r="M19" s="2"/>
      <c r="N19" s="2"/>
      <c r="O19" s="2"/>
      <c r="P19" s="2"/>
      <c r="Q19" s="2"/>
      <c r="R19" s="2"/>
      <c r="S19" s="2"/>
      <c r="T19" s="2"/>
      <c r="U19" s="2"/>
      <c r="V19" s="2"/>
      <c r="W19" s="2"/>
      <c r="X19" s="2"/>
      <c r="Y19" s="2"/>
      <c r="Z19" s="2"/>
    </row>
    <row r="20">
      <c r="A20" s="1" t="s">
        <v>150</v>
      </c>
      <c r="B20" s="1">
        <v>-52.0</v>
      </c>
      <c r="C20" s="1">
        <v>-18.0</v>
      </c>
      <c r="D20" s="1">
        <v>-3.0</v>
      </c>
      <c r="E20" s="1">
        <v>-3.0</v>
      </c>
      <c r="F20" s="1">
        <v>-1.0</v>
      </c>
      <c r="G20" s="1">
        <v>-47.0</v>
      </c>
      <c r="H20" s="1">
        <v>-60.0</v>
      </c>
      <c r="I20" s="1">
        <v>-67.0</v>
      </c>
      <c r="J20" s="1">
        <v>-3.0</v>
      </c>
      <c r="K20" s="1">
        <v>0.0</v>
      </c>
      <c r="L20" s="2"/>
      <c r="M20" s="2"/>
      <c r="N20" s="2"/>
      <c r="O20" s="2"/>
      <c r="P20" s="2"/>
      <c r="Q20" s="2"/>
      <c r="R20" s="2"/>
      <c r="S20" s="2"/>
      <c r="T20" s="2"/>
      <c r="U20" s="2"/>
      <c r="V20" s="2"/>
      <c r="W20" s="2"/>
      <c r="X20" s="2"/>
      <c r="Y20" s="2"/>
      <c r="Z20" s="2"/>
    </row>
    <row r="21" ht="15.75" customHeight="1">
      <c r="A21" s="1" t="s">
        <v>151</v>
      </c>
      <c r="B21" s="1">
        <v>106.0</v>
      </c>
      <c r="C21" s="1">
        <v>146.0</v>
      </c>
      <c r="D21" s="1">
        <v>-49.0</v>
      </c>
      <c r="E21" s="1">
        <v>194.0</v>
      </c>
      <c r="F21" s="1">
        <v>403.0</v>
      </c>
      <c r="G21" s="1">
        <v>404.0</v>
      </c>
      <c r="H21" s="1">
        <v>827.0</v>
      </c>
      <c r="I21" s="1">
        <v>654.0</v>
      </c>
      <c r="J21" s="1">
        <v>671.0</v>
      </c>
      <c r="K21" s="1">
        <v>281.0</v>
      </c>
      <c r="L21" s="2"/>
      <c r="M21" s="2"/>
      <c r="N21" s="2"/>
      <c r="O21" s="2"/>
      <c r="P21" s="2"/>
      <c r="Q21" s="2"/>
      <c r="R21" s="2"/>
      <c r="S21" s="2"/>
      <c r="T21" s="2"/>
      <c r="U21" s="2"/>
      <c r="V21" s="2"/>
      <c r="W21" s="2"/>
      <c r="X21" s="2"/>
      <c r="Y21" s="2"/>
      <c r="Z21" s="2"/>
    </row>
    <row r="22" ht="15.75" customHeight="1">
      <c r="A22" s="1" t="s">
        <v>152</v>
      </c>
      <c r="B22" s="1">
        <v>106.0</v>
      </c>
      <c r="C22" s="1">
        <v>146.0</v>
      </c>
      <c r="D22" s="1">
        <v>-49.0</v>
      </c>
      <c r="E22" s="1">
        <v>194.0</v>
      </c>
      <c r="F22" s="1">
        <v>403.0</v>
      </c>
      <c r="G22" s="1">
        <v>404.0</v>
      </c>
      <c r="H22" s="1">
        <v>827.0</v>
      </c>
      <c r="I22" s="1">
        <v>654.0</v>
      </c>
      <c r="J22" s="1">
        <v>671.0</v>
      </c>
      <c r="K22" s="1">
        <v>281.0</v>
      </c>
      <c r="L22" s="2"/>
      <c r="M22" s="2"/>
      <c r="N22" s="2"/>
      <c r="O22" s="2"/>
      <c r="P22" s="2"/>
      <c r="Q22" s="2"/>
      <c r="R22" s="2"/>
      <c r="S22" s="2"/>
      <c r="T22" s="2"/>
      <c r="U22" s="2"/>
      <c r="V22" s="2"/>
      <c r="W22" s="2"/>
      <c r="X22" s="2"/>
      <c r="Y22" s="2"/>
      <c r="Z22" s="2"/>
    </row>
    <row r="23" ht="15.75" customHeight="1">
      <c r="A23" s="1" t="s">
        <v>153</v>
      </c>
      <c r="B23" s="1">
        <v>1.0</v>
      </c>
      <c r="C23" s="1">
        <v>-4.0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154</v>
      </c>
      <c r="B24" s="1">
        <v>107.0</v>
      </c>
      <c r="C24" s="1">
        <v>146.0</v>
      </c>
      <c r="D24" s="1">
        <v>-49.0</v>
      </c>
      <c r="E24" s="1">
        <v>194.0</v>
      </c>
      <c r="F24" s="1">
        <v>403.0</v>
      </c>
      <c r="G24" s="1">
        <v>404.0</v>
      </c>
      <c r="H24" s="1">
        <v>827.0</v>
      </c>
      <c r="I24" s="1">
        <v>654.0</v>
      </c>
      <c r="J24" s="1">
        <v>671.0</v>
      </c>
      <c r="K24" s="1">
        <v>281.0</v>
      </c>
      <c r="L24" s="2"/>
      <c r="M24" s="2"/>
      <c r="N24" s="2"/>
      <c r="O24" s="2"/>
      <c r="P24" s="2"/>
      <c r="Q24" s="2"/>
      <c r="R24" s="2"/>
      <c r="S24" s="2"/>
      <c r="T24" s="2"/>
      <c r="U24" s="2"/>
      <c r="V24" s="2"/>
      <c r="W24" s="2"/>
      <c r="X24" s="2"/>
      <c r="Y24" s="2"/>
      <c r="Z24" s="2"/>
    </row>
    <row r="25" ht="15.75" customHeight="1">
      <c r="A25" s="1" t="s">
        <v>94</v>
      </c>
      <c r="B25" s="1">
        <v>-5.0</v>
      </c>
      <c r="C25" s="1">
        <v>-1.0</v>
      </c>
      <c r="D25" s="1">
        <v>-16.0</v>
      </c>
      <c r="E25" s="1">
        <v>-25.0</v>
      </c>
      <c r="F25" s="1">
        <v>-23.0</v>
      </c>
      <c r="G25" s="1">
        <v>-40.0</v>
      </c>
      <c r="H25" s="1">
        <v>-56.0</v>
      </c>
      <c r="I25" s="1">
        <v>-83.0</v>
      </c>
      <c r="J25" s="1">
        <v>-149.0</v>
      </c>
      <c r="K25" s="1">
        <v>-177.0</v>
      </c>
      <c r="L25" s="2"/>
      <c r="M25" s="2"/>
      <c r="N25" s="2"/>
      <c r="O25" s="2"/>
      <c r="P25" s="2"/>
      <c r="Q25" s="2"/>
      <c r="R25" s="2"/>
      <c r="S25" s="2"/>
      <c r="T25" s="2"/>
      <c r="U25" s="2"/>
      <c r="V25" s="2"/>
      <c r="W25" s="2"/>
      <c r="X25" s="2"/>
      <c r="Y25" s="2"/>
      <c r="Z25" s="2"/>
    </row>
    <row r="26" ht="15.75" customHeight="1">
      <c r="A26" s="1" t="s">
        <v>155</v>
      </c>
      <c r="B26" s="1">
        <v>102.0</v>
      </c>
      <c r="C26" s="1">
        <v>144.0</v>
      </c>
      <c r="D26" s="1">
        <v>-65.0</v>
      </c>
      <c r="E26" s="1">
        <v>169.0</v>
      </c>
      <c r="F26" s="1">
        <v>379.0</v>
      </c>
      <c r="G26" s="1">
        <v>363.0</v>
      </c>
      <c r="H26" s="1">
        <v>771.0</v>
      </c>
      <c r="I26" s="1">
        <v>571.0</v>
      </c>
      <c r="J26" s="1">
        <v>522.0</v>
      </c>
      <c r="K26" s="1">
        <v>104.0</v>
      </c>
      <c r="L26" s="2"/>
      <c r="M26" s="2"/>
      <c r="N26" s="2"/>
      <c r="O26" s="2"/>
      <c r="P26" s="2"/>
      <c r="Q26" s="2"/>
      <c r="R26" s="2"/>
      <c r="S26" s="2"/>
      <c r="T26" s="2"/>
      <c r="U26" s="2"/>
      <c r="V26" s="2"/>
      <c r="W26" s="2"/>
      <c r="X26" s="2"/>
      <c r="Y26" s="2"/>
      <c r="Z26" s="2"/>
    </row>
    <row r="27" ht="15.75" customHeight="1">
      <c r="A27" s="1" t="s">
        <v>156</v>
      </c>
      <c r="B27" s="1">
        <v>29.0</v>
      </c>
      <c r="C27" s="1">
        <v>27.0</v>
      </c>
      <c r="D27" s="1">
        <v>85.0</v>
      </c>
      <c r="E27" s="1">
        <v>23.0</v>
      </c>
      <c r="F27" s="1">
        <v>15.0</v>
      </c>
      <c r="G27" s="1">
        <v>12.0</v>
      </c>
      <c r="H27" s="1">
        <v>10.0</v>
      </c>
      <c r="I27" s="1">
        <v>7.0</v>
      </c>
      <c r="J27" s="1">
        <v>8.0</v>
      </c>
      <c r="K27" s="1">
        <v>11.0</v>
      </c>
      <c r="L27" s="2"/>
      <c r="M27" s="2"/>
      <c r="N27" s="2"/>
      <c r="O27" s="2"/>
      <c r="P27" s="2"/>
      <c r="Q27" s="2"/>
      <c r="R27" s="2"/>
      <c r="S27" s="2"/>
      <c r="T27" s="2"/>
      <c r="U27" s="2"/>
      <c r="V27" s="2"/>
      <c r="W27" s="2"/>
      <c r="X27" s="2"/>
      <c r="Y27" s="2"/>
      <c r="Z27" s="2"/>
    </row>
    <row r="28" ht="15.75" customHeight="1">
      <c r="A28" s="1" t="s">
        <v>157</v>
      </c>
      <c r="B28" s="1">
        <v>72.0</v>
      </c>
      <c r="C28" s="1">
        <v>117.0</v>
      </c>
      <c r="D28" s="1">
        <v>-151.0</v>
      </c>
      <c r="E28" s="1">
        <v>145.0</v>
      </c>
      <c r="F28" s="1">
        <v>364.0</v>
      </c>
      <c r="G28" s="1">
        <v>351.0</v>
      </c>
      <c r="H28" s="1">
        <v>761.0</v>
      </c>
      <c r="I28" s="1">
        <v>563.0</v>
      </c>
      <c r="J28" s="1">
        <v>513.0</v>
      </c>
      <c r="K28" s="1">
        <v>92.0</v>
      </c>
      <c r="L28" s="2"/>
      <c r="M28" s="2"/>
      <c r="N28" s="2"/>
      <c r="O28" s="2"/>
      <c r="P28" s="2"/>
      <c r="Q28" s="2"/>
      <c r="R28" s="2"/>
      <c r="S28" s="2"/>
      <c r="T28" s="2"/>
      <c r="U28" s="2"/>
      <c r="V28" s="2"/>
      <c r="W28" s="2"/>
      <c r="X28" s="2"/>
      <c r="Y28" s="2"/>
      <c r="Z28" s="2"/>
    </row>
    <row r="29" ht="15.75" customHeight="1">
      <c r="A29" s="1" t="s">
        <v>158</v>
      </c>
      <c r="B29" s="1">
        <v>70.0</v>
      </c>
      <c r="C29" s="1">
        <v>117.0</v>
      </c>
      <c r="D29" s="1">
        <v>-151.0</v>
      </c>
      <c r="E29" s="1">
        <v>145.0</v>
      </c>
      <c r="F29" s="1">
        <v>364.0</v>
      </c>
      <c r="G29" s="1">
        <v>351.0</v>
      </c>
      <c r="H29" s="1">
        <v>761.0</v>
      </c>
      <c r="I29" s="1">
        <v>563.0</v>
      </c>
      <c r="J29" s="1">
        <v>513.0</v>
      </c>
      <c r="K29" s="1">
        <v>92.0</v>
      </c>
      <c r="L29" s="2"/>
      <c r="M29" s="2"/>
      <c r="N29" s="2"/>
      <c r="O29" s="2"/>
      <c r="P29" s="2"/>
      <c r="Q29" s="2"/>
      <c r="R29" s="2"/>
      <c r="S29" s="2"/>
      <c r="T29" s="2"/>
      <c r="U29" s="2"/>
      <c r="V29" s="2"/>
      <c r="W29" s="2"/>
      <c r="X29" s="2"/>
      <c r="Y29" s="2"/>
      <c r="Z29" s="2"/>
    </row>
    <row r="30" ht="15.75" customHeight="1">
      <c r="A30" s="1" t="s">
        <v>159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171</v>
      </c>
      <c r="B32" s="1">
        <v>1.0</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172</v>
      </c>
      <c r="B33" s="1">
        <v>71.0</v>
      </c>
      <c r="C33" s="1">
        <v>71.0</v>
      </c>
      <c r="D33" s="1">
        <v>76.0</v>
      </c>
      <c r="E33" s="1">
        <v>91.0</v>
      </c>
      <c r="F33" s="1">
        <v>103.0</v>
      </c>
      <c r="G33" s="1">
        <v>112.0</v>
      </c>
      <c r="H33" s="1">
        <v>126.0</v>
      </c>
      <c r="I33" s="1">
        <v>147.0</v>
      </c>
      <c r="J33" s="1">
        <v>162.0</v>
      </c>
      <c r="K33" s="1">
        <v>171.0</v>
      </c>
      <c r="L33" s="2"/>
      <c r="M33" s="2"/>
      <c r="N33" s="2"/>
      <c r="O33" s="2"/>
      <c r="P33" s="2"/>
      <c r="Q33" s="2"/>
      <c r="R33" s="2"/>
      <c r="S33" s="2"/>
      <c r="T33" s="2"/>
      <c r="U33" s="2"/>
      <c r="V33" s="2"/>
      <c r="W33" s="2"/>
      <c r="X33" s="2"/>
      <c r="Y33" s="2"/>
      <c r="Z33" s="2"/>
    </row>
    <row r="34" ht="15.75" customHeight="1">
      <c r="A34" s="1" t="s">
        <v>173</v>
      </c>
      <c r="B34" s="1" t="s">
        <v>161</v>
      </c>
      <c r="C34" s="1" t="s">
        <v>162</v>
      </c>
      <c r="D34" s="1" t="s">
        <v>163</v>
      </c>
      <c r="E34" s="1" t="s">
        <v>174</v>
      </c>
      <c r="F34" s="1" t="s">
        <v>175</v>
      </c>
      <c r="G34" s="1" t="s">
        <v>176</v>
      </c>
      <c r="H34" s="1" t="s">
        <v>177</v>
      </c>
      <c r="I34" s="1" t="s">
        <v>178</v>
      </c>
      <c r="J34" s="1" t="s">
        <v>169</v>
      </c>
      <c r="K34" s="1" t="s">
        <v>170</v>
      </c>
      <c r="L34" s="2"/>
      <c r="M34" s="2"/>
      <c r="N34" s="2"/>
      <c r="O34" s="2"/>
      <c r="P34" s="2"/>
      <c r="Q34" s="2"/>
      <c r="R34" s="2"/>
      <c r="S34" s="2"/>
      <c r="T34" s="2"/>
      <c r="U34" s="2"/>
      <c r="V34" s="2"/>
      <c r="W34" s="2"/>
      <c r="X34" s="2"/>
      <c r="Y34" s="2"/>
      <c r="Z34" s="2"/>
    </row>
    <row r="35" ht="15.75" customHeight="1">
      <c r="A35" s="1" t="s">
        <v>179</v>
      </c>
      <c r="B35" s="1" t="s">
        <v>180</v>
      </c>
      <c r="C35" s="1" t="s">
        <v>162</v>
      </c>
      <c r="D35" s="1" t="s">
        <v>163</v>
      </c>
      <c r="E35" s="1" t="s">
        <v>174</v>
      </c>
      <c r="F35" s="1" t="s">
        <v>175</v>
      </c>
      <c r="G35" s="1" t="s">
        <v>176</v>
      </c>
      <c r="H35" s="1" t="s">
        <v>177</v>
      </c>
      <c r="I35" s="1" t="s">
        <v>178</v>
      </c>
      <c r="J35" s="1" t="s">
        <v>169</v>
      </c>
      <c r="K35" s="1" t="s">
        <v>170</v>
      </c>
      <c r="L35" s="2"/>
      <c r="M35" s="2"/>
      <c r="N35" s="2"/>
      <c r="O35" s="2"/>
      <c r="P35" s="2"/>
      <c r="Q35" s="2"/>
      <c r="R35" s="2"/>
      <c r="S35" s="2"/>
      <c r="T35" s="2"/>
      <c r="U35" s="2"/>
      <c r="V35" s="2"/>
      <c r="W35" s="2"/>
      <c r="X35" s="2"/>
      <c r="Y35" s="2"/>
      <c r="Z35" s="2"/>
    </row>
    <row r="36" ht="15.75" customHeight="1">
      <c r="A36" s="1" t="s">
        <v>181</v>
      </c>
      <c r="B36" s="1">
        <v>71.0</v>
      </c>
      <c r="C36" s="1">
        <v>71.0</v>
      </c>
      <c r="D36" s="1">
        <v>76.0</v>
      </c>
      <c r="E36" s="1">
        <v>92.0</v>
      </c>
      <c r="F36" s="1">
        <v>103.0</v>
      </c>
      <c r="G36" s="1">
        <v>113.0</v>
      </c>
      <c r="H36" s="1">
        <v>126.0</v>
      </c>
      <c r="I36" s="1">
        <v>147.0</v>
      </c>
      <c r="J36" s="1">
        <v>162.0</v>
      </c>
      <c r="K36" s="1">
        <v>171.0</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183</v>
      </c>
      <c r="C38" s="1" t="s">
        <v>184</v>
      </c>
      <c r="D38" s="1" t="s">
        <v>185</v>
      </c>
      <c r="E38" s="1" t="s">
        <v>194</v>
      </c>
      <c r="F38" s="1" t="s">
        <v>195</v>
      </c>
      <c r="G38" s="1" t="s">
        <v>196</v>
      </c>
      <c r="H38" s="1" t="s">
        <v>197</v>
      </c>
      <c r="I38" s="1" t="s">
        <v>198</v>
      </c>
      <c r="J38" s="1" t="s">
        <v>191</v>
      </c>
      <c r="K38" s="1" t="s">
        <v>192</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v>4.0</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216</v>
      </c>
      <c r="I40" s="1" t="s">
        <v>217</v>
      </c>
      <c r="J40" s="1" t="s">
        <v>218</v>
      </c>
      <c r="K40" s="1" t="s">
        <v>219</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220</v>
      </c>
      <c r="B42" s="1">
        <v>452.0</v>
      </c>
      <c r="C42" s="1">
        <v>518.0</v>
      </c>
      <c r="D42" s="1">
        <v>574.0</v>
      </c>
      <c r="E42" s="1">
        <v>710.0</v>
      </c>
      <c r="F42" s="1">
        <v>842.0</v>
      </c>
      <c r="G42" s="1">
        <v>957.0</v>
      </c>
      <c r="H42" s="1">
        <v>1180.0</v>
      </c>
      <c r="I42" s="1">
        <v>1300.0</v>
      </c>
      <c r="J42" s="1">
        <v>1550.0</v>
      </c>
      <c r="K42" s="1">
        <v>1730.0</v>
      </c>
      <c r="L42" s="2"/>
      <c r="M42" s="2"/>
      <c r="N42" s="2"/>
      <c r="O42" s="2"/>
      <c r="P42" s="2"/>
      <c r="Q42" s="2"/>
      <c r="R42" s="2"/>
      <c r="S42" s="2"/>
      <c r="T42" s="2"/>
      <c r="U42" s="2"/>
      <c r="V42" s="2"/>
      <c r="W42" s="2"/>
      <c r="X42" s="2"/>
      <c r="Y42" s="2"/>
      <c r="Z42" s="2"/>
    </row>
    <row r="43" ht="15.75" customHeight="1">
      <c r="A43" s="1" t="s">
        <v>221</v>
      </c>
      <c r="B43" s="1">
        <v>231.0</v>
      </c>
      <c r="C43" s="1">
        <v>262.0</v>
      </c>
      <c r="D43" s="1">
        <v>267.0</v>
      </c>
      <c r="E43" s="1">
        <v>313.0</v>
      </c>
      <c r="F43" s="1">
        <v>398.0</v>
      </c>
      <c r="G43" s="1">
        <v>462.0</v>
      </c>
      <c r="H43" s="1">
        <v>588.0</v>
      </c>
      <c r="I43" s="1">
        <v>622.0</v>
      </c>
      <c r="J43" s="1">
        <v>722.0</v>
      </c>
      <c r="K43" s="1">
        <v>802.0</v>
      </c>
      <c r="L43" s="2"/>
      <c r="M43" s="2"/>
      <c r="N43" s="2"/>
      <c r="O43" s="2"/>
      <c r="P43" s="2"/>
      <c r="Q43" s="2"/>
      <c r="R43" s="2"/>
      <c r="S43" s="2"/>
      <c r="T43" s="2"/>
      <c r="U43" s="2"/>
      <c r="V43" s="2"/>
      <c r="W43" s="2"/>
      <c r="X43" s="2"/>
      <c r="Y43" s="2"/>
      <c r="Z43" s="2"/>
    </row>
    <row r="44" ht="15.75" customHeight="1">
      <c r="A44" s="1" t="s">
        <v>222</v>
      </c>
      <c r="B44" s="1">
        <v>231.0</v>
      </c>
      <c r="C44" s="1">
        <v>263.0</v>
      </c>
      <c r="D44" s="1">
        <v>266.0</v>
      </c>
      <c r="E44" s="1">
        <v>312.0</v>
      </c>
      <c r="F44" s="1">
        <v>386.0</v>
      </c>
      <c r="G44" s="1">
        <v>443.0</v>
      </c>
      <c r="H44" s="1">
        <v>540.0</v>
      </c>
      <c r="I44" s="1">
        <v>530.0</v>
      </c>
      <c r="J44" s="1">
        <v>627.0</v>
      </c>
      <c r="K44" s="1">
        <v>735.0</v>
      </c>
      <c r="L44" s="2"/>
      <c r="M44" s="2"/>
      <c r="N44" s="2"/>
      <c r="O44" s="2"/>
      <c r="P44" s="2"/>
      <c r="Q44" s="2"/>
      <c r="R44" s="2"/>
      <c r="S44" s="2"/>
      <c r="T44" s="2"/>
      <c r="U44" s="2"/>
      <c r="V44" s="2"/>
      <c r="W44" s="2"/>
      <c r="X44" s="2"/>
      <c r="Y44" s="2"/>
      <c r="Z44" s="2"/>
    </row>
    <row r="45" ht="15.75" customHeight="1">
      <c r="A45" s="1" t="s">
        <v>223</v>
      </c>
      <c r="B45" s="1">
        <v>465.0</v>
      </c>
      <c r="C45" s="1">
        <v>532.0</v>
      </c>
      <c r="D45" s="1">
        <v>588.0</v>
      </c>
      <c r="E45" s="1">
        <v>724.0</v>
      </c>
      <c r="F45" s="1">
        <v>857.0</v>
      </c>
      <c r="G45" s="1">
        <v>976.0</v>
      </c>
      <c r="H45" s="1">
        <v>1200.0</v>
      </c>
      <c r="I45" s="1">
        <v>1320.0</v>
      </c>
      <c r="J45" s="1">
        <v>1590.0</v>
      </c>
      <c r="K45" s="1">
        <v>1770.0</v>
      </c>
      <c r="L45" s="2"/>
      <c r="M45" s="2"/>
      <c r="N45" s="2"/>
      <c r="O45" s="2"/>
      <c r="P45" s="2"/>
      <c r="Q45" s="2"/>
      <c r="R45" s="2"/>
      <c r="S45" s="2"/>
      <c r="T45" s="2"/>
      <c r="U45" s="2"/>
      <c r="V45" s="2"/>
      <c r="W45" s="2"/>
      <c r="X45" s="2"/>
      <c r="Y45" s="2"/>
      <c r="Z45" s="2"/>
    </row>
    <row r="46" ht="15.75" customHeight="1">
      <c r="A46" s="1" t="s">
        <v>224</v>
      </c>
      <c r="B46" s="1">
        <v>727.0</v>
      </c>
      <c r="C46" s="1">
        <v>843.0</v>
      </c>
      <c r="D46" s="1">
        <v>922.0</v>
      </c>
      <c r="E46" s="1">
        <v>1130.0</v>
      </c>
      <c r="F46" s="1">
        <v>1330.0</v>
      </c>
      <c r="G46" s="1">
        <v>1530.0</v>
      </c>
      <c r="H46" s="1">
        <v>1890.0</v>
      </c>
      <c r="I46" s="1">
        <v>2110.0</v>
      </c>
      <c r="J46" s="1">
        <v>2590.0</v>
      </c>
      <c r="K46" s="1">
        <v>2890.0</v>
      </c>
      <c r="L46" s="2"/>
      <c r="M46" s="2"/>
      <c r="N46" s="2"/>
      <c r="O46" s="2"/>
      <c r="P46" s="2"/>
      <c r="Q46" s="2"/>
      <c r="R46" s="2"/>
      <c r="S46" s="2"/>
      <c r="T46" s="2"/>
      <c r="U46" s="2"/>
      <c r="V46" s="2"/>
      <c r="W46" s="2"/>
      <c r="X46" s="2"/>
      <c r="Y46" s="2"/>
      <c r="Z46" s="2"/>
    </row>
    <row r="47" ht="15.75" customHeight="1">
      <c r="A47" s="1" t="s">
        <v>225</v>
      </c>
      <c r="B47" s="1">
        <v>89.0</v>
      </c>
      <c r="C47" s="1">
        <v>96.0</v>
      </c>
      <c r="D47" s="1">
        <v>83.0</v>
      </c>
      <c r="E47" s="1">
        <v>89.0</v>
      </c>
      <c r="F47" s="1">
        <v>205.0</v>
      </c>
      <c r="G47" s="1">
        <v>249.0</v>
      </c>
      <c r="H47" s="1">
        <v>437.0</v>
      </c>
      <c r="I47" s="1">
        <v>322.0</v>
      </c>
      <c r="J47" s="1">
        <v>184.0</v>
      </c>
      <c r="K47" s="1">
        <v>235.0</v>
      </c>
      <c r="L47" s="2"/>
      <c r="M47" s="2"/>
      <c r="N47" s="2"/>
      <c r="O47" s="2"/>
      <c r="P47" s="2"/>
      <c r="Q47" s="2"/>
      <c r="R47" s="2"/>
      <c r="S47" s="2"/>
      <c r="T47" s="2"/>
      <c r="U47" s="2"/>
      <c r="V47" s="2"/>
      <c r="W47" s="2"/>
      <c r="X47" s="2"/>
      <c r="Y47" s="2"/>
      <c r="Z47" s="2"/>
    </row>
    <row r="48" ht="15.75" customHeight="1">
      <c r="A48" s="1" t="s">
        <v>226</v>
      </c>
      <c r="B48" s="1">
        <v>47.0</v>
      </c>
      <c r="C48" s="1">
        <v>36.0</v>
      </c>
      <c r="D48" s="1">
        <v>52.0</v>
      </c>
      <c r="E48" s="1">
        <v>58.0</v>
      </c>
      <c r="F48" s="1">
        <v>66.0</v>
      </c>
      <c r="G48" s="1">
        <v>88.0</v>
      </c>
      <c r="H48" s="1">
        <v>126.0</v>
      </c>
      <c r="I48" s="1">
        <v>171.0</v>
      </c>
      <c r="J48" s="1">
        <v>279.0</v>
      </c>
      <c r="K48" s="1">
        <v>364.0</v>
      </c>
      <c r="L48" s="2"/>
      <c r="M48" s="2"/>
      <c r="N48" s="2"/>
      <c r="O48" s="2"/>
      <c r="P48" s="2"/>
      <c r="Q48" s="2"/>
      <c r="R48" s="2"/>
      <c r="S48" s="2"/>
      <c r="T48" s="2"/>
      <c r="U48" s="2"/>
      <c r="V48" s="2"/>
      <c r="W48" s="2"/>
      <c r="X48" s="2"/>
      <c r="Y48" s="2"/>
      <c r="Z48" s="2"/>
    </row>
    <row r="49" ht="15.75" customHeight="1">
      <c r="A49" s="1" t="s">
        <v>227</v>
      </c>
      <c r="B49" s="1">
        <v>79.0</v>
      </c>
      <c r="C49" s="1">
        <v>96.0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229</v>
      </c>
      <c r="B51" s="1">
        <v>53.0</v>
      </c>
      <c r="C51" s="1">
        <v>59.0</v>
      </c>
      <c r="D51" s="1">
        <v>63.0</v>
      </c>
      <c r="E51" s="1">
        <v>75.0</v>
      </c>
      <c r="F51" s="1">
        <v>90.0</v>
      </c>
      <c r="G51" s="1">
        <v>109.0</v>
      </c>
      <c r="H51" s="1">
        <v>133.0</v>
      </c>
      <c r="I51" s="1">
        <v>151.0</v>
      </c>
      <c r="J51" s="1">
        <v>177.0</v>
      </c>
      <c r="K51" s="1">
        <v>199.0</v>
      </c>
      <c r="L51" s="2"/>
      <c r="M51" s="2"/>
      <c r="N51" s="2"/>
      <c r="O51" s="2"/>
      <c r="P51" s="2"/>
      <c r="Q51" s="2"/>
      <c r="R51" s="2"/>
      <c r="S51" s="2"/>
      <c r="T51" s="2"/>
      <c r="U51" s="2"/>
      <c r="V51" s="2"/>
      <c r="W51" s="2"/>
      <c r="X51" s="2"/>
      <c r="Y51" s="2"/>
      <c r="Z51" s="2"/>
    </row>
    <row r="52" ht="15.75" customHeight="1">
      <c r="A52" s="1" t="s">
        <v>230</v>
      </c>
      <c r="B52" s="1">
        <v>13.0</v>
      </c>
      <c r="C52" s="1">
        <v>13.0</v>
      </c>
      <c r="D52" s="1">
        <v>14.0</v>
      </c>
      <c r="E52" s="1">
        <v>14.0</v>
      </c>
      <c r="F52" s="1">
        <v>15.0</v>
      </c>
      <c r="G52" s="1">
        <v>18.0</v>
      </c>
      <c r="H52" s="1">
        <v>19.0</v>
      </c>
      <c r="I52" s="1">
        <v>25.0</v>
      </c>
      <c r="J52" s="1">
        <v>32.0</v>
      </c>
      <c r="K52" s="1">
        <v>34.0</v>
      </c>
      <c r="L52" s="2"/>
      <c r="M52" s="2"/>
      <c r="N52" s="2"/>
      <c r="O52" s="2"/>
      <c r="P52" s="2"/>
      <c r="Q52" s="2"/>
      <c r="R52" s="2"/>
      <c r="S52" s="2"/>
      <c r="T52" s="2"/>
      <c r="U52" s="2"/>
      <c r="V52" s="2"/>
      <c r="W52" s="2"/>
      <c r="X52" s="2"/>
      <c r="Y52" s="2"/>
      <c r="Z52" s="2"/>
    </row>
    <row r="53" ht="15.75" customHeight="1">
      <c r="A53" s="1" t="s">
        <v>231</v>
      </c>
      <c r="B53" s="1">
        <v>4.0</v>
      </c>
      <c r="C53" s="1">
        <v>4.0</v>
      </c>
      <c r="D53" s="1">
        <v>4.0</v>
      </c>
      <c r="E53" s="1">
        <v>4.0</v>
      </c>
      <c r="F53" s="1">
        <v>5.0</v>
      </c>
      <c r="G53" s="1">
        <v>6.0</v>
      </c>
      <c r="H53" s="1">
        <v>6.0</v>
      </c>
      <c r="I53" s="1">
        <v>7.0</v>
      </c>
      <c r="J53" s="1">
        <v>9.0</v>
      </c>
      <c r="K53" s="1">
        <v>10.0</v>
      </c>
      <c r="L53" s="2"/>
      <c r="M53" s="2"/>
      <c r="N53" s="2"/>
      <c r="O53" s="2"/>
      <c r="P53" s="2"/>
      <c r="Q53" s="2"/>
      <c r="R53" s="2"/>
      <c r="S53" s="2"/>
      <c r="T53" s="2"/>
      <c r="U53" s="2"/>
      <c r="V53" s="2"/>
      <c r="W53" s="2"/>
      <c r="X53" s="2"/>
      <c r="Y53" s="2"/>
      <c r="Z53" s="2"/>
    </row>
    <row r="54" ht="15.75" customHeight="1">
      <c r="A54" s="1" t="s">
        <v>232</v>
      </c>
      <c r="B54" s="1">
        <v>9.0</v>
      </c>
      <c r="C54" s="1">
        <v>9.0</v>
      </c>
      <c r="D54" s="1">
        <v>9.0</v>
      </c>
      <c r="E54" s="1">
        <v>9.0</v>
      </c>
      <c r="F54" s="1">
        <v>10.0</v>
      </c>
      <c r="G54" s="1">
        <v>12.0</v>
      </c>
      <c r="H54" s="1">
        <v>13.0</v>
      </c>
      <c r="I54" s="1">
        <v>18.0</v>
      </c>
      <c r="J54" s="1">
        <v>22.0</v>
      </c>
      <c r="K54" s="1">
        <v>23.0</v>
      </c>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0.0</v>
      </c>
      <c r="G55" s="1">
        <v>0.0</v>
      </c>
      <c r="H55" s="1">
        <v>0.0</v>
      </c>
      <c r="I55" s="1">
        <v>0.0</v>
      </c>
      <c r="J55" s="1">
        <v>0.0</v>
      </c>
      <c r="K55" s="1">
        <v>20.0</v>
      </c>
      <c r="L55" s="2"/>
      <c r="M55" s="2"/>
      <c r="N55" s="2"/>
      <c r="O55" s="2"/>
      <c r="P55" s="2"/>
      <c r="Q55" s="2"/>
      <c r="R55" s="2"/>
      <c r="S55" s="2"/>
      <c r="T55" s="2"/>
      <c r="U55" s="2"/>
      <c r="V55" s="2"/>
      <c r="W55" s="2"/>
      <c r="X55" s="2"/>
      <c r="Y55" s="2"/>
      <c r="Z55" s="2"/>
    </row>
    <row r="56" ht="15.75" customHeight="1">
      <c r="A56" s="1" t="s">
        <v>234</v>
      </c>
      <c r="B56" s="1">
        <v>14.0</v>
      </c>
      <c r="C56" s="1">
        <v>17.0</v>
      </c>
      <c r="D56" s="1">
        <v>25.0</v>
      </c>
      <c r="E56" s="1">
        <v>25.0</v>
      </c>
      <c r="F56" s="1">
        <v>35.0</v>
      </c>
      <c r="G56" s="1">
        <v>43.0</v>
      </c>
      <c r="H56" s="1">
        <v>43.0</v>
      </c>
      <c r="I56" s="1">
        <v>48.0</v>
      </c>
      <c r="J56" s="1">
        <v>57.0</v>
      </c>
      <c r="K56" s="1">
        <v>62.0</v>
      </c>
      <c r="L56" s="2"/>
      <c r="M56" s="2"/>
      <c r="N56" s="2"/>
      <c r="O56" s="2"/>
      <c r="P56" s="2"/>
      <c r="Q56" s="2"/>
      <c r="R56" s="2"/>
      <c r="S56" s="2"/>
      <c r="T56" s="2"/>
      <c r="U56" s="2"/>
      <c r="V56" s="2"/>
      <c r="W56" s="2"/>
      <c r="X56" s="2"/>
      <c r="Y56" s="2"/>
      <c r="Z56" s="2"/>
    </row>
    <row r="57" ht="15.75" customHeight="1">
      <c r="A57" s="1" t="s">
        <v>235</v>
      </c>
      <c r="B57" s="1">
        <v>14.0</v>
      </c>
      <c r="C57" s="1">
        <v>17.0</v>
      </c>
      <c r="D57" s="1">
        <v>25.0</v>
      </c>
      <c r="E57" s="1">
        <v>25.0</v>
      </c>
      <c r="F57" s="1">
        <v>35.0</v>
      </c>
      <c r="G57" s="1">
        <v>43.0</v>
      </c>
      <c r="H57" s="1">
        <v>43.0</v>
      </c>
      <c r="I57" s="1">
        <v>48.0</v>
      </c>
      <c r="J57" s="1">
        <v>57.0</v>
      </c>
      <c r="K57" s="1">
        <v>82.0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247</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265</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357</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403</v>
      </c>
      <c r="E20" s="1" t="s">
        <v>403</v>
      </c>
      <c r="F20" s="1" t="s">
        <v>403</v>
      </c>
      <c r="G20" s="1" t="s">
        <v>402</v>
      </c>
      <c r="H20" s="1" t="s">
        <v>402</v>
      </c>
      <c r="I20" s="1" t="s">
        <v>404</v>
      </c>
      <c r="J20" s="1" t="s">
        <v>404</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406</v>
      </c>
      <c r="E21" s="1" t="s">
        <v>407</v>
      </c>
      <c r="F21" s="1" t="s">
        <v>407</v>
      </c>
      <c r="G21" s="1" t="s">
        <v>406</v>
      </c>
      <c r="H21" s="1" t="s">
        <v>407</v>
      </c>
      <c r="I21" s="1" t="s">
        <v>403</v>
      </c>
      <c r="J21" s="1" t="s">
        <v>402</v>
      </c>
      <c r="K21" s="1" t="s">
        <v>402</v>
      </c>
      <c r="L21" s="2"/>
      <c r="M21" s="2"/>
      <c r="N21" s="2"/>
      <c r="O21" s="2"/>
      <c r="P21" s="2"/>
      <c r="Q21" s="2"/>
      <c r="R21" s="2"/>
      <c r="S21" s="2"/>
      <c r="T21" s="2"/>
      <c r="U21" s="2"/>
      <c r="V21" s="2"/>
      <c r="W21" s="2"/>
      <c r="X21" s="2"/>
      <c r="Y21" s="2"/>
      <c r="Z21" s="2"/>
    </row>
    <row r="22" ht="15.75" customHeight="1">
      <c r="A22" s="1" t="s">
        <v>408</v>
      </c>
      <c r="B22" s="1" t="s">
        <v>202</v>
      </c>
      <c r="C22" s="1" t="s">
        <v>201</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422</v>
      </c>
      <c r="F24" s="1" t="s">
        <v>423</v>
      </c>
      <c r="G24" s="1" t="s">
        <v>424</v>
      </c>
      <c r="H24" s="1" t="s">
        <v>425</v>
      </c>
      <c r="I24" s="1" t="s">
        <v>426</v>
      </c>
      <c r="J24" s="1" t="s">
        <v>427</v>
      </c>
      <c r="K24" s="1" t="s">
        <v>428</v>
      </c>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243</v>
      </c>
      <c r="F25" s="1" t="s">
        <v>257</v>
      </c>
      <c r="G25" s="1" t="s">
        <v>433</v>
      </c>
      <c r="H25" s="1" t="s">
        <v>278</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184</v>
      </c>
      <c r="C26" s="1" t="s">
        <v>438</v>
      </c>
      <c r="D26" s="1" t="s">
        <v>439</v>
      </c>
      <c r="E26" s="1" t="s">
        <v>440</v>
      </c>
      <c r="F26" s="1" t="s">
        <v>441</v>
      </c>
      <c r="G26" s="1" t="s">
        <v>249</v>
      </c>
      <c r="H26" s="1" t="s">
        <v>239</v>
      </c>
      <c r="I26" s="1" t="s">
        <v>184</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v>153.0</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474</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1" t="s">
        <v>488</v>
      </c>
      <c r="C32" s="1" t="s">
        <v>489</v>
      </c>
      <c r="D32" s="1" t="s">
        <v>470</v>
      </c>
      <c r="E32" s="1" t="s">
        <v>470</v>
      </c>
      <c r="F32" s="1" t="s">
        <v>471</v>
      </c>
      <c r="G32" s="1" t="s">
        <v>216</v>
      </c>
      <c r="H32" s="1" t="s">
        <v>490</v>
      </c>
      <c r="I32" s="1" t="s">
        <v>491</v>
      </c>
      <c r="J32" s="1" t="s">
        <v>492</v>
      </c>
      <c r="K32" s="1" t="s">
        <v>493</v>
      </c>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480</v>
      </c>
      <c r="F33" s="1" t="s">
        <v>481</v>
      </c>
      <c r="G33" s="1" t="s">
        <v>498</v>
      </c>
      <c r="H33" s="1" t="s">
        <v>499</v>
      </c>
      <c r="I33" s="1" t="s">
        <v>500</v>
      </c>
      <c r="J33" s="1" t="s">
        <v>325</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435</v>
      </c>
      <c r="C35" s="1" t="s">
        <v>514</v>
      </c>
      <c r="D35" s="1" t="s">
        <v>514</v>
      </c>
      <c r="E35" s="1" t="s">
        <v>515</v>
      </c>
      <c r="F35" s="1" t="s">
        <v>516</v>
      </c>
      <c r="G35" s="1" t="s">
        <v>517</v>
      </c>
      <c r="H35" s="1" t="s">
        <v>518</v>
      </c>
      <c r="I35" s="1" t="s">
        <v>204</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v>7.0</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522</v>
      </c>
      <c r="C37" s="1" t="s">
        <v>523</v>
      </c>
      <c r="D37" s="1" t="s">
        <v>524</v>
      </c>
      <c r="E37" s="1" t="s">
        <v>525</v>
      </c>
      <c r="F37" s="1" t="s">
        <v>526</v>
      </c>
      <c r="G37" s="1" t="s">
        <v>527</v>
      </c>
      <c r="H37" s="1">
        <v>7.0</v>
      </c>
      <c r="I37" s="1" t="s">
        <v>528</v>
      </c>
      <c r="J37" s="1" t="s">
        <v>529</v>
      </c>
      <c r="K37" s="1" t="s">
        <v>530</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519</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536</v>
      </c>
      <c r="J39" s="1" t="s">
        <v>550</v>
      </c>
      <c r="K39" s="1" t="s">
        <v>551</v>
      </c>
      <c r="L39" s="2"/>
      <c r="M39" s="2"/>
      <c r="N39" s="2"/>
      <c r="O39" s="2"/>
      <c r="P39" s="2"/>
      <c r="Q39" s="2"/>
      <c r="R39" s="2"/>
      <c r="S39" s="2"/>
      <c r="T39" s="2"/>
      <c r="U39" s="2"/>
      <c r="V39" s="2"/>
      <c r="W39" s="2"/>
      <c r="X39" s="2"/>
      <c r="Y39" s="2"/>
      <c r="Z39" s="2"/>
    </row>
    <row r="40" ht="15.75" customHeight="1">
      <c r="A40" s="1" t="s">
        <v>552</v>
      </c>
      <c r="B40" s="1" t="s">
        <v>533</v>
      </c>
      <c r="C40" s="1" t="s">
        <v>534</v>
      </c>
      <c r="D40" s="1" t="s">
        <v>535</v>
      </c>
      <c r="E40" s="1" t="s">
        <v>536</v>
      </c>
      <c r="F40" s="1" t="s">
        <v>537</v>
      </c>
      <c r="G40" s="1" t="s">
        <v>538</v>
      </c>
      <c r="H40" s="1" t="s">
        <v>539</v>
      </c>
      <c r="I40" s="1" t="s">
        <v>540</v>
      </c>
      <c r="J40" s="1" t="s">
        <v>519</v>
      </c>
      <c r="K40" s="1" t="s">
        <v>541</v>
      </c>
      <c r="L40" s="2"/>
      <c r="M40" s="2"/>
      <c r="N40" s="2"/>
      <c r="O40" s="2"/>
      <c r="P40" s="2"/>
      <c r="Q40" s="2"/>
      <c r="R40" s="2"/>
      <c r="S40" s="2"/>
      <c r="T40" s="2"/>
      <c r="U40" s="2"/>
      <c r="V40" s="2"/>
      <c r="W40" s="2"/>
      <c r="X40" s="2"/>
      <c r="Y40" s="2"/>
      <c r="Z40" s="2"/>
    </row>
    <row r="41" ht="15.75" customHeight="1">
      <c r="A41" s="1" t="s">
        <v>553</v>
      </c>
      <c r="B41" s="1" t="s">
        <v>543</v>
      </c>
      <c r="C41" s="1" t="s">
        <v>544</v>
      </c>
      <c r="D41" s="1" t="s">
        <v>545</v>
      </c>
      <c r="E41" s="1" t="s">
        <v>546</v>
      </c>
      <c r="F41" s="1" t="s">
        <v>547</v>
      </c>
      <c r="G41" s="1" t="s">
        <v>548</v>
      </c>
      <c r="H41" s="1" t="s">
        <v>549</v>
      </c>
      <c r="I41" s="1" t="s">
        <v>536</v>
      </c>
      <c r="J41" s="1" t="s">
        <v>550</v>
      </c>
      <c r="K41" s="1" t="s">
        <v>551</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240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185</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512</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595</v>
      </c>
      <c r="D52" s="1" t="s">
        <v>653</v>
      </c>
      <c r="E52" s="1" t="s">
        <v>654</v>
      </c>
      <c r="F52" s="1" t="s">
        <v>655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366</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205</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383</v>
      </c>
      <c r="J56" s="1" t="s">
        <v>700</v>
      </c>
      <c r="K56" s="1" t="s">
        <v>701</v>
      </c>
      <c r="L56" s="2"/>
      <c r="M56" s="2"/>
      <c r="N56" s="2"/>
      <c r="O56" s="2"/>
      <c r="P56" s="2"/>
      <c r="Q56" s="2"/>
      <c r="R56" s="2"/>
      <c r="S56" s="2"/>
      <c r="T56" s="2"/>
      <c r="U56" s="2"/>
      <c r="V56" s="2"/>
      <c r="W56" s="2"/>
      <c r="X56" s="2"/>
      <c r="Y56" s="2"/>
      <c r="Z56" s="2"/>
    </row>
    <row r="57" ht="15.75" customHeight="1">
      <c r="A57" s="1" t="s">
        <v>702</v>
      </c>
      <c r="B57" s="1" t="s">
        <v>301</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479</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735</v>
      </c>
      <c r="E60" s="1" t="s">
        <v>736</v>
      </c>
      <c r="F60" s="1" t="s">
        <v>737</v>
      </c>
      <c r="G60" s="1" t="s">
        <v>738</v>
      </c>
      <c r="H60" s="1">
        <v>6.0</v>
      </c>
      <c r="I60" s="1" t="s">
        <v>739</v>
      </c>
      <c r="J60" s="1" t="s">
        <v>524</v>
      </c>
      <c r="K60" s="1" t="s">
        <v>740</v>
      </c>
      <c r="L60" s="2"/>
      <c r="M60" s="2"/>
      <c r="N60" s="2"/>
      <c r="O60" s="2"/>
      <c r="P60" s="2"/>
      <c r="Q60" s="2"/>
      <c r="R60" s="2"/>
      <c r="S60" s="2"/>
      <c r="T60" s="2"/>
      <c r="U60" s="2"/>
      <c r="V60" s="2"/>
      <c r="W60" s="2"/>
      <c r="X60" s="2"/>
      <c r="Y60" s="2"/>
      <c r="Z60" s="2"/>
    </row>
    <row r="61" ht="15.75" customHeight="1">
      <c r="A61" s="1" t="s">
        <v>741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t="s">
        <v>707</v>
      </c>
      <c r="I63" s="1" t="s">
        <v>591</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374</v>
      </c>
      <c r="H64" s="1" t="s">
        <v>768</v>
      </c>
      <c r="I64" s="1" t="s">
        <v>769</v>
      </c>
      <c r="J64" s="1" t="s">
        <v>376</v>
      </c>
      <c r="K64" s="1" t="s">
        <v>654</v>
      </c>
      <c r="L64" s="2"/>
      <c r="M64" s="2"/>
      <c r="N64" s="2"/>
      <c r="O64" s="2"/>
      <c r="P64" s="2"/>
      <c r="Q64" s="2"/>
      <c r="R64" s="2"/>
      <c r="S64" s="2"/>
      <c r="T64" s="2"/>
      <c r="U64" s="2"/>
      <c r="V64" s="2"/>
      <c r="W64" s="2"/>
      <c r="X64" s="2"/>
      <c r="Y64" s="2"/>
      <c r="Z64" s="2"/>
    </row>
    <row r="65" ht="15.75" customHeight="1">
      <c r="A65" s="1" t="s">
        <v>770</v>
      </c>
      <c r="B65" s="1" t="s">
        <v>771</v>
      </c>
      <c r="C65" s="1" t="s">
        <v>772</v>
      </c>
      <c r="D65" s="1" t="s">
        <v>544</v>
      </c>
      <c r="E65" s="1" t="s">
        <v>773</v>
      </c>
      <c r="F65" s="1" t="s">
        <v>774</v>
      </c>
      <c r="G65" s="1" t="s">
        <v>775</v>
      </c>
      <c r="H65" s="1" t="s">
        <v>776</v>
      </c>
      <c r="I65" s="1" t="s">
        <v>777</v>
      </c>
      <c r="J65" s="1" t="s">
        <v>778</v>
      </c>
      <c r="K65" s="1" t="s">
        <v>779</v>
      </c>
      <c r="L65" s="2"/>
      <c r="M65" s="2"/>
      <c r="N65" s="2"/>
      <c r="O65" s="2"/>
      <c r="P65" s="2"/>
      <c r="Q65" s="2"/>
      <c r="R65" s="2"/>
      <c r="S65" s="2"/>
      <c r="T65" s="2"/>
      <c r="U65" s="2"/>
      <c r="V65" s="2"/>
      <c r="W65" s="2"/>
      <c r="X65" s="2"/>
      <c r="Y65" s="2"/>
      <c r="Z65" s="2"/>
    </row>
    <row r="66" ht="15.75" customHeight="1">
      <c r="A66" s="1" t="s">
        <v>780</v>
      </c>
      <c r="B66" s="1" t="s">
        <v>348</v>
      </c>
      <c r="C66" s="1" t="s">
        <v>781</v>
      </c>
      <c r="D66" s="1" t="s">
        <v>293</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264</v>
      </c>
      <c r="C67" s="1" t="s">
        <v>790</v>
      </c>
      <c r="D67" s="1" t="s">
        <v>791</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v>33.0</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352</v>
      </c>
      <c r="C70" s="1" t="s">
        <v>821</v>
      </c>
      <c r="D70" s="1" t="s">
        <v>822</v>
      </c>
      <c r="E70" s="1" t="s">
        <v>823</v>
      </c>
      <c r="F70" s="1" t="s">
        <v>824</v>
      </c>
      <c r="G70" s="1" t="s">
        <v>825</v>
      </c>
      <c r="H70" s="1" t="s">
        <v>826</v>
      </c>
      <c r="I70" s="1" t="s">
        <v>723</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601</v>
      </c>
      <c r="F71" s="1" t="s">
        <v>833</v>
      </c>
      <c r="G71" s="1" t="s">
        <v>834</v>
      </c>
      <c r="H71" s="1" t="s">
        <v>835</v>
      </c>
      <c r="I71" s="1" t="s">
        <v>836</v>
      </c>
      <c r="J71" s="1">
        <v>31.0</v>
      </c>
      <c r="K71" s="1" t="s">
        <v>369</v>
      </c>
      <c r="L71" s="2"/>
      <c r="M71" s="2"/>
      <c r="N71" s="2"/>
      <c r="O71" s="2"/>
      <c r="P71" s="2"/>
      <c r="Q71" s="2"/>
      <c r="R71" s="2"/>
      <c r="S71" s="2"/>
      <c r="T71" s="2"/>
      <c r="U71" s="2"/>
      <c r="V71" s="2"/>
      <c r="W71" s="2"/>
      <c r="X71" s="2"/>
      <c r="Y71" s="2"/>
      <c r="Z71" s="2"/>
    </row>
    <row r="72" ht="15.75" customHeight="1">
      <c r="A72" s="1" t="s">
        <v>837</v>
      </c>
      <c r="B72" s="1" t="s">
        <v>838</v>
      </c>
      <c r="C72" s="1" t="s">
        <v>839</v>
      </c>
      <c r="D72" s="1" t="s">
        <v>573</v>
      </c>
      <c r="E72" s="1" t="s">
        <v>840</v>
      </c>
      <c r="F72" s="1" t="s">
        <v>841</v>
      </c>
      <c r="G72" s="1" t="s">
        <v>842</v>
      </c>
      <c r="H72" s="1" t="s">
        <v>843</v>
      </c>
      <c r="I72" s="1" t="s">
        <v>760</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657</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t="s">
        <v>857</v>
      </c>
      <c r="C74" s="1">
        <v>1.0</v>
      </c>
      <c r="D74" s="1" t="s">
        <v>858</v>
      </c>
      <c r="E74" s="1" t="s">
        <v>859</v>
      </c>
      <c r="F74" s="1" t="s">
        <v>860</v>
      </c>
      <c r="G74" s="1" t="s">
        <v>861</v>
      </c>
      <c r="H74" s="1" t="s">
        <v>862</v>
      </c>
      <c r="I74" s="1" t="s">
        <v>863</v>
      </c>
      <c r="J74" s="1" t="s">
        <v>864</v>
      </c>
      <c r="K74" s="1" t="s">
        <v>736</v>
      </c>
      <c r="L74" s="2"/>
      <c r="M74" s="2"/>
      <c r="N74" s="2"/>
      <c r="O74" s="2"/>
      <c r="P74" s="2"/>
      <c r="Q74" s="2"/>
      <c r="R74" s="2"/>
      <c r="S74" s="2"/>
      <c r="T74" s="2"/>
      <c r="U74" s="2"/>
      <c r="V74" s="2"/>
      <c r="W74" s="2"/>
      <c r="X74" s="2"/>
      <c r="Y74" s="2"/>
      <c r="Z74" s="2"/>
    </row>
    <row r="75" ht="15.75" customHeight="1">
      <c r="A75" s="1" t="s">
        <v>865</v>
      </c>
      <c r="B75" s="1" t="s">
        <v>546</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646</v>
      </c>
      <c r="J76" s="1" t="s">
        <v>883</v>
      </c>
      <c r="K76" s="1" t="s">
        <v>884</v>
      </c>
      <c r="L76" s="2"/>
      <c r="M76" s="2"/>
      <c r="N76" s="2"/>
      <c r="O76" s="2"/>
      <c r="P76" s="2"/>
      <c r="Q76" s="2"/>
      <c r="R76" s="2"/>
      <c r="S76" s="2"/>
      <c r="T76" s="2"/>
      <c r="U76" s="2"/>
      <c r="V76" s="2"/>
      <c r="W76" s="2"/>
      <c r="X76" s="2"/>
      <c r="Y76" s="2"/>
      <c r="Z76" s="2"/>
    </row>
    <row r="77" ht="15.75" customHeight="1">
      <c r="A77" s="1" t="s">
        <v>885</v>
      </c>
      <c r="B77" s="1" t="s">
        <v>833</v>
      </c>
      <c r="C77" s="1" t="s">
        <v>886</v>
      </c>
      <c r="D77" s="1" t="s">
        <v>887</v>
      </c>
      <c r="E77" s="1" t="s">
        <v>538</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589</v>
      </c>
      <c r="C78" s="1" t="s">
        <v>895</v>
      </c>
      <c r="D78" s="1" t="s">
        <v>896</v>
      </c>
      <c r="E78" s="1" t="s">
        <v>897</v>
      </c>
      <c r="F78" s="1" t="s">
        <v>898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906</v>
      </c>
      <c r="D79" s="1" t="s">
        <v>735</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578</v>
      </c>
      <c r="F81" s="1" t="s">
        <v>919</v>
      </c>
      <c r="G81" s="1" t="s">
        <v>920</v>
      </c>
      <c r="H81" s="1" t="s">
        <v>663</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752</v>
      </c>
      <c r="F82" s="1" t="s">
        <v>928</v>
      </c>
      <c r="G82" s="1" t="s">
        <v>929</v>
      </c>
      <c r="H82" s="1" t="s">
        <v>930</v>
      </c>
      <c r="I82" s="1" t="s">
        <v>931</v>
      </c>
      <c r="J82" s="1" t="s">
        <v>932</v>
      </c>
      <c r="K82" s="1" t="s">
        <v>732</v>
      </c>
      <c r="L82" s="2"/>
      <c r="M82" s="2"/>
      <c r="N82" s="2"/>
      <c r="O82" s="2"/>
      <c r="P82" s="2"/>
      <c r="Q82" s="2"/>
      <c r="R82" s="2"/>
      <c r="S82" s="2"/>
      <c r="T82" s="2"/>
      <c r="U82" s="2"/>
      <c r="V82" s="2"/>
      <c r="W82" s="2"/>
      <c r="X82" s="2"/>
      <c r="Y82" s="2"/>
      <c r="Z82" s="2"/>
    </row>
    <row r="83" ht="15.75" customHeight="1">
      <c r="A83" s="1" t="s">
        <v>933</v>
      </c>
      <c r="B83" s="1" t="s">
        <v>934</v>
      </c>
      <c r="C83" s="1" t="s">
        <v>935</v>
      </c>
      <c r="D83" s="1" t="s">
        <v>936</v>
      </c>
      <c r="E83" s="1" t="s">
        <v>937</v>
      </c>
      <c r="F83" s="1" t="s">
        <v>680</v>
      </c>
      <c r="G83" s="1" t="s">
        <v>938</v>
      </c>
      <c r="H83" s="1" t="s">
        <v>939</v>
      </c>
      <c r="I83" s="1" t="s">
        <v>940</v>
      </c>
      <c r="J83" s="1" t="s">
        <v>680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755</v>
      </c>
      <c r="G84" s="1" t="s">
        <v>724</v>
      </c>
      <c r="H84" s="1" t="s">
        <v>947</v>
      </c>
      <c r="I84" s="1" t="s">
        <v>948</v>
      </c>
      <c r="J84" s="1" t="s">
        <v>777</v>
      </c>
      <c r="K84" s="1" t="s">
        <v>949</v>
      </c>
      <c r="L84" s="2"/>
      <c r="M84" s="2"/>
      <c r="N84" s="2"/>
      <c r="O84" s="2"/>
      <c r="P84" s="2"/>
      <c r="Q84" s="2"/>
      <c r="R84" s="2"/>
      <c r="S84" s="2"/>
      <c r="T84" s="2"/>
      <c r="U84" s="2"/>
      <c r="V84" s="2"/>
      <c r="W84" s="2"/>
      <c r="X84" s="2"/>
      <c r="Y84" s="2"/>
      <c r="Z84" s="2"/>
    </row>
    <row r="85" ht="15.75" customHeight="1">
      <c r="A85" s="1" t="s">
        <v>950</v>
      </c>
      <c r="B85" s="1" t="s">
        <v>548</v>
      </c>
      <c r="C85" s="1" t="s">
        <v>948</v>
      </c>
      <c r="D85" s="1" t="s">
        <v>951</v>
      </c>
      <c r="E85" s="1" t="s">
        <v>952</v>
      </c>
      <c r="F85" s="1" t="s">
        <v>953</v>
      </c>
      <c r="G85" s="1" t="s">
        <v>954</v>
      </c>
      <c r="H85" s="1" t="s">
        <v>955</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965</v>
      </c>
      <c r="H86" s="1" t="s">
        <v>308</v>
      </c>
      <c r="I86" s="1" t="s">
        <v>680</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972</v>
      </c>
      <c r="F87" s="1" t="s">
        <v>973</v>
      </c>
      <c r="G87" s="1" t="s">
        <v>974</v>
      </c>
      <c r="H87" s="1" t="s">
        <v>975</v>
      </c>
      <c r="I87" s="1" t="s">
        <v>976</v>
      </c>
      <c r="J87" s="1" t="s">
        <v>977</v>
      </c>
      <c r="K87" s="1" t="s">
        <v>978</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321</v>
      </c>
      <c r="G88" s="1" t="s">
        <v>984</v>
      </c>
      <c r="H88" s="1" t="s">
        <v>985</v>
      </c>
      <c r="I88" s="1" t="s">
        <v>273</v>
      </c>
      <c r="J88" s="1" t="s">
        <v>438</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432</v>
      </c>
      <c r="E89" s="1" t="s">
        <v>990</v>
      </c>
      <c r="F89" s="1" t="s">
        <v>991</v>
      </c>
      <c r="G89" s="1" t="s">
        <v>992</v>
      </c>
      <c r="H89" s="1" t="s">
        <v>993</v>
      </c>
      <c r="I89" s="1" t="s">
        <v>858</v>
      </c>
      <c r="J89" s="1" t="s">
        <v>994</v>
      </c>
      <c r="K89" s="1" t="s">
        <v>995</v>
      </c>
      <c r="L89" s="2"/>
      <c r="M89" s="2"/>
      <c r="N89" s="2"/>
      <c r="O89" s="2"/>
      <c r="P89" s="2"/>
      <c r="Q89" s="2"/>
      <c r="R89" s="2"/>
      <c r="S89" s="2"/>
      <c r="T89" s="2"/>
      <c r="U89" s="2"/>
      <c r="V89" s="2"/>
      <c r="W89" s="2"/>
      <c r="X89" s="2"/>
      <c r="Y89" s="2"/>
      <c r="Z89" s="2"/>
    </row>
    <row r="90" ht="15.75" customHeight="1">
      <c r="A90" s="1" t="s">
        <v>996</v>
      </c>
      <c r="B90" s="1" t="s">
        <v>597</v>
      </c>
      <c r="C90" s="1" t="s">
        <v>997</v>
      </c>
      <c r="D90" s="1" t="s">
        <v>998</v>
      </c>
      <c r="E90" s="1" t="s">
        <v>999</v>
      </c>
      <c r="F90" s="1">
        <v>17.0</v>
      </c>
      <c r="G90" s="1" t="s">
        <v>1000</v>
      </c>
      <c r="H90" s="1" t="s">
        <v>1001</v>
      </c>
      <c r="I90" s="1" t="s">
        <v>1002</v>
      </c>
      <c r="J90" s="1" t="s">
        <v>1002</v>
      </c>
      <c r="K90" s="1" t="s">
        <v>1003</v>
      </c>
      <c r="L90" s="2"/>
      <c r="M90" s="2"/>
      <c r="N90" s="2"/>
      <c r="O90" s="2"/>
      <c r="P90" s="2"/>
      <c r="Q90" s="2"/>
      <c r="R90" s="2"/>
      <c r="S90" s="2"/>
      <c r="T90" s="2"/>
      <c r="U90" s="2"/>
      <c r="V90" s="2"/>
      <c r="W90" s="2"/>
      <c r="X90" s="2"/>
      <c r="Y90" s="2"/>
      <c r="Z90" s="2"/>
    </row>
    <row r="91" ht="15.75" customHeight="1">
      <c r="A91" s="1" t="s">
        <v>1004</v>
      </c>
      <c r="B91" s="1" t="s">
        <v>1005</v>
      </c>
      <c r="C91" s="1" t="s">
        <v>1006</v>
      </c>
      <c r="D91" s="1" t="s">
        <v>1007</v>
      </c>
      <c r="E91" s="1" t="s">
        <v>1008</v>
      </c>
      <c r="F91" s="1" t="s">
        <v>1009</v>
      </c>
      <c r="G91" s="1" t="s">
        <v>687</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293</v>
      </c>
      <c r="C92" s="1" t="s">
        <v>1015</v>
      </c>
      <c r="D92" s="1" t="s">
        <v>1016</v>
      </c>
      <c r="E92" s="1" t="s">
        <v>1017</v>
      </c>
      <c r="F92" s="1" t="s">
        <v>1018</v>
      </c>
      <c r="G92" s="1" t="s">
        <v>883</v>
      </c>
      <c r="H92" s="1" t="s">
        <v>1019</v>
      </c>
      <c r="I92" s="1" t="s">
        <v>1020</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527</v>
      </c>
      <c r="D93" s="1" t="s">
        <v>1025</v>
      </c>
      <c r="E93" s="1" t="s">
        <v>1026</v>
      </c>
      <c r="F93" s="1" t="s">
        <v>1027</v>
      </c>
      <c r="G93" s="1" t="s">
        <v>1028</v>
      </c>
      <c r="H93" s="1" t="s">
        <v>344</v>
      </c>
      <c r="I93" s="1" t="s">
        <v>1029</v>
      </c>
      <c r="J93" s="1" t="s">
        <v>1030</v>
      </c>
      <c r="K93" s="1" t="s">
        <v>931</v>
      </c>
      <c r="L93" s="2"/>
      <c r="M93" s="2"/>
      <c r="N93" s="2"/>
      <c r="O93" s="2"/>
      <c r="P93" s="2"/>
      <c r="Q93" s="2"/>
      <c r="R93" s="2"/>
      <c r="S93" s="2"/>
      <c r="T93" s="2"/>
      <c r="U93" s="2"/>
      <c r="V93" s="2"/>
      <c r="W93" s="2"/>
      <c r="X93" s="2"/>
      <c r="Y93" s="2"/>
      <c r="Z93" s="2"/>
    </row>
    <row r="94" ht="15.75" customHeight="1">
      <c r="A94" s="1" t="s">
        <v>1031</v>
      </c>
      <c r="B94" s="1">
        <v>5.0</v>
      </c>
      <c r="C94" s="1" t="s">
        <v>1032</v>
      </c>
      <c r="D94" s="1" t="s">
        <v>1033</v>
      </c>
      <c r="E94" s="1" t="s">
        <v>1034</v>
      </c>
      <c r="F94" s="1" t="s">
        <v>696</v>
      </c>
      <c r="G94" s="1" t="s">
        <v>1035</v>
      </c>
      <c r="H94" s="1" t="s">
        <v>1036</v>
      </c>
      <c r="I94" s="1" t="s">
        <v>1037</v>
      </c>
      <c r="J94" s="1" t="s">
        <v>1038</v>
      </c>
      <c r="K94" s="1" t="s">
        <v>751</v>
      </c>
      <c r="L94" s="2"/>
      <c r="M94" s="2"/>
      <c r="N94" s="2"/>
      <c r="O94" s="2"/>
      <c r="P94" s="2"/>
      <c r="Q94" s="2"/>
      <c r="R94" s="2"/>
      <c r="S94" s="2"/>
      <c r="T94" s="2"/>
      <c r="U94" s="2"/>
      <c r="V94" s="2"/>
      <c r="W94" s="2"/>
      <c r="X94" s="2"/>
      <c r="Y94" s="2"/>
      <c r="Z94" s="2"/>
    </row>
    <row r="95" ht="15.75" customHeight="1">
      <c r="A95" s="1" t="s">
        <v>1039</v>
      </c>
      <c r="B95" s="1" t="s">
        <v>1040</v>
      </c>
      <c r="C95" s="1" t="s">
        <v>1041</v>
      </c>
      <c r="D95" s="1" t="s">
        <v>669</v>
      </c>
      <c r="E95" s="1" t="s">
        <v>1042</v>
      </c>
      <c r="F95" s="1" t="s">
        <v>972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887</v>
      </c>
      <c r="D96" s="1" t="s">
        <v>1050</v>
      </c>
      <c r="E96" s="1" t="s">
        <v>1051</v>
      </c>
      <c r="F96" s="1" t="s">
        <v>1052</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1062</v>
      </c>
      <c r="F97" s="1" t="s">
        <v>1063</v>
      </c>
      <c r="G97" s="1" t="s">
        <v>739</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590</v>
      </c>
      <c r="D98" s="1" t="s">
        <v>293</v>
      </c>
      <c r="E98" s="1" t="s">
        <v>1070</v>
      </c>
      <c r="F98" s="1" t="s">
        <v>1071</v>
      </c>
      <c r="G98" s="1" t="s">
        <v>276</v>
      </c>
      <c r="H98" s="1" t="s">
        <v>1072</v>
      </c>
      <c r="I98" s="1" t="s">
        <v>1073</v>
      </c>
      <c r="J98" s="1" t="s">
        <v>1074</v>
      </c>
      <c r="K98" s="1" t="s">
        <v>660</v>
      </c>
      <c r="L98" s="2"/>
      <c r="M98" s="2"/>
      <c r="N98" s="2"/>
      <c r="O98" s="2"/>
      <c r="P98" s="2"/>
      <c r="Q98" s="2"/>
      <c r="R98" s="2"/>
      <c r="S98" s="2"/>
      <c r="T98" s="2"/>
      <c r="U98" s="2"/>
      <c r="V98" s="2"/>
      <c r="W98" s="2"/>
      <c r="X98" s="2"/>
      <c r="Y98" s="2"/>
      <c r="Z98" s="2"/>
    </row>
    <row r="99" ht="15.75" customHeight="1">
      <c r="A99" s="1" t="s">
        <v>1075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1076</v>
      </c>
      <c r="B100" s="1" t="s">
        <v>1077</v>
      </c>
      <c r="C100" s="1" t="s">
        <v>1078</v>
      </c>
      <c r="D100" s="1" t="s">
        <v>1079</v>
      </c>
      <c r="E100" s="1" t="s">
        <v>1080</v>
      </c>
      <c r="F100" s="1" t="s">
        <v>1081</v>
      </c>
      <c r="G100" s="1" t="s">
        <v>1082</v>
      </c>
      <c r="H100" s="1" t="s">
        <v>1083</v>
      </c>
      <c r="I100" s="1" t="s">
        <v>560</v>
      </c>
      <c r="J100" s="1" t="s">
        <v>1084</v>
      </c>
      <c r="K100" s="1" t="s">
        <v>1010</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568</v>
      </c>
      <c r="F101" s="1" t="s">
        <v>1089</v>
      </c>
      <c r="G101" s="1" t="s">
        <v>1090</v>
      </c>
      <c r="H101" s="1" t="s">
        <v>938</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1090</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606</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534</v>
      </c>
      <c r="D104" s="1" t="s">
        <v>1116</v>
      </c>
      <c r="E104" s="1" t="s">
        <v>1117</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1127</v>
      </c>
      <c r="E105" s="1" t="s">
        <v>567</v>
      </c>
      <c r="F105" s="1" t="s">
        <v>602</v>
      </c>
      <c r="G105" s="1" t="s">
        <v>1128</v>
      </c>
      <c r="H105" s="1" t="s">
        <v>497</v>
      </c>
      <c r="I105" s="1" t="s">
        <v>1129</v>
      </c>
      <c r="J105" s="1" t="s">
        <v>710</v>
      </c>
      <c r="K105" s="1" t="s">
        <v>1130</v>
      </c>
      <c r="L105" s="2"/>
      <c r="M105" s="2"/>
      <c r="N105" s="2"/>
      <c r="O105" s="2"/>
      <c r="P105" s="2"/>
      <c r="Q105" s="2"/>
      <c r="R105" s="2"/>
      <c r="S105" s="2"/>
      <c r="T105" s="2"/>
      <c r="U105" s="2"/>
      <c r="V105" s="2"/>
      <c r="W105" s="2"/>
      <c r="X105" s="2"/>
      <c r="Y105" s="2"/>
      <c r="Z105" s="2"/>
    </row>
    <row r="106" ht="15.75" customHeight="1">
      <c r="A106" s="1" t="s">
        <v>1131</v>
      </c>
      <c r="B106" s="1" t="s">
        <v>1132</v>
      </c>
      <c r="C106" s="1" t="s">
        <v>1133</v>
      </c>
      <c r="D106" s="1" t="s">
        <v>1134</v>
      </c>
      <c r="E106" s="1" t="s">
        <v>1135</v>
      </c>
      <c r="F106" s="1" t="s">
        <v>1136</v>
      </c>
      <c r="G106" s="1" t="s">
        <v>1137</v>
      </c>
      <c r="H106" s="1" t="s">
        <v>1138</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t="s">
        <v>1143</v>
      </c>
      <c r="C107" s="1" t="s">
        <v>1144</v>
      </c>
      <c r="D107" s="1" t="s">
        <v>540</v>
      </c>
      <c r="E107" s="1" t="s">
        <v>1145</v>
      </c>
      <c r="F107" s="1" t="s">
        <v>1146</v>
      </c>
      <c r="G107" s="1" t="s">
        <v>1147</v>
      </c>
      <c r="H107" s="1" t="s">
        <v>1148</v>
      </c>
      <c r="I107" s="1" t="s">
        <v>941</v>
      </c>
      <c r="J107" s="1" t="s">
        <v>1122</v>
      </c>
      <c r="K107" s="1" t="s">
        <v>1149</v>
      </c>
      <c r="L107" s="2"/>
      <c r="M107" s="2"/>
      <c r="N107" s="2"/>
      <c r="O107" s="2"/>
      <c r="P107" s="2"/>
      <c r="Q107" s="2"/>
      <c r="R107" s="2"/>
      <c r="S107" s="2"/>
      <c r="T107" s="2"/>
      <c r="U107" s="2"/>
      <c r="V107" s="2"/>
      <c r="W107" s="2"/>
      <c r="X107" s="2"/>
      <c r="Y107" s="2"/>
      <c r="Z107" s="2"/>
    </row>
    <row r="108" ht="15.75" customHeight="1">
      <c r="A108" s="1" t="s">
        <v>1150</v>
      </c>
      <c r="B108" s="1" t="s">
        <v>1151</v>
      </c>
      <c r="C108" s="1" t="s">
        <v>1152</v>
      </c>
      <c r="D108" s="1" t="s">
        <v>1153</v>
      </c>
      <c r="E108" s="1" t="s">
        <v>821</v>
      </c>
      <c r="F108" s="1" t="s">
        <v>1154</v>
      </c>
      <c r="G108" s="1" t="s">
        <v>1155</v>
      </c>
      <c r="H108" s="1" t="s">
        <v>1156</v>
      </c>
      <c r="I108" s="1" t="s">
        <v>1157</v>
      </c>
      <c r="J108" s="1" t="s">
        <v>940</v>
      </c>
      <c r="K108" s="1" t="s">
        <v>1158</v>
      </c>
      <c r="L108" s="2"/>
      <c r="M108" s="2"/>
      <c r="N108" s="2"/>
      <c r="O108" s="2"/>
      <c r="P108" s="2"/>
      <c r="Q108" s="2"/>
      <c r="R108" s="2"/>
      <c r="S108" s="2"/>
      <c r="T108" s="2"/>
      <c r="U108" s="2"/>
      <c r="V108" s="2"/>
      <c r="W108" s="2"/>
      <c r="X108" s="2"/>
      <c r="Y108" s="2"/>
      <c r="Z108" s="2"/>
    </row>
    <row r="109" ht="15.75" customHeight="1">
      <c r="A109" s="1" t="s">
        <v>1159</v>
      </c>
      <c r="B109" s="1" t="s">
        <v>1160</v>
      </c>
      <c r="C109" s="1" t="s">
        <v>1161</v>
      </c>
      <c r="D109" s="1" t="s">
        <v>1097</v>
      </c>
      <c r="E109" s="1" t="s">
        <v>1162</v>
      </c>
      <c r="F109" s="1" t="s">
        <v>361</v>
      </c>
      <c r="G109" s="1" t="s">
        <v>1163</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v>22.0</v>
      </c>
      <c r="F110" s="1" t="s">
        <v>602</v>
      </c>
      <c r="G110" s="1" t="s">
        <v>1172</v>
      </c>
      <c r="H110" s="1" t="s">
        <v>1173</v>
      </c>
      <c r="I110" s="1" t="s">
        <v>784</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1181</v>
      </c>
      <c r="G111" s="1" t="s">
        <v>1101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t="s">
        <v>1189</v>
      </c>
      <c r="E112" s="1" t="s">
        <v>1119</v>
      </c>
      <c r="F112" s="1" t="s">
        <v>1190</v>
      </c>
      <c r="G112" s="1" t="s">
        <v>1191</v>
      </c>
      <c r="H112" s="1" t="s">
        <v>1002</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548</v>
      </c>
      <c r="D113" s="1" t="s">
        <v>1197</v>
      </c>
      <c r="E113" s="1" t="s">
        <v>583</v>
      </c>
      <c r="F113" s="1" t="s">
        <v>1198</v>
      </c>
      <c r="G113" s="1" t="s">
        <v>724</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t="s">
        <v>1178</v>
      </c>
      <c r="D114" s="1" t="s">
        <v>1205</v>
      </c>
      <c r="E114" s="1" t="s">
        <v>1206</v>
      </c>
      <c r="F114" s="1" t="s">
        <v>1207</v>
      </c>
      <c r="G114" s="1" t="s">
        <v>1208</v>
      </c>
      <c r="H114" s="1" t="s">
        <v>1209</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t="s">
        <v>599</v>
      </c>
      <c r="C115" s="1" t="s">
        <v>1214</v>
      </c>
      <c r="D115" s="1" t="s">
        <v>1215</v>
      </c>
      <c r="E115" s="1" t="s">
        <v>1216</v>
      </c>
      <c r="F115" s="1" t="s">
        <v>1217</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983</v>
      </c>
      <c r="E116" s="1" t="s">
        <v>1226</v>
      </c>
      <c r="F116" s="1" t="s">
        <v>1227</v>
      </c>
      <c r="G116" s="1" t="s">
        <v>1228</v>
      </c>
      <c r="H116" s="1" t="s">
        <v>1229</v>
      </c>
      <c r="I116" s="1" t="s">
        <v>1118</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t="s">
        <v>1233</v>
      </c>
      <c r="C117" s="1" t="s">
        <v>556</v>
      </c>
      <c r="D117" s="1" t="s">
        <v>1234</v>
      </c>
      <c r="E117" s="1" t="s">
        <v>585</v>
      </c>
      <c r="F117" s="1" t="s">
        <v>1235</v>
      </c>
      <c r="G117" s="1" t="s">
        <v>1236</v>
      </c>
      <c r="H117" s="1" t="s">
        <v>736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1240</v>
      </c>
      <c r="C1" s="1" t="s">
        <v>1241</v>
      </c>
      <c r="D1" s="1" t="s">
        <v>1242</v>
      </c>
      <c r="E1" s="1" t="s">
        <v>1243</v>
      </c>
      <c r="F1" s="1" t="s">
        <v>1244</v>
      </c>
      <c r="G1" s="1" t="s">
        <v>1245</v>
      </c>
      <c r="H1" s="1" t="s">
        <v>1246</v>
      </c>
      <c r="I1" s="1" t="s">
        <v>1247</v>
      </c>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1264</v>
      </c>
      <c r="C4" s="1" t="s">
        <v>1265</v>
      </c>
      <c r="D4" s="1" t="s">
        <v>1266</v>
      </c>
      <c r="E4" s="1" t="s">
        <v>1267</v>
      </c>
      <c r="F4" s="1" t="s">
        <v>1268</v>
      </c>
      <c r="G4" s="1" t="s">
        <v>1269</v>
      </c>
      <c r="H4" s="1" t="s">
        <v>1270</v>
      </c>
      <c r="I4" s="1" t="s">
        <v>1271</v>
      </c>
      <c r="J4" s="2"/>
      <c r="K4" s="2"/>
      <c r="L4" s="2"/>
      <c r="M4" s="2"/>
      <c r="N4" s="2"/>
      <c r="O4" s="2"/>
      <c r="P4" s="2"/>
      <c r="Q4" s="2"/>
      <c r="R4" s="2"/>
      <c r="S4" s="2"/>
      <c r="T4" s="2"/>
      <c r="U4" s="2"/>
      <c r="V4" s="2"/>
      <c r="W4" s="2"/>
      <c r="X4" s="2"/>
      <c r="Y4" s="2"/>
      <c r="Z4" s="2"/>
    </row>
    <row r="5">
      <c r="A5" s="1" t="s">
        <v>1256</v>
      </c>
      <c r="B5" s="1" t="s">
        <v>1255</v>
      </c>
      <c r="C5" s="1" t="s">
        <v>1272</v>
      </c>
      <c r="D5" s="1" t="s">
        <v>1273</v>
      </c>
      <c r="E5" s="1" t="s">
        <v>1274</v>
      </c>
      <c r="F5" s="1" t="s">
        <v>1275</v>
      </c>
      <c r="G5" s="1" t="s">
        <v>1276</v>
      </c>
      <c r="H5" s="1" t="s">
        <v>1277</v>
      </c>
      <c r="I5" s="1" t="s">
        <v>1278</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1255</v>
      </c>
      <c r="C8" s="1" t="s">
        <v>1298</v>
      </c>
      <c r="D8" s="1" t="s">
        <v>1299</v>
      </c>
      <c r="E8" s="1" t="s">
        <v>1300</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1313</v>
      </c>
      <c r="J9" s="2"/>
      <c r="K9" s="2"/>
      <c r="L9" s="2"/>
      <c r="M9" s="2"/>
      <c r="N9" s="2"/>
      <c r="O9" s="2"/>
      <c r="P9" s="2"/>
      <c r="Q9" s="2"/>
      <c r="R9" s="2"/>
      <c r="S9" s="2"/>
      <c r="T9" s="2"/>
      <c r="U9" s="2"/>
      <c r="V9" s="2"/>
      <c r="W9" s="2"/>
      <c r="X9" s="2"/>
      <c r="Y9" s="2"/>
      <c r="Z9" s="2"/>
    </row>
    <row r="10">
      <c r="A10" s="1" t="s">
        <v>1314</v>
      </c>
      <c r="B10" s="1" t="s">
        <v>1315</v>
      </c>
      <c r="C10" s="1" t="s">
        <v>1315</v>
      </c>
      <c r="D10" s="1" t="s">
        <v>1316</v>
      </c>
      <c r="E10" s="1" t="s">
        <v>1307</v>
      </c>
      <c r="F10" s="1" t="s">
        <v>1317</v>
      </c>
      <c r="G10" s="1" t="s">
        <v>1318</v>
      </c>
      <c r="H10" s="1" t="s">
        <v>1319</v>
      </c>
      <c r="I10" s="1" t="s">
        <v>1320</v>
      </c>
      <c r="J10" s="2"/>
      <c r="K10" s="2"/>
      <c r="L10" s="2"/>
      <c r="M10" s="2"/>
      <c r="N10" s="2"/>
      <c r="O10" s="2"/>
      <c r="P10" s="2"/>
      <c r="Q10" s="2"/>
      <c r="R10" s="2"/>
      <c r="S10" s="2"/>
      <c r="T10" s="2"/>
      <c r="U10" s="2"/>
      <c r="V10" s="2"/>
      <c r="W10" s="2"/>
      <c r="X10" s="2"/>
      <c r="Y10" s="2"/>
      <c r="Z10" s="2"/>
    </row>
    <row r="11">
      <c r="A11" s="1" t="s">
        <v>1321</v>
      </c>
      <c r="B11" s="1" t="s">
        <v>1322</v>
      </c>
      <c r="C11" s="1" t="s">
        <v>1323</v>
      </c>
      <c r="D11" s="1" t="s">
        <v>1324</v>
      </c>
      <c r="E11" s="1" t="s">
        <v>1325</v>
      </c>
      <c r="F11" s="1" t="s">
        <v>1326</v>
      </c>
      <c r="G11" s="1" t="s">
        <v>1327</v>
      </c>
      <c r="H11" s="1" t="s">
        <v>1328</v>
      </c>
      <c r="I11" s="1" t="s">
        <v>1329</v>
      </c>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1336</v>
      </c>
      <c r="H12" s="1" t="s">
        <v>1337</v>
      </c>
      <c r="I12" s="1" t="s">
        <v>1338</v>
      </c>
      <c r="J12" s="2"/>
      <c r="K12" s="2"/>
      <c r="L12" s="2"/>
      <c r="M12" s="2"/>
      <c r="N12" s="2"/>
      <c r="O12" s="2"/>
      <c r="P12" s="2"/>
      <c r="Q12" s="2"/>
      <c r="R12" s="2"/>
      <c r="S12" s="2"/>
      <c r="T12" s="2"/>
      <c r="U12" s="2"/>
      <c r="V12" s="2"/>
      <c r="W12" s="2"/>
      <c r="X12" s="2"/>
      <c r="Y12" s="2"/>
      <c r="Z12" s="2"/>
    </row>
    <row r="13">
      <c r="A13" s="1" t="s">
        <v>1339</v>
      </c>
      <c r="B13" s="1" t="s">
        <v>1255</v>
      </c>
      <c r="C13" s="1" t="s">
        <v>1255</v>
      </c>
      <c r="D13" s="1" t="s">
        <v>1255</v>
      </c>
      <c r="E13" s="1" t="s">
        <v>1255</v>
      </c>
      <c r="F13" s="1" t="s">
        <v>1255</v>
      </c>
      <c r="G13" s="1" t="s">
        <v>1255</v>
      </c>
      <c r="H13" s="1" t="s">
        <v>1255</v>
      </c>
      <c r="I13" s="1" t="s">
        <v>1255</v>
      </c>
      <c r="J13" s="2"/>
      <c r="K13" s="2"/>
      <c r="L13" s="2"/>
      <c r="M13" s="2"/>
      <c r="N13" s="2"/>
      <c r="O13" s="2"/>
      <c r="P13" s="2"/>
      <c r="Q13" s="2"/>
      <c r="R13" s="2"/>
      <c r="S13" s="2"/>
      <c r="T13" s="2"/>
      <c r="U13" s="2"/>
      <c r="V13" s="2"/>
      <c r="W13" s="2"/>
      <c r="X13" s="2"/>
      <c r="Y13" s="2"/>
      <c r="Z13" s="2"/>
    </row>
    <row r="14">
      <c r="A14" s="1" t="s">
        <v>1340</v>
      </c>
      <c r="B14" s="1" t="s">
        <v>1255</v>
      </c>
      <c r="C14" s="1" t="s">
        <v>1255</v>
      </c>
      <c r="D14" s="1" t="s">
        <v>1255</v>
      </c>
      <c r="E14" s="1" t="s">
        <v>1255</v>
      </c>
      <c r="F14" s="1" t="s">
        <v>1255</v>
      </c>
      <c r="G14" s="1" t="s">
        <v>1255</v>
      </c>
      <c r="H14" s="1" t="s">
        <v>1255</v>
      </c>
      <c r="I14" s="1" t="s">
        <v>1255</v>
      </c>
      <c r="J14" s="2"/>
      <c r="K14" s="2"/>
      <c r="L14" s="2"/>
      <c r="M14" s="2"/>
      <c r="N14" s="2"/>
      <c r="O14" s="2"/>
      <c r="P14" s="2"/>
      <c r="Q14" s="2"/>
      <c r="R14" s="2"/>
      <c r="S14" s="2"/>
      <c r="T14" s="2"/>
      <c r="U14" s="2"/>
      <c r="V14" s="2"/>
      <c r="W14" s="2"/>
      <c r="X14" s="2"/>
      <c r="Y14" s="2"/>
      <c r="Z14" s="2"/>
    </row>
    <row r="15">
      <c r="A15" s="1" t="s">
        <v>1341</v>
      </c>
      <c r="B15" s="1" t="s">
        <v>1342</v>
      </c>
      <c r="C15" s="1" t="s">
        <v>205</v>
      </c>
      <c r="D15" s="1" t="s">
        <v>206</v>
      </c>
      <c r="E15" s="1" t="s">
        <v>207</v>
      </c>
      <c r="F15" s="1" t="s">
        <v>208</v>
      </c>
      <c r="G15" s="1" t="s">
        <v>1343</v>
      </c>
      <c r="H15" s="1" t="s">
        <v>1344</v>
      </c>
      <c r="I15" s="1" t="s">
        <v>1345</v>
      </c>
      <c r="J15" s="2"/>
      <c r="K15" s="2"/>
      <c r="L15" s="2"/>
      <c r="M15" s="2"/>
      <c r="N15" s="2"/>
      <c r="O15" s="2"/>
      <c r="P15" s="2"/>
      <c r="Q15" s="2"/>
      <c r="R15" s="2"/>
      <c r="S15" s="2"/>
      <c r="T15" s="2"/>
      <c r="U15" s="2"/>
      <c r="V15" s="2"/>
      <c r="W15" s="2"/>
      <c r="X15" s="2"/>
      <c r="Y15" s="2"/>
      <c r="Z15" s="2"/>
    </row>
    <row r="16">
      <c r="A16" s="1" t="s">
        <v>1346</v>
      </c>
      <c r="B16" s="1" t="s">
        <v>1347</v>
      </c>
      <c r="C16" s="1" t="s">
        <v>1348</v>
      </c>
      <c r="D16" s="1" t="s">
        <v>1349</v>
      </c>
      <c r="E16" s="1" t="s">
        <v>1350</v>
      </c>
      <c r="F16" s="1" t="s">
        <v>1351</v>
      </c>
      <c r="G16" s="1" t="s">
        <v>1352</v>
      </c>
      <c r="H16" s="1" t="s">
        <v>1353</v>
      </c>
      <c r="I16" s="1" t="s">
        <v>1354</v>
      </c>
      <c r="J16" s="2"/>
      <c r="K16" s="2"/>
      <c r="L16" s="2"/>
      <c r="M16" s="2"/>
      <c r="N16" s="2"/>
      <c r="O16" s="2"/>
      <c r="P16" s="2"/>
      <c r="Q16" s="2"/>
      <c r="R16" s="2"/>
      <c r="S16" s="2"/>
      <c r="T16" s="2"/>
      <c r="U16" s="2"/>
      <c r="V16" s="2"/>
      <c r="W16" s="2"/>
      <c r="X16" s="2"/>
      <c r="Y16" s="2"/>
      <c r="Z16" s="2"/>
    </row>
    <row r="17">
      <c r="A17" s="1" t="s">
        <v>1355</v>
      </c>
      <c r="B17" s="1" t="s">
        <v>176</v>
      </c>
      <c r="C17" s="1" t="s">
        <v>177</v>
      </c>
      <c r="D17" s="1" t="s">
        <v>178</v>
      </c>
      <c r="E17" s="1" t="s">
        <v>169</v>
      </c>
      <c r="F17" s="1" t="s">
        <v>170</v>
      </c>
      <c r="G17" s="1" t="s">
        <v>1356</v>
      </c>
      <c r="H17" s="1" t="s">
        <v>1357</v>
      </c>
      <c r="I17" s="1" t="s">
        <v>1358</v>
      </c>
      <c r="J17" s="2"/>
      <c r="K17" s="2"/>
      <c r="L17" s="2"/>
      <c r="M17" s="2"/>
      <c r="N17" s="2"/>
      <c r="O17" s="2"/>
      <c r="P17" s="2"/>
      <c r="Q17" s="2"/>
      <c r="R17" s="2"/>
      <c r="S17" s="2"/>
      <c r="T17" s="2"/>
      <c r="U17" s="2"/>
      <c r="V17" s="2"/>
      <c r="W17" s="2"/>
      <c r="X17" s="2"/>
      <c r="Y17" s="2"/>
      <c r="Z17" s="2"/>
    </row>
    <row r="18">
      <c r="A18" s="1" t="s">
        <v>1359</v>
      </c>
      <c r="B18" s="1" t="s">
        <v>1360</v>
      </c>
      <c r="C18" s="1" t="s">
        <v>1361</v>
      </c>
      <c r="D18" s="1" t="s">
        <v>1362</v>
      </c>
      <c r="E18" s="1" t="s">
        <v>1363</v>
      </c>
      <c r="F18" s="1" t="s">
        <v>1364</v>
      </c>
      <c r="G18" s="1" t="s">
        <v>1365</v>
      </c>
      <c r="H18" s="1" t="s">
        <v>1366</v>
      </c>
      <c r="I18" s="1" t="s">
        <v>1367</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1398</v>
      </c>
      <c r="E22" s="1" t="s">
        <v>1399</v>
      </c>
      <c r="F22" s="1" t="s">
        <v>1400</v>
      </c>
      <c r="G22" s="1" t="s">
        <v>1401</v>
      </c>
      <c r="H22" s="1" t="s">
        <v>1402</v>
      </c>
      <c r="I22" s="1" t="s">
        <v>1403</v>
      </c>
      <c r="J22" s="2"/>
      <c r="K22" s="2"/>
      <c r="L22" s="2"/>
      <c r="M22" s="2"/>
      <c r="N22" s="2"/>
      <c r="O22" s="2"/>
      <c r="P22" s="2"/>
      <c r="Q22" s="2"/>
      <c r="R22" s="2"/>
      <c r="S22" s="2"/>
      <c r="T22" s="2"/>
      <c r="U22" s="2"/>
      <c r="V22" s="2"/>
      <c r="W22" s="2"/>
      <c r="X22" s="2"/>
      <c r="Y22" s="2"/>
      <c r="Z22" s="2"/>
    </row>
    <row r="23" ht="15.75" customHeight="1">
      <c r="A23" s="1" t="s">
        <v>1404</v>
      </c>
      <c r="B23" s="1" t="s">
        <v>1405</v>
      </c>
      <c r="C23" s="1" t="s">
        <v>1406</v>
      </c>
      <c r="D23" s="1" t="s">
        <v>1407</v>
      </c>
      <c r="E23" s="1" t="s">
        <v>1408</v>
      </c>
      <c r="F23" s="1" t="s">
        <v>1409</v>
      </c>
      <c r="G23" s="1" t="s">
        <v>1410</v>
      </c>
      <c r="H23" s="1" t="s">
        <v>1411</v>
      </c>
      <c r="I23" s="1" t="s">
        <v>1412</v>
      </c>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1" t="s">
        <v>1419</v>
      </c>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1426</v>
      </c>
      <c r="H25" s="1" t="s">
        <v>1426</v>
      </c>
      <c r="I25" s="1" t="s">
        <v>1255</v>
      </c>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1433</v>
      </c>
      <c r="B2" s="1" t="s">
        <v>1434</v>
      </c>
      <c r="C2" s="2"/>
      <c r="D2" s="2"/>
      <c r="E2" s="2"/>
      <c r="F2" s="2"/>
      <c r="G2" s="2"/>
      <c r="H2" s="2"/>
      <c r="I2" s="2"/>
      <c r="J2" s="2"/>
      <c r="K2" s="2"/>
      <c r="L2" s="2"/>
      <c r="M2" s="2"/>
      <c r="N2" s="2"/>
      <c r="O2" s="2"/>
      <c r="P2" s="2"/>
      <c r="Q2" s="2"/>
      <c r="R2" s="2"/>
      <c r="S2" s="2"/>
      <c r="T2" s="2"/>
      <c r="U2" s="2"/>
      <c r="V2" s="2"/>
      <c r="W2" s="2"/>
      <c r="X2" s="2"/>
      <c r="Y2" s="2"/>
      <c r="Z2" s="2"/>
    </row>
    <row r="3">
      <c r="A3" s="3" t="s">
        <v>1435</v>
      </c>
      <c r="B3" s="1" t="s">
        <v>1436</v>
      </c>
      <c r="C3" s="2"/>
      <c r="D3" s="2"/>
      <c r="E3" s="2"/>
      <c r="F3" s="2"/>
      <c r="G3" s="2"/>
      <c r="H3" s="2"/>
      <c r="I3" s="2"/>
      <c r="J3" s="2"/>
      <c r="K3" s="2"/>
      <c r="L3" s="2"/>
      <c r="M3" s="2"/>
      <c r="N3" s="2"/>
      <c r="O3" s="2"/>
      <c r="P3" s="2"/>
      <c r="Q3" s="2"/>
      <c r="R3" s="2"/>
      <c r="S3" s="2"/>
      <c r="T3" s="2"/>
      <c r="U3" s="2"/>
      <c r="V3" s="2"/>
      <c r="W3" s="2"/>
      <c r="X3" s="2"/>
      <c r="Y3" s="2"/>
      <c r="Z3" s="2"/>
    </row>
    <row r="4">
      <c r="A4" s="3" t="s">
        <v>1437</v>
      </c>
      <c r="B4" s="1" t="s">
        <v>1438</v>
      </c>
      <c r="C4" s="2"/>
      <c r="D4" s="2"/>
      <c r="E4" s="2"/>
      <c r="F4" s="2"/>
      <c r="G4" s="2"/>
      <c r="H4" s="2"/>
      <c r="I4" s="2"/>
      <c r="J4" s="2"/>
      <c r="K4" s="2"/>
      <c r="L4" s="2"/>
      <c r="M4" s="2"/>
      <c r="N4" s="2"/>
      <c r="O4" s="2"/>
      <c r="P4" s="2"/>
      <c r="Q4" s="2"/>
      <c r="R4" s="2"/>
      <c r="S4" s="2"/>
      <c r="T4" s="2"/>
      <c r="U4" s="2"/>
      <c r="V4" s="2"/>
      <c r="W4" s="2"/>
      <c r="X4" s="2"/>
      <c r="Y4" s="2"/>
      <c r="Z4" s="2"/>
    </row>
    <row r="5">
      <c r="A5" s="3" t="s">
        <v>1439</v>
      </c>
      <c r="B5" s="1" t="s">
        <v>1440</v>
      </c>
      <c r="C5" s="2"/>
      <c r="D5" s="2"/>
      <c r="E5" s="2"/>
      <c r="F5" s="2"/>
      <c r="G5" s="2"/>
      <c r="H5" s="2"/>
      <c r="I5" s="2"/>
      <c r="J5" s="2"/>
      <c r="K5" s="2"/>
      <c r="L5" s="2"/>
      <c r="M5" s="2"/>
      <c r="N5" s="2"/>
      <c r="O5" s="2"/>
      <c r="P5" s="2"/>
      <c r="Q5" s="2"/>
      <c r="R5" s="2"/>
      <c r="S5" s="2"/>
      <c r="T5" s="2"/>
      <c r="U5" s="2"/>
      <c r="V5" s="2"/>
      <c r="W5" s="2"/>
      <c r="X5" s="2"/>
      <c r="Y5" s="2"/>
      <c r="Z5" s="2"/>
    </row>
    <row r="6">
      <c r="A6" s="3" t="s">
        <v>1441</v>
      </c>
      <c r="B6" s="1" t="s">
        <v>11</v>
      </c>
      <c r="C6" s="2"/>
      <c r="D6" s="2"/>
      <c r="E6" s="2"/>
      <c r="F6" s="2"/>
      <c r="G6" s="2"/>
      <c r="H6" s="2"/>
      <c r="I6" s="2"/>
      <c r="J6" s="2"/>
      <c r="K6" s="2"/>
      <c r="L6" s="2"/>
      <c r="M6" s="2"/>
      <c r="N6" s="2"/>
      <c r="O6" s="2"/>
      <c r="P6" s="2"/>
      <c r="Q6" s="2"/>
      <c r="R6" s="2"/>
      <c r="S6" s="2"/>
      <c r="T6" s="2"/>
      <c r="U6" s="2"/>
      <c r="V6" s="2"/>
      <c r="W6" s="2"/>
      <c r="X6" s="2"/>
      <c r="Y6" s="2"/>
      <c r="Z6" s="2"/>
    </row>
    <row r="7">
      <c r="A7" s="3" t="s">
        <v>1442</v>
      </c>
      <c r="B7" s="1" t="s">
        <v>1443</v>
      </c>
      <c r="C7" s="2"/>
      <c r="D7" s="2"/>
      <c r="E7" s="2"/>
      <c r="F7" s="2"/>
      <c r="G7" s="2"/>
      <c r="H7" s="2"/>
      <c r="I7" s="2"/>
      <c r="J7" s="2"/>
      <c r="K7" s="2"/>
      <c r="L7" s="2"/>
      <c r="M7" s="2"/>
      <c r="N7" s="2"/>
      <c r="O7" s="2"/>
      <c r="P7" s="2"/>
      <c r="Q7" s="2"/>
      <c r="R7" s="2"/>
      <c r="S7" s="2"/>
      <c r="T7" s="2"/>
      <c r="U7" s="2"/>
      <c r="V7" s="2"/>
      <c r="W7" s="2"/>
      <c r="X7" s="2"/>
      <c r="Y7" s="2"/>
      <c r="Z7" s="2"/>
    </row>
    <row r="8">
      <c r="A8" s="3" t="s">
        <v>1444</v>
      </c>
      <c r="B8" s="1" t="s">
        <v>1445</v>
      </c>
      <c r="C8" s="2"/>
      <c r="D8" s="2"/>
      <c r="E8" s="2"/>
      <c r="F8" s="2"/>
      <c r="G8" s="2"/>
      <c r="H8" s="2"/>
      <c r="I8" s="2"/>
      <c r="J8" s="2"/>
      <c r="K8" s="2"/>
      <c r="L8" s="2"/>
      <c r="M8" s="2"/>
      <c r="N8" s="2"/>
      <c r="O8" s="2"/>
      <c r="P8" s="2"/>
      <c r="Q8" s="2"/>
      <c r="R8" s="2"/>
      <c r="S8" s="2"/>
      <c r="T8" s="2"/>
      <c r="U8" s="2"/>
      <c r="V8" s="2"/>
      <c r="W8" s="2"/>
      <c r="X8" s="2"/>
      <c r="Y8" s="2"/>
      <c r="Z8" s="2"/>
    </row>
    <row r="9">
      <c r="A9" s="3" t="s">
        <v>1446</v>
      </c>
      <c r="B9" s="4" t="s">
        <v>1447</v>
      </c>
      <c r="C9" s="2"/>
      <c r="D9" s="2"/>
      <c r="E9" s="2"/>
      <c r="F9" s="2"/>
      <c r="G9" s="2"/>
      <c r="H9" s="2"/>
      <c r="I9" s="2"/>
      <c r="J9" s="2"/>
      <c r="K9" s="2"/>
      <c r="L9" s="2"/>
      <c r="M9" s="2"/>
      <c r="N9" s="2"/>
      <c r="O9" s="2"/>
      <c r="P9" s="2"/>
      <c r="Q9" s="2"/>
      <c r="R9" s="2"/>
      <c r="S9" s="2"/>
      <c r="T9" s="2"/>
      <c r="U9" s="2"/>
      <c r="V9" s="2"/>
      <c r="W9" s="2"/>
      <c r="X9" s="2"/>
      <c r="Y9" s="2"/>
      <c r="Z9" s="2"/>
    </row>
    <row r="10">
      <c r="A10" s="3" t="s">
        <v>1448</v>
      </c>
      <c r="B10" s="1" t="s">
        <v>1449</v>
      </c>
      <c r="C10" s="2"/>
      <c r="D10" s="2"/>
      <c r="E10" s="2"/>
      <c r="F10" s="2"/>
      <c r="G10" s="2"/>
      <c r="H10" s="2"/>
      <c r="I10" s="2"/>
      <c r="J10" s="2"/>
      <c r="K10" s="2"/>
      <c r="L10" s="2"/>
      <c r="M10" s="2"/>
      <c r="N10" s="2"/>
      <c r="O10" s="2"/>
      <c r="P10" s="2"/>
      <c r="Q10" s="2"/>
      <c r="R10" s="2"/>
      <c r="S10" s="2"/>
      <c r="T10" s="2"/>
      <c r="U10" s="2"/>
      <c r="V10" s="2"/>
      <c r="W10" s="2"/>
      <c r="X10" s="2"/>
      <c r="Y10" s="2"/>
      <c r="Z10" s="2"/>
    </row>
    <row r="11">
      <c r="A11" s="3" t="s">
        <v>1450</v>
      </c>
      <c r="B11" s="1" t="s">
        <v>1451</v>
      </c>
      <c r="C11" s="2"/>
      <c r="D11" s="2"/>
      <c r="E11" s="2"/>
      <c r="F11" s="2"/>
      <c r="G11" s="2"/>
      <c r="H11" s="2"/>
      <c r="I11" s="2"/>
      <c r="J11" s="2"/>
      <c r="K11" s="2"/>
      <c r="L11" s="2"/>
      <c r="M11" s="2"/>
      <c r="N11" s="2"/>
      <c r="O11" s="2"/>
      <c r="P11" s="2"/>
      <c r="Q11" s="2"/>
      <c r="R11" s="2"/>
      <c r="S11" s="2"/>
      <c r="T11" s="2"/>
      <c r="U11" s="2"/>
      <c r="V11" s="2"/>
      <c r="W11" s="2"/>
      <c r="X11" s="2"/>
      <c r="Y11" s="2"/>
      <c r="Z11" s="2"/>
    </row>
    <row r="12">
      <c r="A12" s="3" t="s">
        <v>1452</v>
      </c>
      <c r="B12" s="1" t="s">
        <v>1449</v>
      </c>
      <c r="C12" s="2"/>
      <c r="D12" s="2"/>
      <c r="E12" s="2"/>
      <c r="F12" s="2"/>
      <c r="G12" s="2"/>
      <c r="H12" s="2"/>
      <c r="I12" s="2"/>
      <c r="J12" s="2"/>
      <c r="K12" s="2"/>
      <c r="L12" s="2"/>
      <c r="M12" s="2"/>
      <c r="N12" s="2"/>
      <c r="O12" s="2"/>
      <c r="P12" s="2"/>
      <c r="Q12" s="2"/>
      <c r="R12" s="2"/>
      <c r="S12" s="2"/>
      <c r="T12" s="2"/>
      <c r="U12" s="2"/>
      <c r="V12" s="2"/>
      <c r="W12" s="2"/>
      <c r="X12" s="2"/>
      <c r="Y12" s="2"/>
      <c r="Z12" s="2"/>
    </row>
    <row r="13">
      <c r="A13" s="3" t="s">
        <v>1453</v>
      </c>
      <c r="B13" s="1" t="s">
        <v>1454</v>
      </c>
      <c r="C13" s="2"/>
      <c r="D13" s="2"/>
      <c r="E13" s="2"/>
      <c r="F13" s="2"/>
      <c r="G13" s="2"/>
      <c r="H13" s="2"/>
      <c r="I13" s="2"/>
      <c r="J13" s="2"/>
      <c r="K13" s="2"/>
      <c r="L13" s="2"/>
      <c r="M13" s="2"/>
      <c r="N13" s="2"/>
      <c r="O13" s="2"/>
      <c r="P13" s="2"/>
      <c r="Q13" s="2"/>
      <c r="R13" s="2"/>
      <c r="S13" s="2"/>
      <c r="T13" s="2"/>
      <c r="U13" s="2"/>
      <c r="V13" s="2"/>
      <c r="W13" s="2"/>
      <c r="X13" s="2"/>
      <c r="Y13" s="2"/>
      <c r="Z13" s="2"/>
    </row>
    <row r="14">
      <c r="A14" s="3" t="s">
        <v>1455</v>
      </c>
      <c r="B14" s="1" t="s">
        <v>1456</v>
      </c>
      <c r="C14" s="2"/>
      <c r="D14" s="2"/>
      <c r="E14" s="2"/>
      <c r="F14" s="2"/>
      <c r="G14" s="2"/>
      <c r="H14" s="2"/>
      <c r="I14" s="2"/>
      <c r="J14" s="2"/>
      <c r="K14" s="2"/>
      <c r="L14" s="2"/>
      <c r="M14" s="2"/>
      <c r="N14" s="2"/>
      <c r="O14" s="2"/>
      <c r="P14" s="2"/>
      <c r="Q14" s="2"/>
      <c r="R14" s="2"/>
      <c r="S14" s="2"/>
      <c r="T14" s="2"/>
      <c r="U14" s="2"/>
      <c r="V14" s="2"/>
      <c r="W14" s="2"/>
      <c r="X14" s="2"/>
      <c r="Y14" s="2"/>
      <c r="Z14" s="2"/>
    </row>
    <row r="15">
      <c r="A15" s="3" t="s">
        <v>1457</v>
      </c>
      <c r="B15" s="1" t="s">
        <v>1454</v>
      </c>
      <c r="C15" s="2"/>
      <c r="D15" s="2"/>
      <c r="E15" s="2"/>
      <c r="F15" s="2"/>
      <c r="G15" s="2"/>
      <c r="H15" s="2"/>
      <c r="I15" s="2"/>
      <c r="J15" s="2"/>
      <c r="K15" s="2"/>
      <c r="L15" s="2"/>
      <c r="M15" s="2"/>
      <c r="N15" s="2"/>
      <c r="O15" s="2"/>
      <c r="P15" s="2"/>
      <c r="Q15" s="2"/>
      <c r="R15" s="2"/>
      <c r="S15" s="2"/>
      <c r="T15" s="2"/>
      <c r="U15" s="2"/>
      <c r="V15" s="2"/>
      <c r="W15" s="2"/>
      <c r="X15" s="2"/>
      <c r="Y15" s="2"/>
      <c r="Z15" s="2"/>
    </row>
    <row r="16">
      <c r="A16" s="3" t="s">
        <v>1458</v>
      </c>
      <c r="B16" s="1" t="s">
        <v>1459</v>
      </c>
      <c r="C16" s="2"/>
      <c r="D16" s="2"/>
      <c r="E16" s="2"/>
      <c r="F16" s="2"/>
      <c r="G16" s="2"/>
      <c r="H16" s="2"/>
      <c r="I16" s="2"/>
      <c r="J16" s="2"/>
      <c r="K16" s="2"/>
      <c r="L16" s="2"/>
      <c r="M16" s="2"/>
      <c r="N16" s="2"/>
      <c r="O16" s="2"/>
      <c r="P16" s="2"/>
      <c r="Q16" s="2"/>
      <c r="R16" s="2"/>
      <c r="S16" s="2"/>
      <c r="T16" s="2"/>
      <c r="U16" s="2"/>
      <c r="V16" s="2"/>
      <c r="W16" s="2"/>
      <c r="X16" s="2"/>
      <c r="Y16" s="2"/>
      <c r="Z16" s="2"/>
    </row>
    <row r="17">
      <c r="A17" s="3" t="s">
        <v>1460</v>
      </c>
      <c r="B17" s="1">
        <v>568.0</v>
      </c>
      <c r="C17" s="2"/>
      <c r="D17" s="2"/>
      <c r="E17" s="2"/>
      <c r="F17" s="2"/>
      <c r="G17" s="2"/>
      <c r="H17" s="2"/>
      <c r="I17" s="2"/>
      <c r="J17" s="2"/>
      <c r="K17" s="2"/>
      <c r="L17" s="2"/>
      <c r="M17" s="2"/>
      <c r="N17" s="2"/>
      <c r="O17" s="2"/>
      <c r="P17" s="2"/>
      <c r="Q17" s="2"/>
      <c r="R17" s="2"/>
      <c r="S17" s="2"/>
      <c r="T17" s="2"/>
      <c r="U17" s="2"/>
      <c r="V17" s="2"/>
      <c r="W17" s="2"/>
      <c r="X17" s="2"/>
      <c r="Y17" s="2"/>
      <c r="Z17" s="2"/>
    </row>
    <row r="18">
      <c r="A18" s="3" t="s">
        <v>1461</v>
      </c>
      <c r="B18" s="1" t="s">
        <v>1462</v>
      </c>
      <c r="C18" s="2"/>
      <c r="D18" s="2"/>
      <c r="E18" s="2"/>
      <c r="F18" s="2"/>
      <c r="G18" s="2"/>
      <c r="H18" s="2"/>
      <c r="I18" s="2"/>
      <c r="J18" s="2"/>
      <c r="K18" s="2"/>
      <c r="L18" s="2"/>
      <c r="M18" s="2"/>
      <c r="N18" s="2"/>
      <c r="O18" s="2"/>
      <c r="P18" s="2"/>
      <c r="Q18" s="2"/>
      <c r="R18" s="2"/>
      <c r="S18" s="2"/>
      <c r="T18" s="2"/>
      <c r="U18" s="2"/>
      <c r="V18" s="2"/>
      <c r="W18" s="2"/>
      <c r="X18" s="2"/>
      <c r="Y18" s="2"/>
      <c r="Z18" s="2"/>
    </row>
    <row r="19">
      <c r="A19" s="3" t="s">
        <v>1463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1464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1472</v>
      </c>
      <c r="B28" s="1">
        <v>97.55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1473</v>
      </c>
      <c r="B29" s="1">
        <v>97.87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1474</v>
      </c>
      <c r="B30" s="1">
        <v>96.3296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1475</v>
      </c>
      <c r="B31" s="1">
        <v>98.01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1476</v>
      </c>
      <c r="B32" s="1">
        <v>97.55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1477</v>
      </c>
      <c r="B33" s="1">
        <v>97.87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1478</v>
      </c>
      <c r="B34" s="1">
        <v>96.3296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1479</v>
      </c>
      <c r="B35" s="1">
        <v>98.01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1480</v>
      </c>
      <c r="B36" s="1">
        <v>5.28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1481</v>
      </c>
      <c r="B37" s="1">
        <v>0.0541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1482</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1483</v>
      </c>
      <c r="B39" s="1">
        <v>3.1341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1484</v>
      </c>
      <c r="B40" s="1">
        <v>3.23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1485</v>
      </c>
      <c r="B41" s="1">
        <v>1.176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1486</v>
      </c>
      <c r="B42" s="1">
        <v>59.45122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1487</v>
      </c>
      <c r="B43" s="1">
        <v>37.67446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1488</v>
      </c>
      <c r="B44" s="1">
        <v>1134740.0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1489</v>
      </c>
      <c r="B45" s="1">
        <v>1134740.0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1490</v>
      </c>
      <c r="B46" s="1">
        <v>1290996.0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1491</v>
      </c>
      <c r="B47" s="1">
        <v>1578710.0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1492</v>
      </c>
      <c r="B48" s="1">
        <v>1578710.0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1493</v>
      </c>
      <c r="B49" s="1">
        <v>97.43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1494</v>
      </c>
      <c r="B50" s="1">
        <v>98.93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1497</v>
      </c>
      <c r="B53" s="1">
        <v>1.7039295488E10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96.3296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130.4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5.5224633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107.4312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116.42275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5.14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0.052690923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t="s">
        <v>1506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1507</v>
      </c>
      <c r="B62" s="1">
        <v>3.4311211008E10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1508</v>
      </c>
      <c r="B63" s="1">
        <v>0.09618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1509</v>
      </c>
      <c r="B64" s="1">
        <v>1.72448407E8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1510</v>
      </c>
      <c r="B65" s="1">
        <v>1.74762E8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1511</v>
      </c>
      <c r="B66" s="1">
        <v>2702229.0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1512</v>
      </c>
      <c r="B67" s="1">
        <v>3030354.0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1515</v>
      </c>
      <c r="B70" s="1">
        <v>0.0155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1516</v>
      </c>
      <c r="B71" s="1">
        <v>0.00843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1517</v>
      </c>
      <c r="B72" s="1">
        <v>0.94737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1518</v>
      </c>
      <c r="B73" s="1">
        <v>2.24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1519</v>
      </c>
      <c r="B74" s="1">
        <v>0.0185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1520</v>
      </c>
      <c r="B75" s="1">
        <v>1.74762E8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1521</v>
      </c>
      <c r="B76" s="1">
        <v>105.766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1522</v>
      </c>
      <c r="B77" s="1">
        <v>0.92184633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1526</v>
      </c>
      <c r="B81" s="1">
        <v>5.92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1527</v>
      </c>
      <c r="B82" s="1">
        <v>2.82550016E8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1528</v>
      </c>
      <c r="B83" s="1">
        <v>1.64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1529</v>
      </c>
      <c r="B84" s="1">
        <v>3.44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v>11.12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1531</v>
      </c>
      <c r="B86" s="1">
        <v>18.01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v>-0.22376066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1533</v>
      </c>
      <c r="B88" s="1">
        <v>0.25443196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v>1.32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1542</v>
      </c>
      <c r="B95" s="1" t="s">
        <v>1543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t="s">
        <v>1545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1546</v>
      </c>
      <c r="B97" s="1">
        <v>8.648262E8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1547</v>
      </c>
      <c r="B98" s="1" t="s">
        <v>1548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1549</v>
      </c>
      <c r="B99" s="1" t="s">
        <v>1550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t="s">
        <v>1552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1553</v>
      </c>
      <c r="B101" s="1" t="s">
        <v>1554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1556</v>
      </c>
      <c r="B103" s="1">
        <v>97.5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1557</v>
      </c>
      <c r="B104" s="1">
        <v>144.0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1558</v>
      </c>
      <c r="B105" s="1">
        <v>104.0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1559</v>
      </c>
      <c r="B106" s="1">
        <v>119.69231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1560</v>
      </c>
      <c r="B107" s="1">
        <v>119.0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1561</v>
      </c>
      <c r="B108" s="1">
        <v>2.46154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1562</v>
      </c>
      <c r="B109" s="1" t="s">
        <v>1563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1564</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1565</v>
      </c>
      <c r="B111" s="1">
        <v>5.62606016E8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1566</v>
      </c>
      <c r="B112" s="1">
        <v>3.219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1567</v>
      </c>
      <c r="B113" s="1">
        <v>1.905123968E9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1568</v>
      </c>
      <c r="B114" s="1">
        <v>1.3339938816E10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1569</v>
      </c>
      <c r="B115" s="1">
        <v>2.62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1570</v>
      </c>
      <c r="B116" s="1">
        <v>2.771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1571</v>
      </c>
      <c r="B117" s="1">
        <v>3.085452032E9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1572</v>
      </c>
      <c r="B118" s="1">
        <v>58.757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1573</v>
      </c>
      <c r="B119" s="1">
        <v>17.962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1574</v>
      </c>
      <c r="B120" s="1">
        <v>0.01397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1575</v>
      </c>
      <c r="B121" s="1">
        <v>0.02132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1576</v>
      </c>
      <c r="B122" s="1">
        <v>1.365915392E9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1577</v>
      </c>
      <c r="B123" s="1">
        <v>1.658962944E9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1578</v>
      </c>
      <c r="B124" s="1">
        <v>6.484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1579</v>
      </c>
      <c r="B125" s="1">
        <v>0.109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1580</v>
      </c>
      <c r="B126" s="1">
        <v>0.71103996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1581</v>
      </c>
      <c r="B127" s="1">
        <v>0.61745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1582</v>
      </c>
      <c r="B128" s="1">
        <v>0.27855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1583</v>
      </c>
      <c r="B129" s="1" t="s">
        <v>1506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370.0</v>
      </c>
      <c r="C3" s="1">
        <v>486.0</v>
      </c>
      <c r="D3" s="1">
        <v>585.0</v>
      </c>
      <c r="E3" s="1">
        <v>502.0</v>
      </c>
      <c r="F3" s="1">
        <v>776.0</v>
      </c>
      <c r="G3" s="1">
        <v>691.0</v>
      </c>
      <c r="H3" s="1">
        <v>1040.0</v>
      </c>
      <c r="I3" s="1">
        <v>1100.0</v>
      </c>
      <c r="J3" s="1">
        <v>1370.0</v>
      </c>
      <c r="K3" s="1">
        <v>1570.0</v>
      </c>
      <c r="L3" s="1">
        <f>IF(K3*FORECAST(L2,B3:K3,B2:K2)&gt;0,FORECAST(L2,B3:K3,B2:K2),K3)*$X$1</f>
        <v>1552.066667</v>
      </c>
      <c r="M3" s="1">
        <f>IF(L3*FORECAST(M2,B3:L3,B2:L2)&gt;0,FORECAST(M2,B3:L3,B2:L2),L3)*$X$1</f>
        <v>1679.89697</v>
      </c>
      <c r="N3" s="1">
        <f>IF(M3*FORECAST(N2,B3:M3,B2:M2)&gt;0,FORECAST(N2,B3:M3,B2:M2),M3)*$X$1</f>
        <v>1807.727273</v>
      </c>
      <c r="O3" s="1">
        <f>IF(N3*FORECAST(O2,B3:N3,B2:N2)&gt;0,FORECAST(O2,B3:N3,B2:N2),N3)*$X$1</f>
        <v>1935.557576</v>
      </c>
      <c r="P3" s="1">
        <f>IF(O3*FORECAST(P2,B3:O3,B2:O2)&gt;0,FORECAST(P2,B3:O3,B2:O2),O3)*$X$1</f>
        <v>2063.387879</v>
      </c>
      <c r="Q3" s="1">
        <f>IF(P3*FORECAST(Q2,B3:P3,B2:P2)&gt;0,FORECAST(Q2,B3:P3,B2:P2),P3)*$X$1</f>
        <v>2191.218182</v>
      </c>
      <c r="R3" s="1">
        <f>IF(Q3*FORECAST(R2,B3:Q3,B2:Q2)&gt;0,FORECAST(R2,B3:Q3,B2:Q2),Q3)*$X$1</f>
        <v>2319.048485</v>
      </c>
      <c r="S3" s="5">
        <f>IF(R3*FORECAST(S2,B3:R3,B2:R2)&gt;0,FORECAST(S2,B3:R3,B2:R2),R3)*$X$1</f>
        <v>2446.878788</v>
      </c>
      <c r="T3" s="5">
        <f>IF(S3*FORECAST(T2,B3:S3,B2:S2)&gt;0,FORECAST(T2,B3:S3,B2:S2),S3)*$X$1</f>
        <v>2574.709091</v>
      </c>
      <c r="U3" s="5">
        <f>IF(T3*FORECAST(U2,B3:T3,B2:T2)&gt;0,FORECAST(U2,B3:T3,B2:T2),T3)*$X$1</f>
        <v>2702.539394</v>
      </c>
      <c r="V3" s="5">
        <f>IF(U3*FORECAST(V2,B3:U3,B2:U2)&gt;0,FORECAST(V2,B3:U3,B2:U2),U3)*$X$1</f>
        <v>2830.369697</v>
      </c>
      <c r="W3" s="5">
        <f>IF(V3*FORECAST(W2,B3:V3,B2:V2)&gt;0,FORECAST(W2,B3:V3,B2:V2),V3)*$X$1</f>
        <v>2958.2</v>
      </c>
      <c r="X3" s="2"/>
      <c r="Y3" s="2"/>
      <c r="Z3" s="2"/>
    </row>
    <row r="4">
      <c r="A4" s="3" t="s">
        <v>122</v>
      </c>
      <c r="B4" s="1">
        <v>3590.0</v>
      </c>
      <c r="C4" s="1">
        <v>3840.0</v>
      </c>
      <c r="D4" s="1">
        <v>4040.0</v>
      </c>
      <c r="E4" s="1">
        <v>4510.0</v>
      </c>
      <c r="F4" s="1">
        <v>5240.0</v>
      </c>
      <c r="G4" s="1">
        <v>6860.0</v>
      </c>
      <c r="H4" s="1">
        <v>7340.0</v>
      </c>
      <c r="I4" s="1">
        <v>8870.0</v>
      </c>
      <c r="J4" s="1">
        <v>9740.0</v>
      </c>
      <c r="K4" s="1">
        <v>11080.0</v>
      </c>
      <c r="L4" s="2"/>
      <c r="M4" s="2"/>
      <c r="N4" s="2"/>
      <c r="O4" s="2"/>
      <c r="P4" s="2"/>
      <c r="Q4" s="2"/>
      <c r="R4" s="2"/>
      <c r="S4" s="2"/>
      <c r="T4" s="2"/>
      <c r="U4" s="2"/>
      <c r="V4" s="2"/>
      <c r="W4" s="2"/>
      <c r="X4" s="2"/>
      <c r="Y4" s="2"/>
      <c r="Z4" s="2"/>
    </row>
    <row r="5">
      <c r="A5" s="3" t="s">
        <v>1585</v>
      </c>
      <c r="B5" s="1">
        <v>71.0</v>
      </c>
      <c r="C5" s="1">
        <v>71.0</v>
      </c>
      <c r="D5" s="1">
        <v>76.0</v>
      </c>
      <c r="E5" s="1">
        <v>92.0</v>
      </c>
      <c r="F5" s="1">
        <v>103.0</v>
      </c>
      <c r="G5" s="1">
        <v>113.0</v>
      </c>
      <c r="H5" s="1">
        <v>126.0</v>
      </c>
      <c r="I5" s="1">
        <v>147.0</v>
      </c>
      <c r="J5" s="1">
        <v>162.0</v>
      </c>
      <c r="K5" s="1">
        <v>171.0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(1+0.02)/(0.0765-0.02)</f>
        <v>53404.67257</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NPV(0.0765,M3:W3)</f>
        <v>16163.60235</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NPV(0.0765,M16:W16)</f>
        <v>23736.94814</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39900.55049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11080.0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28820.55049</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171.0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168.5412309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53404.67257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107.0</v>
      </c>
      <c r="C3" s="1">
        <v>146.0</v>
      </c>
      <c r="D3" s="1">
        <v>-49.0</v>
      </c>
      <c r="E3" s="1">
        <v>194.0</v>
      </c>
      <c r="F3" s="1">
        <v>403.0</v>
      </c>
      <c r="G3" s="1">
        <v>404.0</v>
      </c>
      <c r="H3" s="1">
        <v>827.0</v>
      </c>
      <c r="I3" s="1">
        <v>654.0</v>
      </c>
      <c r="J3" s="1">
        <v>671.0</v>
      </c>
      <c r="K3" s="1">
        <v>281.0</v>
      </c>
      <c r="L3" s="1">
        <f>IF(K3*FORECAST(L2,B3:K3,B2:K2)&gt;0,FORECAST(L2,B3:K3,B2:K2),K3)*$X$1</f>
        <v>719</v>
      </c>
      <c r="M3" s="1">
        <f>IF(L3*FORECAST(M2,B3:L3,B2:L2)&gt;0,FORECAST(M2,B3:L3,B2:L2),L3)*$X$1</f>
        <v>783.5818182</v>
      </c>
      <c r="N3" s="1">
        <f>IF(M3*FORECAST(N2,B3:M3,B2:M2)&gt;0,FORECAST(N2,B3:M3,B2:M2),M3)*$X$1</f>
        <v>848.1636364</v>
      </c>
      <c r="O3" s="1">
        <f>IF(N3*FORECAST(O2,B3:N3,B2:N2)&gt;0,FORECAST(O2,B3:N3,B2:N2),N3)*$X$1</f>
        <v>912.7454545</v>
      </c>
      <c r="P3" s="1">
        <f>IF(O3*FORECAST(P2,B3:O3,B2:O2)&gt;0,FORECAST(P2,B3:O3,B2:O2),O3)*$X$1</f>
        <v>977.3272727</v>
      </c>
      <c r="Q3" s="1">
        <f>IF(P3*FORECAST(Q2,B3:P3,B2:P2)&gt;0,FORECAST(Q2,B3:P3,B2:P2),P3)*$X$1</f>
        <v>1041.909091</v>
      </c>
      <c r="R3" s="1">
        <f>IF(Q3*FORECAST(R2,B3:Q3,B2:Q2)&gt;0,FORECAST(R2,B3:Q3,B2:Q2),Q3)*$X$1</f>
        <v>1106.490909</v>
      </c>
      <c r="S3" s="5">
        <f>IF(R3*FORECAST(S2,B3:R3,B2:R2)&gt;0,FORECAST(S2,B3:R3,B2:R2),R3)*$X$1</f>
        <v>1171.072727</v>
      </c>
      <c r="T3" s="5">
        <f>IF(S3*FORECAST(T2,B3:S3,B2:S2)&gt;0,FORECAST(T2,B3:S3,B2:S2),S3)*$X$1</f>
        <v>1235.654545</v>
      </c>
      <c r="U3" s="5">
        <f>IF(T3*FORECAST(U2,B3:T3,B2:T2)&gt;0,FORECAST(U2,B3:T3,B2:T2),T3)*$X$1</f>
        <v>1300.236364</v>
      </c>
      <c r="V3" s="5">
        <f>IF(U3*FORECAST(V2,B3:U3,B2:U2)&gt;0,FORECAST(V2,B3:U3,B2:U2),U3)*$X$1</f>
        <v>1364.818182</v>
      </c>
      <c r="W3" s="5">
        <f>IF(V3*FORECAST(W2,B3:V3,B2:V2)&gt;0,FORECAST(W2,B3:V3,B2:V2),V3)*$X$1</f>
        <v>1429.4</v>
      </c>
      <c r="X3" s="2"/>
      <c r="Y3" s="2"/>
      <c r="Z3" s="2"/>
    </row>
    <row r="4">
      <c r="A4" s="3" t="s">
        <v>122</v>
      </c>
      <c r="B4" s="1">
        <v>3590.0</v>
      </c>
      <c r="C4" s="1">
        <v>3840.0</v>
      </c>
      <c r="D4" s="1">
        <v>4040.0</v>
      </c>
      <c r="E4" s="1">
        <v>4510.0</v>
      </c>
      <c r="F4" s="1">
        <v>5240.0</v>
      </c>
      <c r="G4" s="1">
        <v>6860.0</v>
      </c>
      <c r="H4" s="1">
        <v>7340.0</v>
      </c>
      <c r="I4" s="1">
        <v>8870.0</v>
      </c>
      <c r="J4" s="1">
        <v>9740.0</v>
      </c>
      <c r="K4" s="1">
        <v>11080.0</v>
      </c>
      <c r="L4" s="2"/>
      <c r="M4" s="2"/>
      <c r="N4" s="2"/>
      <c r="O4" s="2"/>
      <c r="P4" s="2"/>
      <c r="Q4" s="2"/>
      <c r="R4" s="2"/>
      <c r="S4" s="2"/>
      <c r="T4" s="2"/>
      <c r="U4" s="2"/>
      <c r="V4" s="2"/>
      <c r="W4" s="2"/>
      <c r="X4" s="2"/>
      <c r="Y4" s="2"/>
      <c r="Z4" s="2"/>
    </row>
    <row r="5">
      <c r="A5" s="3" t="s">
        <v>1585</v>
      </c>
      <c r="B5" s="1">
        <v>71.0</v>
      </c>
      <c r="C5" s="1">
        <v>71.0</v>
      </c>
      <c r="D5" s="1">
        <v>76.0</v>
      </c>
      <c r="E5" s="1">
        <v>92.0</v>
      </c>
      <c r="F5" s="1">
        <v>103.0</v>
      </c>
      <c r="G5" s="1">
        <v>113.0</v>
      </c>
      <c r="H5" s="1">
        <v>126.0</v>
      </c>
      <c r="I5" s="1">
        <v>147.0</v>
      </c>
      <c r="J5" s="1">
        <v>162.0</v>
      </c>
      <c r="K5" s="1">
        <v>171.0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(1+0.02)/(0.0765-0.02)</f>
        <v>25805.09735</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NPV(0.0765,M3:W3)</f>
        <v>7693.154509</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NPV(0.0765,M16:W16)</f>
        <v>11469.67537</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19162.82987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11080.0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8082.829875</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171.0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47.26801096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25805.09735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