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<sst xmlns="http://schemas.openxmlformats.org/spreadsheetml/2006/main" count="1826" uniqueCount="1586">
  <si>
    <t>ticker</t>
  </si>
  <si>
    <t>AR</t>
  </si>
  <si>
    <t>nombre</t>
  </si>
  <si>
    <t>ANTERO RESOURCES CORPORAT</t>
  </si>
  <si>
    <t>empresa</t>
  </si>
  <si>
    <t>Oil &amp; Gas Exploration and Production</t>
  </si>
  <si>
    <t>Open</t>
  </si>
  <si>
    <t>Target Price</t>
  </si>
  <si>
    <t>Upside</t>
  </si>
  <si>
    <t>-138.55%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</si>
  <si>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</si>
  <si>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</si>
  <si>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</si>
  <si>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</si>
  <si>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</si>
  <si>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</si>
  <si>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</si>
  <si>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</si>
  <si>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</si>
  <si>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</si>
  <si>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</si>
  <si>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</si>
  <si>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</si>
  <si>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</si>
  <si>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</si>
  <si>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</si>
  <si>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</si>
  <si>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</si>
  <si>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</si>
  <si>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</si>
  <si>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</si>
  <si>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</si>
  <si>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</si>
  <si>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</si>
  <si>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</si>
  <si>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</si>
  <si>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</si>
  <si>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</si>
  <si>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</si>
  <si>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</si>
  <si>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</si>
  <si>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</si>
  <si>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</si>
  <si>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</si>
  <si>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</si>
  <si>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</si>
  <si>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</si>
  <si>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</si>
  <si>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</si>
  <si>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</si>
  <si>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</si>
  <si>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</si>
  <si>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</si>
  <si>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</si>
  <si>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</si>
  <si>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</si>
  <si>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</si>
  <si>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</si>
  <si>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</si>
  <si>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</si>
  <si>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</si>
  <si>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</si>
  <si>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</si>
  <si>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</si>
  <si>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</si>
  <si>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</si>
  <si>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</si>
  <si>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</si>
  <si>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</si>
  <si>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</si>
  <si>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</si>
  <si>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</si>
  <si>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</si>
  <si>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</si>
  <si>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</si>
  <si>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</si>
  <si>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</si>
  <si>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</si>
  <si>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</si>
  <si>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</si>
  <si>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</si>
  <si>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</si>
  <si>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</si>
  <si>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</si>
  <si>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</si>
  <si>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</si>
  <si>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</si>
  <si>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</si>
  <si>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</si>
  <si>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</si>
  <si>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</si>
  <si>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</si>
  <si>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</si>
  <si>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</si>
  <si>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</si>
  <si>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</si>
  <si>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</si>
  <si>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</si>
  <si>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</si>
  <si>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16.73</t>
  </si>
  <si>
    <t>21.42</t>
  </si>
  <si>
    <t>19.89</t>
  </si>
  <si>
    <t>25.76</t>
  </si>
  <si>
    <t>24.84</t>
  </si>
  <si>
    <t>23.55</t>
  </si>
  <si>
    <t>21.47</t>
  </si>
  <si>
    <t>18.34</t>
  </si>
  <si>
    <t>22.72</t>
  </si>
  <si>
    <t>Tangible Book Value</t>
  </si>
  <si>
    <t>Tangible Book Value Per Share</t>
  </si>
  <si>
    <t>Total Debt</t>
  </si>
  <si>
    <t>Net Debt</t>
  </si>
  <si>
    <t>Debt Equivalent Oper. Leases</t>
  </si>
  <si>
    <t>Minority Interest, Total (Incl. Fin. Div)</t>
  </si>
  <si>
    <t>Equity Method Investments, Total</t>
  </si>
  <si>
    <t>Account Code - Inventory Valuation</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</si>
  <si>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</si>
  <si>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</si>
  <si>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</si>
  <si>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</si>
  <si>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</si>
  <si>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</si>
  <si>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</si>
  <si>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</si>
  <si>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</si>
  <si>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</si>
  <si>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</si>
  <si>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</si>
  <si>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</si>
  <si>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</si>
  <si>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</si>
  <si>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</si>
  <si>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</si>
  <si>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</si>
  <si>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</si>
  <si>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</si>
  <si>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</si>
  <si>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</si>
  <si>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</si>
  <si>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</si>
  <si>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</si>
  <si>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</si>
  <si>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</si>
  <si>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</si>
  <si>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</si>
  <si>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</si>
  <si>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</si>
  <si>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</si>
  <si>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</si>
  <si>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</si>
  <si>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</si>
  <si>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2.57</t>
  </si>
  <si>
    <t>3.43</t>
  </si>
  <si>
    <t>-2.88</t>
  </si>
  <si>
    <t>1.95</t>
  </si>
  <si>
    <t>-1.26</t>
  </si>
  <si>
    <t>-1.11</t>
  </si>
  <si>
    <t>-4.65</t>
  </si>
  <si>
    <t>-0.61</t>
  </si>
  <si>
    <t>6.18</t>
  </si>
  <si>
    <t>0.81</t>
  </si>
  <si>
    <t>Basic EPS - Continuing Operations</t>
  </si>
  <si>
    <t>2.56</t>
  </si>
  <si>
    <t>Basic Weighted Average Shares Outstanding</t>
  </si>
  <si>
    <t>Net EPS - Diluted</t>
  </si>
  <si>
    <t>1.94</t>
  </si>
  <si>
    <t>5.78</t>
  </si>
  <si>
    <t>0.78</t>
  </si>
  <si>
    <t>Diluted EPS - Continuing Operations</t>
  </si>
  <si>
    <t>Diluted Weighted Average Shares Outstanding</t>
  </si>
  <si>
    <t>Normalized Basic EPS</t>
  </si>
  <si>
    <t>2.81</t>
  </si>
  <si>
    <t>3.58</t>
  </si>
  <si>
    <t>-3.15</t>
  </si>
  <si>
    <t>0.48</t>
  </si>
  <si>
    <t>-1.44</t>
  </si>
  <si>
    <t>-2.85</t>
  </si>
  <si>
    <t>-2.8</t>
  </si>
  <si>
    <t>-0.28</t>
  </si>
  <si>
    <t>4.77</t>
  </si>
  <si>
    <t>0.65</t>
  </si>
  <si>
    <t>Normalized Diluted EPS</t>
  </si>
  <si>
    <t>4.45</t>
  </si>
  <si>
    <t>0.63</t>
  </si>
  <si>
    <t>EBITDA</t>
  </si>
  <si>
    <t>EBITA</t>
  </si>
  <si>
    <t>EBIT</t>
  </si>
  <si>
    <t>EBITDAR</t>
  </si>
  <si>
    <t>Total Revenues (As Reported)</t>
  </si>
  <si>
    <t>Effective Tax Rate - (Ratio)</t>
  </si>
  <si>
    <t>39.82</t>
  </si>
  <si>
    <t>37.01</t>
  </si>
  <si>
    <t>39.84</t>
  </si>
  <si>
    <t>-60.2</t>
  </si>
  <si>
    <t>73.82</t>
  </si>
  <si>
    <t>20.18</t>
  </si>
  <si>
    <t>23.98</t>
  </si>
  <si>
    <t>32.46</t>
  </si>
  <si>
    <t>18.13</t>
  </si>
  <si>
    <t>18.19</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</si>
  <si>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</si>
  <si>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</si>
  <si>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</si>
  <si>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</si>
  <si>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</si>
  <si>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</si>
  <si>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</si>
  <si>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</si>
  <si>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</si>
  <si>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</si>
  <si>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</si>
  <si>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</si>
  <si>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</si>
  <si>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Total Stock-Based Compensation</t>
  </si>
  <si>
    <t>Profitability</t>
  </si>
  <si>
    <t>Return on Assets</t>
  </si>
  <si>
    <t>9.23</t>
  </si>
  <si>
    <t>9.07</t>
  </si>
  <si>
    <t>-4.73</t>
  </si>
  <si>
    <t>3.23</t>
  </si>
  <si>
    <t>0.33</t>
  </si>
  <si>
    <t>-3.87</t>
  </si>
  <si>
    <t>-4.14</t>
  </si>
  <si>
    <t>0.1</t>
  </si>
  <si>
    <t>11.6</t>
  </si>
  <si>
    <t>2.28</t>
  </si>
  <si>
    <t>Return on Total Capital</t>
  </si>
  <si>
    <t>10.82</t>
  </si>
  <si>
    <t>10.69</t>
  </si>
  <si>
    <t>-5.5</t>
  </si>
  <si>
    <t>3.66</t>
  </si>
  <si>
    <t>0.37</t>
  </si>
  <si>
    <t>-4.31</t>
  </si>
  <si>
    <t>-4.63</t>
  </si>
  <si>
    <t>0.11</t>
  </si>
  <si>
    <t>13.97</t>
  </si>
  <si>
    <t>2.7</t>
  </si>
  <si>
    <t>Return On Equity %</t>
  </si>
  <si>
    <t>14.85</t>
  </si>
  <si>
    <t>15.36</t>
  </si>
  <si>
    <t>-9.98</t>
  </si>
  <si>
    <t>9.46</t>
  </si>
  <si>
    <t>-0.53</t>
  </si>
  <si>
    <t>-3.79</t>
  </si>
  <si>
    <t>-19.3</t>
  </si>
  <si>
    <t>-2.54</t>
  </si>
  <si>
    <t>30.97</t>
  </si>
  <si>
    <t>4.8</t>
  </si>
  <si>
    <t>Return on Common Equity</t>
  </si>
  <si>
    <t>16.82</t>
  </si>
  <si>
    <t>18.25</t>
  </si>
  <si>
    <t>-13.92</t>
  </si>
  <si>
    <t>8.54</t>
  </si>
  <si>
    <t>-5.03</t>
  </si>
  <si>
    <t>-19.91</t>
  </si>
  <si>
    <t>-3.24</t>
  </si>
  <si>
    <t>30.35</t>
  </si>
  <si>
    <t>3.54</t>
  </si>
  <si>
    <t>Margin Analysis</t>
  </si>
  <si>
    <t>Gross Profit Margin %</t>
  </si>
  <si>
    <t>62.36</t>
  </si>
  <si>
    <t>31.82</t>
  </si>
  <si>
    <t>30.64</t>
  </si>
  <si>
    <t>45.49</t>
  </si>
  <si>
    <t>44.64</t>
  </si>
  <si>
    <t>46.13</t>
  </si>
  <si>
    <t>49.73</t>
  </si>
  <si>
    <t>67.87</t>
  </si>
  <si>
    <t>76.57</t>
  </si>
  <si>
    <t>64.74</t>
  </si>
  <si>
    <t>SG&amp;A Margin</t>
  </si>
  <si>
    <t>7.33</t>
  </si>
  <si>
    <t>12.46</t>
  </si>
  <si>
    <t>11.07</t>
  </si>
  <si>
    <t>8.32</t>
  </si>
  <si>
    <t>5.82</t>
  </si>
  <si>
    <t>25.73</t>
  </si>
  <si>
    <t>48.06</t>
  </si>
  <si>
    <t>25.55</t>
  </si>
  <si>
    <t>18.98</t>
  </si>
  <si>
    <t>41.2</t>
  </si>
  <si>
    <t>EBITDA Margin %</t>
  </si>
  <si>
    <t>101.39</t>
  </si>
  <si>
    <t>170.47</t>
  </si>
  <si>
    <t>-4.54</t>
  </si>
  <si>
    <t>57.98</t>
  </si>
  <si>
    <t>38.86</t>
  </si>
  <si>
    <t>32.14</t>
  </si>
  <si>
    <t>4.42</t>
  </si>
  <si>
    <t>13.17</t>
  </si>
  <si>
    <t>39.4</t>
  </si>
  <si>
    <t>27.87</t>
  </si>
  <si>
    <t>EBITA Margin %</t>
  </si>
  <si>
    <t>74.19</t>
  </si>
  <si>
    <t>118.73</t>
  </si>
  <si>
    <t>-49.56</t>
  </si>
  <si>
    <t>25.38</t>
  </si>
  <si>
    <t>2.04</t>
  </si>
  <si>
    <t>-24.02</t>
  </si>
  <si>
    <t>-27.53</t>
  </si>
  <si>
    <t>0.38</t>
  </si>
  <si>
    <t>29.87</t>
  </si>
  <si>
    <t>11.34</t>
  </si>
  <si>
    <t>EBIT Margin %</t>
  </si>
  <si>
    <t>74.12</t>
  </si>
  <si>
    <t>118.63</t>
  </si>
  <si>
    <t>-49.67</t>
  </si>
  <si>
    <t>25.29</t>
  </si>
  <si>
    <t>1.97</t>
  </si>
  <si>
    <t>-24.12</t>
  </si>
  <si>
    <t>-27.63</t>
  </si>
  <si>
    <t>0.32</t>
  </si>
  <si>
    <t>29.82</t>
  </si>
  <si>
    <t>11.27</t>
  </si>
  <si>
    <t>Income From Continuing Operations Margin %</t>
  </si>
  <si>
    <t>37.17</t>
  </si>
  <si>
    <t>62.29</t>
  </si>
  <si>
    <t>-34.68</t>
  </si>
  <si>
    <t>26.01</t>
  </si>
  <si>
    <t>-7.43</t>
  </si>
  <si>
    <t>-37.1</t>
  </si>
  <si>
    <t>-2.37</t>
  </si>
  <si>
    <t>23.24</t>
  </si>
  <si>
    <t>7.62</t>
  </si>
  <si>
    <t>Net Income Margin %</t>
  </si>
  <si>
    <t>37.16</t>
  </si>
  <si>
    <t>59.83</t>
  </si>
  <si>
    <t>-39.28</t>
  </si>
  <si>
    <t>20.38</t>
  </si>
  <si>
    <t>-9.62</t>
  </si>
  <si>
    <t>-8.62</t>
  </si>
  <si>
    <t>-37.32</t>
  </si>
  <si>
    <t>-2.87</t>
  </si>
  <si>
    <t>21.78</t>
  </si>
  <si>
    <t>5.42</t>
  </si>
  <si>
    <t>Net Avail. For Common Margin %</t>
  </si>
  <si>
    <t>37.04</t>
  </si>
  <si>
    <t>Normalized Net Income Margin</t>
  </si>
  <si>
    <t>40.68</t>
  </si>
  <si>
    <t>62.38</t>
  </si>
  <si>
    <t>-42.96</t>
  </si>
  <si>
    <t>5.03</t>
  </si>
  <si>
    <t>-11.01</t>
  </si>
  <si>
    <t>-22.15</t>
  </si>
  <si>
    <t>-22.45</t>
  </si>
  <si>
    <t>-1.34</t>
  </si>
  <si>
    <t>16.8</t>
  </si>
  <si>
    <t>4.35</t>
  </si>
  <si>
    <t>Levered Free Cash Flow Margin</t>
  </si>
  <si>
    <t>-159.87</t>
  </si>
  <si>
    <t>-52.14</t>
  </si>
  <si>
    <t>-59.38</t>
  </si>
  <si>
    <t>-43.27</t>
  </si>
  <si>
    <t>-15.96</t>
  </si>
  <si>
    <t>-3.64</t>
  </si>
  <si>
    <t>-3.84</t>
  </si>
  <si>
    <t>12.83</t>
  </si>
  <si>
    <t>-1.74</t>
  </si>
  <si>
    <t>Unlevered Free Cash Flow Margin</t>
  </si>
  <si>
    <t>-154.36</t>
  </si>
  <si>
    <t>-42.83</t>
  </si>
  <si>
    <t>-52.04</t>
  </si>
  <si>
    <t>-37.71</t>
  </si>
  <si>
    <t>-11.62</t>
  </si>
  <si>
    <t>-0.03</t>
  </si>
  <si>
    <t>-0.52</t>
  </si>
  <si>
    <t>14.39</t>
  </si>
  <si>
    <t>12.12</t>
  </si>
  <si>
    <t>-0.14</t>
  </si>
  <si>
    <t>Asset Turnover</t>
  </si>
  <si>
    <t>0.2</t>
  </si>
  <si>
    <t>0.12</t>
  </si>
  <si>
    <t>0.15</t>
  </si>
  <si>
    <t>0.27</t>
  </si>
  <si>
    <t>0.26</t>
  </si>
  <si>
    <t>0.24</t>
  </si>
  <si>
    <t>0.62</t>
  </si>
  <si>
    <t>Fixed Assets Turnover</t>
  </si>
  <si>
    <t>0.16</t>
  </si>
  <si>
    <t>0.19</t>
  </si>
  <si>
    <t>0.3</t>
  </si>
  <si>
    <t>0.52</t>
  </si>
  <si>
    <t>0.67</t>
  </si>
  <si>
    <t>0.35</t>
  </si>
  <si>
    <t>Receivables Turnover (Average Receivables)</t>
  </si>
  <si>
    <t>8.33</t>
  </si>
  <si>
    <t>6.11</t>
  </si>
  <si>
    <t>8.66</t>
  </si>
  <si>
    <t>9.63</t>
  </si>
  <si>
    <t>9.6</t>
  </si>
  <si>
    <t>7.76</t>
  </si>
  <si>
    <t>7.2</t>
  </si>
  <si>
    <t>11.58</t>
  </si>
  <si>
    <t>12.33</t>
  </si>
  <si>
    <t>7.56</t>
  </si>
  <si>
    <t>Short Term Liquidity</t>
  </si>
  <si>
    <t>Current Ratio</t>
  </si>
  <si>
    <t>1.08</t>
  </si>
  <si>
    <t>1.76</t>
  </si>
  <si>
    <t>0.49</t>
  </si>
  <si>
    <t>1.09</t>
  </si>
  <si>
    <t>0.95</t>
  </si>
  <si>
    <t>0.89</t>
  </si>
  <si>
    <t>0.58</t>
  </si>
  <si>
    <t>0.44</t>
  </si>
  <si>
    <t>Quick Ratio</t>
  </si>
  <si>
    <t>0.4</t>
  </si>
  <si>
    <t>0.47</t>
  </si>
  <si>
    <t>0.46</t>
  </si>
  <si>
    <t>0.42</t>
  </si>
  <si>
    <t>0.31</t>
  </si>
  <si>
    <t>Operating Cash Flow to Current Liabilities</t>
  </si>
  <si>
    <t>0.86</t>
  </si>
  <si>
    <t>1.42</t>
  </si>
  <si>
    <t>1.52</t>
  </si>
  <si>
    <t>2.63</t>
  </si>
  <si>
    <t>2.44</t>
  </si>
  <si>
    <t>1.06</t>
  </si>
  <si>
    <t>0.75</t>
  </si>
  <si>
    <t>0.8</t>
  </si>
  <si>
    <t>1.72</t>
  </si>
  <si>
    <t>0.69</t>
  </si>
  <si>
    <t>Days Sales Outstanding (Average Receivables)</t>
  </si>
  <si>
    <t>43.82</t>
  </si>
  <si>
    <t>59.78</t>
  </si>
  <si>
    <t>42.28</t>
  </si>
  <si>
    <t>37.89</t>
  </si>
  <si>
    <t>38.01</t>
  </si>
  <si>
    <t>47.02</t>
  </si>
  <si>
    <t>50.84</t>
  </si>
  <si>
    <t>31.52</t>
  </si>
  <si>
    <t>29.61</t>
  </si>
  <si>
    <t>48.31</t>
  </si>
  <si>
    <t>Average Days Payable Outstanding</t>
  </si>
  <si>
    <t>241.39</t>
  </si>
  <si>
    <t>152.38</t>
  </si>
  <si>
    <t>13.25</t>
  </si>
  <si>
    <t>10.31</t>
  </si>
  <si>
    <t>15.35</t>
  </si>
  <si>
    <t>10.39</t>
  </si>
  <si>
    <t>7.73</t>
  </si>
  <si>
    <t>13.07</t>
  </si>
  <si>
    <t>18.41</t>
  </si>
  <si>
    <t>Long Term Solvency</t>
  </si>
  <si>
    <t>Total Debt/Equity</t>
  </si>
  <si>
    <t>79.7</t>
  </si>
  <si>
    <t>64.62</t>
  </si>
  <si>
    <t>60.86</t>
  </si>
  <si>
    <t>54.08</t>
  </si>
  <si>
    <t>64.41</t>
  </si>
  <si>
    <t>95.37</t>
  </si>
  <si>
    <t>92.22</t>
  </si>
  <si>
    <t>91.42</t>
  </si>
  <si>
    <t>65.98</t>
  </si>
  <si>
    <t>62.46</t>
  </si>
  <si>
    <t>Total Debt / Total Capital</t>
  </si>
  <si>
    <t>44.35</t>
  </si>
  <si>
    <t>39.25</t>
  </si>
  <si>
    <t>37.84</t>
  </si>
  <si>
    <t>35.1</t>
  </si>
  <si>
    <t>39.18</t>
  </si>
  <si>
    <t>48.81</t>
  </si>
  <si>
    <t>47.98</t>
  </si>
  <si>
    <t>47.76</t>
  </si>
  <si>
    <t>39.75</t>
  </si>
  <si>
    <t>38.45</t>
  </si>
  <si>
    <t>LT Debt/Equity</t>
  </si>
  <si>
    <t>64.35</t>
  </si>
  <si>
    <t>90.99</t>
  </si>
  <si>
    <t>87.85</t>
  </si>
  <si>
    <t>83.9</t>
  </si>
  <si>
    <t>58.05</t>
  </si>
  <si>
    <t>54.98</t>
  </si>
  <si>
    <t>Long-Term Debt / Total Capital</t>
  </si>
  <si>
    <t>39.14</t>
  </si>
  <si>
    <t>46.57</t>
  </si>
  <si>
    <t>45.7</t>
  </si>
  <si>
    <t>43.83</t>
  </si>
  <si>
    <t>34.97</t>
  </si>
  <si>
    <t>33.84</t>
  </si>
  <si>
    <t>Total Liabilities / Total Assets</t>
  </si>
  <si>
    <t>52.7</t>
  </si>
  <si>
    <t>48.52</t>
  </si>
  <si>
    <t>45.79</t>
  </si>
  <si>
    <t>41.84</t>
  </si>
  <si>
    <t>45.31</t>
  </si>
  <si>
    <t>54.13</t>
  </si>
  <si>
    <t>53.69</t>
  </si>
  <si>
    <t>56.35</t>
  </si>
  <si>
    <t>50.3</t>
  </si>
  <si>
    <t>47.03</t>
  </si>
  <si>
    <t>EBIT / Interest Expense</t>
  </si>
  <si>
    <t>8.39</t>
  </si>
  <si>
    <t>7.96</t>
  </si>
  <si>
    <t>-4.23</t>
  </si>
  <si>
    <t>2.84</t>
  </si>
  <si>
    <t>0.28</t>
  </si>
  <si>
    <t>-4.17</t>
  </si>
  <si>
    <t>-4.7</t>
  </si>
  <si>
    <t>20.73</t>
  </si>
  <si>
    <t>4.29</t>
  </si>
  <si>
    <t>EBITDA / Interest Expense</t>
  </si>
  <si>
    <t>11.48</t>
  </si>
  <si>
    <t>11.44</t>
  </si>
  <si>
    <t>-0.39</t>
  </si>
  <si>
    <t>6.51</t>
  </si>
  <si>
    <t>5.6</t>
  </si>
  <si>
    <t>10.06</t>
  </si>
  <si>
    <t>8.96</t>
  </si>
  <si>
    <t>13.62</t>
  </si>
  <si>
    <t>40.52</t>
  </si>
  <si>
    <t>25.68</t>
  </si>
  <si>
    <t>(EBITDA - Capex) / Interest Expense</t>
  </si>
  <si>
    <t>-14.05</t>
  </si>
  <si>
    <t>1.43</t>
  </si>
  <si>
    <t>-10.23</t>
  </si>
  <si>
    <t>-2.11</t>
  </si>
  <si>
    <t>3.83</t>
  </si>
  <si>
    <t>4.59</t>
  </si>
  <si>
    <t>9.68</t>
  </si>
  <si>
    <t>32.99</t>
  </si>
  <si>
    <t>16.08</t>
  </si>
  <si>
    <t>Total Debt / EBITDA</t>
  </si>
  <si>
    <t>2.37</t>
  </si>
  <si>
    <t>-47.92</t>
  </si>
  <si>
    <t>2.74</t>
  </si>
  <si>
    <t>3.4</t>
  </si>
  <si>
    <t>2.9</t>
  </si>
  <si>
    <t>3.14</t>
  </si>
  <si>
    <t>2.24</t>
  </si>
  <si>
    <t>0.91</t>
  </si>
  <si>
    <t>1.49</t>
  </si>
  <si>
    <t>Net Debt / EBITDA</t>
  </si>
  <si>
    <t>1.75</t>
  </si>
  <si>
    <t>-47.6</t>
  </si>
  <si>
    <t>2.73</t>
  </si>
  <si>
    <t>Total Debt / (EBITDA - Capex)</t>
  </si>
  <si>
    <t>-1.94</t>
  </si>
  <si>
    <t>14.09</t>
  </si>
  <si>
    <t>-1.81</t>
  </si>
  <si>
    <t>-10.29</t>
  </si>
  <si>
    <t>-9.05</t>
  </si>
  <si>
    <t>6.13</t>
  </si>
  <si>
    <t>3.15</t>
  </si>
  <si>
    <t>1.12</t>
  </si>
  <si>
    <t>2.38</t>
  </si>
  <si>
    <t>Net Debt / (EBITDA - Capex)</t>
  </si>
  <si>
    <t>-1.83</t>
  </si>
  <si>
    <t>14.02</t>
  </si>
  <si>
    <t>-1.8</t>
  </si>
  <si>
    <t>Growth Over Prior Year</t>
  </si>
  <si>
    <t>Total Revenues, 1 Yr. Growth %</t>
  </si>
  <si>
    <t>120.64</t>
  </si>
  <si>
    <t>-13.19</t>
  </si>
  <si>
    <t>37.35</t>
  </si>
  <si>
    <t>39.68</t>
  </si>
  <si>
    <t>36.92</t>
  </si>
  <si>
    <t>-4.56</t>
  </si>
  <si>
    <t>-13.88</t>
  </si>
  <si>
    <t>91.64</t>
  </si>
  <si>
    <t>33.88</t>
  </si>
  <si>
    <t>-48.55</t>
  </si>
  <si>
    <t>Gross Profit, 1 Yr. Growth %</t>
  </si>
  <si>
    <t>108.13</t>
  </si>
  <si>
    <t>-55.71</t>
  </si>
  <si>
    <t>32.28</t>
  </si>
  <si>
    <t>107.36</t>
  </si>
  <si>
    <t>34.37</t>
  </si>
  <si>
    <t>-1.37</t>
  </si>
  <si>
    <t>-7.16</t>
  </si>
  <si>
    <t>161.51</t>
  </si>
  <si>
    <t>50.88</t>
  </si>
  <si>
    <t>-56.49</t>
  </si>
  <si>
    <t>EBITDA, 1 Yr. Growth %</t>
  </si>
  <si>
    <t>93.03</t>
  </si>
  <si>
    <t>45.95</t>
  </si>
  <si>
    <t>-103.66</t>
  </si>
  <si>
    <t>-8.23</t>
  </si>
  <si>
    <t>-21.07</t>
  </si>
  <si>
    <t>-88.09</t>
  </si>
  <si>
    <t>470.56</t>
  </si>
  <si>
    <t>298.29</t>
  </si>
  <si>
    <t>-63.61</t>
  </si>
  <si>
    <t>EBITA, 1 Yr. Growth %</t>
  </si>
  <si>
    <t>90.13</t>
  </si>
  <si>
    <t>38.93</t>
  </si>
  <si>
    <t>-157.33</t>
  </si>
  <si>
    <t>-171.54</t>
  </si>
  <si>
    <t>-88.99</t>
  </si>
  <si>
    <t>-1.9</t>
  </si>
  <si>
    <t>-102.65</t>
  </si>
  <si>
    <t>-80.47</t>
  </si>
  <si>
    <t>EBIT, 1 Yr. Growth %</t>
  </si>
  <si>
    <t>90.23</t>
  </si>
  <si>
    <t>38.94</t>
  </si>
  <si>
    <t>-157.51</t>
  </si>
  <si>
    <t>-171.13</t>
  </si>
  <si>
    <t>-89.32</t>
  </si>
  <si>
    <t>-1.93</t>
  </si>
  <si>
    <t>-102.23</t>
  </si>
  <si>
    <t>-80.56</t>
  </si>
  <si>
    <t>Earnings From Cont. Operations, 1 Yr. Growth %</t>
  </si>
  <si>
    <t>45.48</t>
  </si>
  <si>
    <t>-176.47</t>
  </si>
  <si>
    <t>-204.76</t>
  </si>
  <si>
    <t>-105.82</t>
  </si>
  <si>
    <t>541.42</t>
  </si>
  <si>
    <t>329.97</t>
  </si>
  <si>
    <t>-87.77</t>
  </si>
  <si>
    <t>-83.13</t>
  </si>
  <si>
    <t>Net Income, 1 Yr. Growth %</t>
  </si>
  <si>
    <t>-190.17</t>
  </si>
  <si>
    <t>-172.46</t>
  </si>
  <si>
    <t>-164.63</t>
  </si>
  <si>
    <t>-14.44</t>
  </si>
  <si>
    <t>272.77</t>
  </si>
  <si>
    <t>-85.26</t>
  </si>
  <si>
    <t>-87.21</t>
  </si>
  <si>
    <t>Normalized Net Income, 1 Yr. Growth %</t>
  </si>
  <si>
    <t>107.13</t>
  </si>
  <si>
    <t>33.1</t>
  </si>
  <si>
    <t>-194.6</t>
  </si>
  <si>
    <t>-116.35</t>
  </si>
  <si>
    <t>-399.62</t>
  </si>
  <si>
    <t>92.06</t>
  </si>
  <si>
    <t>-13.05</t>
  </si>
  <si>
    <t>-88.56</t>
  </si>
  <si>
    <t>-86.68</t>
  </si>
  <si>
    <t>Diluted EPS Before Extra, 1 Yr. Growth %</t>
  </si>
  <si>
    <t>33.98</t>
  </si>
  <si>
    <t>-183.96</t>
  </si>
  <si>
    <t>-167.36</t>
  </si>
  <si>
    <t>-164.95</t>
  </si>
  <si>
    <t>-11.9</t>
  </si>
  <si>
    <t>319.25</t>
  </si>
  <si>
    <t>-86.89</t>
  </si>
  <si>
    <t>-86.42</t>
  </si>
  <si>
    <t>Accounts Receivable, 1 Yr. Growth %</t>
  </si>
  <si>
    <t>141.5</t>
  </si>
  <si>
    <t>-32.53</t>
  </si>
  <si>
    <t>40.45</t>
  </si>
  <si>
    <t>14.87</t>
  </si>
  <si>
    <t>56.98</t>
  </si>
  <si>
    <t>-6.96</t>
  </si>
  <si>
    <t>-7.26</t>
  </si>
  <si>
    <t>47.75</t>
  </si>
  <si>
    <t>10.85</t>
  </si>
  <si>
    <t>-40.33</t>
  </si>
  <si>
    <t>Net Property, Plant and Equip., 1 Yr. Growth %</t>
  </si>
  <si>
    <t>68.22</t>
  </si>
  <si>
    <t>14.75</t>
  </si>
  <si>
    <t>12.06</t>
  </si>
  <si>
    <t>10.05</t>
  </si>
  <si>
    <t>4.79</t>
  </si>
  <si>
    <t>-7.24</t>
  </si>
  <si>
    <t>1.05</t>
  </si>
  <si>
    <t>-1.47</t>
  </si>
  <si>
    <t>Total Assets, 1 Yr. Growth %</t>
  </si>
  <si>
    <t>22.31</t>
  </si>
  <si>
    <t>0.99</t>
  </si>
  <si>
    <t>7.06</t>
  </si>
  <si>
    <t>1.69</t>
  </si>
  <si>
    <t>-2.07</t>
  </si>
  <si>
    <t>-13.47</t>
  </si>
  <si>
    <t>5.67</t>
  </si>
  <si>
    <t>1.59</t>
  </si>
  <si>
    <t>-3.53</t>
  </si>
  <si>
    <t>Tangible Book Value, 1 Yr. Growth %</t>
  </si>
  <si>
    <t>21.82</t>
  </si>
  <si>
    <t>35.37</t>
  </si>
  <si>
    <t>5.53</t>
  </si>
  <si>
    <t>30.12</t>
  </si>
  <si>
    <t>-5.93</t>
  </si>
  <si>
    <t>-9.07</t>
  </si>
  <si>
    <t>-17.26</t>
  </si>
  <si>
    <t>-0.18</t>
  </si>
  <si>
    <t>17.32</t>
  </si>
  <si>
    <t>3.36</t>
  </si>
  <si>
    <t>Common Equity, 1 Yr. Growth %</t>
  </si>
  <si>
    <t>Cash From Operations, 1 Yr. Growth %</t>
  </si>
  <si>
    <t>86.67</t>
  </si>
  <si>
    <t>0.83</t>
  </si>
  <si>
    <t>22.19</t>
  </si>
  <si>
    <t>61.63</t>
  </si>
  <si>
    <t>3.77</t>
  </si>
  <si>
    <t>-33.33</t>
  </si>
  <si>
    <t>125.67</t>
  </si>
  <si>
    <t>83.8</t>
  </si>
  <si>
    <t>-67.4</t>
  </si>
  <si>
    <t>Capital Expenditures, 1 Yr. Growth %</t>
  </si>
  <si>
    <t>52.96</t>
  </si>
  <si>
    <t>-42.55</t>
  </si>
  <si>
    <t>6.28</t>
  </si>
  <si>
    <t>-11.17</t>
  </si>
  <si>
    <t>-35.67</t>
  </si>
  <si>
    <t>-38.52</t>
  </si>
  <si>
    <t>-18.12</t>
  </si>
  <si>
    <t>31.85</t>
  </si>
  <si>
    <t>19.9</t>
  </si>
  <si>
    <t>Levered Free Cash Flow, 1 Yr. Growth %</t>
  </si>
  <si>
    <t>93.95</t>
  </si>
  <si>
    <t>-74.02</t>
  </si>
  <si>
    <t>56.43</t>
  </si>
  <si>
    <t>1.79</t>
  </si>
  <si>
    <t>-49.5</t>
  </si>
  <si>
    <t>-78.28</t>
  </si>
  <si>
    <t>-4.67</t>
  </si>
  <si>
    <t>-739.41</t>
  </si>
  <si>
    <t>17.11</t>
  </si>
  <si>
    <t>-107.93</t>
  </si>
  <si>
    <t>Unlevered Free Cash Flow, 1 Yr. Growth %</t>
  </si>
  <si>
    <t>98.61</t>
  </si>
  <si>
    <t>-77.97</t>
  </si>
  <si>
    <t>66.92</t>
  </si>
  <si>
    <t>1.2</t>
  </si>
  <si>
    <t>-57.8</t>
  </si>
  <si>
    <t>-99.75</t>
  </si>
  <si>
    <t>258.37</t>
  </si>
  <si>
    <t>12.38</t>
  </si>
  <si>
    <t>-100.61</t>
  </si>
  <si>
    <t>Compound Annual Growth Rate Over Two Years</t>
  </si>
  <si>
    <t>Total Revenues, 2 Yr. CAGR %</t>
  </si>
  <si>
    <t>161.53</t>
  </si>
  <si>
    <t>38.4</t>
  </si>
  <si>
    <t>9.2</t>
  </si>
  <si>
    <t>38.51</t>
  </si>
  <si>
    <t>38.29</t>
  </si>
  <si>
    <t>14.31</t>
  </si>
  <si>
    <t>-9.34</t>
  </si>
  <si>
    <t>28.47</t>
  </si>
  <si>
    <t>60.18</t>
  </si>
  <si>
    <t>Gross Profit, 2 Yr. CAGR %</t>
  </si>
  <si>
    <t>176.89</t>
  </si>
  <si>
    <t>-3.99</t>
  </si>
  <si>
    <t>-23.46</t>
  </si>
  <si>
    <t>65.62</t>
  </si>
  <si>
    <t>15.12</t>
  </si>
  <si>
    <t>55.82</t>
  </si>
  <si>
    <t>98.75</t>
  </si>
  <si>
    <t>-18.98</t>
  </si>
  <si>
    <t>EBITDA, 2 Yr. CAGR %</t>
  </si>
  <si>
    <t>162.34</t>
  </si>
  <si>
    <t>67.85</t>
  </si>
  <si>
    <t>-76.89</t>
  </si>
  <si>
    <t>-19.22</t>
  </si>
  <si>
    <t>304.53</t>
  </si>
  <si>
    <t>-14.89</t>
  </si>
  <si>
    <t>-69.42</t>
  </si>
  <si>
    <t>-17.57</t>
  </si>
  <si>
    <t>378.1</t>
  </si>
  <si>
    <t>20.39</t>
  </si>
  <si>
    <t>EBITA, 2 Yr. CAGR %</t>
  </si>
  <si>
    <t>196.52</t>
  </si>
  <si>
    <t>62.52</t>
  </si>
  <si>
    <t>-10.75</t>
  </si>
  <si>
    <t>-35.96</t>
  </si>
  <si>
    <t>-71.93</t>
  </si>
  <si>
    <t>11.21</t>
  </si>
  <si>
    <t>232.94</t>
  </si>
  <si>
    <t>-83.89</t>
  </si>
  <si>
    <t>66.85</t>
  </si>
  <si>
    <t>313.42</t>
  </si>
  <si>
    <t>EBIT, 2 Yr. CAGR %</t>
  </si>
  <si>
    <t>196.48</t>
  </si>
  <si>
    <t>62.58</t>
  </si>
  <si>
    <t>-10.61</t>
  </si>
  <si>
    <t>-36.04</t>
  </si>
  <si>
    <t>-72.44</t>
  </si>
  <si>
    <t>11.62</t>
  </si>
  <si>
    <t>239.27</t>
  </si>
  <si>
    <t>-85.21</t>
  </si>
  <si>
    <t>66.4</t>
  </si>
  <si>
    <t>341.41</t>
  </si>
  <si>
    <t>Earnings From Cont. Operations, 2 Yr. CAGR %</t>
  </si>
  <si>
    <t>72.92</t>
  </si>
  <si>
    <t>536.53</t>
  </si>
  <si>
    <t>5.48</t>
  </si>
  <si>
    <t>-10.49</t>
  </si>
  <si>
    <t>-75.31</t>
  </si>
  <si>
    <t>-38.9</t>
  </si>
  <si>
    <t>425.16</t>
  </si>
  <si>
    <t>-27.49</t>
  </si>
  <si>
    <t>26.78</t>
  </si>
  <si>
    <t>48.94</t>
  </si>
  <si>
    <t>Net Income, 2 Yr. CAGR %</t>
  </si>
  <si>
    <t>53.72</t>
  </si>
  <si>
    <t>605.19</t>
  </si>
  <si>
    <t>12.26</t>
  </si>
  <si>
    <t>-19.17</t>
  </si>
  <si>
    <t>-31.57</t>
  </si>
  <si>
    <t>-25.64</t>
  </si>
  <si>
    <t>78.59</t>
  </si>
  <si>
    <t>-25.87</t>
  </si>
  <si>
    <t>22.38</t>
  </si>
  <si>
    <t>14.01</t>
  </si>
  <si>
    <t>Normalized Net Income, 2 Yr. CAGR %</t>
  </si>
  <si>
    <t>361.81</t>
  </si>
  <si>
    <t>66.04</t>
  </si>
  <si>
    <t>12.21</t>
  </si>
  <si>
    <t>-60.67</t>
  </si>
  <si>
    <t>139.88</t>
  </si>
  <si>
    <t>29.5</t>
  </si>
  <si>
    <t>-68.46</t>
  </si>
  <si>
    <t>38.55</t>
  </si>
  <si>
    <t>52.27</t>
  </si>
  <si>
    <t>Diluted EPS Before Extra, 2 Yr. CAGR %</t>
  </si>
  <si>
    <t>72.57</t>
  </si>
  <si>
    <t>509.61</t>
  </si>
  <si>
    <t>6.07</t>
  </si>
  <si>
    <t>-24.79</t>
  </si>
  <si>
    <t>-33.86</t>
  </si>
  <si>
    <t>-24.36</t>
  </si>
  <si>
    <t>92.19</t>
  </si>
  <si>
    <t>11.4</t>
  </si>
  <si>
    <t>13.4</t>
  </si>
  <si>
    <t>Accounts Receivable, 2 Yr. CAGR %</t>
  </si>
  <si>
    <t>112.8</t>
  </si>
  <si>
    <t>27.65</t>
  </si>
  <si>
    <t>-2.65</t>
  </si>
  <si>
    <t>27.02</t>
  </si>
  <si>
    <t>34.28</t>
  </si>
  <si>
    <t>20.85</t>
  </si>
  <si>
    <t>-7.11</t>
  </si>
  <si>
    <t>17.06</t>
  </si>
  <si>
    <t>27.98</t>
  </si>
  <si>
    <t>-18.67</t>
  </si>
  <si>
    <t>Net Property, Plant and Equip., 2 Yr. CAGR %</t>
  </si>
  <si>
    <t>78.43</t>
  </si>
  <si>
    <t>11.05</t>
  </si>
  <si>
    <t>7.39</t>
  </si>
  <si>
    <t>-1.41</t>
  </si>
  <si>
    <t>-5.98</t>
  </si>
  <si>
    <t>3.3</t>
  </si>
  <si>
    <t>-0.22</t>
  </si>
  <si>
    <t>Total Assets, 2 Yr. CAGR %</t>
  </si>
  <si>
    <t>78.83</t>
  </si>
  <si>
    <t>46.3</t>
  </si>
  <si>
    <t>10.98</t>
  </si>
  <si>
    <t>3.98</t>
  </si>
  <si>
    <t>4.34</t>
  </si>
  <si>
    <t>-0.21</t>
  </si>
  <si>
    <t>-7.95</t>
  </si>
  <si>
    <t>-4.38</t>
  </si>
  <si>
    <t>3.61</t>
  </si>
  <si>
    <t>Tangible Book Value, 2 Yr. CAGR %</t>
  </si>
  <si>
    <t>61.84</t>
  </si>
  <si>
    <t>28.42</t>
  </si>
  <si>
    <t>19.52</t>
  </si>
  <si>
    <t>17.18</t>
  </si>
  <si>
    <t>10.64</t>
  </si>
  <si>
    <t>-7.51</t>
  </si>
  <si>
    <t>-13.26</t>
  </si>
  <si>
    <t>-9.12</t>
  </si>
  <si>
    <t>8.22</t>
  </si>
  <si>
    <t>10.12</t>
  </si>
  <si>
    <t>Common Equity, 2 Yr. CAGR %</t>
  </si>
  <si>
    <t>Cash From Operations, 2 Yr. CAGR %</t>
  </si>
  <si>
    <t>73.32</t>
  </si>
  <si>
    <t>37.19</t>
  </si>
  <si>
    <t>11.51</t>
  </si>
  <si>
    <t>40.54</t>
  </si>
  <si>
    <t>29.51</t>
  </si>
  <si>
    <t>-25.84</t>
  </si>
  <si>
    <t>-40.56</t>
  </si>
  <si>
    <t>22.66</t>
  </si>
  <si>
    <t>103.66</t>
  </si>
  <si>
    <t>-22.59</t>
  </si>
  <si>
    <t>Capital Expenditures, 2 Yr. CAGR %</t>
  </si>
  <si>
    <t>55.85</t>
  </si>
  <si>
    <t>-6.25</t>
  </si>
  <si>
    <t>-21.86</t>
  </si>
  <si>
    <t>-2.83</t>
  </si>
  <si>
    <t>-5.88</t>
  </si>
  <si>
    <t>-19.9</t>
  </si>
  <si>
    <t>-37.11</t>
  </si>
  <si>
    <t>-29.05</t>
  </si>
  <si>
    <t>3.9</t>
  </si>
  <si>
    <t>25.74</t>
  </si>
  <si>
    <t>Levered Free Cash Flow, 2 Yr. CAGR %</t>
  </si>
  <si>
    <t>45.81</t>
  </si>
  <si>
    <t>-25.9</t>
  </si>
  <si>
    <t>-36.26</t>
  </si>
  <si>
    <t>26.19</t>
  </si>
  <si>
    <t>-28.3</t>
  </si>
  <si>
    <t>-66.82</t>
  </si>
  <si>
    <t>-55.45</t>
  </si>
  <si>
    <t>147.09</t>
  </si>
  <si>
    <t>174.16</t>
  </si>
  <si>
    <t>-69.53</t>
  </si>
  <si>
    <t>Unlevered Free Cash Flow, 2 Yr. CAGR %</t>
  </si>
  <si>
    <t>46.59</t>
  </si>
  <si>
    <t>-30.84</t>
  </si>
  <si>
    <t>-39.35</t>
  </si>
  <si>
    <t>29.97</t>
  </si>
  <si>
    <t>-34.65</t>
  </si>
  <si>
    <t>-96.74</t>
  </si>
  <si>
    <t>-80.81</t>
  </si>
  <si>
    <t>670.79</t>
  </si>
  <si>
    <t>-91.73</t>
  </si>
  <si>
    <t>Compound Annual Growth Rate Over Three Years</t>
  </si>
  <si>
    <t>Total Revenues, 3 Yr. CAGR %</t>
  </si>
  <si>
    <t>110.15</t>
  </si>
  <si>
    <t>81.08</t>
  </si>
  <si>
    <t>38.05</t>
  </si>
  <si>
    <t>18.54</t>
  </si>
  <si>
    <t>37.98</t>
  </si>
  <si>
    <t>22.21</t>
  </si>
  <si>
    <t>4.02</t>
  </si>
  <si>
    <t>16.35</t>
  </si>
  <si>
    <t>30.25</t>
  </si>
  <si>
    <t>9.7</t>
  </si>
  <si>
    <t>Gross Profit, 3 Yr. CAGR %</t>
  </si>
  <si>
    <t>99.92</t>
  </si>
  <si>
    <t>6.83</t>
  </si>
  <si>
    <t>6.7</t>
  </si>
  <si>
    <t>54.47</t>
  </si>
  <si>
    <t>40.07</t>
  </si>
  <si>
    <t>7.16</t>
  </si>
  <si>
    <t>33.79</t>
  </si>
  <si>
    <t>54.21</t>
  </si>
  <si>
    <t>19.78</t>
  </si>
  <si>
    <t>EBITDA, 3 Yr. CAGR %</t>
  </si>
  <si>
    <t>45.21</t>
  </si>
  <si>
    <t>115.76</t>
  </si>
  <si>
    <t>-53.11</t>
  </si>
  <si>
    <t>-1.61</t>
  </si>
  <si>
    <t>-15.71</t>
  </si>
  <si>
    <t>134.63</t>
  </si>
  <si>
    <t>-55.89</t>
  </si>
  <si>
    <t>-18.89</t>
  </si>
  <si>
    <t>39.62</t>
  </si>
  <si>
    <t>102.62</t>
  </si>
  <si>
    <t>EBITA, 3 Yr. CAGR %</t>
  </si>
  <si>
    <t>35.56</t>
  </si>
  <si>
    <t>130.31</t>
  </si>
  <si>
    <t>14.83</t>
  </si>
  <si>
    <t>-17.1</t>
  </si>
  <si>
    <t>-64.39</t>
  </si>
  <si>
    <t>6.88</t>
  </si>
  <si>
    <t>-33.56</t>
  </si>
  <si>
    <t>39.78</t>
  </si>
  <si>
    <t>-18.38</t>
  </si>
  <si>
    <t>EBIT, 3 Yr. CAGR %</t>
  </si>
  <si>
    <t>35.52</t>
  </si>
  <si>
    <t>130.29</t>
  </si>
  <si>
    <t>14.98</t>
  </si>
  <si>
    <t>-17.17</t>
  </si>
  <si>
    <t>-64.78</t>
  </si>
  <si>
    <t>-3.95</t>
  </si>
  <si>
    <t>7.13</t>
  </si>
  <si>
    <t>-36.45</t>
  </si>
  <si>
    <t>39.51</t>
  </si>
  <si>
    <t>-18.66</t>
  </si>
  <si>
    <t>Earnings From Cont. Operations, 3 Yr. CAGR %</t>
  </si>
  <si>
    <t>35.43</t>
  </si>
  <si>
    <t>63.24</t>
  </si>
  <si>
    <t>214.09</t>
  </si>
  <si>
    <t>5.24</t>
  </si>
  <si>
    <t>-64.01</t>
  </si>
  <si>
    <t>-26.87</t>
  </si>
  <si>
    <t>17.09</t>
  </si>
  <si>
    <t>49.96</t>
  </si>
  <si>
    <t>90.48</t>
  </si>
  <si>
    <t>-35.27</t>
  </si>
  <si>
    <t>Net Income, 3 Yr. CAGR %</t>
  </si>
  <si>
    <t>19.71</t>
  </si>
  <si>
    <t>48.91</t>
  </si>
  <si>
    <t>255.27</t>
  </si>
  <si>
    <t>-2.98</t>
  </si>
  <si>
    <t>-24.98</t>
  </si>
  <si>
    <t>-26.28</t>
  </si>
  <si>
    <t>27.27</t>
  </si>
  <si>
    <t>-22.24</t>
  </si>
  <si>
    <t>77.4</t>
  </si>
  <si>
    <t>-42.35</t>
  </si>
  <si>
    <t>Normalized Net Income, 3 Yr. CAGR %</t>
  </si>
  <si>
    <t>36.37</t>
  </si>
  <si>
    <t>205.05</t>
  </si>
  <si>
    <t>37.65</t>
  </si>
  <si>
    <t>-40.95</t>
  </si>
  <si>
    <t>-22.61</t>
  </si>
  <si>
    <t>-2.01</t>
  </si>
  <si>
    <t>71.28</t>
  </si>
  <si>
    <t>-42.33</t>
  </si>
  <si>
    <t>18.62</t>
  </si>
  <si>
    <t>-36.53</t>
  </si>
  <si>
    <t>Diluted EPS Before Extra, 3 Yr. CAGR %</t>
  </si>
  <si>
    <t>35.2</t>
  </si>
  <si>
    <t>58.61</t>
  </si>
  <si>
    <t>214.82</t>
  </si>
  <si>
    <t>-8.83</t>
  </si>
  <si>
    <t>-28.38</t>
  </si>
  <si>
    <t>-27.22</t>
  </si>
  <si>
    <t>33.87</t>
  </si>
  <si>
    <t>-21.48</t>
  </si>
  <si>
    <t>73.28</t>
  </si>
  <si>
    <t>-44.76</t>
  </si>
  <si>
    <t>Accounts Receivable, 3 Yr. CAGR %</t>
  </si>
  <si>
    <t>71.42</t>
  </si>
  <si>
    <t>45.1</t>
  </si>
  <si>
    <t>31.78</t>
  </si>
  <si>
    <t>2.87</t>
  </si>
  <si>
    <t>36.31</t>
  </si>
  <si>
    <t>18.83</t>
  </si>
  <si>
    <t>8.43</t>
  </si>
  <si>
    <t>14.95</t>
  </si>
  <si>
    <t>-0.77</t>
  </si>
  <si>
    <t>Net Property, Plant and Equip., 3 Yr. CAGR %</t>
  </si>
  <si>
    <t>48.08</t>
  </si>
  <si>
    <t>54.02</t>
  </si>
  <si>
    <t>29.33</t>
  </si>
  <si>
    <t>12.27</t>
  </si>
  <si>
    <t>8.92</t>
  </si>
  <si>
    <t>2.27</t>
  </si>
  <si>
    <t>-2.52</t>
  </si>
  <si>
    <t>-2.27</t>
  </si>
  <si>
    <t>0.56</t>
  </si>
  <si>
    <t>1.68</t>
  </si>
  <si>
    <t>Total Assets, 3 Yr. CAGR %</t>
  </si>
  <si>
    <t>57.56</t>
  </si>
  <si>
    <t>29.18</t>
  </si>
  <si>
    <t>9.66</t>
  </si>
  <si>
    <t>3.21</t>
  </si>
  <si>
    <t>2.16</t>
  </si>
  <si>
    <t>-4.84</t>
  </si>
  <si>
    <t>-3.61</t>
  </si>
  <si>
    <t>-2.43</t>
  </si>
  <si>
    <t>1.17</t>
  </si>
  <si>
    <t>Tangible Book Value, 3 Yr. CAGR %</t>
  </si>
  <si>
    <t>30.8</t>
  </si>
  <si>
    <t>52.49</t>
  </si>
  <si>
    <t>20.28</t>
  </si>
  <si>
    <t>22.96</t>
  </si>
  <si>
    <t>8.91</t>
  </si>
  <si>
    <t>3.64</t>
  </si>
  <si>
    <t>-10.88</t>
  </si>
  <si>
    <t>-9.1</t>
  </si>
  <si>
    <t>-1.04</t>
  </si>
  <si>
    <t>6.57</t>
  </si>
  <si>
    <t>Common Equity, 3 Yr. CAGR %</t>
  </si>
  <si>
    <t>Cash From Operations, 3 Yr. CAGR %</t>
  </si>
  <si>
    <t>55.33</t>
  </si>
  <si>
    <t>44.69</t>
  </si>
  <si>
    <t>32.41</t>
  </si>
  <si>
    <t>26.2</t>
  </si>
  <si>
    <t>-3.85</t>
  </si>
  <si>
    <t>-28.43</t>
  </si>
  <si>
    <t>-7.27</t>
  </si>
  <si>
    <t>40.36</t>
  </si>
  <si>
    <t>10.58</t>
  </si>
  <si>
    <t>Capital Expenditures, 3 Yr. CAGR %</t>
  </si>
  <si>
    <t>65.38</t>
  </si>
  <si>
    <t>11.75</t>
  </si>
  <si>
    <t>-2.25</t>
  </si>
  <si>
    <t>-18.44</t>
  </si>
  <si>
    <t>-1.99</t>
  </si>
  <si>
    <t>-17.09</t>
  </si>
  <si>
    <t>-26.66</t>
  </si>
  <si>
    <t>-31.33</t>
  </si>
  <si>
    <t>-12.77</t>
  </si>
  <si>
    <t>8.99</t>
  </si>
  <si>
    <t>Levered Free Cash Flow, 3 Yr. CAGR %</t>
  </si>
  <si>
    <t>66.5</t>
  </si>
  <si>
    <t>-15.57</t>
  </si>
  <si>
    <t>-4.94</t>
  </si>
  <si>
    <t>-25.49</t>
  </si>
  <si>
    <t>-7.01</t>
  </si>
  <si>
    <t>-51.79</t>
  </si>
  <si>
    <t>-53.6</t>
  </si>
  <si>
    <t>92.89</t>
  </si>
  <si>
    <t>-15.86</t>
  </si>
  <si>
    <t>Unlevered Free Cash Flow, 3 Yr. CAGR %</t>
  </si>
  <si>
    <t>68.84</t>
  </si>
  <si>
    <t>-19.71</t>
  </si>
  <si>
    <t>-7.23</t>
  </si>
  <si>
    <t>-28.07</t>
  </si>
  <si>
    <t>-10.67</t>
  </si>
  <si>
    <t>-89.75</t>
  </si>
  <si>
    <t>24.72</t>
  </si>
  <si>
    <t>497.13</t>
  </si>
  <si>
    <t>-28.73</t>
  </si>
  <si>
    <t>Compound Annual Growth Rate Over Five Years</t>
  </si>
  <si>
    <t>Total Revenues, 5 Yr. CAGR %</t>
  </si>
  <si>
    <t>65.11</t>
  </si>
  <si>
    <t>103.99</t>
  </si>
  <si>
    <t>61.73</t>
  </si>
  <si>
    <t>62.67</t>
  </si>
  <si>
    <t>38.15</t>
  </si>
  <si>
    <t>16.83</t>
  </si>
  <si>
    <t>16.64</t>
  </si>
  <si>
    <t>24.68</t>
  </si>
  <si>
    <t>23.63</t>
  </si>
  <si>
    <t>1.65</t>
  </si>
  <si>
    <t>Gross Profit, 5 Yr. CAGR %</t>
  </si>
  <si>
    <t>61.81</t>
  </si>
  <si>
    <t>71.09</t>
  </si>
  <si>
    <t>36.17</t>
  </si>
  <si>
    <t>56.25</t>
  </si>
  <si>
    <t>27.71</t>
  </si>
  <si>
    <t>9.99</t>
  </si>
  <si>
    <t>27.54</t>
  </si>
  <si>
    <t>46.17</t>
  </si>
  <si>
    <t>9.49</t>
  </si>
  <si>
    <t>EBITDA, 5 Yr. CAGR %</t>
  </si>
  <si>
    <t>70.87</t>
  </si>
  <si>
    <t>98.31</t>
  </si>
  <si>
    <t>-30.38</t>
  </si>
  <si>
    <t>45.65</t>
  </si>
  <si>
    <t>11.03</t>
  </si>
  <si>
    <t>-43.81</t>
  </si>
  <si>
    <t>54.26</t>
  </si>
  <si>
    <t>14.43</t>
  </si>
  <si>
    <t>-4.89</t>
  </si>
  <si>
    <t>EBITA, 5 Yr. CAGR %</t>
  </si>
  <si>
    <t>81.73</t>
  </si>
  <si>
    <t>97.07</t>
  </si>
  <si>
    <t>14.69</t>
  </si>
  <si>
    <t>38.03</t>
  </si>
  <si>
    <t>-34.64</t>
  </si>
  <si>
    <t>-6.76</t>
  </si>
  <si>
    <t>-12.92</t>
  </si>
  <si>
    <t>-52.93</t>
  </si>
  <si>
    <t>27.72</t>
  </si>
  <si>
    <t>43.22</t>
  </si>
  <si>
    <t>EBIT, 5 Yr. CAGR %</t>
  </si>
  <si>
    <t>81.56</t>
  </si>
  <si>
    <t>97.04</t>
  </si>
  <si>
    <t>14.74</t>
  </si>
  <si>
    <t>37.95</t>
  </si>
  <si>
    <t>-35.06</t>
  </si>
  <si>
    <t>-6.67</t>
  </si>
  <si>
    <t>-12.84</t>
  </si>
  <si>
    <t>-54.5</t>
  </si>
  <si>
    <t>27.77</t>
  </si>
  <si>
    <t>44.02</t>
  </si>
  <si>
    <t>Earnings From Cont. Operations, 5 Yr. CAGR %</t>
  </si>
  <si>
    <t>44.61</t>
  </si>
  <si>
    <t>438.71</t>
  </si>
  <si>
    <t>22.54</t>
  </si>
  <si>
    <t>28.36</t>
  </si>
  <si>
    <t>13.57</t>
  </si>
  <si>
    <t>-15.33</t>
  </si>
  <si>
    <t>5.16</t>
  </si>
  <si>
    <t>-27.12</t>
  </si>
  <si>
    <t>20.88</t>
  </si>
  <si>
    <t>49.55</t>
  </si>
  <si>
    <t>Net Income, 5 Yr. CAGR %</t>
  </si>
  <si>
    <t>44.7</t>
  </si>
  <si>
    <t>32.72</t>
  </si>
  <si>
    <t>16.67</t>
  </si>
  <si>
    <t>16.63</t>
  </si>
  <si>
    <t>83.84</t>
  </si>
  <si>
    <t>6.14</t>
  </si>
  <si>
    <t>-26.11</t>
  </si>
  <si>
    <t>-9.38</t>
  </si>
  <si>
    <t>Normalized Net Income, 5 Yr. CAGR %</t>
  </si>
  <si>
    <t>61.15</t>
  </si>
  <si>
    <t>235.41</t>
  </si>
  <si>
    <t>26.14</t>
  </si>
  <si>
    <t>34.44</t>
  </si>
  <si>
    <t>3.45</t>
  </si>
  <si>
    <t>-4.91</t>
  </si>
  <si>
    <t>-37.68</t>
  </si>
  <si>
    <t>57.35</t>
  </si>
  <si>
    <t>-15.58</t>
  </si>
  <si>
    <t>Diluted EPS Before Extra, 5 Yr. CAGR %</t>
  </si>
  <si>
    <t>30.9</t>
  </si>
  <si>
    <t>428.74</t>
  </si>
  <si>
    <t>22.69</t>
  </si>
  <si>
    <t>17.68</t>
  </si>
  <si>
    <t>68.67</t>
  </si>
  <si>
    <t>-15.39</t>
  </si>
  <si>
    <t>6.29</t>
  </si>
  <si>
    <t>-26.69</t>
  </si>
  <si>
    <t>24.38</t>
  </si>
  <si>
    <t>-9.04</t>
  </si>
  <si>
    <t>Accounts Receivable, 5 Yr. CAGR %</t>
  </si>
  <si>
    <t>41.97</t>
  </si>
  <si>
    <t>30.99</t>
  </si>
  <si>
    <t>36.7</t>
  </si>
  <si>
    <t>37.58</t>
  </si>
  <si>
    <t>32.78</t>
  </si>
  <si>
    <t>9.72</t>
  </si>
  <si>
    <t>16.92</t>
  </si>
  <si>
    <t>18.11</t>
  </si>
  <si>
    <t>17.27</t>
  </si>
  <si>
    <t>-3.35</t>
  </si>
  <si>
    <t>Net Property, Plant and Equip., 5 Yr. CAGR %</t>
  </si>
  <si>
    <t>38.98</t>
  </si>
  <si>
    <t>37.8</t>
  </si>
  <si>
    <t>33.09</t>
  </si>
  <si>
    <t>35.13</t>
  </si>
  <si>
    <t>20.06</t>
  </si>
  <si>
    <t>6.59</t>
  </si>
  <si>
    <t>-0.23</t>
  </si>
  <si>
    <t>-1.45</t>
  </si>
  <si>
    <t>Total Assets, 5 Yr. CAGR %</t>
  </si>
  <si>
    <t>42.98</t>
  </si>
  <si>
    <t>41.6</t>
  </si>
  <si>
    <t>33.35</t>
  </si>
  <si>
    <t>18.6</t>
  </si>
  <si>
    <t>-0.51</t>
  </si>
  <si>
    <t>-1.55</t>
  </si>
  <si>
    <t>-2.58</t>
  </si>
  <si>
    <t>Tangible Book Value, 5 Yr. CAGR %</t>
  </si>
  <si>
    <t>28.13</t>
  </si>
  <si>
    <t>30.05</t>
  </si>
  <si>
    <t>26.17</t>
  </si>
  <si>
    <t>37.24</t>
  </si>
  <si>
    <t>16.33</t>
  </si>
  <si>
    <t>-0.57</t>
  </si>
  <si>
    <t>-1.67</t>
  </si>
  <si>
    <t>-3.68</t>
  </si>
  <si>
    <t>-1.85</t>
  </si>
  <si>
    <t>Common Equity, 5 Yr. CAGR %</t>
  </si>
  <si>
    <t>Cash From Operations, 5 Yr. CAGR %</t>
  </si>
  <si>
    <t>46.22</t>
  </si>
  <si>
    <t>51.1</t>
  </si>
  <si>
    <t>36.05</t>
  </si>
  <si>
    <t>43.28</t>
  </si>
  <si>
    <t>31.24</t>
  </si>
  <si>
    <t>2.02</t>
  </si>
  <si>
    <t>5.99</t>
  </si>
  <si>
    <t>8.75</t>
  </si>
  <si>
    <t>-13.73</t>
  </si>
  <si>
    <t>Capital Expenditures, 5 Yr. CAGR %</t>
  </si>
  <si>
    <t>70.73</t>
  </si>
  <si>
    <t>43.12</t>
  </si>
  <si>
    <t>22.53</t>
  </si>
  <si>
    <t>-3.72</t>
  </si>
  <si>
    <t>-19.03</t>
  </si>
  <si>
    <t>-17.93</t>
  </si>
  <si>
    <t>-22.1</t>
  </si>
  <si>
    <t>-15.7</t>
  </si>
  <si>
    <t>-12.53</t>
  </si>
  <si>
    <t>Levered Free Cash Flow, 5 Yr. CAGR %</t>
  </si>
  <si>
    <t>76.56</t>
  </si>
  <si>
    <t>16.43</t>
  </si>
  <si>
    <t>15.37</t>
  </si>
  <si>
    <t>-0.85</t>
  </si>
  <si>
    <t>-15.08</t>
  </si>
  <si>
    <t>-46.09</t>
  </si>
  <si>
    <t>-30.77</t>
  </si>
  <si>
    <t>-8.22</t>
  </si>
  <si>
    <t>-5.54</t>
  </si>
  <si>
    <t>-34.74</t>
  </si>
  <si>
    <t>Unlevered Free Cash Flow, 5 Yr. CAGR %</t>
  </si>
  <si>
    <t>81.2</t>
  </si>
  <si>
    <t>14.23</t>
  </si>
  <si>
    <t>14.11</t>
  </si>
  <si>
    <t>-19.36</t>
  </si>
  <si>
    <t>-79.14</t>
  </si>
  <si>
    <t>-51.66</t>
  </si>
  <si>
    <t>-3.59</t>
  </si>
  <si>
    <t>-1.49</t>
  </si>
  <si>
    <t>-57.84</t>
  </si>
  <si>
    <t>2019</t>
  </si>
  <si>
    <t>2020</t>
  </si>
  <si>
    <t>2021</t>
  </si>
  <si>
    <t>2022</t>
  </si>
  <si>
    <t>2023</t>
  </si>
  <si>
    <t>2024</t>
  </si>
  <si>
    <t>2025</t>
  </si>
  <si>
    <t>2026</t>
  </si>
  <si>
    <t>Capitalization
                                    1</t>
  </si>
  <si>
    <t>848.3</t>
  </si>
  <si>
    <t>1,464</t>
  </si>
  <si>
    <t>5,494</t>
  </si>
  <si>
    <t>9,301</t>
  </si>
  <si>
    <t>6,816</t>
  </si>
  <si>
    <t>11,781</t>
  </si>
  <si>
    <t>-</t>
  </si>
  <si>
    <t>Change</t>
  </si>
  <si>
    <t>72.61%</t>
  </si>
  <si>
    <t>275.19%</t>
  </si>
  <si>
    <t>69.3%</t>
  </si>
  <si>
    <t>-26.72%</t>
  </si>
  <si>
    <t>72.83%</t>
  </si>
  <si>
    <t>0%</t>
  </si>
  <si>
    <t>Enterprise Value (EV)
                                    1</t>
  </si>
  <si>
    <t>4,607</t>
  </si>
  <si>
    <t>4,466</t>
  </si>
  <si>
    <t>7,619</t>
  </si>
  <si>
    <t>10,485</t>
  </si>
  <si>
    <t>8,354</t>
  </si>
  <si>
    <t>13,276</t>
  </si>
  <si>
    <t>12,423</t>
  </si>
  <si>
    <t>11,968</t>
  </si>
  <si>
    <t>-3.07%</t>
  </si>
  <si>
    <t>70.61%</t>
  </si>
  <si>
    <t>37.61%</t>
  </si>
  <si>
    <t>-20.32%</t>
  </si>
  <si>
    <t>58.92%</t>
  </si>
  <si>
    <t>-6.43%</t>
  </si>
  <si>
    <t>-3.66%</t>
  </si>
  <si>
    <t>P/E ratio</t>
  </si>
  <si>
    <t>-2.57x</t>
  </si>
  <si>
    <t>-1.17x</t>
  </si>
  <si>
    <t>-28.7x</t>
  </si>
  <si>
    <t>5.37x</t>
  </si>
  <si>
    <t>29.1x</t>
  </si>
  <si>
    <t>270x</t>
  </si>
  <si>
    <t>16.3x</t>
  </si>
  <si>
    <t>11.9x</t>
  </si>
  <si>
    <t>PBR</t>
  </si>
  <si>
    <t>0.13x</t>
  </si>
  <si>
    <t>0.26x</t>
  </si>
  <si>
    <t>0.94x</t>
  </si>
  <si>
    <t>1.41x</t>
  </si>
  <si>
    <t>0.99x</t>
  </si>
  <si>
    <t>1.64x</t>
  </si>
  <si>
    <t>1.51x</t>
  </si>
  <si>
    <t>PEG</t>
  </si>
  <si>
    <t>-0x</t>
  </si>
  <si>
    <t>0.3x</t>
  </si>
  <si>
    <t>-0.3x</t>
  </si>
  <si>
    <t>-3.3x</t>
  </si>
  <si>
    <t>0x</t>
  </si>
  <si>
    <t>Capitalization / Revenue</t>
  </si>
  <si>
    <t>0.19x</t>
  </si>
  <si>
    <t>0.42x</t>
  </si>
  <si>
    <t>1.19x</t>
  </si>
  <si>
    <t>1.3x</t>
  </si>
  <si>
    <t>1.46x</t>
  </si>
  <si>
    <t>2.77x</t>
  </si>
  <si>
    <t>2.34x</t>
  </si>
  <si>
    <t>2.09x</t>
  </si>
  <si>
    <t>EV / Revenue</t>
  </si>
  <si>
    <t>1.05x</t>
  </si>
  <si>
    <t>1.28x</t>
  </si>
  <si>
    <t>1.65x</t>
  </si>
  <si>
    <t>1.47x</t>
  </si>
  <si>
    <t>1.78x</t>
  </si>
  <si>
    <t>3.13x</t>
  </si>
  <si>
    <t>2.47x</t>
  </si>
  <si>
    <t>2.12x</t>
  </si>
  <si>
    <t>EV / EBITDA</t>
  </si>
  <si>
    <t>3.69x</t>
  </si>
  <si>
    <t>4.46x</t>
  </si>
  <si>
    <t>4.71x</t>
  </si>
  <si>
    <t>3.38x</t>
  </si>
  <si>
    <t>7.46x</t>
  </si>
  <si>
    <t>13.9x</t>
  </si>
  <si>
    <t>6.95x</t>
  </si>
  <si>
    <t>5.39x</t>
  </si>
  <si>
    <t>EV / EBIT</t>
  </si>
  <si>
    <t>-4.67x</t>
  </si>
  <si>
    <t>-4.68x</t>
  </si>
  <si>
    <t>319x</t>
  </si>
  <si>
    <t>4.07x</t>
  </si>
  <si>
    <t>18.4x</t>
  </si>
  <si>
    <t>94.7x</t>
  </si>
  <si>
    <t>13.4x</t>
  </si>
  <si>
    <t>9.69x</t>
  </si>
  <si>
    <t>EV / FCF</t>
  </si>
  <si>
    <t>74.3x</t>
  </si>
  <si>
    <t>-32.2x</t>
  </si>
  <si>
    <t>8.03x</t>
  </si>
  <si>
    <t>4.97x</t>
  </si>
  <si>
    <t>-36.5x</t>
  </si>
  <si>
    <t>59.8x</t>
  </si>
  <si>
    <t>11.8x</t>
  </si>
  <si>
    <t>8.5x</t>
  </si>
  <si>
    <t>FCF Yield</t>
  </si>
  <si>
    <t>1.35%</t>
  </si>
  <si>
    <t>-3.11%</t>
  </si>
  <si>
    <t>12.5%</t>
  </si>
  <si>
    <t>20.1%</t>
  </si>
  <si>
    <t>-2.74%</t>
  </si>
  <si>
    <t>1.67%</t>
  </si>
  <si>
    <t>8.46%</t>
  </si>
  <si>
    <t>11.8%</t>
  </si>
  <si>
    <t>Dividend per Share
                                    2</t>
  </si>
  <si>
    <t>Rate of return</t>
  </si>
  <si>
    <t>EPS
                                    2</t>
  </si>
  <si>
    <t>5.77</t>
  </si>
  <si>
    <t>0.1402</t>
  </si>
  <si>
    <t>2.324</t>
  </si>
  <si>
    <t>3.172</t>
  </si>
  <si>
    <t>Distribution rate</t>
  </si>
  <si>
    <t>Net sales
                                    1</t>
  </si>
  <si>
    <t>4,409</t>
  </si>
  <si>
    <t>3,492</t>
  </si>
  <si>
    <t>4,619</t>
  </si>
  <si>
    <t>7,138</t>
  </si>
  <si>
    <t>4,682</t>
  </si>
  <si>
    <t>4,248</t>
  </si>
  <si>
    <t>5,036</t>
  </si>
  <si>
    <t>5,638</t>
  </si>
  <si>
    <t>EBITDA
                                    1</t>
  </si>
  <si>
    <t>1,248</t>
  </si>
  <si>
    <t>1,002</t>
  </si>
  <si>
    <t>1,617</t>
  </si>
  <si>
    <t>3,103</t>
  </si>
  <si>
    <t>1,121</t>
  </si>
  <si>
    <t>958.2</t>
  </si>
  <si>
    <t>1,788</t>
  </si>
  <si>
    <t>2,220</t>
  </si>
  <si>
    <t>EBIT
                                    1</t>
  </si>
  <si>
    <t>-987</t>
  </si>
  <si>
    <t>-953.4</t>
  </si>
  <si>
    <t>23.86</t>
  </si>
  <si>
    <t>2,574</t>
  </si>
  <si>
    <t>453.1</t>
  </si>
  <si>
    <t>140.2</t>
  </si>
  <si>
    <t>929.7</t>
  </si>
  <si>
    <t>1,235</t>
  </si>
  <si>
    <t>Net income
                                    1</t>
  </si>
  <si>
    <t>-340.1</t>
  </si>
  <si>
    <t>-1,268</t>
  </si>
  <si>
    <t>-186.9</t>
  </si>
  <si>
    <t>1,899</t>
  </si>
  <si>
    <t>242.9</t>
  </si>
  <si>
    <t>42.81</t>
  </si>
  <si>
    <t>753</t>
  </si>
  <si>
    <t>958.5</t>
  </si>
  <si>
    <t>Net Debt
                                    1</t>
  </si>
  <si>
    <t>3,759</t>
  </si>
  <si>
    <t>3,002</t>
  </si>
  <si>
    <t>2,125</t>
  </si>
  <si>
    <t>1,183</t>
  </si>
  <si>
    <t>1,538</t>
  </si>
  <si>
    <t>1,495</t>
  </si>
  <si>
    <t>642.4</t>
  </si>
  <si>
    <t>187.6</t>
  </si>
  <si>
    <t>Reference price
                                    2</t>
  </si>
  <si>
    <t>2.85</t>
  </si>
  <si>
    <t>5.45</t>
  </si>
  <si>
    <t>17.50</t>
  </si>
  <si>
    <t>22.68</t>
  </si>
  <si>
    <t>37.86</t>
  </si>
  <si>
    <t>Nbr of stocks (in thousands)</t>
  </si>
  <si>
    <t>297,648</t>
  </si>
  <si>
    <t>268,672</t>
  </si>
  <si>
    <t>313,930</t>
  </si>
  <si>
    <t>300,136</t>
  </si>
  <si>
    <t>300,544</t>
  </si>
  <si>
    <t>311,164</t>
  </si>
  <si>
    <t>Announcement Date</t>
  </si>
  <si>
    <t>2/12/20</t>
  </si>
  <si>
    <t>2/17/21</t>
  </si>
  <si>
    <t>2/16/22</t>
  </si>
  <si>
    <t>2/15/23</t>
  </si>
  <si>
    <t>2/14/24</t>
  </si>
  <si>
    <t>address1</t>
  </si>
  <si>
    <t>1615 Wynkoop Street</t>
  </si>
  <si>
    <t>city</t>
  </si>
  <si>
    <t>Denver</t>
  </si>
  <si>
    <t>state</t>
  </si>
  <si>
    <t>CO</t>
  </si>
  <si>
    <t>zip</t>
  </si>
  <si>
    <t>80202</t>
  </si>
  <si>
    <t>country</t>
  </si>
  <si>
    <t>phone</t>
  </si>
  <si>
    <t>303 357 7310</t>
  </si>
  <si>
    <t>fax</t>
  </si>
  <si>
    <t>303 357 7315</t>
  </si>
  <si>
    <t>website</t>
  </si>
  <si>
    <t>https://www.anteroresources.com</t>
  </si>
  <si>
    <t>industry</t>
  </si>
  <si>
    <t>Oil &amp; Gas E&amp;P</t>
  </si>
  <si>
    <t>industryKey</t>
  </si>
  <si>
    <t>oil-gas-e-p</t>
  </si>
  <si>
    <t>industryDisp</t>
  </si>
  <si>
    <t>sector</t>
  </si>
  <si>
    <t>Energy</t>
  </si>
  <si>
    <t>sectorKey</t>
  </si>
  <si>
    <t>energy</t>
  </si>
  <si>
    <t>sectorDisp</t>
  </si>
  <si>
    <t>longBusinessSummary</t>
  </si>
  <si>
    <t>Antero Resources Corporation, an independent oil and natural gas company, engages in the development, production, exploration, and acquisition of natural gas, natural gas liquids (NGLs), and oil properties in the United States. It operates in three segments: Exploration and Development; Marketing; and Equity Method Investment in Antero Midstream. As of December 31, 2023, the company had approximately 515,000 net acres in the Appalachian Basin; and approximately 172,000 net acres in the Upper Devonian Shale. Its gathering and compression systems also comprise 631 miles of gas gathering pipelines in the Appalachian Basin. The company was formerly known as Antero Resources Appalachian Corporation and changed its name to Antero Resources Corporation in June 2013. Antero Resources Corporation was incorporated in 2002 and is headquartered in Denver, Colorado.</t>
  </si>
  <si>
    <t>fullTimeEmployees</t>
  </si>
  <si>
    <t>companyOfficers</t>
  </si>
  <si>
    <t>[{'maxAge': 1, 'name': 'Mr. Paul M. Rady', 'age': 70, 'title': 'Co-Founder, President, Chairman &amp; CEO', 'yearBorn': 1954, 'fiscalYear': 2023, 'totalPay': 2742047, 'exercisedValue': 0, 'unexercisedValue': 0}, {'maxAge': 1, 'name': 'Mr. Michael N. Kennedy', 'age': 49, 'title': 'Senior VP of Finance &amp; CFO', 'yearBorn': 1975, 'fiscalYear': 2023, 'totalPay': 1483237, 'exercisedValue': 0, 'unexercisedValue': 0}, {'maxAge': 1, 'name': 'Ms. Yvette K. Schultz J.D.', 'age': 42, 'title': 'Chief Compliance Officer, Senior VP of Legal, General Counsel &amp; Corporate Secretary', 'yearBorn': 1982, 'fiscalYear': 2023, 'totalPay': 817042, 'exercisedValue': 0, 'unexercisedValue': 0}, {'maxAge': 1, 'name': 'Mr. Jon S. McEvers', 'title': 'Senior Vice President of Operations', 'fiscalYear': 2023, 'exercisedValue': 0, 'unexercisedValue': 0}, {'maxAge': 1, 'name': 'Ms. Sheri L. Pearce', 'age': 56, 'title': 'Senior VP of Accounting &amp; Chief Accounting Officer', 'yearBorn': 1968, 'fiscalYear': 2023, 'exercisedValue': 0, 'unexercisedValue': 0}, {'maxAge': 1, 'name': 'Mr. Steven M. Woodward', 'age': 65, 'title': 'Senior Vice President of Business Development', 'yearBorn': 1959, 'fiscalYear': 2023, 'exercisedValue': 0, 'unexercisedValue': 0}, {'maxAge': 1, 'name': 'Mr. J. Kevin Ellis', 'title': 'Regional Senior Vice President', 'fiscalYear': 2023, 'exercisedValue': 0, 'unexercisedValue': 0}, {'maxAge': 1, 'name': 'Mr. W. Patrick Ash', 'age': 45, 'title': 'Senior Vice President of Reserves, Planning &amp; Midstream', 'yearBorn': 1979, 'fiscalYear': 2023, 'totalPay': 1131715, 'exercisedValue': 0, 'unexercisedValue': 0}, {'maxAge': 1, 'name': 'Mr. Robert H. Krcek', 'title': 'Senior Vice President of Midstream', 'fiscalYear': 2023, 'exercisedValue': 0, 'unexercisedValue': 0}, {'maxAge': 1, 'name': 'Mr. Timothy J. C. Rady', 'title': 'Senior Vice President of Land',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</si>
  <si>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</si>
  <si>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</si>
  <si>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</si>
  <si>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</si>
  <si>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</si>
  <si>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</si>
  <si>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</si>
  <si>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</si>
  <si>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</si>
  <si>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</si>
  <si>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</si>
  <si>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</si>
  <si>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</si>
  <si>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</si>
  <si>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</si>
  <si>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</si>
  <si>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</si>
  <si>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</si>
  <si>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</si>
  <si>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</si>
  <si>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</si>
  <si>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</si>
  <si>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</si>
  <si>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</si>
  <si>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</si>
  <si>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</si>
  <si>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</si>
  <si>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</si>
  <si>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</si>
  <si>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</si>
  <si>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</si>
  <si>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</si>
  <si>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</si>
  <si>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</si>
  <si>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</si>
  <si>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</si>
  <si>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</si>
  <si>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</si>
  <si>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</si>
  <si>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</si>
  <si>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</si>
  <si>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</si>
  <si>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</si>
  <si>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</si>
  <si>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</si>
  <si>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</si>
  <si>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</si>
  <si>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</si>
  <si>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</si>
  <si>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</si>
  <si>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</si>
  <si>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</si>
  <si>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</si>
  <si>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</si>
  <si>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</si>
  <si>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</si>
  <si>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</si>
  <si>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</si>
  <si>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</si>
  <si>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</si>
  <si>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</si>
  <si>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NYQ</t>
  </si>
  <si>
    <t>quoteType</t>
  </si>
  <si>
    <t>EQUITY</t>
  </si>
  <si>
    <t>symbol</t>
  </si>
  <si>
    <t>underlyingSymbol</t>
  </si>
  <si>
    <t>shortName</t>
  </si>
  <si>
    <t>Antero Resources Corporation</t>
  </si>
  <si>
    <t>longName</t>
  </si>
  <si>
    <t>firstTradeDateEpochUtc</t>
  </si>
  <si>
    <t>timeZoneFullName</t>
  </si>
  <si>
    <t>America/New_York</t>
  </si>
  <si>
    <t>timeZoneShortName</t>
  </si>
  <si>
    <t>EST</t>
  </si>
  <si>
    <t>uuid</t>
  </si>
  <si>
    <t>5b61a1b2-98a0-306e-ba69-33a97e68d763</t>
  </si>
  <si>
    <t>messageBoardId</t>
  </si>
  <si>
    <t>finmb_4544094</t>
  </si>
  <si>
    <t>gmtOffSetMilliseconds</t>
  </si>
  <si>
    <t>currentPrice</t>
  </si>
  <si>
    <t>targetHighPrice</t>
  </si>
  <si>
    <t>targetLowPrice</t>
  </si>
  <si>
    <t>targetMeanPrice</t>
  </si>
  <si>
    <t>targetMedianPrice</t>
  </si>
  <si>
    <t>recommendationMean</t>
  </si>
  <si>
    <t>recommendationKey</t>
  </si>
  <si>
    <t>buy</t>
  </si>
  <si>
    <t>numberOfAnalystOpinions</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</si>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</sst>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tero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38.62</v>
      </c>
      <c r="C4" s="2"/>
      <c r="D4" s="2"/>
      <c r="E4" s="2"/>
      <c r="F4" s="2"/>
      <c r="G4" s="2"/>
      <c r="H4" s="2"/>
      <c r="I4" s="2"/>
      <c r="J4" s="2"/>
      <c r="K4" s="2"/>
      <c r="L4" s="2"/>
      <c r="M4" s="2"/>
      <c r="N4" s="2"/>
      <c r="O4" s="2"/>
      <c r="P4" s="2"/>
      <c r="Q4" s="2"/>
      <c r="R4" s="2"/>
      <c r="S4" s="2"/>
      <c r="T4" s="2"/>
      <c r="U4" s="2"/>
      <c r="V4" s="2"/>
      <c r="W4" s="2"/>
      <c r="X4" s="2"/>
      <c r="Y4" s="2"/>
      <c r="Z4" s="2"/>
    </row>
    <row r="5">
      <c r="A5" s="1" t="s">
        <v>7</v>
      </c>
      <c r="B5" s="1">
        <v>-14.88861547122431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1.192380416E10</v>
      </c>
      <c r="C8" s="2"/>
      <c r="D8" s="2"/>
      <c r="E8" s="2"/>
      <c r="F8" s="2"/>
      <c r="G8" s="2"/>
      <c r="H8" s="2"/>
      <c r="I8" s="2"/>
      <c r="J8" s="2"/>
      <c r="K8" s="2"/>
      <c r="L8" s="2"/>
      <c r="M8" s="2"/>
      <c r="N8" s="2"/>
      <c r="O8" s="2"/>
      <c r="P8" s="2"/>
      <c r="Q8" s="2"/>
      <c r="R8" s="2"/>
      <c r="S8" s="2"/>
      <c r="T8" s="2"/>
      <c r="U8" s="2"/>
      <c r="V8" s="2"/>
      <c r="W8" s="2"/>
      <c r="X8" s="2"/>
      <c r="Y8" s="2"/>
      <c r="Z8" s="2"/>
    </row>
    <row r="9">
      <c r="A9" s="1" t="s">
        <v>13</v>
      </c>
      <c r="B9" s="1">
        <v>22.441</v>
      </c>
      <c r="C9" s="2"/>
      <c r="D9" s="2"/>
      <c r="E9" s="2"/>
      <c r="F9" s="2"/>
      <c r="G9" s="2"/>
      <c r="H9" s="2"/>
      <c r="I9" s="2"/>
      <c r="J9" s="2"/>
      <c r="K9" s="2"/>
      <c r="L9" s="2"/>
      <c r="M9" s="2"/>
      <c r="N9" s="2"/>
      <c r="O9" s="2"/>
      <c r="P9" s="2"/>
      <c r="Q9" s="2"/>
      <c r="R9" s="2"/>
      <c r="S9" s="2"/>
      <c r="T9" s="2"/>
      <c r="U9" s="2"/>
      <c r="V9" s="2"/>
      <c r="W9" s="2"/>
      <c r="X9" s="2"/>
      <c r="Y9" s="2"/>
      <c r="Z9" s="2"/>
    </row>
    <row r="10">
      <c r="A10" s="1" t="s">
        <v>14</v>
      </c>
      <c r="B10" s="1">
        <v>17.699932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674.0</v>
      </c>
      <c r="C2" s="1">
        <v>941.0</v>
      </c>
      <c r="D2" s="1">
        <v>-849.0</v>
      </c>
      <c r="E2" s="1">
        <v>615.0</v>
      </c>
      <c r="F2" s="1">
        <v>-398.0</v>
      </c>
      <c r="G2" s="1">
        <v>-340.0</v>
      </c>
      <c r="H2" s="1">
        <v>-1270.0</v>
      </c>
      <c r="I2" s="1">
        <v>-187.0</v>
      </c>
      <c r="J2" s="1">
        <v>1900.0</v>
      </c>
      <c r="K2" s="1">
        <v>243.0</v>
      </c>
      <c r="L2" s="2"/>
      <c r="M2" s="2"/>
      <c r="N2" s="2"/>
      <c r="O2" s="2"/>
      <c r="P2" s="2"/>
      <c r="Q2" s="2"/>
      <c r="R2" s="2"/>
      <c r="S2" s="2"/>
      <c r="T2" s="2"/>
      <c r="U2" s="2"/>
      <c r="V2" s="2"/>
      <c r="W2" s="2"/>
      <c r="X2" s="2"/>
      <c r="Y2" s="2"/>
      <c r="Z2" s="2"/>
    </row>
    <row r="3">
      <c r="A3" s="1" t="s">
        <v>19</v>
      </c>
      <c r="B3" s="1">
        <v>478.0</v>
      </c>
      <c r="C3" s="1">
        <v>710.0</v>
      </c>
      <c r="D3" s="1">
        <v>810.0</v>
      </c>
      <c r="E3" s="1">
        <v>825.0</v>
      </c>
      <c r="F3" s="1">
        <v>972.0</v>
      </c>
      <c r="G3" s="1">
        <v>915.0</v>
      </c>
      <c r="H3" s="1">
        <v>862.0</v>
      </c>
      <c r="I3" s="1">
        <v>742.0</v>
      </c>
      <c r="J3" s="1">
        <v>681.0</v>
      </c>
      <c r="K3" s="1">
        <v>690.0</v>
      </c>
      <c r="L3" s="2"/>
      <c r="M3" s="2"/>
      <c r="N3" s="2"/>
      <c r="O3" s="2"/>
      <c r="P3" s="2"/>
      <c r="Q3" s="2"/>
      <c r="R3" s="2"/>
      <c r="S3" s="2"/>
      <c r="T3" s="2"/>
      <c r="U3" s="2"/>
      <c r="V3" s="2"/>
      <c r="W3" s="2"/>
      <c r="X3" s="2"/>
      <c r="Y3" s="2"/>
      <c r="Z3" s="2"/>
    </row>
    <row r="4">
      <c r="A4" s="1" t="s">
        <v>20</v>
      </c>
      <c r="B4" s="1">
        <v>1.0</v>
      </c>
      <c r="C4" s="1">
        <v>1.0</v>
      </c>
      <c r="D4" s="1">
        <v>2.0</v>
      </c>
      <c r="E4" s="1">
        <v>2.0</v>
      </c>
      <c r="F4" s="1">
        <v>2.0</v>
      </c>
      <c r="G4" s="1">
        <v>3.0</v>
      </c>
      <c r="H4" s="1">
        <v>3.0</v>
      </c>
      <c r="I4" s="1">
        <v>3.0</v>
      </c>
      <c r="J4" s="1">
        <v>4.0</v>
      </c>
      <c r="K4" s="1">
        <v>3.0</v>
      </c>
      <c r="L4" s="2"/>
      <c r="M4" s="2"/>
      <c r="N4" s="2"/>
      <c r="O4" s="2"/>
      <c r="P4" s="2"/>
      <c r="Q4" s="2"/>
      <c r="R4" s="2"/>
      <c r="S4" s="2"/>
      <c r="T4" s="2"/>
      <c r="U4" s="2"/>
      <c r="V4" s="2"/>
      <c r="W4" s="2"/>
      <c r="X4" s="2"/>
      <c r="Y4" s="2"/>
      <c r="Z4" s="2"/>
    </row>
    <row r="5">
      <c r="A5" s="1" t="s">
        <v>21</v>
      </c>
      <c r="B5" s="1">
        <v>15.0</v>
      </c>
      <c r="C5" s="1">
        <v>104.0</v>
      </c>
      <c r="D5" s="1">
        <v>163.0</v>
      </c>
      <c r="E5" s="1">
        <v>160.0</v>
      </c>
      <c r="F5" s="1">
        <v>549.0</v>
      </c>
      <c r="G5" s="1">
        <v>1300.0</v>
      </c>
      <c r="H5" s="1">
        <v>224.0</v>
      </c>
      <c r="I5" s="1">
        <v>90.0</v>
      </c>
      <c r="J5" s="1">
        <v>150.0</v>
      </c>
      <c r="K5" s="1">
        <v>51.0</v>
      </c>
      <c r="L5" s="2"/>
      <c r="M5" s="2"/>
      <c r="N5" s="2"/>
      <c r="O5" s="2"/>
      <c r="P5" s="2"/>
      <c r="Q5" s="2"/>
      <c r="R5" s="2"/>
      <c r="S5" s="2"/>
      <c r="T5" s="2"/>
      <c r="U5" s="2"/>
      <c r="V5" s="2"/>
      <c r="W5" s="2"/>
      <c r="X5" s="2"/>
      <c r="Y5" s="2"/>
      <c r="Z5" s="2"/>
    </row>
    <row r="6">
      <c r="A6" s="1" t="s">
        <v>22</v>
      </c>
      <c r="B6" s="1">
        <v>494.0</v>
      </c>
      <c r="C6" s="1">
        <v>816.0</v>
      </c>
      <c r="D6" s="1">
        <v>975.0</v>
      </c>
      <c r="E6" s="1">
        <v>987.0</v>
      </c>
      <c r="F6" s="1">
        <v>1520.0</v>
      </c>
      <c r="G6" s="1">
        <v>2220.0</v>
      </c>
      <c r="H6" s="1">
        <v>1090.0</v>
      </c>
      <c r="I6" s="1">
        <v>836.0</v>
      </c>
      <c r="J6" s="1">
        <v>835.0</v>
      </c>
      <c r="K6" s="1">
        <v>745.0</v>
      </c>
      <c r="L6" s="2"/>
      <c r="M6" s="2"/>
      <c r="N6" s="2"/>
      <c r="O6" s="2"/>
      <c r="P6" s="2"/>
      <c r="Q6" s="2"/>
      <c r="R6" s="2"/>
      <c r="S6" s="2"/>
      <c r="T6" s="2"/>
      <c r="U6" s="2"/>
      <c r="V6" s="2"/>
      <c r="W6" s="2"/>
      <c r="X6" s="2"/>
      <c r="Y6" s="2"/>
      <c r="Z6" s="2"/>
    </row>
    <row r="7">
      <c r="A7" s="1" t="s">
        <v>23</v>
      </c>
      <c r="B7" s="1">
        <v>0.0</v>
      </c>
      <c r="C7" s="1">
        <v>0.0</v>
      </c>
      <c r="D7" s="1">
        <v>0.0</v>
      </c>
      <c r="E7" s="1">
        <v>0.0</v>
      </c>
      <c r="F7" s="1">
        <v>0.0</v>
      </c>
      <c r="G7" s="1">
        <v>0.0</v>
      </c>
      <c r="H7" s="1">
        <v>12.0</v>
      </c>
      <c r="I7" s="1">
        <v>12.0</v>
      </c>
      <c r="J7" s="1">
        <v>4.0</v>
      </c>
      <c r="K7" s="1">
        <v>2.0</v>
      </c>
      <c r="L7" s="2"/>
      <c r="M7" s="2"/>
      <c r="N7" s="2"/>
      <c r="O7" s="2"/>
      <c r="P7" s="2"/>
      <c r="Q7" s="2"/>
      <c r="R7" s="2"/>
      <c r="S7" s="2"/>
      <c r="T7" s="2"/>
      <c r="U7" s="2"/>
      <c r="V7" s="2"/>
      <c r="W7" s="2"/>
      <c r="X7" s="2"/>
      <c r="Y7" s="2"/>
      <c r="Z7" s="2"/>
    </row>
    <row r="8">
      <c r="A8" s="1" t="s">
        <v>24</v>
      </c>
      <c r="B8" s="1">
        <v>-40.0</v>
      </c>
      <c r="C8" s="1">
        <v>0.0</v>
      </c>
      <c r="D8" s="1">
        <v>-97.0</v>
      </c>
      <c r="E8" s="1">
        <v>0.0</v>
      </c>
      <c r="F8" s="1">
        <v>0.0</v>
      </c>
      <c r="G8" s="1">
        <v>-1410.0</v>
      </c>
      <c r="H8" s="1">
        <v>34.0</v>
      </c>
      <c r="I8" s="1">
        <v>-2.0</v>
      </c>
      <c r="J8" s="1">
        <v>47.0</v>
      </c>
      <c r="K8" s="1">
        <v>-44.0</v>
      </c>
      <c r="L8" s="2"/>
      <c r="M8" s="2"/>
      <c r="N8" s="2"/>
      <c r="O8" s="2"/>
      <c r="P8" s="2"/>
      <c r="Q8" s="2"/>
      <c r="R8" s="2"/>
      <c r="S8" s="2"/>
      <c r="T8" s="2"/>
      <c r="U8" s="2"/>
      <c r="V8" s="2"/>
      <c r="W8" s="2"/>
      <c r="X8" s="2"/>
      <c r="Y8" s="2"/>
      <c r="Z8" s="2"/>
    </row>
    <row r="9">
      <c r="A9" s="1" t="s">
        <v>25</v>
      </c>
      <c r="B9" s="1">
        <v>0.0</v>
      </c>
      <c r="C9" s="1">
        <v>0.0</v>
      </c>
      <c r="D9" s="1">
        <v>0.0</v>
      </c>
      <c r="E9" s="1">
        <v>0.0</v>
      </c>
      <c r="F9" s="1">
        <v>0.0</v>
      </c>
      <c r="G9" s="1">
        <v>576.0</v>
      </c>
      <c r="H9" s="1">
        <v>611.0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23.0</v>
      </c>
      <c r="F10" s="1">
        <v>9.0</v>
      </c>
      <c r="G10" s="1">
        <v>14.0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7.0</v>
      </c>
      <c r="E11" s="1">
        <v>0.0</v>
      </c>
      <c r="F11" s="1">
        <v>6.0</v>
      </c>
      <c r="G11" s="1">
        <v>143.0</v>
      </c>
      <c r="H11" s="1">
        <v>62.0</v>
      </c>
      <c r="I11" s="1">
        <v>-77.0</v>
      </c>
      <c r="J11" s="1">
        <v>-72.0</v>
      </c>
      <c r="K11" s="1">
        <v>-82.0</v>
      </c>
      <c r="L11" s="2"/>
      <c r="M11" s="2"/>
      <c r="N11" s="2"/>
      <c r="O11" s="2"/>
      <c r="P11" s="2"/>
      <c r="Q11" s="2"/>
      <c r="R11" s="2"/>
      <c r="S11" s="2"/>
      <c r="T11" s="2"/>
      <c r="U11" s="2"/>
      <c r="V11" s="2"/>
      <c r="W11" s="2"/>
      <c r="X11" s="2"/>
      <c r="Y11" s="2"/>
      <c r="Z11" s="2"/>
    </row>
    <row r="12">
      <c r="A12" s="1" t="s">
        <v>28</v>
      </c>
      <c r="B12" s="1">
        <v>112.0</v>
      </c>
      <c r="C12" s="1">
        <v>97.0</v>
      </c>
      <c r="D12" s="1">
        <v>102.0</v>
      </c>
      <c r="E12" s="1">
        <v>103.0</v>
      </c>
      <c r="F12" s="1">
        <v>70.0</v>
      </c>
      <c r="G12" s="1">
        <v>23.0</v>
      </c>
      <c r="H12" s="1">
        <v>23.0</v>
      </c>
      <c r="I12" s="1">
        <v>20.0</v>
      </c>
      <c r="J12" s="1">
        <v>35.0</v>
      </c>
      <c r="K12" s="1">
        <v>59.0</v>
      </c>
      <c r="L12" s="2"/>
      <c r="M12" s="2"/>
      <c r="N12" s="2"/>
      <c r="O12" s="2"/>
      <c r="P12" s="2"/>
      <c r="Q12" s="2"/>
      <c r="R12" s="2"/>
      <c r="S12" s="2"/>
      <c r="T12" s="2"/>
      <c r="U12" s="2"/>
      <c r="V12" s="2"/>
      <c r="W12" s="2"/>
      <c r="X12" s="2"/>
      <c r="Y12" s="2"/>
      <c r="Z12" s="2"/>
    </row>
    <row r="13">
      <c r="A13" s="1" t="s">
        <v>29</v>
      </c>
      <c r="B13" s="1">
        <v>-2.0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-258.0</v>
      </c>
      <c r="C14" s="1">
        <v>-879.0</v>
      </c>
      <c r="D14" s="1">
        <v>1140.0</v>
      </c>
      <c r="E14" s="1">
        <v>201.0</v>
      </c>
      <c r="F14" s="1">
        <v>894.0</v>
      </c>
      <c r="G14" s="1">
        <v>-164.0</v>
      </c>
      <c r="H14" s="1">
        <v>314.0</v>
      </c>
      <c r="I14" s="1">
        <v>942.0</v>
      </c>
      <c r="J14" s="1">
        <v>412.0</v>
      </c>
      <c r="K14" s="1">
        <v>-114.0</v>
      </c>
      <c r="L14" s="2"/>
      <c r="M14" s="2"/>
      <c r="N14" s="2"/>
      <c r="O14" s="2"/>
      <c r="P14" s="2"/>
      <c r="Q14" s="2"/>
      <c r="R14" s="2"/>
      <c r="S14" s="2"/>
      <c r="T14" s="2"/>
      <c r="U14" s="2"/>
      <c r="V14" s="2"/>
      <c r="W14" s="2"/>
      <c r="X14" s="2"/>
      <c r="Y14" s="2"/>
      <c r="Z14" s="2"/>
    </row>
    <row r="15">
      <c r="A15" s="1" t="s">
        <v>31</v>
      </c>
      <c r="B15" s="1">
        <v>-140.0</v>
      </c>
      <c r="C15" s="1">
        <v>60.0</v>
      </c>
      <c r="D15" s="1">
        <v>-93.0</v>
      </c>
      <c r="E15" s="1">
        <v>-43.0</v>
      </c>
      <c r="F15" s="1">
        <v>-190.0</v>
      </c>
      <c r="G15" s="1">
        <v>189.0</v>
      </c>
      <c r="H15" s="1">
        <v>-117.0</v>
      </c>
      <c r="I15" s="1">
        <v>-222.0</v>
      </c>
      <c r="J15" s="1">
        <v>-72.0</v>
      </c>
      <c r="K15" s="1">
        <v>314.0</v>
      </c>
      <c r="L15" s="2"/>
      <c r="M15" s="2"/>
      <c r="N15" s="2"/>
      <c r="O15" s="2"/>
      <c r="P15" s="2"/>
      <c r="Q15" s="2"/>
      <c r="R15" s="2"/>
      <c r="S15" s="2"/>
      <c r="T15" s="2"/>
      <c r="U15" s="2"/>
      <c r="V15" s="2"/>
      <c r="W15" s="2"/>
      <c r="X15" s="2"/>
      <c r="Y15" s="2"/>
      <c r="Z15" s="2"/>
    </row>
    <row r="16">
      <c r="A16" s="1" t="s">
        <v>32</v>
      </c>
      <c r="B16" s="1">
        <v>-11.0</v>
      </c>
      <c r="C16" s="1">
        <v>5.0</v>
      </c>
      <c r="D16" s="1">
        <v>7.0</v>
      </c>
      <c r="E16" s="1">
        <v>9.0</v>
      </c>
      <c r="F16" s="1">
        <v>9.0</v>
      </c>
      <c r="G16" s="1">
        <v>-28.0</v>
      </c>
      <c r="H16" s="1">
        <v>-19.0</v>
      </c>
      <c r="I16" s="1">
        <v>-1.0</v>
      </c>
      <c r="J16" s="1">
        <v>32.0</v>
      </c>
      <c r="K16" s="1">
        <v>-16.0</v>
      </c>
      <c r="L16" s="2"/>
      <c r="M16" s="2"/>
      <c r="N16" s="2"/>
      <c r="O16" s="2"/>
      <c r="P16" s="2"/>
      <c r="Q16" s="2"/>
      <c r="R16" s="2"/>
      <c r="S16" s="2"/>
      <c r="T16" s="2"/>
      <c r="U16" s="2"/>
      <c r="V16" s="2"/>
      <c r="W16" s="2"/>
      <c r="X16" s="2"/>
      <c r="Y16" s="2"/>
      <c r="Z16" s="2"/>
    </row>
    <row r="17">
      <c r="A17" s="1" t="s">
        <v>33</v>
      </c>
      <c r="B17" s="1">
        <v>170.0</v>
      </c>
      <c r="C17" s="1">
        <v>-35.0</v>
      </c>
      <c r="D17" s="1">
        <v>53.0</v>
      </c>
      <c r="E17" s="1">
        <v>110.0</v>
      </c>
      <c r="F17" s="1">
        <v>155.0</v>
      </c>
      <c r="G17" s="1">
        <v>-125.0</v>
      </c>
      <c r="H17" s="1">
        <v>27.0</v>
      </c>
      <c r="I17" s="1">
        <v>338.0</v>
      </c>
      <c r="J17" s="1">
        <v>-22.0</v>
      </c>
      <c r="K17" s="1">
        <v>-154.0</v>
      </c>
      <c r="L17" s="2"/>
      <c r="M17" s="2"/>
      <c r="N17" s="2"/>
      <c r="O17" s="2"/>
      <c r="P17" s="2"/>
      <c r="Q17" s="2"/>
      <c r="R17" s="2"/>
      <c r="S17" s="2"/>
      <c r="T17" s="2"/>
      <c r="U17" s="2"/>
      <c r="V17" s="2"/>
      <c r="W17" s="2"/>
      <c r="X17" s="2"/>
      <c r="Y17" s="2"/>
      <c r="Z17" s="2"/>
    </row>
    <row r="18">
      <c r="A18" s="1" t="s">
        <v>34</v>
      </c>
      <c r="B18" s="1">
        <v>998.0</v>
      </c>
      <c r="C18" s="1">
        <v>1010.0</v>
      </c>
      <c r="D18" s="1">
        <v>1240.0</v>
      </c>
      <c r="E18" s="1">
        <v>2009.0</v>
      </c>
      <c r="F18" s="1">
        <v>2080.0</v>
      </c>
      <c r="G18" s="1">
        <v>1100.0</v>
      </c>
      <c r="H18" s="1">
        <v>736.0</v>
      </c>
      <c r="I18" s="1">
        <v>1660.0</v>
      </c>
      <c r="J18" s="1">
        <v>3050.0</v>
      </c>
      <c r="K18" s="1">
        <v>995.0</v>
      </c>
      <c r="L18" s="2"/>
      <c r="M18" s="2"/>
      <c r="N18" s="2"/>
      <c r="O18" s="2"/>
      <c r="P18" s="2"/>
      <c r="Q18" s="2"/>
      <c r="R18" s="2"/>
      <c r="S18" s="2"/>
      <c r="T18" s="2"/>
      <c r="U18" s="2"/>
      <c r="V18" s="2"/>
      <c r="W18" s="2"/>
      <c r="X18" s="2"/>
      <c r="Y18" s="2"/>
      <c r="Z18" s="2"/>
    </row>
    <row r="19">
      <c r="A19" s="1" t="s">
        <v>35</v>
      </c>
      <c r="B19" s="1">
        <v>-4090.0</v>
      </c>
      <c r="C19" s="1">
        <v>-2350.0</v>
      </c>
      <c r="D19" s="1">
        <v>-2500.0</v>
      </c>
      <c r="E19" s="1">
        <v>-2220.0</v>
      </c>
      <c r="F19" s="1">
        <v>-2210.0</v>
      </c>
      <c r="G19" s="1">
        <v>-1420.0</v>
      </c>
      <c r="H19" s="1">
        <v>-874.0</v>
      </c>
      <c r="I19" s="1">
        <v>-716.0</v>
      </c>
      <c r="J19" s="1">
        <v>-944.0</v>
      </c>
      <c r="K19" s="1">
        <v>-1130.0</v>
      </c>
      <c r="L19" s="2"/>
      <c r="M19" s="2"/>
      <c r="N19" s="2"/>
      <c r="O19" s="2"/>
      <c r="P19" s="2"/>
      <c r="Q19" s="2"/>
      <c r="R19" s="2"/>
      <c r="S19" s="2"/>
      <c r="T19" s="2"/>
      <c r="U19" s="2"/>
      <c r="V19" s="2"/>
      <c r="W19" s="2"/>
      <c r="X19" s="2"/>
      <c r="Y19" s="2"/>
      <c r="Z19" s="2"/>
    </row>
    <row r="20">
      <c r="A20" s="1" t="s">
        <v>36</v>
      </c>
      <c r="B20" s="1">
        <v>0.0</v>
      </c>
      <c r="C20" s="1">
        <v>40.0</v>
      </c>
      <c r="D20" s="1">
        <v>172.0</v>
      </c>
      <c r="E20" s="1">
        <v>2.0</v>
      </c>
      <c r="F20" s="1">
        <v>0.0</v>
      </c>
      <c r="G20" s="1">
        <v>1.0</v>
      </c>
      <c r="H20" s="1">
        <v>70.0</v>
      </c>
      <c r="I20" s="1">
        <v>3.0</v>
      </c>
      <c r="J20" s="1">
        <v>2.0</v>
      </c>
      <c r="K20" s="1">
        <v>44.0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297.0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-75.0</v>
      </c>
      <c r="E22" s="1">
        <v>-235.0</v>
      </c>
      <c r="F22" s="1">
        <v>-136.0</v>
      </c>
      <c r="G22" s="1">
        <v>74.0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-3.0</v>
      </c>
      <c r="C23" s="1">
        <v>9.0</v>
      </c>
      <c r="D23" s="1">
        <v>3.0</v>
      </c>
      <c r="E23" s="1">
        <v>-12.0</v>
      </c>
      <c r="F23" s="1">
        <v>-3.0</v>
      </c>
      <c r="G23" s="1">
        <v>7.0</v>
      </c>
      <c r="H23" s="1">
        <v>344.0</v>
      </c>
      <c r="I23" s="1">
        <v>1.0</v>
      </c>
      <c r="J23" s="1">
        <v>-2.0</v>
      </c>
      <c r="K23" s="1">
        <v>-9.0</v>
      </c>
      <c r="L23" s="2"/>
      <c r="M23" s="2"/>
      <c r="N23" s="2"/>
      <c r="O23" s="2"/>
      <c r="P23" s="2"/>
      <c r="Q23" s="2"/>
      <c r="R23" s="2"/>
      <c r="S23" s="2"/>
      <c r="T23" s="2"/>
      <c r="U23" s="2"/>
      <c r="V23" s="2"/>
      <c r="W23" s="2"/>
      <c r="X23" s="2"/>
      <c r="Y23" s="2"/>
      <c r="Z23" s="2"/>
    </row>
    <row r="24" ht="15.75" customHeight="1">
      <c r="A24" s="1" t="s">
        <v>40</v>
      </c>
      <c r="B24" s="1">
        <v>-4090.0</v>
      </c>
      <c r="C24" s="1">
        <v>-2300.0</v>
      </c>
      <c r="D24" s="1">
        <v>-2400.0</v>
      </c>
      <c r="E24" s="1">
        <v>-2460.0</v>
      </c>
      <c r="F24" s="1">
        <v>-2350.0</v>
      </c>
      <c r="G24" s="1">
        <v>-1040.0</v>
      </c>
      <c r="H24" s="1">
        <v>-530.0</v>
      </c>
      <c r="I24" s="1">
        <v>-711.0</v>
      </c>
      <c r="J24" s="1">
        <v>-944.0</v>
      </c>
      <c r="K24" s="1">
        <v>-1140.0</v>
      </c>
      <c r="L24" s="2"/>
      <c r="M24" s="2"/>
      <c r="N24" s="2"/>
      <c r="O24" s="2"/>
      <c r="P24" s="2"/>
      <c r="Q24" s="2"/>
      <c r="R24" s="2"/>
      <c r="S24" s="2"/>
      <c r="T24" s="2"/>
      <c r="U24" s="2"/>
      <c r="V24" s="2"/>
      <c r="W24" s="2"/>
      <c r="X24" s="2"/>
      <c r="Y24" s="2"/>
      <c r="Z24" s="2"/>
    </row>
    <row r="25" ht="15.75" customHeight="1">
      <c r="A25" s="1" t="s">
        <v>41</v>
      </c>
      <c r="B25" s="1">
        <v>2540.0</v>
      </c>
      <c r="C25" s="1">
        <v>750.0</v>
      </c>
      <c r="D25" s="1">
        <v>1250.0</v>
      </c>
      <c r="E25" s="1">
        <v>90.0</v>
      </c>
      <c r="F25" s="1">
        <v>660.0</v>
      </c>
      <c r="G25" s="1">
        <v>882.0</v>
      </c>
      <c r="H25" s="1">
        <v>752.0</v>
      </c>
      <c r="I25" s="1">
        <v>1800.0</v>
      </c>
      <c r="J25" s="1">
        <v>34.0</v>
      </c>
      <c r="K25" s="1">
        <v>4500.0</v>
      </c>
      <c r="L25" s="2"/>
      <c r="M25" s="2"/>
      <c r="N25" s="2"/>
      <c r="O25" s="2"/>
      <c r="P25" s="2"/>
      <c r="Q25" s="2"/>
      <c r="R25" s="2"/>
      <c r="S25" s="2"/>
      <c r="T25" s="2"/>
      <c r="U25" s="2"/>
      <c r="V25" s="2"/>
      <c r="W25" s="2"/>
      <c r="X25" s="2"/>
      <c r="Y25" s="2"/>
      <c r="Z25" s="2"/>
    </row>
    <row r="26" ht="15.75" customHeight="1">
      <c r="A26" s="1" t="s">
        <v>42</v>
      </c>
      <c r="B26" s="1">
        <v>2540.0</v>
      </c>
      <c r="C26" s="1">
        <v>750.0</v>
      </c>
      <c r="D26" s="1">
        <v>1250.0</v>
      </c>
      <c r="E26" s="1">
        <v>90.0</v>
      </c>
      <c r="F26" s="1">
        <v>660.0</v>
      </c>
      <c r="G26" s="1">
        <v>882.0</v>
      </c>
      <c r="H26" s="1">
        <v>752.0</v>
      </c>
      <c r="I26" s="1">
        <v>1800.0</v>
      </c>
      <c r="J26" s="1">
        <v>34.0</v>
      </c>
      <c r="K26" s="1">
        <v>4500.0</v>
      </c>
      <c r="L26" s="2"/>
      <c r="M26" s="2"/>
      <c r="N26" s="2"/>
      <c r="O26" s="2"/>
      <c r="P26" s="2"/>
      <c r="Q26" s="2"/>
      <c r="R26" s="2"/>
      <c r="S26" s="2"/>
      <c r="T26" s="2"/>
      <c r="U26" s="2"/>
      <c r="V26" s="2"/>
      <c r="W26" s="2"/>
      <c r="X26" s="2"/>
      <c r="Y26" s="2"/>
      <c r="Z26" s="2"/>
    </row>
    <row r="27" ht="15.75" customHeight="1">
      <c r="A27" s="1" t="s">
        <v>43</v>
      </c>
      <c r="B27" s="1">
        <v>-260.0</v>
      </c>
      <c r="C27" s="1">
        <v>-403.0</v>
      </c>
      <c r="D27" s="1">
        <v>-1200.0</v>
      </c>
      <c r="E27" s="1">
        <v>0.0</v>
      </c>
      <c r="F27" s="1">
        <v>0.0</v>
      </c>
      <c r="G27" s="1">
        <v>-191.0</v>
      </c>
      <c r="H27" s="1">
        <v>-1220.0</v>
      </c>
      <c r="I27" s="1">
        <v>-2660.0</v>
      </c>
      <c r="J27" s="1">
        <v>-1030.0</v>
      </c>
      <c r="K27" s="1">
        <v>-4120.0</v>
      </c>
      <c r="L27" s="2"/>
      <c r="M27" s="2"/>
      <c r="N27" s="2"/>
      <c r="O27" s="2"/>
      <c r="P27" s="2"/>
      <c r="Q27" s="2"/>
      <c r="R27" s="2"/>
      <c r="S27" s="2"/>
      <c r="T27" s="2"/>
      <c r="U27" s="2"/>
      <c r="V27" s="2"/>
      <c r="W27" s="2"/>
      <c r="X27" s="2"/>
      <c r="Y27" s="2"/>
      <c r="Z27" s="2"/>
    </row>
    <row r="28" ht="15.75" customHeight="1">
      <c r="A28" s="1" t="s">
        <v>44</v>
      </c>
      <c r="B28" s="1">
        <v>-260.0</v>
      </c>
      <c r="C28" s="1">
        <v>-403.0</v>
      </c>
      <c r="D28" s="1">
        <v>-1200.0</v>
      </c>
      <c r="E28" s="1">
        <v>0.0</v>
      </c>
      <c r="F28" s="1">
        <v>0.0</v>
      </c>
      <c r="G28" s="1">
        <v>-191.0</v>
      </c>
      <c r="H28" s="1">
        <v>-1220.0</v>
      </c>
      <c r="I28" s="1">
        <v>-2660.0</v>
      </c>
      <c r="J28" s="1">
        <v>-1030.0</v>
      </c>
      <c r="K28" s="1">
        <v>-4120.0</v>
      </c>
      <c r="L28" s="2"/>
      <c r="M28" s="2"/>
      <c r="N28" s="2"/>
      <c r="O28" s="2"/>
      <c r="P28" s="2"/>
      <c r="Q28" s="2"/>
      <c r="R28" s="2"/>
      <c r="S28" s="2"/>
      <c r="T28" s="2"/>
      <c r="U28" s="2"/>
      <c r="V28" s="2"/>
      <c r="W28" s="2"/>
      <c r="X28" s="2"/>
      <c r="Y28" s="2"/>
      <c r="Z28" s="2"/>
    </row>
    <row r="29" ht="15.75" customHeight="1">
      <c r="A29" s="1" t="s">
        <v>45</v>
      </c>
      <c r="B29" s="1">
        <v>0.0</v>
      </c>
      <c r="C29" s="1">
        <v>538.0</v>
      </c>
      <c r="D29" s="1">
        <v>1190.0</v>
      </c>
      <c r="E29" s="1">
        <v>311.0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-26.0</v>
      </c>
      <c r="E30" s="1">
        <v>-24.0</v>
      </c>
      <c r="F30" s="1">
        <v>-146.0</v>
      </c>
      <c r="G30" s="1">
        <v>-41.0</v>
      </c>
      <c r="H30" s="1">
        <v>-43.0</v>
      </c>
      <c r="I30" s="1">
        <v>-13.0</v>
      </c>
      <c r="J30" s="1">
        <v>-940.0</v>
      </c>
      <c r="K30" s="1">
        <v>-106.0</v>
      </c>
      <c r="L30" s="2"/>
      <c r="M30" s="2"/>
      <c r="N30" s="2"/>
      <c r="O30" s="2"/>
      <c r="P30" s="2"/>
      <c r="Q30" s="2"/>
      <c r="R30" s="2"/>
      <c r="S30" s="2"/>
      <c r="T30" s="2"/>
      <c r="U30" s="2"/>
      <c r="V30" s="2"/>
      <c r="W30" s="2"/>
      <c r="X30" s="2"/>
      <c r="Y30" s="2"/>
      <c r="Z30" s="2"/>
    </row>
    <row r="31" ht="15.75" customHeight="1">
      <c r="A31" s="1" t="s">
        <v>47</v>
      </c>
      <c r="B31" s="1">
        <v>1040.0</v>
      </c>
      <c r="C31" s="1">
        <v>184.0</v>
      </c>
      <c r="D31" s="1">
        <v>-49.0</v>
      </c>
      <c r="E31" s="1">
        <v>75.0</v>
      </c>
      <c r="F31" s="1">
        <v>-274.0</v>
      </c>
      <c r="G31" s="1">
        <v>-92.0</v>
      </c>
      <c r="H31" s="1">
        <v>305.0</v>
      </c>
      <c r="I31" s="1">
        <v>-78.0</v>
      </c>
      <c r="J31" s="1">
        <v>-175.0</v>
      </c>
      <c r="K31" s="1">
        <v>-130.0</v>
      </c>
      <c r="L31" s="2"/>
      <c r="M31" s="2"/>
      <c r="N31" s="2"/>
      <c r="O31" s="2"/>
      <c r="P31" s="2"/>
      <c r="Q31" s="2"/>
      <c r="R31" s="2"/>
      <c r="S31" s="2"/>
      <c r="T31" s="2"/>
      <c r="U31" s="2"/>
      <c r="V31" s="2"/>
      <c r="W31" s="2"/>
      <c r="X31" s="2"/>
      <c r="Y31" s="2"/>
      <c r="Z31" s="2"/>
    </row>
    <row r="32" ht="15.75" customHeight="1">
      <c r="A32" s="1" t="s">
        <v>48</v>
      </c>
      <c r="B32" s="1">
        <v>3320.0</v>
      </c>
      <c r="C32" s="1">
        <v>1070.0</v>
      </c>
      <c r="D32" s="1">
        <v>1160.0</v>
      </c>
      <c r="E32" s="1">
        <v>452.0</v>
      </c>
      <c r="F32" s="1">
        <v>240.0</v>
      </c>
      <c r="G32" s="1">
        <v>558.0</v>
      </c>
      <c r="H32" s="1">
        <v>-206.0</v>
      </c>
      <c r="I32" s="1">
        <v>-949.0</v>
      </c>
      <c r="J32" s="1">
        <v>-2110.0</v>
      </c>
      <c r="K32" s="1">
        <v>146.0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-620.0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228.0</v>
      </c>
      <c r="C34" s="1">
        <v>-223.0</v>
      </c>
      <c r="D34" s="1">
        <v>8.0</v>
      </c>
      <c r="E34" s="1">
        <v>-3.0</v>
      </c>
      <c r="F34" s="1">
        <v>-28.0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163.0</v>
      </c>
      <c r="C36" s="1">
        <v>220.0</v>
      </c>
      <c r="D36" s="1">
        <v>239.0</v>
      </c>
      <c r="E36" s="1">
        <v>264.0</v>
      </c>
      <c r="F36" s="1">
        <v>276.0</v>
      </c>
      <c r="G36" s="1">
        <v>224.0</v>
      </c>
      <c r="H36" s="1">
        <v>192.0</v>
      </c>
      <c r="I36" s="1">
        <v>142.0</v>
      </c>
      <c r="J36" s="1">
        <v>155.0</v>
      </c>
      <c r="K36" s="1">
        <v>114.0</v>
      </c>
      <c r="L36" s="2"/>
      <c r="M36" s="2"/>
      <c r="N36" s="2"/>
      <c r="O36" s="2"/>
      <c r="P36" s="2"/>
      <c r="Q36" s="2"/>
      <c r="R36" s="2"/>
      <c r="S36" s="2"/>
      <c r="T36" s="2"/>
      <c r="U36" s="2"/>
      <c r="V36" s="2"/>
      <c r="W36" s="2"/>
      <c r="X36" s="2"/>
      <c r="Y36" s="2"/>
      <c r="Z36" s="2"/>
    </row>
    <row r="37" ht="15.75" customHeight="1">
      <c r="A37" s="1" t="s">
        <v>53</v>
      </c>
      <c r="B37" s="1">
        <v>-2900.0</v>
      </c>
      <c r="C37" s="1">
        <v>-820.0</v>
      </c>
      <c r="D37" s="1">
        <v>-1280.0</v>
      </c>
      <c r="E37" s="1">
        <v>-1310.0</v>
      </c>
      <c r="F37" s="1">
        <v>-660.0</v>
      </c>
      <c r="G37" s="1">
        <v>-144.0</v>
      </c>
      <c r="H37" s="1">
        <v>-130.0</v>
      </c>
      <c r="I37" s="1">
        <v>836.0</v>
      </c>
      <c r="J37" s="1">
        <v>982.0</v>
      </c>
      <c r="K37" s="1">
        <v>-77.0</v>
      </c>
      <c r="L37" s="2"/>
      <c r="M37" s="2"/>
      <c r="N37" s="2"/>
      <c r="O37" s="2"/>
      <c r="P37" s="2"/>
      <c r="Q37" s="2"/>
      <c r="R37" s="2"/>
      <c r="S37" s="2"/>
      <c r="T37" s="2"/>
      <c r="U37" s="2"/>
      <c r="V37" s="2"/>
      <c r="W37" s="2"/>
      <c r="X37" s="2"/>
      <c r="Y37" s="2"/>
      <c r="Z37" s="2"/>
    </row>
    <row r="38" ht="15.75" customHeight="1">
      <c r="A38" s="1" t="s">
        <v>54</v>
      </c>
      <c r="B38" s="1">
        <v>-2800.0</v>
      </c>
      <c r="C38" s="1">
        <v>-674.0</v>
      </c>
      <c r="D38" s="1">
        <v>-1120.0</v>
      </c>
      <c r="E38" s="1">
        <v>-1140.0</v>
      </c>
      <c r="F38" s="1">
        <v>-480.0</v>
      </c>
      <c r="G38" s="1">
        <v>-1.0</v>
      </c>
      <c r="H38" s="1">
        <v>-17.0</v>
      </c>
      <c r="I38" s="1">
        <v>937.0</v>
      </c>
      <c r="J38" s="1">
        <v>1060.0</v>
      </c>
      <c r="K38" s="1">
        <v>-6.0</v>
      </c>
      <c r="L38" s="2"/>
      <c r="M38" s="2"/>
      <c r="N38" s="2"/>
      <c r="O38" s="2"/>
      <c r="P38" s="2"/>
      <c r="Q38" s="2"/>
      <c r="R38" s="2"/>
      <c r="S38" s="2"/>
      <c r="T38" s="2"/>
      <c r="U38" s="2"/>
      <c r="V38" s="2"/>
      <c r="W38" s="2"/>
      <c r="X38" s="2"/>
      <c r="Y38" s="2"/>
      <c r="Z38" s="2"/>
    </row>
    <row r="39" ht="15.75" customHeight="1">
      <c r="A39" s="1" t="s">
        <v>55</v>
      </c>
      <c r="B39" s="1">
        <v>157.0</v>
      </c>
      <c r="C39" s="1">
        <v>406.0</v>
      </c>
      <c r="D39" s="1">
        <v>-964.0</v>
      </c>
      <c r="E39" s="1">
        <v>489.0</v>
      </c>
      <c r="F39" s="1">
        <v>-84.0</v>
      </c>
      <c r="G39" s="1">
        <v>227.0</v>
      </c>
      <c r="H39" s="1">
        <v>-331.0</v>
      </c>
      <c r="I39" s="1">
        <v>-783.0</v>
      </c>
      <c r="J39" s="1">
        <v>495.0</v>
      </c>
      <c r="K39" s="1">
        <v>-5.0</v>
      </c>
      <c r="L39" s="2"/>
      <c r="M39" s="2"/>
      <c r="N39" s="2"/>
      <c r="O39" s="2"/>
      <c r="P39" s="2"/>
      <c r="Q39" s="2"/>
      <c r="R39" s="2"/>
      <c r="S39" s="2"/>
      <c r="T39" s="2"/>
      <c r="U39" s="2"/>
      <c r="V39" s="2"/>
      <c r="W39" s="2"/>
      <c r="X39" s="2"/>
      <c r="Y39" s="2"/>
      <c r="Z39" s="2"/>
    </row>
    <row r="40" ht="15.75" customHeight="1">
      <c r="A40" s="1" t="s">
        <v>56</v>
      </c>
      <c r="B40" s="1">
        <v>2280.0</v>
      </c>
      <c r="C40" s="1">
        <v>347.0</v>
      </c>
      <c r="D40" s="1">
        <v>48.0</v>
      </c>
      <c r="E40" s="1">
        <v>90.0</v>
      </c>
      <c r="F40" s="1">
        <v>660.0</v>
      </c>
      <c r="G40" s="1">
        <v>691.0</v>
      </c>
      <c r="H40" s="1">
        <v>-467.0</v>
      </c>
      <c r="I40" s="1">
        <v>-857.0</v>
      </c>
      <c r="J40" s="1">
        <v>-993.0</v>
      </c>
      <c r="K40" s="1">
        <v>382.0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246.0</v>
      </c>
      <c r="C3" s="1">
        <v>23.0</v>
      </c>
      <c r="D3" s="1">
        <v>31.0</v>
      </c>
      <c r="E3" s="1">
        <v>28.0</v>
      </c>
      <c r="F3" s="1">
        <v>0.0</v>
      </c>
      <c r="G3" s="1">
        <v>0.0</v>
      </c>
      <c r="H3" s="1">
        <v>0.0</v>
      </c>
      <c r="I3" s="1">
        <v>0.0</v>
      </c>
      <c r="J3" s="1">
        <v>0.0</v>
      </c>
      <c r="K3" s="1">
        <v>0.0</v>
      </c>
      <c r="L3" s="2"/>
      <c r="M3" s="2"/>
      <c r="N3" s="2"/>
      <c r="O3" s="2"/>
      <c r="P3" s="2"/>
      <c r="Q3" s="2"/>
      <c r="R3" s="2"/>
      <c r="S3" s="2"/>
      <c r="T3" s="2"/>
      <c r="U3" s="2"/>
      <c r="V3" s="2"/>
      <c r="W3" s="2"/>
      <c r="X3" s="2"/>
      <c r="Y3" s="2"/>
      <c r="Z3" s="2"/>
    </row>
    <row r="4">
      <c r="A4" s="1" t="s">
        <v>59</v>
      </c>
      <c r="B4" s="1">
        <v>246.0</v>
      </c>
      <c r="C4" s="1">
        <v>23.0</v>
      </c>
      <c r="D4" s="1">
        <v>31.0</v>
      </c>
      <c r="E4" s="1">
        <v>28.0</v>
      </c>
      <c r="F4" s="1">
        <v>0.0</v>
      </c>
      <c r="G4" s="1">
        <v>0.0</v>
      </c>
      <c r="H4" s="1">
        <v>0.0</v>
      </c>
      <c r="I4" s="1">
        <v>0.0</v>
      </c>
      <c r="J4" s="1">
        <v>0.0</v>
      </c>
      <c r="K4" s="1">
        <v>0.0</v>
      </c>
      <c r="L4" s="2"/>
      <c r="M4" s="2"/>
      <c r="N4" s="2"/>
      <c r="O4" s="2"/>
      <c r="P4" s="2"/>
      <c r="Q4" s="2"/>
      <c r="R4" s="2"/>
      <c r="S4" s="2"/>
      <c r="T4" s="2"/>
      <c r="U4" s="2"/>
      <c r="V4" s="2"/>
      <c r="W4" s="2"/>
      <c r="X4" s="2"/>
      <c r="Y4" s="2"/>
      <c r="Z4" s="2"/>
    </row>
    <row r="5">
      <c r="A5" s="1" t="s">
        <v>60</v>
      </c>
      <c r="B5" s="1">
        <v>308.0</v>
      </c>
      <c r="C5" s="1">
        <v>208.0</v>
      </c>
      <c r="D5" s="1">
        <v>292.0</v>
      </c>
      <c r="E5" s="1">
        <v>335.0</v>
      </c>
      <c r="F5" s="1">
        <v>526.0</v>
      </c>
      <c r="G5" s="1">
        <v>489.0</v>
      </c>
      <c r="H5" s="1">
        <v>454.0</v>
      </c>
      <c r="I5" s="1">
        <v>670.0</v>
      </c>
      <c r="J5" s="1">
        <v>743.0</v>
      </c>
      <c r="K5" s="1">
        <v>443.0</v>
      </c>
      <c r="L5" s="2"/>
      <c r="M5" s="2"/>
      <c r="N5" s="2"/>
      <c r="O5" s="2"/>
      <c r="P5" s="2"/>
      <c r="Q5" s="2"/>
      <c r="R5" s="2"/>
      <c r="S5" s="2"/>
      <c r="T5" s="2"/>
      <c r="U5" s="2"/>
      <c r="V5" s="2"/>
      <c r="W5" s="2"/>
      <c r="X5" s="2"/>
      <c r="Y5" s="2"/>
      <c r="Z5" s="2"/>
    </row>
    <row r="6">
      <c r="A6" s="1" t="s">
        <v>61</v>
      </c>
      <c r="B6" s="1">
        <v>308.0</v>
      </c>
      <c r="C6" s="1">
        <v>208.0</v>
      </c>
      <c r="D6" s="1">
        <v>292.0</v>
      </c>
      <c r="E6" s="1">
        <v>335.0</v>
      </c>
      <c r="F6" s="1">
        <v>526.0</v>
      </c>
      <c r="G6" s="1">
        <v>489.0</v>
      </c>
      <c r="H6" s="1">
        <v>454.0</v>
      </c>
      <c r="I6" s="1">
        <v>670.0</v>
      </c>
      <c r="J6" s="1">
        <v>743.0</v>
      </c>
      <c r="K6" s="1">
        <v>443.0</v>
      </c>
      <c r="L6" s="2"/>
      <c r="M6" s="2"/>
      <c r="N6" s="2"/>
      <c r="O6" s="2"/>
      <c r="P6" s="2"/>
      <c r="Q6" s="2"/>
      <c r="R6" s="2"/>
      <c r="S6" s="2"/>
      <c r="T6" s="2"/>
      <c r="U6" s="2"/>
      <c r="V6" s="2"/>
      <c r="W6" s="2"/>
      <c r="X6" s="2"/>
      <c r="Y6" s="2"/>
      <c r="Z6" s="2"/>
    </row>
    <row r="7">
      <c r="A7" s="1" t="s">
        <v>62</v>
      </c>
      <c r="B7" s="1">
        <v>0.0</v>
      </c>
      <c r="C7" s="1">
        <v>0.0</v>
      </c>
      <c r="D7" s="1">
        <v>0.0</v>
      </c>
      <c r="E7" s="1">
        <v>0.0</v>
      </c>
      <c r="F7" s="1">
        <v>0.0</v>
      </c>
      <c r="G7" s="1">
        <v>0.0</v>
      </c>
      <c r="H7" s="1">
        <v>0.0</v>
      </c>
      <c r="I7" s="1">
        <v>0.0</v>
      </c>
      <c r="J7" s="1">
        <v>42.0</v>
      </c>
      <c r="K7" s="1">
        <v>12.0</v>
      </c>
      <c r="L7" s="2"/>
      <c r="M7" s="2"/>
      <c r="N7" s="2"/>
      <c r="O7" s="2"/>
      <c r="P7" s="2"/>
      <c r="Q7" s="2"/>
      <c r="R7" s="2"/>
      <c r="S7" s="2"/>
      <c r="T7" s="2"/>
      <c r="U7" s="2"/>
      <c r="V7" s="2"/>
      <c r="W7" s="2"/>
      <c r="X7" s="2"/>
      <c r="Y7" s="2"/>
      <c r="Z7" s="2"/>
    </row>
    <row r="8">
      <c r="A8" s="1" t="s">
        <v>63</v>
      </c>
      <c r="B8" s="1">
        <v>698.0</v>
      </c>
      <c r="C8" s="1">
        <v>1020.0</v>
      </c>
      <c r="D8" s="1">
        <v>79.0</v>
      </c>
      <c r="E8" s="1">
        <v>470.0</v>
      </c>
      <c r="F8" s="1">
        <v>281.0</v>
      </c>
      <c r="G8" s="1">
        <v>434.0</v>
      </c>
      <c r="H8" s="1">
        <v>120.0</v>
      </c>
      <c r="I8" s="1">
        <v>15.0</v>
      </c>
      <c r="J8" s="1">
        <v>1.0</v>
      </c>
      <c r="K8" s="1">
        <v>19.0</v>
      </c>
      <c r="L8" s="2"/>
      <c r="M8" s="2"/>
      <c r="N8" s="2"/>
      <c r="O8" s="2"/>
      <c r="P8" s="2"/>
      <c r="Q8" s="2"/>
      <c r="R8" s="2"/>
      <c r="S8" s="2"/>
      <c r="T8" s="2"/>
      <c r="U8" s="2"/>
      <c r="V8" s="2"/>
      <c r="W8" s="2"/>
      <c r="X8" s="2"/>
      <c r="Y8" s="2"/>
      <c r="Z8" s="2"/>
    </row>
    <row r="9">
      <c r="A9" s="1" t="s">
        <v>64</v>
      </c>
      <c r="B9" s="1">
        <v>1250.0</v>
      </c>
      <c r="C9" s="1">
        <v>1250.0</v>
      </c>
      <c r="D9" s="1">
        <v>403.0</v>
      </c>
      <c r="E9" s="1">
        <v>833.0</v>
      </c>
      <c r="F9" s="1">
        <v>807.0</v>
      </c>
      <c r="G9" s="1">
        <v>923.0</v>
      </c>
      <c r="H9" s="1">
        <v>574.0</v>
      </c>
      <c r="I9" s="1">
        <v>686.0</v>
      </c>
      <c r="J9" s="1">
        <v>788.0</v>
      </c>
      <c r="K9" s="1">
        <v>476.0</v>
      </c>
      <c r="L9" s="2"/>
      <c r="M9" s="2"/>
      <c r="N9" s="2"/>
      <c r="O9" s="2"/>
      <c r="P9" s="2"/>
      <c r="Q9" s="2"/>
      <c r="R9" s="2"/>
      <c r="S9" s="2"/>
      <c r="T9" s="2"/>
      <c r="U9" s="2"/>
      <c r="V9" s="2"/>
      <c r="W9" s="2"/>
      <c r="X9" s="2"/>
      <c r="Y9" s="2"/>
      <c r="Z9" s="2"/>
    </row>
    <row r="10">
      <c r="A10" s="1" t="s">
        <v>65</v>
      </c>
      <c r="B10" s="1">
        <v>10230.0</v>
      </c>
      <c r="C10" s="1">
        <v>12320.0</v>
      </c>
      <c r="D10" s="1">
        <v>14390.0</v>
      </c>
      <c r="E10" s="1">
        <v>16420.0</v>
      </c>
      <c r="F10" s="1">
        <v>18020.0</v>
      </c>
      <c r="G10" s="1">
        <v>16190.0</v>
      </c>
      <c r="H10" s="1">
        <v>16129.0</v>
      </c>
      <c r="I10" s="1">
        <v>17230.0</v>
      </c>
      <c r="J10" s="1">
        <v>17770.0</v>
      </c>
      <c r="K10" s="1">
        <v>17950.0</v>
      </c>
      <c r="L10" s="2"/>
      <c r="M10" s="2"/>
      <c r="N10" s="2"/>
      <c r="O10" s="2"/>
      <c r="P10" s="2"/>
      <c r="Q10" s="2"/>
      <c r="R10" s="2"/>
      <c r="S10" s="2"/>
      <c r="T10" s="2"/>
      <c r="U10" s="2"/>
      <c r="V10" s="2"/>
      <c r="W10" s="2"/>
      <c r="X10" s="2"/>
      <c r="Y10" s="2"/>
      <c r="Z10" s="2"/>
    </row>
    <row r="11">
      <c r="A11" s="1" t="s">
        <v>66</v>
      </c>
      <c r="B11" s="1">
        <v>-880.0</v>
      </c>
      <c r="C11" s="1">
        <v>-1590.0</v>
      </c>
      <c r="D11" s="1">
        <v>-2360.0</v>
      </c>
      <c r="E11" s="1">
        <v>-3180.0</v>
      </c>
      <c r="F11" s="1">
        <v>-4150.0</v>
      </c>
      <c r="G11" s="1">
        <v>-3330.0</v>
      </c>
      <c r="H11" s="1">
        <v>-3870.0</v>
      </c>
      <c r="I11" s="1">
        <v>-4280.0</v>
      </c>
      <c r="J11" s="1">
        <v>-4680.0</v>
      </c>
      <c r="K11" s="1">
        <v>-5060.0</v>
      </c>
      <c r="L11" s="2"/>
      <c r="M11" s="2"/>
      <c r="N11" s="2"/>
      <c r="O11" s="2"/>
      <c r="P11" s="2"/>
      <c r="Q11" s="2"/>
      <c r="R11" s="2"/>
      <c r="S11" s="2"/>
      <c r="T11" s="2"/>
      <c r="U11" s="2"/>
      <c r="V11" s="2"/>
      <c r="W11" s="2"/>
      <c r="X11" s="2"/>
      <c r="Y11" s="2"/>
      <c r="Z11" s="2"/>
    </row>
    <row r="12">
      <c r="A12" s="1" t="s">
        <v>67</v>
      </c>
      <c r="B12" s="1">
        <v>9350.0</v>
      </c>
      <c r="C12" s="1">
        <v>10730.0</v>
      </c>
      <c r="D12" s="1">
        <v>12030.0</v>
      </c>
      <c r="E12" s="1">
        <v>13240.0</v>
      </c>
      <c r="F12" s="1">
        <v>13870.0</v>
      </c>
      <c r="G12" s="1">
        <v>12870.0</v>
      </c>
      <c r="H12" s="1">
        <v>12260.0</v>
      </c>
      <c r="I12" s="1">
        <v>12950.0</v>
      </c>
      <c r="J12" s="1">
        <v>13080.0</v>
      </c>
      <c r="K12" s="1">
        <v>12890.0</v>
      </c>
      <c r="L12" s="2"/>
      <c r="M12" s="2"/>
      <c r="N12" s="2"/>
      <c r="O12" s="2"/>
      <c r="P12" s="2"/>
      <c r="Q12" s="2"/>
      <c r="R12" s="2"/>
      <c r="S12" s="2"/>
      <c r="T12" s="2"/>
      <c r="U12" s="2"/>
      <c r="V12" s="2"/>
      <c r="W12" s="2"/>
      <c r="X12" s="2"/>
      <c r="Y12" s="2"/>
      <c r="Z12" s="2"/>
    </row>
    <row r="13">
      <c r="A13" s="1" t="s">
        <v>68</v>
      </c>
      <c r="B13" s="1">
        <v>0.0</v>
      </c>
      <c r="C13" s="1">
        <v>0.0</v>
      </c>
      <c r="D13" s="1">
        <v>0.0</v>
      </c>
      <c r="E13" s="1">
        <v>303.0</v>
      </c>
      <c r="F13" s="1">
        <v>434.0</v>
      </c>
      <c r="G13" s="1">
        <v>1060.0</v>
      </c>
      <c r="H13" s="1">
        <v>255.0</v>
      </c>
      <c r="I13" s="1">
        <v>232.0</v>
      </c>
      <c r="J13" s="1">
        <v>220.0</v>
      </c>
      <c r="K13" s="1">
        <v>222.0</v>
      </c>
      <c r="L13" s="2"/>
      <c r="M13" s="2"/>
      <c r="N13" s="2"/>
      <c r="O13" s="2"/>
      <c r="P13" s="2"/>
      <c r="Q13" s="2"/>
      <c r="R13" s="2"/>
      <c r="S13" s="2"/>
      <c r="T13" s="2"/>
      <c r="U13" s="2"/>
      <c r="V13" s="2"/>
      <c r="W13" s="2"/>
      <c r="X13" s="2"/>
      <c r="Y13" s="2"/>
      <c r="Z13" s="2"/>
    </row>
    <row r="14">
      <c r="A14" s="1" t="s">
        <v>69</v>
      </c>
      <c r="B14" s="1">
        <v>52.0</v>
      </c>
      <c r="C14" s="1">
        <v>59.0</v>
      </c>
      <c r="D14" s="1">
        <v>14.0</v>
      </c>
      <c r="E14" s="1">
        <v>23.0</v>
      </c>
      <c r="F14" s="1">
        <v>19.0</v>
      </c>
      <c r="G14" s="1">
        <v>7.0</v>
      </c>
      <c r="H14" s="1">
        <v>0.0</v>
      </c>
      <c r="I14" s="1">
        <v>8.0</v>
      </c>
      <c r="J14" s="1">
        <v>6.0</v>
      </c>
      <c r="K14" s="1">
        <v>5.0</v>
      </c>
      <c r="L14" s="2"/>
      <c r="M14" s="2"/>
      <c r="N14" s="2"/>
      <c r="O14" s="2"/>
      <c r="P14" s="2"/>
      <c r="Q14" s="2"/>
      <c r="R14" s="2"/>
      <c r="S14" s="2"/>
      <c r="T14" s="2"/>
      <c r="U14" s="2"/>
      <c r="V14" s="2"/>
      <c r="W14" s="2"/>
      <c r="X14" s="2"/>
      <c r="Y14" s="2"/>
      <c r="Z14" s="2"/>
    </row>
    <row r="15">
      <c r="A15" s="1" t="s">
        <v>70</v>
      </c>
      <c r="B15" s="1">
        <v>917.0</v>
      </c>
      <c r="C15" s="1">
        <v>2120.0</v>
      </c>
      <c r="D15" s="1">
        <v>1810.0</v>
      </c>
      <c r="E15" s="1">
        <v>867.0</v>
      </c>
      <c r="F15" s="1">
        <v>390.0</v>
      </c>
      <c r="G15" s="1">
        <v>347.0</v>
      </c>
      <c r="H15" s="1">
        <v>61.0</v>
      </c>
      <c r="I15" s="1">
        <v>23.0</v>
      </c>
      <c r="J15" s="1">
        <v>20.0</v>
      </c>
      <c r="K15" s="1">
        <v>25.0</v>
      </c>
      <c r="L15" s="2"/>
      <c r="M15" s="2"/>
      <c r="N15" s="2"/>
      <c r="O15" s="2"/>
      <c r="P15" s="2"/>
      <c r="Q15" s="2"/>
      <c r="R15" s="2"/>
      <c r="S15" s="2"/>
      <c r="T15" s="2"/>
      <c r="U15" s="2"/>
      <c r="V15" s="2"/>
      <c r="W15" s="2"/>
      <c r="X15" s="2"/>
      <c r="Y15" s="2"/>
      <c r="Z15" s="2"/>
    </row>
    <row r="16">
      <c r="A16" s="1" t="s">
        <v>71</v>
      </c>
      <c r="B16" s="1">
        <v>11570.0</v>
      </c>
      <c r="C16" s="1">
        <v>14160.0</v>
      </c>
      <c r="D16" s="1">
        <v>14260.0</v>
      </c>
      <c r="E16" s="1">
        <v>15260.0</v>
      </c>
      <c r="F16" s="1">
        <v>15520.0</v>
      </c>
      <c r="G16" s="1">
        <v>15200.0</v>
      </c>
      <c r="H16" s="1">
        <v>13150.0</v>
      </c>
      <c r="I16" s="1">
        <v>13900.0</v>
      </c>
      <c r="J16" s="1">
        <v>14120.0</v>
      </c>
      <c r="K16" s="1">
        <v>13620.0</v>
      </c>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532.0</v>
      </c>
      <c r="C18" s="1">
        <v>364.0</v>
      </c>
      <c r="D18" s="1">
        <v>38.0</v>
      </c>
      <c r="E18" s="1">
        <v>62.0</v>
      </c>
      <c r="F18" s="1">
        <v>66.0</v>
      </c>
      <c r="G18" s="1">
        <v>112.0</v>
      </c>
      <c r="H18" s="1">
        <v>41.0</v>
      </c>
      <c r="I18" s="1">
        <v>47.0</v>
      </c>
      <c r="J18" s="1">
        <v>99.0</v>
      </c>
      <c r="K18" s="1">
        <v>60.0</v>
      </c>
      <c r="L18" s="2"/>
      <c r="M18" s="2"/>
      <c r="N18" s="2"/>
      <c r="O18" s="2"/>
      <c r="P18" s="2"/>
      <c r="Q18" s="2"/>
      <c r="R18" s="2"/>
      <c r="S18" s="2"/>
      <c r="T18" s="2"/>
      <c r="U18" s="2"/>
      <c r="V18" s="2"/>
      <c r="W18" s="2"/>
      <c r="X18" s="2"/>
      <c r="Y18" s="2"/>
      <c r="Z18" s="2"/>
    </row>
    <row r="19">
      <c r="A19" s="1" t="s">
        <v>74</v>
      </c>
      <c r="B19" s="1">
        <v>169.0</v>
      </c>
      <c r="C19" s="1">
        <v>194.0</v>
      </c>
      <c r="D19" s="1">
        <v>234.0</v>
      </c>
      <c r="E19" s="1">
        <v>288.0</v>
      </c>
      <c r="F19" s="1">
        <v>352.0</v>
      </c>
      <c r="G19" s="1">
        <v>295.0</v>
      </c>
      <c r="H19" s="1">
        <v>325.0</v>
      </c>
      <c r="I19" s="1">
        <v>429.0</v>
      </c>
      <c r="J19" s="1">
        <v>410.0</v>
      </c>
      <c r="K19" s="1">
        <v>406.0</v>
      </c>
      <c r="L19" s="2"/>
      <c r="M19" s="2"/>
      <c r="N19" s="2"/>
      <c r="O19" s="2"/>
      <c r="P19" s="2"/>
      <c r="Q19" s="2"/>
      <c r="R19" s="2"/>
      <c r="S19" s="2"/>
      <c r="T19" s="2"/>
      <c r="U19" s="2"/>
      <c r="V19" s="2"/>
      <c r="W19" s="2"/>
      <c r="X19" s="2"/>
      <c r="Y19" s="2"/>
      <c r="Z19" s="2"/>
    </row>
    <row r="20">
      <c r="A20" s="1" t="s">
        <v>75</v>
      </c>
      <c r="B20" s="1">
        <v>0.0</v>
      </c>
      <c r="C20" s="1">
        <v>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305.0</v>
      </c>
      <c r="H21" s="1">
        <v>266.0</v>
      </c>
      <c r="I21" s="1">
        <v>456.0</v>
      </c>
      <c r="J21" s="1">
        <v>557.0</v>
      </c>
      <c r="K21" s="1">
        <v>540.0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0.0</v>
      </c>
      <c r="H22" s="1">
        <v>40.0</v>
      </c>
      <c r="I22" s="1">
        <v>0.0</v>
      </c>
      <c r="J22" s="1">
        <v>0.0</v>
      </c>
      <c r="K22" s="1">
        <v>0.0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0.0</v>
      </c>
      <c r="H23" s="1">
        <v>45.0</v>
      </c>
      <c r="I23" s="1">
        <v>37.0</v>
      </c>
      <c r="J23" s="1">
        <v>30.0</v>
      </c>
      <c r="K23" s="1">
        <v>27.0</v>
      </c>
      <c r="L23" s="2"/>
      <c r="M23" s="2"/>
      <c r="N23" s="2"/>
      <c r="O23" s="2"/>
      <c r="P23" s="2"/>
      <c r="Q23" s="2"/>
      <c r="R23" s="2"/>
      <c r="S23" s="2"/>
      <c r="T23" s="2"/>
      <c r="U23" s="2"/>
      <c r="V23" s="2"/>
      <c r="W23" s="2"/>
      <c r="X23" s="2"/>
      <c r="Y23" s="2"/>
      <c r="Z23" s="2"/>
    </row>
    <row r="24" ht="15.75" customHeight="1">
      <c r="A24" s="1" t="s">
        <v>79</v>
      </c>
      <c r="B24" s="1">
        <v>260.0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195.0</v>
      </c>
      <c r="C25" s="1">
        <v>149.0</v>
      </c>
      <c r="D25" s="1">
        <v>545.0</v>
      </c>
      <c r="E25" s="1">
        <v>411.0</v>
      </c>
      <c r="F25" s="1">
        <v>430.0</v>
      </c>
      <c r="G25" s="1">
        <v>327.0</v>
      </c>
      <c r="H25" s="1">
        <v>264.0</v>
      </c>
      <c r="I25" s="1">
        <v>1100.0</v>
      </c>
      <c r="J25" s="1">
        <v>679.0</v>
      </c>
      <c r="K25" s="1">
        <v>418.0</v>
      </c>
      <c r="L25" s="2"/>
      <c r="M25" s="2"/>
      <c r="N25" s="2"/>
      <c r="O25" s="2"/>
      <c r="P25" s="2"/>
      <c r="Q25" s="2"/>
      <c r="R25" s="2"/>
      <c r="S25" s="2"/>
      <c r="T25" s="2"/>
      <c r="U25" s="2"/>
      <c r="V25" s="2"/>
      <c r="W25" s="2"/>
      <c r="X25" s="2"/>
      <c r="Y25" s="2"/>
      <c r="Z25" s="2"/>
    </row>
    <row r="26" ht="15.75" customHeight="1">
      <c r="A26" s="1" t="s">
        <v>81</v>
      </c>
      <c r="B26" s="1">
        <v>1160.0</v>
      </c>
      <c r="C26" s="1">
        <v>707.0</v>
      </c>
      <c r="D26" s="1">
        <v>817.0</v>
      </c>
      <c r="E26" s="1">
        <v>762.0</v>
      </c>
      <c r="F26" s="1">
        <v>854.0</v>
      </c>
      <c r="G26" s="1">
        <v>1040.0</v>
      </c>
      <c r="H26" s="1">
        <v>983.0</v>
      </c>
      <c r="I26" s="1">
        <v>2070.0</v>
      </c>
      <c r="J26" s="1">
        <v>1770.0</v>
      </c>
      <c r="K26" s="1">
        <v>1450.0</v>
      </c>
      <c r="L26" s="2"/>
      <c r="M26" s="2"/>
      <c r="N26" s="2"/>
      <c r="O26" s="2"/>
      <c r="P26" s="2"/>
      <c r="Q26" s="2"/>
      <c r="R26" s="2"/>
      <c r="S26" s="2"/>
      <c r="T26" s="2"/>
      <c r="U26" s="2"/>
      <c r="V26" s="2"/>
      <c r="W26" s="2"/>
      <c r="X26" s="2"/>
      <c r="Y26" s="2"/>
      <c r="Z26" s="2"/>
    </row>
    <row r="27" ht="15.75" customHeight="1">
      <c r="A27" s="1" t="s">
        <v>82</v>
      </c>
      <c r="B27" s="1">
        <v>4360.0</v>
      </c>
      <c r="C27" s="1">
        <v>4710.0</v>
      </c>
      <c r="D27" s="1">
        <v>4700.0</v>
      </c>
      <c r="E27" s="1">
        <v>4800.0</v>
      </c>
      <c r="F27" s="1">
        <v>5460.0</v>
      </c>
      <c r="G27" s="1">
        <v>3760.0</v>
      </c>
      <c r="H27" s="1">
        <v>3000.0</v>
      </c>
      <c r="I27" s="1">
        <v>2130.0</v>
      </c>
      <c r="J27" s="1">
        <v>1180.0</v>
      </c>
      <c r="K27" s="1">
        <v>1540.0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2580.0</v>
      </c>
      <c r="H28" s="1">
        <v>2350.0</v>
      </c>
      <c r="I28" s="1">
        <v>2960.0</v>
      </c>
      <c r="J28" s="1">
        <v>2890.0</v>
      </c>
      <c r="K28" s="1">
        <v>2430.0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156.0</v>
      </c>
      <c r="I29" s="1">
        <v>118.0</v>
      </c>
      <c r="J29" s="1">
        <v>87.0</v>
      </c>
      <c r="K29" s="1">
        <v>60.0</v>
      </c>
      <c r="L29" s="2"/>
      <c r="M29" s="2"/>
      <c r="N29" s="2"/>
      <c r="O29" s="2"/>
      <c r="P29" s="2"/>
      <c r="Q29" s="2"/>
      <c r="R29" s="2"/>
      <c r="S29" s="2"/>
      <c r="T29" s="2"/>
      <c r="U29" s="2"/>
      <c r="V29" s="2"/>
      <c r="W29" s="2"/>
      <c r="X29" s="2"/>
      <c r="Y29" s="2"/>
      <c r="Z29" s="2"/>
    </row>
    <row r="30" ht="15.75" customHeight="1">
      <c r="A30" s="1" t="s">
        <v>85</v>
      </c>
      <c r="B30" s="1">
        <v>534.0</v>
      </c>
      <c r="C30" s="1">
        <v>1370.0</v>
      </c>
      <c r="D30" s="1">
        <v>950.0</v>
      </c>
      <c r="E30" s="1">
        <v>780.0</v>
      </c>
      <c r="F30" s="1">
        <v>651.0</v>
      </c>
      <c r="G30" s="1">
        <v>782.0</v>
      </c>
      <c r="H30" s="1">
        <v>412.0</v>
      </c>
      <c r="I30" s="1">
        <v>318.0</v>
      </c>
      <c r="J30" s="1">
        <v>760.0</v>
      </c>
      <c r="K30" s="1">
        <v>834.0</v>
      </c>
      <c r="L30" s="2"/>
      <c r="M30" s="2"/>
      <c r="N30" s="2"/>
      <c r="O30" s="2"/>
      <c r="P30" s="2"/>
      <c r="Q30" s="2"/>
      <c r="R30" s="2"/>
      <c r="S30" s="2"/>
      <c r="T30" s="2"/>
      <c r="U30" s="2"/>
      <c r="V30" s="2"/>
      <c r="W30" s="2"/>
      <c r="X30" s="2"/>
      <c r="Y30" s="2"/>
      <c r="Z30" s="2"/>
    </row>
    <row r="31" ht="15.75" customHeight="1">
      <c r="A31" s="1" t="s">
        <v>86</v>
      </c>
      <c r="B31" s="1">
        <v>47.0</v>
      </c>
      <c r="C31" s="1">
        <v>82.0</v>
      </c>
      <c r="D31" s="1">
        <v>55.0</v>
      </c>
      <c r="E31" s="1">
        <v>43.0</v>
      </c>
      <c r="F31" s="1">
        <v>65.0</v>
      </c>
      <c r="G31" s="1">
        <v>62.0</v>
      </c>
      <c r="H31" s="1">
        <v>159.0</v>
      </c>
      <c r="I31" s="1">
        <v>236.0</v>
      </c>
      <c r="J31" s="1">
        <v>405.0</v>
      </c>
      <c r="K31" s="1">
        <v>92.0</v>
      </c>
      <c r="L31" s="2"/>
      <c r="M31" s="2"/>
      <c r="N31" s="2"/>
      <c r="O31" s="2"/>
      <c r="P31" s="2"/>
      <c r="Q31" s="2"/>
      <c r="R31" s="2"/>
      <c r="S31" s="2"/>
      <c r="T31" s="2"/>
      <c r="U31" s="2"/>
      <c r="V31" s="2"/>
      <c r="W31" s="2"/>
      <c r="X31" s="2"/>
      <c r="Y31" s="2"/>
      <c r="Z31" s="2"/>
    </row>
    <row r="32" ht="15.75" customHeight="1">
      <c r="A32" s="1" t="s">
        <v>87</v>
      </c>
      <c r="B32" s="1">
        <v>6100.0</v>
      </c>
      <c r="C32" s="1">
        <v>6870.0</v>
      </c>
      <c r="D32" s="1">
        <v>6530.0</v>
      </c>
      <c r="E32" s="1">
        <v>6390.0</v>
      </c>
      <c r="F32" s="1">
        <v>7030.0</v>
      </c>
      <c r="G32" s="1">
        <v>8230.0</v>
      </c>
      <c r="H32" s="1">
        <v>7060.0</v>
      </c>
      <c r="I32" s="1">
        <v>7830.0</v>
      </c>
      <c r="J32" s="1">
        <v>7100.0</v>
      </c>
      <c r="K32" s="1">
        <v>6410.0</v>
      </c>
      <c r="L32" s="2"/>
      <c r="M32" s="2"/>
      <c r="N32" s="2"/>
      <c r="O32" s="2"/>
      <c r="P32" s="2"/>
      <c r="Q32" s="2"/>
      <c r="R32" s="2"/>
      <c r="S32" s="2"/>
      <c r="T32" s="2"/>
      <c r="U32" s="2"/>
      <c r="V32" s="2"/>
      <c r="W32" s="2"/>
      <c r="X32" s="2"/>
      <c r="Y32" s="2"/>
      <c r="Z32" s="2"/>
    </row>
    <row r="33" ht="15.75" customHeight="1">
      <c r="A33" s="1" t="s">
        <v>88</v>
      </c>
      <c r="B33" s="1">
        <v>2.0</v>
      </c>
      <c r="C33" s="1">
        <v>2.0</v>
      </c>
      <c r="D33" s="1">
        <v>3.0</v>
      </c>
      <c r="E33" s="1">
        <v>3.0</v>
      </c>
      <c r="F33" s="1">
        <v>3.0</v>
      </c>
      <c r="G33" s="1">
        <v>2.0</v>
      </c>
      <c r="H33" s="1">
        <v>2.0</v>
      </c>
      <c r="I33" s="1">
        <v>3.0</v>
      </c>
      <c r="J33" s="1">
        <v>2.0</v>
      </c>
      <c r="K33" s="1">
        <v>3.0</v>
      </c>
      <c r="L33" s="2"/>
      <c r="M33" s="2"/>
      <c r="N33" s="2"/>
      <c r="O33" s="2"/>
      <c r="P33" s="2"/>
      <c r="Q33" s="2"/>
      <c r="R33" s="2"/>
      <c r="S33" s="2"/>
      <c r="T33" s="2"/>
      <c r="U33" s="2"/>
      <c r="V33" s="2"/>
      <c r="W33" s="2"/>
      <c r="X33" s="2"/>
      <c r="Y33" s="2"/>
      <c r="Z33" s="2"/>
    </row>
    <row r="34" ht="15.75" customHeight="1">
      <c r="A34" s="1" t="s">
        <v>89</v>
      </c>
      <c r="B34" s="1">
        <v>3510.0</v>
      </c>
      <c r="C34" s="1">
        <v>4120.0</v>
      </c>
      <c r="D34" s="1">
        <v>5300.0</v>
      </c>
      <c r="E34" s="1">
        <v>6570.0</v>
      </c>
      <c r="F34" s="1">
        <v>6490.0</v>
      </c>
      <c r="G34" s="1">
        <v>6130.0</v>
      </c>
      <c r="H34" s="1">
        <v>6200.0</v>
      </c>
      <c r="I34" s="1">
        <v>6370.0</v>
      </c>
      <c r="J34" s="1">
        <v>5840.0</v>
      </c>
      <c r="K34" s="1">
        <v>5850.0</v>
      </c>
      <c r="L34" s="2"/>
      <c r="M34" s="2"/>
      <c r="N34" s="2"/>
      <c r="O34" s="2"/>
      <c r="P34" s="2"/>
      <c r="Q34" s="2"/>
      <c r="R34" s="2"/>
      <c r="S34" s="2"/>
      <c r="T34" s="2"/>
      <c r="U34" s="2"/>
      <c r="V34" s="2"/>
      <c r="W34" s="2"/>
      <c r="X34" s="2"/>
      <c r="Y34" s="2"/>
      <c r="Z34" s="2"/>
    </row>
    <row r="35" ht="15.75" customHeight="1">
      <c r="A35" s="1" t="s">
        <v>90</v>
      </c>
      <c r="B35" s="1">
        <v>867.0</v>
      </c>
      <c r="C35" s="1">
        <v>1810.0</v>
      </c>
      <c r="D35" s="1">
        <v>960.0</v>
      </c>
      <c r="E35" s="1">
        <v>1580.0</v>
      </c>
      <c r="F35" s="1">
        <v>1180.0</v>
      </c>
      <c r="G35" s="1">
        <v>837.0</v>
      </c>
      <c r="H35" s="1">
        <v>-430.0</v>
      </c>
      <c r="I35" s="1">
        <v>-617.0</v>
      </c>
      <c r="J35" s="1">
        <v>914.0</v>
      </c>
      <c r="K35" s="1">
        <v>1130.0</v>
      </c>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0.0</v>
      </c>
      <c r="H36" s="1">
        <v>0.0</v>
      </c>
      <c r="I36" s="1">
        <v>0.0</v>
      </c>
      <c r="J36" s="1">
        <v>-1.0</v>
      </c>
      <c r="K36" s="1">
        <v>0.0</v>
      </c>
      <c r="L36" s="2"/>
      <c r="M36" s="2"/>
      <c r="N36" s="2"/>
      <c r="O36" s="2"/>
      <c r="P36" s="2"/>
      <c r="Q36" s="2"/>
      <c r="R36" s="2"/>
      <c r="S36" s="2"/>
      <c r="T36" s="2"/>
      <c r="U36" s="2"/>
      <c r="V36" s="2"/>
      <c r="W36" s="2"/>
      <c r="X36" s="2"/>
      <c r="Y36" s="2"/>
      <c r="Z36" s="2"/>
    </row>
    <row r="37" ht="15.75" customHeight="1">
      <c r="A37" s="1" t="s">
        <v>92</v>
      </c>
      <c r="B37" s="1">
        <v>4380.0</v>
      </c>
      <c r="C37" s="1">
        <v>5930.0</v>
      </c>
      <c r="D37" s="1">
        <v>6260.0</v>
      </c>
      <c r="E37" s="1">
        <v>8150.0</v>
      </c>
      <c r="F37" s="1">
        <v>7670.0</v>
      </c>
      <c r="G37" s="1">
        <v>6970.0</v>
      </c>
      <c r="H37" s="1">
        <v>5770.0</v>
      </c>
      <c r="I37" s="1">
        <v>5760.0</v>
      </c>
      <c r="J37" s="1">
        <v>6750.0</v>
      </c>
      <c r="K37" s="1">
        <v>6980.0</v>
      </c>
      <c r="L37" s="2"/>
      <c r="M37" s="2"/>
      <c r="N37" s="2"/>
      <c r="O37" s="2"/>
      <c r="P37" s="2"/>
      <c r="Q37" s="2"/>
      <c r="R37" s="2"/>
      <c r="S37" s="2"/>
      <c r="T37" s="2"/>
      <c r="U37" s="2"/>
      <c r="V37" s="2"/>
      <c r="W37" s="2"/>
      <c r="X37" s="2"/>
      <c r="Y37" s="2"/>
      <c r="Z37" s="2"/>
    </row>
    <row r="38" ht="15.75" customHeight="1">
      <c r="A38" s="1" t="s">
        <v>93</v>
      </c>
      <c r="B38" s="1">
        <v>1090.0</v>
      </c>
      <c r="C38" s="1">
        <v>1350.0</v>
      </c>
      <c r="D38" s="1">
        <v>1470.0</v>
      </c>
      <c r="E38" s="1">
        <v>727.0</v>
      </c>
      <c r="F38" s="1">
        <v>822.0</v>
      </c>
      <c r="G38" s="1">
        <v>0.0</v>
      </c>
      <c r="H38" s="1">
        <v>323.0</v>
      </c>
      <c r="I38" s="1">
        <v>309.0</v>
      </c>
      <c r="J38" s="1">
        <v>263.0</v>
      </c>
      <c r="K38" s="1">
        <v>233.0</v>
      </c>
      <c r="L38" s="2"/>
      <c r="M38" s="2"/>
      <c r="N38" s="2"/>
      <c r="O38" s="2"/>
      <c r="P38" s="2"/>
      <c r="Q38" s="2"/>
      <c r="R38" s="2"/>
      <c r="S38" s="2"/>
      <c r="T38" s="2"/>
      <c r="U38" s="2"/>
      <c r="V38" s="2"/>
      <c r="W38" s="2"/>
      <c r="X38" s="2"/>
      <c r="Y38" s="2"/>
      <c r="Z38" s="2"/>
    </row>
    <row r="39" ht="15.75" customHeight="1">
      <c r="A39" s="1" t="s">
        <v>94</v>
      </c>
      <c r="B39" s="1">
        <v>5470.0</v>
      </c>
      <c r="C39" s="1">
        <v>7290.0</v>
      </c>
      <c r="D39" s="1">
        <v>7730.0</v>
      </c>
      <c r="E39" s="1">
        <v>8880.0</v>
      </c>
      <c r="F39" s="1">
        <v>8490.0</v>
      </c>
      <c r="G39" s="1">
        <v>6970.0</v>
      </c>
      <c r="H39" s="1">
        <v>6090.0</v>
      </c>
      <c r="I39" s="1">
        <v>6070.0</v>
      </c>
      <c r="J39" s="1">
        <v>7020.0</v>
      </c>
      <c r="K39" s="1">
        <v>7210.0</v>
      </c>
      <c r="L39" s="2"/>
      <c r="M39" s="2"/>
      <c r="N39" s="2"/>
      <c r="O39" s="2"/>
      <c r="P39" s="2"/>
      <c r="Q39" s="2"/>
      <c r="R39" s="2"/>
      <c r="S39" s="2"/>
      <c r="T39" s="2"/>
      <c r="U39" s="2"/>
      <c r="V39" s="2"/>
      <c r="W39" s="2"/>
      <c r="X39" s="2"/>
      <c r="Y39" s="2"/>
      <c r="Z39" s="2"/>
    </row>
    <row r="40" ht="15.75" customHeight="1">
      <c r="A40" s="1" t="s">
        <v>95</v>
      </c>
      <c r="B40" s="1">
        <v>11570.0</v>
      </c>
      <c r="C40" s="1">
        <v>14160.0</v>
      </c>
      <c r="D40" s="1">
        <v>14260.0</v>
      </c>
      <c r="E40" s="1">
        <v>15260.0</v>
      </c>
      <c r="F40" s="1">
        <v>15520.0</v>
      </c>
      <c r="G40" s="1">
        <v>15200.0</v>
      </c>
      <c r="H40" s="1">
        <v>13150.0</v>
      </c>
      <c r="I40" s="1">
        <v>13900.0</v>
      </c>
      <c r="J40" s="1">
        <v>14120.0</v>
      </c>
      <c r="K40" s="1">
        <v>13620.0</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262.0</v>
      </c>
      <c r="C42" s="1">
        <v>277.0</v>
      </c>
      <c r="D42" s="1">
        <v>315.0</v>
      </c>
      <c r="E42" s="1">
        <v>317.0</v>
      </c>
      <c r="F42" s="1">
        <v>309.0</v>
      </c>
      <c r="G42" s="1">
        <v>287.0</v>
      </c>
      <c r="H42" s="1">
        <v>301.0</v>
      </c>
      <c r="I42" s="1">
        <v>315.0</v>
      </c>
      <c r="J42" s="1">
        <v>295.0</v>
      </c>
      <c r="K42" s="1">
        <v>304.0</v>
      </c>
      <c r="L42" s="2"/>
      <c r="M42" s="2"/>
      <c r="N42" s="2"/>
      <c r="O42" s="2"/>
      <c r="P42" s="2"/>
      <c r="Q42" s="2"/>
      <c r="R42" s="2"/>
      <c r="S42" s="2"/>
      <c r="T42" s="2"/>
      <c r="U42" s="2"/>
      <c r="V42" s="2"/>
      <c r="W42" s="2"/>
      <c r="X42" s="2"/>
      <c r="Y42" s="2"/>
      <c r="Z42" s="2"/>
    </row>
    <row r="43" ht="15.75" customHeight="1">
      <c r="A43" s="1" t="s">
        <v>97</v>
      </c>
      <c r="B43" s="1">
        <v>262.0</v>
      </c>
      <c r="C43" s="1">
        <v>277.0</v>
      </c>
      <c r="D43" s="1">
        <v>315.0</v>
      </c>
      <c r="E43" s="1">
        <v>316.0</v>
      </c>
      <c r="F43" s="1">
        <v>309.0</v>
      </c>
      <c r="G43" s="1">
        <v>296.0</v>
      </c>
      <c r="H43" s="1">
        <v>269.0</v>
      </c>
      <c r="I43" s="1">
        <v>314.0</v>
      </c>
      <c r="J43" s="1">
        <v>297.0</v>
      </c>
      <c r="K43" s="1">
        <v>304.0</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v>23.0</v>
      </c>
      <c r="L44" s="2"/>
      <c r="M44" s="2"/>
      <c r="N44" s="2"/>
      <c r="O44" s="2"/>
      <c r="P44" s="2"/>
      <c r="Q44" s="2"/>
      <c r="R44" s="2"/>
      <c r="S44" s="2"/>
      <c r="T44" s="2"/>
      <c r="U44" s="2"/>
      <c r="V44" s="2"/>
      <c r="W44" s="2"/>
      <c r="X44" s="2"/>
      <c r="Y44" s="2"/>
      <c r="Z44" s="2"/>
    </row>
    <row r="45" ht="15.75" customHeight="1">
      <c r="A45" s="1" t="s">
        <v>108</v>
      </c>
      <c r="B45" s="1">
        <v>4380.0</v>
      </c>
      <c r="C45" s="1">
        <v>5930.0</v>
      </c>
      <c r="D45" s="1">
        <v>6260.0</v>
      </c>
      <c r="E45" s="1">
        <v>8150.0</v>
      </c>
      <c r="F45" s="1">
        <v>7670.0</v>
      </c>
      <c r="G45" s="1">
        <v>6970.0</v>
      </c>
      <c r="H45" s="1">
        <v>5770.0</v>
      </c>
      <c r="I45" s="1">
        <v>5760.0</v>
      </c>
      <c r="J45" s="1">
        <v>6750.0</v>
      </c>
      <c r="K45" s="1">
        <v>6980.0</v>
      </c>
      <c r="L45" s="2"/>
      <c r="M45" s="2"/>
      <c r="N45" s="2"/>
      <c r="O45" s="2"/>
      <c r="P45" s="2"/>
      <c r="Q45" s="2"/>
      <c r="R45" s="2"/>
      <c r="S45" s="2"/>
      <c r="T45" s="2"/>
      <c r="U45" s="2"/>
      <c r="V45" s="2"/>
      <c r="W45" s="2"/>
      <c r="X45" s="2"/>
      <c r="Y45" s="2"/>
      <c r="Z45" s="2"/>
    </row>
    <row r="46" ht="15.75" customHeight="1">
      <c r="A46" s="1" t="s">
        <v>109</v>
      </c>
      <c r="B46" s="1" t="s">
        <v>99</v>
      </c>
      <c r="C46" s="1" t="s">
        <v>100</v>
      </c>
      <c r="D46" s="1" t="s">
        <v>101</v>
      </c>
      <c r="E46" s="1" t="s">
        <v>102</v>
      </c>
      <c r="F46" s="1" t="s">
        <v>103</v>
      </c>
      <c r="G46" s="1" t="s">
        <v>104</v>
      </c>
      <c r="H46" s="1" t="s">
        <v>105</v>
      </c>
      <c r="I46" s="1" t="s">
        <v>106</v>
      </c>
      <c r="J46" s="1" t="s">
        <v>107</v>
      </c>
      <c r="K46" s="1">
        <v>23.0</v>
      </c>
      <c r="L46" s="2"/>
      <c r="M46" s="2"/>
      <c r="N46" s="2"/>
      <c r="O46" s="2"/>
      <c r="P46" s="2"/>
      <c r="Q46" s="2"/>
      <c r="R46" s="2"/>
      <c r="S46" s="2"/>
      <c r="T46" s="2"/>
      <c r="U46" s="2"/>
      <c r="V46" s="2"/>
      <c r="W46" s="2"/>
      <c r="X46" s="2"/>
      <c r="Y46" s="2"/>
      <c r="Z46" s="2"/>
    </row>
    <row r="47" ht="15.75" customHeight="1">
      <c r="A47" s="1" t="s">
        <v>110</v>
      </c>
      <c r="B47" s="1">
        <v>4360.0</v>
      </c>
      <c r="C47" s="1">
        <v>4710.0</v>
      </c>
      <c r="D47" s="1">
        <v>4700.0</v>
      </c>
      <c r="E47" s="1">
        <v>4800.0</v>
      </c>
      <c r="F47" s="1">
        <v>5470.0</v>
      </c>
      <c r="G47" s="1">
        <v>6650.0</v>
      </c>
      <c r="H47" s="1">
        <v>5620.0</v>
      </c>
      <c r="I47" s="1">
        <v>5550.0</v>
      </c>
      <c r="J47" s="1">
        <v>4630.0</v>
      </c>
      <c r="K47" s="1">
        <v>4510.0</v>
      </c>
      <c r="L47" s="2"/>
      <c r="M47" s="2"/>
      <c r="N47" s="2"/>
      <c r="O47" s="2"/>
      <c r="P47" s="2"/>
      <c r="Q47" s="2"/>
      <c r="R47" s="2"/>
      <c r="S47" s="2"/>
      <c r="T47" s="2"/>
      <c r="U47" s="2"/>
      <c r="V47" s="2"/>
      <c r="W47" s="2"/>
      <c r="X47" s="2"/>
      <c r="Y47" s="2"/>
      <c r="Z47" s="2"/>
    </row>
    <row r="48" ht="15.75" customHeight="1">
      <c r="A48" s="1" t="s">
        <v>111</v>
      </c>
      <c r="B48" s="1">
        <v>4120.0</v>
      </c>
      <c r="C48" s="1">
        <v>4690.0</v>
      </c>
      <c r="D48" s="1">
        <v>4670.0</v>
      </c>
      <c r="E48" s="1">
        <v>4770.0</v>
      </c>
      <c r="F48" s="1">
        <v>5470.0</v>
      </c>
      <c r="G48" s="1">
        <v>6650.0</v>
      </c>
      <c r="H48" s="1">
        <v>5620.0</v>
      </c>
      <c r="I48" s="1">
        <v>5550.0</v>
      </c>
      <c r="J48" s="1">
        <v>4630.0</v>
      </c>
      <c r="K48" s="1">
        <v>4510.0</v>
      </c>
      <c r="L48" s="2"/>
      <c r="M48" s="2"/>
      <c r="N48" s="2"/>
      <c r="O48" s="2"/>
      <c r="P48" s="2"/>
      <c r="Q48" s="2"/>
      <c r="R48" s="2"/>
      <c r="S48" s="2"/>
      <c r="T48" s="2"/>
      <c r="U48" s="2"/>
      <c r="V48" s="2"/>
      <c r="W48" s="2"/>
      <c r="X48" s="2"/>
      <c r="Y48" s="2"/>
      <c r="Z48" s="2"/>
    </row>
    <row r="49" ht="15.75" customHeight="1">
      <c r="A49" s="1" t="s">
        <v>112</v>
      </c>
      <c r="B49" s="1">
        <v>81.0</v>
      </c>
      <c r="C49" s="1">
        <v>72.0</v>
      </c>
      <c r="D49" s="1">
        <v>72.0</v>
      </c>
      <c r="E49" s="1">
        <v>56.0</v>
      </c>
      <c r="F49" s="1">
        <v>72.0</v>
      </c>
      <c r="G49" s="1">
        <v>8220.0</v>
      </c>
      <c r="H49" s="1">
        <v>13130.0</v>
      </c>
      <c r="I49" s="1">
        <v>12960.0</v>
      </c>
      <c r="J49" s="1">
        <v>13170.0</v>
      </c>
      <c r="K49" s="1">
        <v>14220.0</v>
      </c>
      <c r="L49" s="2"/>
      <c r="M49" s="2"/>
      <c r="N49" s="2"/>
      <c r="O49" s="2"/>
      <c r="P49" s="2"/>
      <c r="Q49" s="2"/>
      <c r="R49" s="2"/>
      <c r="S49" s="2"/>
      <c r="T49" s="2"/>
      <c r="U49" s="2"/>
      <c r="V49" s="2"/>
      <c r="W49" s="2"/>
      <c r="X49" s="2"/>
      <c r="Y49" s="2"/>
      <c r="Z49" s="2"/>
    </row>
    <row r="50" ht="15.75" customHeight="1">
      <c r="A50" s="1" t="s">
        <v>113</v>
      </c>
      <c r="B50" s="1">
        <v>1090.0</v>
      </c>
      <c r="C50" s="1">
        <v>1350.0</v>
      </c>
      <c r="D50" s="1">
        <v>1470.0</v>
      </c>
      <c r="E50" s="1">
        <v>727.0</v>
      </c>
      <c r="F50" s="1">
        <v>822.0</v>
      </c>
      <c r="G50" s="1">
        <v>0.0</v>
      </c>
      <c r="H50" s="1">
        <v>323.0</v>
      </c>
      <c r="I50" s="1">
        <v>309.0</v>
      </c>
      <c r="J50" s="1">
        <v>263.0</v>
      </c>
      <c r="K50" s="1">
        <v>233.0</v>
      </c>
      <c r="L50" s="2"/>
      <c r="M50" s="2"/>
      <c r="N50" s="2"/>
      <c r="O50" s="2"/>
      <c r="P50" s="2"/>
      <c r="Q50" s="2"/>
      <c r="R50" s="2"/>
      <c r="S50" s="2"/>
      <c r="T50" s="2"/>
      <c r="U50" s="2"/>
      <c r="V50" s="2"/>
      <c r="W50" s="2"/>
      <c r="X50" s="2"/>
      <c r="Y50" s="2"/>
      <c r="Z50" s="2"/>
    </row>
    <row r="51" ht="15.75" customHeight="1">
      <c r="A51" s="1" t="s">
        <v>114</v>
      </c>
      <c r="B51" s="1">
        <v>0.0</v>
      </c>
      <c r="C51" s="1">
        <v>0.0</v>
      </c>
      <c r="D51" s="1">
        <v>0.0</v>
      </c>
      <c r="E51" s="1">
        <v>303.0</v>
      </c>
      <c r="F51" s="1">
        <v>434.0</v>
      </c>
      <c r="G51" s="1">
        <v>1060.0</v>
      </c>
      <c r="H51" s="1">
        <v>255.0</v>
      </c>
      <c r="I51" s="1">
        <v>232.0</v>
      </c>
      <c r="J51" s="1">
        <v>220.0</v>
      </c>
      <c r="K51" s="1">
        <v>222.0</v>
      </c>
      <c r="L51" s="2"/>
      <c r="M51" s="2"/>
      <c r="N51" s="2"/>
      <c r="O51" s="2"/>
      <c r="P51" s="2"/>
      <c r="Q51" s="2"/>
      <c r="R51" s="2"/>
      <c r="S51" s="2"/>
      <c r="T51" s="2"/>
      <c r="U51" s="2"/>
      <c r="V51" s="2"/>
      <c r="W51" s="2"/>
      <c r="X51" s="2"/>
      <c r="Y51" s="2"/>
      <c r="Z51" s="2"/>
    </row>
    <row r="52" ht="15.75" customHeight="1">
      <c r="A52" s="1" t="s">
        <v>115</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116</v>
      </c>
      <c r="B53" s="1">
        <v>444.0</v>
      </c>
      <c r="C53" s="1">
        <v>480.0</v>
      </c>
      <c r="D53" s="1">
        <v>528.0</v>
      </c>
      <c r="E53" s="1">
        <v>593.0</v>
      </c>
      <c r="F53" s="1">
        <v>623.0</v>
      </c>
      <c r="G53" s="1">
        <v>547.0</v>
      </c>
      <c r="H53" s="1">
        <v>522.0</v>
      </c>
      <c r="I53" s="1">
        <v>519.0</v>
      </c>
      <c r="J53" s="1">
        <v>586.0</v>
      </c>
      <c r="K53" s="1">
        <v>604.0</v>
      </c>
      <c r="L53" s="2"/>
      <c r="M53" s="2"/>
      <c r="N53" s="2"/>
      <c r="O53" s="2"/>
      <c r="P53" s="2"/>
      <c r="Q53" s="2"/>
      <c r="R53" s="2"/>
      <c r="S53" s="2"/>
      <c r="T53" s="2"/>
      <c r="U53" s="2"/>
      <c r="V53" s="2"/>
      <c r="W53" s="2"/>
      <c r="X53" s="2"/>
      <c r="Y53" s="2"/>
      <c r="Z53" s="2"/>
    </row>
    <row r="54" ht="15.75" customHeight="1">
      <c r="A54" s="1" t="s">
        <v>117</v>
      </c>
      <c r="B54" s="1">
        <v>1.0</v>
      </c>
      <c r="C54" s="1">
        <v>1.0</v>
      </c>
      <c r="D54" s="1">
        <v>1.0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1810.0</v>
      </c>
      <c r="C2" s="1">
        <v>1570.0</v>
      </c>
      <c r="D2" s="1">
        <v>2160.0</v>
      </c>
      <c r="E2" s="1">
        <v>3020.0</v>
      </c>
      <c r="F2" s="1">
        <v>4130.0</v>
      </c>
      <c r="G2" s="1">
        <v>3940.0</v>
      </c>
      <c r="H2" s="1">
        <v>3390.0</v>
      </c>
      <c r="I2" s="1">
        <v>6510.0</v>
      </c>
      <c r="J2" s="1">
        <v>8710.0</v>
      </c>
      <c r="K2" s="1">
        <v>4480.0</v>
      </c>
      <c r="L2" s="2"/>
      <c r="M2" s="2"/>
      <c r="N2" s="2"/>
      <c r="O2" s="2"/>
      <c r="P2" s="2"/>
      <c r="Q2" s="2"/>
      <c r="R2" s="2"/>
      <c r="S2" s="2"/>
      <c r="T2" s="2"/>
      <c r="U2" s="2"/>
      <c r="V2" s="2"/>
      <c r="W2" s="2"/>
      <c r="X2" s="2"/>
      <c r="Y2" s="2"/>
      <c r="Z2" s="2"/>
    </row>
    <row r="3">
      <c r="A3" s="1" t="s">
        <v>119</v>
      </c>
      <c r="B3" s="1">
        <v>0.0</v>
      </c>
      <c r="C3" s="1">
        <v>0.0</v>
      </c>
      <c r="D3" s="1">
        <v>0.0</v>
      </c>
      <c r="E3" s="1">
        <v>0.0</v>
      </c>
      <c r="F3" s="1">
        <v>0.0</v>
      </c>
      <c r="G3" s="1">
        <v>4.0</v>
      </c>
      <c r="H3" s="1">
        <v>2.0</v>
      </c>
      <c r="I3" s="1">
        <v>1.0</v>
      </c>
      <c r="J3" s="1">
        <v>5.0</v>
      </c>
      <c r="K3" s="1">
        <v>2.0</v>
      </c>
      <c r="L3" s="2"/>
      <c r="M3" s="2"/>
      <c r="N3" s="2"/>
      <c r="O3" s="2"/>
      <c r="P3" s="2"/>
      <c r="Q3" s="2"/>
      <c r="R3" s="2"/>
      <c r="S3" s="2"/>
      <c r="T3" s="2"/>
      <c r="U3" s="2"/>
      <c r="V3" s="2"/>
      <c r="W3" s="2"/>
      <c r="X3" s="2"/>
      <c r="Y3" s="2"/>
      <c r="Z3" s="2"/>
    </row>
    <row r="4">
      <c r="A4" s="1" t="s">
        <v>120</v>
      </c>
      <c r="B4" s="1">
        <v>1810.0</v>
      </c>
      <c r="C4" s="1">
        <v>1570.0</v>
      </c>
      <c r="D4" s="1">
        <v>2160.0</v>
      </c>
      <c r="E4" s="1">
        <v>3020.0</v>
      </c>
      <c r="F4" s="1">
        <v>4130.0</v>
      </c>
      <c r="G4" s="1">
        <v>3940.0</v>
      </c>
      <c r="H4" s="1">
        <v>3400.0</v>
      </c>
      <c r="I4" s="1">
        <v>6510.0</v>
      </c>
      <c r="J4" s="1">
        <v>8720.0</v>
      </c>
      <c r="K4" s="1">
        <v>4490.0</v>
      </c>
      <c r="L4" s="2"/>
      <c r="M4" s="2"/>
      <c r="N4" s="2"/>
      <c r="O4" s="2"/>
      <c r="P4" s="2"/>
      <c r="Q4" s="2"/>
      <c r="R4" s="2"/>
      <c r="S4" s="2"/>
      <c r="T4" s="2"/>
      <c r="U4" s="2"/>
      <c r="V4" s="2"/>
      <c r="W4" s="2"/>
      <c r="X4" s="2"/>
      <c r="Y4" s="2"/>
      <c r="Z4" s="2"/>
    </row>
    <row r="5">
      <c r="A5" s="1" t="s">
        <v>121</v>
      </c>
      <c r="B5" s="1">
        <v>682.0</v>
      </c>
      <c r="C5" s="1">
        <v>1070.0</v>
      </c>
      <c r="D5" s="1">
        <v>1500.0</v>
      </c>
      <c r="E5" s="1">
        <v>1650.0</v>
      </c>
      <c r="F5" s="1">
        <v>2290.0</v>
      </c>
      <c r="G5" s="1">
        <v>2120.0</v>
      </c>
      <c r="H5" s="1">
        <v>1710.0</v>
      </c>
      <c r="I5" s="1">
        <v>2090.0</v>
      </c>
      <c r="J5" s="1">
        <v>2040.0</v>
      </c>
      <c r="K5" s="1">
        <v>1580.0</v>
      </c>
      <c r="L5" s="2"/>
      <c r="M5" s="2"/>
      <c r="N5" s="2"/>
      <c r="O5" s="2"/>
      <c r="P5" s="2"/>
      <c r="Q5" s="2"/>
      <c r="R5" s="2"/>
      <c r="S5" s="2"/>
      <c r="T5" s="2"/>
      <c r="U5" s="2"/>
      <c r="V5" s="2"/>
      <c r="W5" s="2"/>
      <c r="X5" s="2"/>
      <c r="Y5" s="2"/>
      <c r="Z5" s="2"/>
    </row>
    <row r="6">
      <c r="A6" s="1" t="s">
        <v>122</v>
      </c>
      <c r="B6" s="1">
        <v>1130.0</v>
      </c>
      <c r="C6" s="1">
        <v>501.0</v>
      </c>
      <c r="D6" s="1">
        <v>662.0</v>
      </c>
      <c r="E6" s="1">
        <v>1370.0</v>
      </c>
      <c r="F6" s="1">
        <v>1850.0</v>
      </c>
      <c r="G6" s="1">
        <v>1820.0</v>
      </c>
      <c r="H6" s="1">
        <v>1690.0</v>
      </c>
      <c r="I6" s="1">
        <v>4420.0</v>
      </c>
      <c r="J6" s="1">
        <v>6670.0</v>
      </c>
      <c r="K6" s="1">
        <v>2900.0</v>
      </c>
      <c r="L6" s="2"/>
      <c r="M6" s="2"/>
      <c r="N6" s="2"/>
      <c r="O6" s="2"/>
      <c r="P6" s="2"/>
      <c r="Q6" s="2"/>
      <c r="R6" s="2"/>
      <c r="S6" s="2"/>
      <c r="T6" s="2"/>
      <c r="U6" s="2"/>
      <c r="V6" s="2"/>
      <c r="W6" s="2"/>
      <c r="X6" s="2"/>
      <c r="Y6" s="2"/>
      <c r="Z6" s="2"/>
    </row>
    <row r="7">
      <c r="A7" s="1" t="s">
        <v>123</v>
      </c>
      <c r="B7" s="1">
        <v>133.0</v>
      </c>
      <c r="C7" s="1">
        <v>196.0</v>
      </c>
      <c r="D7" s="1">
        <v>239.0</v>
      </c>
      <c r="E7" s="1">
        <v>251.0</v>
      </c>
      <c r="F7" s="1">
        <v>240.0</v>
      </c>
      <c r="G7" s="1">
        <v>1020.0</v>
      </c>
      <c r="H7" s="1">
        <v>1630.0</v>
      </c>
      <c r="I7" s="1">
        <v>1660.0</v>
      </c>
      <c r="J7" s="1">
        <v>1650.0</v>
      </c>
      <c r="K7" s="1">
        <v>1850.0</v>
      </c>
      <c r="L7" s="2"/>
      <c r="M7" s="2"/>
      <c r="N7" s="2"/>
      <c r="O7" s="2"/>
      <c r="P7" s="2"/>
      <c r="Q7" s="2"/>
      <c r="R7" s="2"/>
      <c r="S7" s="2"/>
      <c r="T7" s="2"/>
      <c r="U7" s="2"/>
      <c r="V7" s="2"/>
      <c r="W7" s="2"/>
      <c r="X7" s="2"/>
      <c r="Y7" s="2"/>
      <c r="Z7" s="2"/>
    </row>
    <row r="8">
      <c r="A8" s="1" t="s">
        <v>124</v>
      </c>
      <c r="B8" s="1">
        <v>27.0</v>
      </c>
      <c r="C8" s="1">
        <v>3.0</v>
      </c>
      <c r="D8" s="1">
        <v>6.0</v>
      </c>
      <c r="E8" s="1">
        <v>8.0</v>
      </c>
      <c r="F8" s="1">
        <v>4.0</v>
      </c>
      <c r="G8" s="1">
        <v>88.0</v>
      </c>
      <c r="H8" s="1">
        <v>1.0</v>
      </c>
      <c r="I8" s="1">
        <v>6.0</v>
      </c>
      <c r="J8" s="1">
        <v>7.0</v>
      </c>
      <c r="K8" s="1">
        <v>2.0</v>
      </c>
      <c r="L8" s="2"/>
      <c r="M8" s="2"/>
      <c r="N8" s="2"/>
      <c r="O8" s="2"/>
      <c r="P8" s="2"/>
      <c r="Q8" s="2"/>
      <c r="R8" s="2"/>
      <c r="S8" s="2"/>
      <c r="T8" s="2"/>
      <c r="U8" s="2"/>
      <c r="V8" s="2"/>
      <c r="W8" s="2"/>
      <c r="X8" s="2"/>
      <c r="Y8" s="2"/>
      <c r="Z8" s="2"/>
    </row>
    <row r="9">
      <c r="A9" s="1" t="s">
        <v>125</v>
      </c>
      <c r="B9" s="1">
        <v>478.0</v>
      </c>
      <c r="C9" s="1">
        <v>710.0</v>
      </c>
      <c r="D9" s="1">
        <v>810.0</v>
      </c>
      <c r="E9" s="1">
        <v>825.0</v>
      </c>
      <c r="F9" s="1">
        <v>972.0</v>
      </c>
      <c r="G9" s="1">
        <v>915.0</v>
      </c>
      <c r="H9" s="1">
        <v>862.0</v>
      </c>
      <c r="I9" s="1">
        <v>742.0</v>
      </c>
      <c r="J9" s="1">
        <v>681.0</v>
      </c>
      <c r="K9" s="1">
        <v>690.0</v>
      </c>
      <c r="L9" s="2"/>
      <c r="M9" s="2"/>
      <c r="N9" s="2"/>
      <c r="O9" s="2"/>
      <c r="P9" s="2"/>
      <c r="Q9" s="2"/>
      <c r="R9" s="2"/>
      <c r="S9" s="2"/>
      <c r="T9" s="2"/>
      <c r="U9" s="2"/>
      <c r="V9" s="2"/>
      <c r="W9" s="2"/>
      <c r="X9" s="2"/>
      <c r="Y9" s="2"/>
      <c r="Z9" s="2"/>
    </row>
    <row r="10">
      <c r="A10" s="1" t="s">
        <v>126</v>
      </c>
      <c r="B10" s="1">
        <v>15.0</v>
      </c>
      <c r="C10" s="1">
        <v>104.0</v>
      </c>
      <c r="D10" s="1">
        <v>163.0</v>
      </c>
      <c r="E10" s="1">
        <v>160.0</v>
      </c>
      <c r="F10" s="1">
        <v>549.0</v>
      </c>
      <c r="G10" s="1">
        <v>1300.0</v>
      </c>
      <c r="H10" s="1">
        <v>224.0</v>
      </c>
      <c r="I10" s="1">
        <v>90.0</v>
      </c>
      <c r="J10" s="1">
        <v>150.0</v>
      </c>
      <c r="K10" s="1">
        <v>51.0</v>
      </c>
      <c r="L10" s="2"/>
      <c r="M10" s="2"/>
      <c r="N10" s="2"/>
      <c r="O10" s="2"/>
      <c r="P10" s="2"/>
      <c r="Q10" s="2"/>
      <c r="R10" s="2"/>
      <c r="S10" s="2"/>
      <c r="T10" s="2"/>
      <c r="U10" s="2"/>
      <c r="V10" s="2"/>
      <c r="W10" s="2"/>
      <c r="X10" s="2"/>
      <c r="Y10" s="2"/>
      <c r="Z10" s="2"/>
    </row>
    <row r="11">
      <c r="A11" s="1" t="s">
        <v>127</v>
      </c>
      <c r="B11" s="1">
        <v>-867.0</v>
      </c>
      <c r="C11" s="1">
        <v>-2380.0</v>
      </c>
      <c r="D11" s="1">
        <v>517.0</v>
      </c>
      <c r="E11" s="1">
        <v>-634.0</v>
      </c>
      <c r="F11" s="1">
        <v>-3.0</v>
      </c>
      <c r="G11" s="1">
        <v>-460.0</v>
      </c>
      <c r="H11" s="1">
        <v>-91.0</v>
      </c>
      <c r="I11" s="1">
        <v>1900.0</v>
      </c>
      <c r="J11" s="1">
        <v>1580.0</v>
      </c>
      <c r="K11" s="1">
        <v>-193.0</v>
      </c>
      <c r="L11" s="2"/>
      <c r="M11" s="2"/>
      <c r="N11" s="2"/>
      <c r="O11" s="2"/>
      <c r="P11" s="2"/>
      <c r="Q11" s="2"/>
      <c r="R11" s="2"/>
      <c r="S11" s="2"/>
      <c r="T11" s="2"/>
      <c r="U11" s="2"/>
      <c r="V11" s="2"/>
      <c r="W11" s="2"/>
      <c r="X11" s="2"/>
      <c r="Y11" s="2"/>
      <c r="Z11" s="2"/>
    </row>
    <row r="12">
      <c r="A12" s="1" t="s">
        <v>128</v>
      </c>
      <c r="B12" s="1">
        <v>-213.0</v>
      </c>
      <c r="C12" s="1">
        <v>-1370.0</v>
      </c>
      <c r="D12" s="1">
        <v>1740.0</v>
      </c>
      <c r="E12" s="1">
        <v>610.0</v>
      </c>
      <c r="F12" s="1">
        <v>1760.0</v>
      </c>
      <c r="G12" s="1">
        <v>2770.0</v>
      </c>
      <c r="H12" s="1">
        <v>2630.0</v>
      </c>
      <c r="I12" s="1">
        <v>4400.0</v>
      </c>
      <c r="J12" s="1">
        <v>4070.0</v>
      </c>
      <c r="K12" s="1">
        <v>2400.0</v>
      </c>
      <c r="L12" s="2"/>
      <c r="M12" s="2"/>
      <c r="N12" s="2"/>
      <c r="O12" s="2"/>
      <c r="P12" s="2"/>
      <c r="Q12" s="2"/>
      <c r="R12" s="2"/>
      <c r="S12" s="2"/>
      <c r="T12" s="2"/>
      <c r="U12" s="2"/>
      <c r="V12" s="2"/>
      <c r="W12" s="2"/>
      <c r="X12" s="2"/>
      <c r="Y12" s="2"/>
      <c r="Z12" s="2"/>
    </row>
    <row r="13">
      <c r="A13" s="1" t="s">
        <v>129</v>
      </c>
      <c r="B13" s="1">
        <v>1340.0</v>
      </c>
      <c r="C13" s="1">
        <v>1870.0</v>
      </c>
      <c r="D13" s="1">
        <v>-1070.0</v>
      </c>
      <c r="E13" s="1">
        <v>764.0</v>
      </c>
      <c r="F13" s="1">
        <v>81.0</v>
      </c>
      <c r="G13" s="1">
        <v>-951.0</v>
      </c>
      <c r="H13" s="1">
        <v>-939.0</v>
      </c>
      <c r="I13" s="1">
        <v>20.0</v>
      </c>
      <c r="J13" s="1">
        <v>2600.0</v>
      </c>
      <c r="K13" s="1">
        <v>505.0</v>
      </c>
      <c r="L13" s="2"/>
      <c r="M13" s="2"/>
      <c r="N13" s="2"/>
      <c r="O13" s="2"/>
      <c r="P13" s="2"/>
      <c r="Q13" s="2"/>
      <c r="R13" s="2"/>
      <c r="S13" s="2"/>
      <c r="T13" s="2"/>
      <c r="U13" s="2"/>
      <c r="V13" s="2"/>
      <c r="W13" s="2"/>
      <c r="X13" s="2"/>
      <c r="Y13" s="2"/>
      <c r="Z13" s="2"/>
    </row>
    <row r="14">
      <c r="A14" s="1" t="s">
        <v>130</v>
      </c>
      <c r="B14" s="1">
        <v>-160.0</v>
      </c>
      <c r="C14" s="1">
        <v>-234.0</v>
      </c>
      <c r="D14" s="1">
        <v>-254.0</v>
      </c>
      <c r="E14" s="1">
        <v>-269.0</v>
      </c>
      <c r="F14" s="1">
        <v>-287.0</v>
      </c>
      <c r="G14" s="1">
        <v>-228.0</v>
      </c>
      <c r="H14" s="1">
        <v>-200.0</v>
      </c>
      <c r="I14" s="1">
        <v>-182.0</v>
      </c>
      <c r="J14" s="1">
        <v>-125.0</v>
      </c>
      <c r="K14" s="1">
        <v>-118.0</v>
      </c>
      <c r="L14" s="2"/>
      <c r="M14" s="2"/>
      <c r="N14" s="2"/>
      <c r="O14" s="2"/>
      <c r="P14" s="2"/>
      <c r="Q14" s="2"/>
      <c r="R14" s="2"/>
      <c r="S14" s="2"/>
      <c r="T14" s="2"/>
      <c r="U14" s="2"/>
      <c r="V14" s="2"/>
      <c r="W14" s="2"/>
      <c r="X14" s="2"/>
      <c r="Y14" s="2"/>
      <c r="Z14" s="2"/>
    </row>
    <row r="15">
      <c r="A15" s="1" t="s">
        <v>131</v>
      </c>
      <c r="B15" s="1">
        <v>-160.0</v>
      </c>
      <c r="C15" s="1">
        <v>-234.0</v>
      </c>
      <c r="D15" s="1">
        <v>-254.0</v>
      </c>
      <c r="E15" s="1">
        <v>-269.0</v>
      </c>
      <c r="F15" s="1">
        <v>-287.0</v>
      </c>
      <c r="G15" s="1">
        <v>-228.0</v>
      </c>
      <c r="H15" s="1">
        <v>-200.0</v>
      </c>
      <c r="I15" s="1">
        <v>-182.0</v>
      </c>
      <c r="J15" s="1">
        <v>-125.0</v>
      </c>
      <c r="K15" s="1">
        <v>-118.0</v>
      </c>
      <c r="L15" s="2"/>
      <c r="M15" s="2"/>
      <c r="N15" s="2"/>
      <c r="O15" s="2"/>
      <c r="P15" s="2"/>
      <c r="Q15" s="2"/>
      <c r="R15" s="2"/>
      <c r="S15" s="2"/>
      <c r="T15" s="2"/>
      <c r="U15" s="2"/>
      <c r="V15" s="2"/>
      <c r="W15" s="2"/>
      <c r="X15" s="2"/>
      <c r="Y15" s="2"/>
      <c r="Z15" s="2"/>
    </row>
    <row r="16">
      <c r="A16" s="1" t="s">
        <v>132</v>
      </c>
      <c r="B16" s="1">
        <v>0.0</v>
      </c>
      <c r="C16" s="1">
        <v>0.0</v>
      </c>
      <c r="D16" s="1">
        <v>48.0</v>
      </c>
      <c r="E16" s="1">
        <v>20.0</v>
      </c>
      <c r="F16" s="1">
        <v>40.0</v>
      </c>
      <c r="G16" s="1">
        <v>-143.0</v>
      </c>
      <c r="H16" s="1">
        <v>-62.0</v>
      </c>
      <c r="I16" s="1">
        <v>77.0</v>
      </c>
      <c r="J16" s="1">
        <v>72.0</v>
      </c>
      <c r="K16" s="1">
        <v>82.0</v>
      </c>
      <c r="L16" s="2"/>
      <c r="M16" s="2"/>
      <c r="N16" s="2"/>
      <c r="O16" s="2"/>
      <c r="P16" s="2"/>
      <c r="Q16" s="2"/>
      <c r="R16" s="2"/>
      <c r="S16" s="2"/>
      <c r="T16" s="2"/>
      <c r="U16" s="2"/>
      <c r="V16" s="2"/>
      <c r="W16" s="2"/>
      <c r="X16" s="2"/>
      <c r="Y16" s="2"/>
      <c r="Z16" s="2"/>
    </row>
    <row r="17">
      <c r="A17" s="1" t="s">
        <v>133</v>
      </c>
      <c r="B17" s="1">
        <v>0.0</v>
      </c>
      <c r="C17" s="1">
        <v>0.0</v>
      </c>
      <c r="D17" s="1">
        <v>0.0</v>
      </c>
      <c r="E17" s="1">
        <v>0.0</v>
      </c>
      <c r="F17" s="1">
        <v>0.0</v>
      </c>
      <c r="G17" s="1">
        <v>0.0</v>
      </c>
      <c r="H17" s="1">
        <v>-7.0</v>
      </c>
      <c r="I17" s="1">
        <v>-3.0</v>
      </c>
      <c r="J17" s="1">
        <v>0.0</v>
      </c>
      <c r="K17" s="1">
        <v>0.0</v>
      </c>
      <c r="L17" s="2"/>
      <c r="M17" s="2"/>
      <c r="N17" s="2"/>
      <c r="O17" s="2"/>
      <c r="P17" s="2"/>
      <c r="Q17" s="2"/>
      <c r="R17" s="2"/>
      <c r="S17" s="2"/>
      <c r="T17" s="2"/>
      <c r="U17" s="2"/>
      <c r="V17" s="2"/>
      <c r="W17" s="2"/>
      <c r="X17" s="2"/>
      <c r="Y17" s="2"/>
      <c r="Z17" s="2"/>
    </row>
    <row r="18">
      <c r="A18" s="1" t="s">
        <v>134</v>
      </c>
      <c r="B18" s="1">
        <v>1180.0</v>
      </c>
      <c r="C18" s="1">
        <v>1630.0</v>
      </c>
      <c r="D18" s="1">
        <v>-1330.0</v>
      </c>
      <c r="E18" s="1">
        <v>515.0</v>
      </c>
      <c r="F18" s="1">
        <v>-165.0</v>
      </c>
      <c r="G18" s="1">
        <v>-1320.0</v>
      </c>
      <c r="H18" s="1">
        <v>-1210.0</v>
      </c>
      <c r="I18" s="1">
        <v>-87.0</v>
      </c>
      <c r="J18" s="1">
        <v>2550.0</v>
      </c>
      <c r="K18" s="1">
        <v>470.0</v>
      </c>
      <c r="L18" s="2"/>
      <c r="M18" s="2"/>
      <c r="N18" s="2"/>
      <c r="O18" s="2"/>
      <c r="P18" s="2"/>
      <c r="Q18" s="2"/>
      <c r="R18" s="2"/>
      <c r="S18" s="2"/>
      <c r="T18" s="2"/>
      <c r="U18" s="2"/>
      <c r="V18" s="2"/>
      <c r="W18" s="2"/>
      <c r="X18" s="2"/>
      <c r="Y18" s="2"/>
      <c r="Z18" s="2"/>
    </row>
    <row r="19">
      <c r="A19" s="1" t="s">
        <v>135</v>
      </c>
      <c r="B19" s="1">
        <v>0.0</v>
      </c>
      <c r="C19" s="1">
        <v>0.0</v>
      </c>
      <c r="D19" s="1">
        <v>0.0</v>
      </c>
      <c r="E19" s="1">
        <v>0.0</v>
      </c>
      <c r="F19" s="1">
        <v>0.0</v>
      </c>
      <c r="G19" s="1">
        <v>-6.0</v>
      </c>
      <c r="H19" s="1">
        <v>0.0</v>
      </c>
      <c r="I19" s="1">
        <v>0.0</v>
      </c>
      <c r="J19" s="1">
        <v>0.0</v>
      </c>
      <c r="K19" s="1">
        <v>0.0</v>
      </c>
      <c r="L19" s="2"/>
      <c r="M19" s="2"/>
      <c r="N19" s="2"/>
      <c r="O19" s="2"/>
      <c r="P19" s="2"/>
      <c r="Q19" s="2"/>
      <c r="R19" s="2"/>
      <c r="S19" s="2"/>
      <c r="T19" s="2"/>
      <c r="U19" s="2"/>
      <c r="V19" s="2"/>
      <c r="W19" s="2"/>
      <c r="X19" s="2"/>
      <c r="Y19" s="2"/>
      <c r="Z19" s="2"/>
    </row>
    <row r="20">
      <c r="A20" s="1" t="s">
        <v>136</v>
      </c>
      <c r="B20" s="1">
        <v>0.0</v>
      </c>
      <c r="C20" s="1">
        <v>0.0</v>
      </c>
      <c r="D20" s="1">
        <v>0.0</v>
      </c>
      <c r="E20" s="1">
        <v>0.0</v>
      </c>
      <c r="F20" s="1">
        <v>0.0</v>
      </c>
      <c r="G20" s="1">
        <v>-576.0</v>
      </c>
      <c r="H20" s="1">
        <v>-611.0</v>
      </c>
      <c r="I20" s="1">
        <v>0.0</v>
      </c>
      <c r="J20" s="1">
        <v>0.0</v>
      </c>
      <c r="K20" s="1">
        <v>0.0</v>
      </c>
      <c r="L20" s="2"/>
      <c r="M20" s="2"/>
      <c r="N20" s="2"/>
      <c r="O20" s="2"/>
      <c r="P20" s="2"/>
      <c r="Q20" s="2"/>
      <c r="R20" s="2"/>
      <c r="S20" s="2"/>
      <c r="T20" s="2"/>
      <c r="U20" s="2"/>
      <c r="V20" s="2"/>
      <c r="W20" s="2"/>
      <c r="X20" s="2"/>
      <c r="Y20" s="2"/>
      <c r="Z20" s="2"/>
    </row>
    <row r="21" ht="15.75" customHeight="1">
      <c r="A21" s="1" t="s">
        <v>137</v>
      </c>
      <c r="B21" s="1">
        <v>40.0</v>
      </c>
      <c r="C21" s="1">
        <v>0.0</v>
      </c>
      <c r="D21" s="1">
        <v>97.0</v>
      </c>
      <c r="E21" s="1">
        <v>0.0</v>
      </c>
      <c r="F21" s="1">
        <v>0.0</v>
      </c>
      <c r="G21" s="1">
        <v>1410.0</v>
      </c>
      <c r="H21" s="1">
        <v>-34.0</v>
      </c>
      <c r="I21" s="1">
        <v>2.0</v>
      </c>
      <c r="J21" s="1">
        <v>-47.0</v>
      </c>
      <c r="K21" s="1">
        <v>44.0</v>
      </c>
      <c r="L21" s="2"/>
      <c r="M21" s="2"/>
      <c r="N21" s="2"/>
      <c r="O21" s="2"/>
      <c r="P21" s="2"/>
      <c r="Q21" s="2"/>
      <c r="R21" s="2"/>
      <c r="S21" s="2"/>
      <c r="T21" s="2"/>
      <c r="U21" s="2"/>
      <c r="V21" s="2"/>
      <c r="W21" s="2"/>
      <c r="X21" s="2"/>
      <c r="Y21" s="2"/>
      <c r="Z21" s="2"/>
    </row>
    <row r="22" ht="15.75" customHeight="1">
      <c r="A22" s="1" t="s">
        <v>138</v>
      </c>
      <c r="B22" s="1">
        <v>0.0</v>
      </c>
      <c r="C22" s="1">
        <v>0.0</v>
      </c>
      <c r="D22" s="1">
        <v>0.0</v>
      </c>
      <c r="E22" s="1">
        <v>-23.0</v>
      </c>
      <c r="F22" s="1">
        <v>-9.0</v>
      </c>
      <c r="G22" s="1">
        <v>-14.0</v>
      </c>
      <c r="H22" s="1">
        <v>0.0</v>
      </c>
      <c r="I22" s="1">
        <v>0.0</v>
      </c>
      <c r="J22" s="1">
        <v>0.0</v>
      </c>
      <c r="K22" s="1">
        <v>0.0</v>
      </c>
      <c r="L22" s="2"/>
      <c r="M22" s="2"/>
      <c r="N22" s="2"/>
      <c r="O22" s="2"/>
      <c r="P22" s="2"/>
      <c r="Q22" s="2"/>
      <c r="R22" s="2"/>
      <c r="S22" s="2"/>
      <c r="T22" s="2"/>
      <c r="U22" s="2"/>
      <c r="V22" s="2"/>
      <c r="W22" s="2"/>
      <c r="X22" s="2"/>
      <c r="Y22" s="2"/>
      <c r="Z22" s="2"/>
    </row>
    <row r="23" ht="15.75" customHeight="1">
      <c r="A23" s="1" t="s">
        <v>139</v>
      </c>
      <c r="B23" s="1">
        <v>0.0</v>
      </c>
      <c r="C23" s="1">
        <v>0.0</v>
      </c>
      <c r="D23" s="1">
        <v>0.0</v>
      </c>
      <c r="E23" s="1">
        <v>0.0</v>
      </c>
      <c r="F23" s="1">
        <v>0.0</v>
      </c>
      <c r="G23" s="1">
        <v>0.0</v>
      </c>
      <c r="H23" s="1">
        <v>0.0</v>
      </c>
      <c r="I23" s="1">
        <v>5.0</v>
      </c>
      <c r="J23" s="1">
        <v>0.0</v>
      </c>
      <c r="K23" s="1">
        <v>0.0</v>
      </c>
      <c r="L23" s="2"/>
      <c r="M23" s="2"/>
      <c r="N23" s="2"/>
      <c r="O23" s="2"/>
      <c r="P23" s="2"/>
      <c r="Q23" s="2"/>
      <c r="R23" s="2"/>
      <c r="S23" s="2"/>
      <c r="T23" s="2"/>
      <c r="U23" s="2"/>
      <c r="V23" s="2"/>
      <c r="W23" s="2"/>
      <c r="X23" s="2"/>
      <c r="Y23" s="2"/>
      <c r="Z23" s="2"/>
    </row>
    <row r="24" ht="15.75" customHeight="1">
      <c r="A24" s="1" t="s">
        <v>140</v>
      </c>
      <c r="B24" s="1">
        <v>-104.0</v>
      </c>
      <c r="C24" s="1">
        <v>-76.0</v>
      </c>
      <c r="D24" s="1">
        <v>-16.0</v>
      </c>
      <c r="E24" s="1">
        <v>-1.0</v>
      </c>
      <c r="F24" s="1">
        <v>0.0</v>
      </c>
      <c r="G24" s="1">
        <v>147.0</v>
      </c>
      <c r="H24" s="1">
        <v>162.0</v>
      </c>
      <c r="I24" s="1">
        <v>-148.0</v>
      </c>
      <c r="J24" s="1">
        <v>-71.0</v>
      </c>
      <c r="K24" s="1">
        <v>-52.0</v>
      </c>
      <c r="L24" s="2"/>
      <c r="M24" s="2"/>
      <c r="N24" s="2"/>
      <c r="O24" s="2"/>
      <c r="P24" s="2"/>
      <c r="Q24" s="2"/>
      <c r="R24" s="2"/>
      <c r="S24" s="2"/>
      <c r="T24" s="2"/>
      <c r="U24" s="2"/>
      <c r="V24" s="2"/>
      <c r="W24" s="2"/>
      <c r="X24" s="2"/>
      <c r="Y24" s="2"/>
      <c r="Z24" s="2"/>
    </row>
    <row r="25" ht="15.75" customHeight="1">
      <c r="A25" s="1" t="s">
        <v>141</v>
      </c>
      <c r="B25" s="1">
        <v>1120.0</v>
      </c>
      <c r="C25" s="1">
        <v>1560.0</v>
      </c>
      <c r="D25" s="1">
        <v>-1250.0</v>
      </c>
      <c r="E25" s="1">
        <v>490.0</v>
      </c>
      <c r="F25" s="1">
        <v>-175.0</v>
      </c>
      <c r="G25" s="1">
        <v>-367.0</v>
      </c>
      <c r="H25" s="1">
        <v>-1660.0</v>
      </c>
      <c r="I25" s="1">
        <v>-228.0</v>
      </c>
      <c r="J25" s="1">
        <v>2470.0</v>
      </c>
      <c r="K25" s="1">
        <v>418.0</v>
      </c>
      <c r="L25" s="2"/>
      <c r="M25" s="2"/>
      <c r="N25" s="2"/>
      <c r="O25" s="2"/>
      <c r="P25" s="2"/>
      <c r="Q25" s="2"/>
      <c r="R25" s="2"/>
      <c r="S25" s="2"/>
      <c r="T25" s="2"/>
      <c r="U25" s="2"/>
      <c r="V25" s="2"/>
      <c r="W25" s="2"/>
      <c r="X25" s="2"/>
      <c r="Y25" s="2"/>
      <c r="Z25" s="2"/>
    </row>
    <row r="26" ht="15.75" customHeight="1">
      <c r="A26" s="1" t="s">
        <v>142</v>
      </c>
      <c r="B26" s="1">
        <v>446.0</v>
      </c>
      <c r="C26" s="1">
        <v>576.0</v>
      </c>
      <c r="D26" s="1">
        <v>-496.0</v>
      </c>
      <c r="E26" s="1">
        <v>-295.0</v>
      </c>
      <c r="F26" s="1">
        <v>-129.0</v>
      </c>
      <c r="G26" s="1">
        <v>-74.0</v>
      </c>
      <c r="H26" s="1">
        <v>-397.0</v>
      </c>
      <c r="I26" s="1">
        <v>-74.0</v>
      </c>
      <c r="J26" s="1">
        <v>449.0</v>
      </c>
      <c r="K26" s="1">
        <v>75.0</v>
      </c>
      <c r="L26" s="2"/>
      <c r="M26" s="2"/>
      <c r="N26" s="2"/>
      <c r="O26" s="2"/>
      <c r="P26" s="2"/>
      <c r="Q26" s="2"/>
      <c r="R26" s="2"/>
      <c r="S26" s="2"/>
      <c r="T26" s="2"/>
      <c r="U26" s="2"/>
      <c r="V26" s="2"/>
      <c r="W26" s="2"/>
      <c r="X26" s="2"/>
      <c r="Y26" s="2"/>
      <c r="Z26" s="2"/>
    </row>
    <row r="27" ht="15.75" customHeight="1">
      <c r="A27" s="1" t="s">
        <v>143</v>
      </c>
      <c r="B27" s="1">
        <v>674.0</v>
      </c>
      <c r="C27" s="1">
        <v>980.0</v>
      </c>
      <c r="D27" s="1">
        <v>-749.0</v>
      </c>
      <c r="E27" s="1">
        <v>785.0</v>
      </c>
      <c r="F27" s="1">
        <v>-45.0</v>
      </c>
      <c r="G27" s="1">
        <v>-293.0</v>
      </c>
      <c r="H27" s="1">
        <v>-1260.0</v>
      </c>
      <c r="I27" s="1">
        <v>-154.0</v>
      </c>
      <c r="J27" s="1">
        <v>2029.0</v>
      </c>
      <c r="K27" s="1">
        <v>342.0</v>
      </c>
      <c r="L27" s="2"/>
      <c r="M27" s="2"/>
      <c r="N27" s="2"/>
      <c r="O27" s="2"/>
      <c r="P27" s="2"/>
      <c r="Q27" s="2"/>
      <c r="R27" s="2"/>
      <c r="S27" s="2"/>
      <c r="T27" s="2"/>
      <c r="U27" s="2"/>
      <c r="V27" s="2"/>
      <c r="W27" s="2"/>
      <c r="X27" s="2"/>
      <c r="Y27" s="2"/>
      <c r="Z27" s="2"/>
    </row>
    <row r="28" ht="15.75" customHeight="1">
      <c r="A28" s="1" t="s">
        <v>144</v>
      </c>
      <c r="B28" s="1">
        <v>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145</v>
      </c>
      <c r="B29" s="1">
        <v>676.0</v>
      </c>
      <c r="C29" s="1">
        <v>980.0</v>
      </c>
      <c r="D29" s="1">
        <v>-749.0</v>
      </c>
      <c r="E29" s="1">
        <v>785.0</v>
      </c>
      <c r="F29" s="1">
        <v>-45.0</v>
      </c>
      <c r="G29" s="1">
        <v>-293.0</v>
      </c>
      <c r="H29" s="1">
        <v>-1260.0</v>
      </c>
      <c r="I29" s="1">
        <v>-154.0</v>
      </c>
      <c r="J29" s="1">
        <v>2029.0</v>
      </c>
      <c r="K29" s="1">
        <v>342.0</v>
      </c>
      <c r="L29" s="2"/>
      <c r="M29" s="2"/>
      <c r="N29" s="2"/>
      <c r="O29" s="2"/>
      <c r="P29" s="2"/>
      <c r="Q29" s="2"/>
      <c r="R29" s="2"/>
      <c r="S29" s="2"/>
      <c r="T29" s="2"/>
      <c r="U29" s="2"/>
      <c r="V29" s="2"/>
      <c r="W29" s="2"/>
      <c r="X29" s="2"/>
      <c r="Y29" s="2"/>
      <c r="Z29" s="2"/>
    </row>
    <row r="30" ht="15.75" customHeight="1">
      <c r="A30" s="1" t="s">
        <v>93</v>
      </c>
      <c r="B30" s="1">
        <v>-2.0</v>
      </c>
      <c r="C30" s="1">
        <v>-38.0</v>
      </c>
      <c r="D30" s="1">
        <v>-99.0</v>
      </c>
      <c r="E30" s="1">
        <v>-170.0</v>
      </c>
      <c r="F30" s="1">
        <v>-352.0</v>
      </c>
      <c r="G30" s="1">
        <v>-46.0</v>
      </c>
      <c r="H30" s="1">
        <v>-7.0</v>
      </c>
      <c r="I30" s="1">
        <v>-32.0</v>
      </c>
      <c r="J30" s="1">
        <v>-127.0</v>
      </c>
      <c r="K30" s="1">
        <v>-98.0</v>
      </c>
      <c r="L30" s="2"/>
      <c r="M30" s="2"/>
      <c r="N30" s="2"/>
      <c r="O30" s="2"/>
      <c r="P30" s="2"/>
      <c r="Q30" s="2"/>
      <c r="R30" s="2"/>
      <c r="S30" s="2"/>
      <c r="T30" s="2"/>
      <c r="U30" s="2"/>
      <c r="V30" s="2"/>
      <c r="W30" s="2"/>
      <c r="X30" s="2"/>
      <c r="Y30" s="2"/>
      <c r="Z30" s="2"/>
    </row>
    <row r="31" ht="15.75" customHeight="1">
      <c r="A31" s="1" t="s">
        <v>146</v>
      </c>
      <c r="B31" s="1">
        <v>674.0</v>
      </c>
      <c r="C31" s="1">
        <v>941.0</v>
      </c>
      <c r="D31" s="1">
        <v>-849.0</v>
      </c>
      <c r="E31" s="1">
        <v>615.0</v>
      </c>
      <c r="F31" s="1">
        <v>-398.0</v>
      </c>
      <c r="G31" s="1">
        <v>-340.0</v>
      </c>
      <c r="H31" s="1">
        <v>-1270.0</v>
      </c>
      <c r="I31" s="1">
        <v>-187.0</v>
      </c>
      <c r="J31" s="1">
        <v>1900.0</v>
      </c>
      <c r="K31" s="1">
        <v>243.0</v>
      </c>
      <c r="L31" s="2"/>
      <c r="M31" s="2"/>
      <c r="N31" s="2"/>
      <c r="O31" s="2"/>
      <c r="P31" s="2"/>
      <c r="Q31" s="2"/>
      <c r="R31" s="2"/>
      <c r="S31" s="2"/>
      <c r="T31" s="2"/>
      <c r="U31" s="2"/>
      <c r="V31" s="2"/>
      <c r="W31" s="2"/>
      <c r="X31" s="2"/>
      <c r="Y31" s="2"/>
      <c r="Z31" s="2"/>
    </row>
    <row r="32" ht="15.75" customHeight="1">
      <c r="A32" s="1" t="s">
        <v>147</v>
      </c>
      <c r="B32" s="1">
        <v>674.0</v>
      </c>
      <c r="C32" s="1">
        <v>941.0</v>
      </c>
      <c r="D32" s="1">
        <v>-849.0</v>
      </c>
      <c r="E32" s="1">
        <v>615.0</v>
      </c>
      <c r="F32" s="1">
        <v>-398.0</v>
      </c>
      <c r="G32" s="1">
        <v>-340.0</v>
      </c>
      <c r="H32" s="1">
        <v>-1270.0</v>
      </c>
      <c r="I32" s="1">
        <v>-187.0</v>
      </c>
      <c r="J32" s="1">
        <v>1900.0</v>
      </c>
      <c r="K32" s="1">
        <v>243.0</v>
      </c>
      <c r="L32" s="2"/>
      <c r="M32" s="2"/>
      <c r="N32" s="2"/>
      <c r="O32" s="2"/>
      <c r="P32" s="2"/>
      <c r="Q32" s="2"/>
      <c r="R32" s="2"/>
      <c r="S32" s="2"/>
      <c r="T32" s="2"/>
      <c r="U32" s="2"/>
      <c r="V32" s="2"/>
      <c r="W32" s="2"/>
      <c r="X32" s="2"/>
      <c r="Y32" s="2"/>
      <c r="Z32" s="2"/>
    </row>
    <row r="33" ht="15.75" customHeight="1">
      <c r="A33" s="1" t="s">
        <v>148</v>
      </c>
      <c r="B33" s="1">
        <v>671.0</v>
      </c>
      <c r="C33" s="1">
        <v>941.0</v>
      </c>
      <c r="D33" s="1">
        <v>-849.0</v>
      </c>
      <c r="E33" s="1">
        <v>615.0</v>
      </c>
      <c r="F33" s="1">
        <v>-398.0</v>
      </c>
      <c r="G33" s="1">
        <v>-340.0</v>
      </c>
      <c r="H33" s="1">
        <v>-1270.0</v>
      </c>
      <c r="I33" s="1">
        <v>-187.0</v>
      </c>
      <c r="J33" s="1">
        <v>1900.0</v>
      </c>
      <c r="K33" s="1">
        <v>243.0</v>
      </c>
      <c r="L33" s="2"/>
      <c r="M33" s="2"/>
      <c r="N33" s="2"/>
      <c r="O33" s="2"/>
      <c r="P33" s="2"/>
      <c r="Q33" s="2"/>
      <c r="R33" s="2"/>
      <c r="S33" s="2"/>
      <c r="T33" s="2"/>
      <c r="U33" s="2"/>
      <c r="V33" s="2"/>
      <c r="W33" s="2"/>
      <c r="X33" s="2"/>
      <c r="Y33" s="2"/>
      <c r="Z33" s="2"/>
    </row>
    <row r="34" ht="15.75" customHeight="1">
      <c r="A34" s="1" t="s">
        <v>149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150</v>
      </c>
      <c r="B35" s="1" t="s">
        <v>151</v>
      </c>
      <c r="C35" s="1" t="s">
        <v>152</v>
      </c>
      <c r="D35" s="1" t="s">
        <v>153</v>
      </c>
      <c r="E35" s="1" t="s">
        <v>154</v>
      </c>
      <c r="F35" s="1" t="s">
        <v>155</v>
      </c>
      <c r="G35" s="1" t="s">
        <v>156</v>
      </c>
      <c r="H35" s="1" t="s">
        <v>157</v>
      </c>
      <c r="I35" s="1" t="s">
        <v>158</v>
      </c>
      <c r="J35" s="1" t="s">
        <v>159</v>
      </c>
      <c r="K35" s="1" t="s">
        <v>160</v>
      </c>
      <c r="L35" s="2"/>
      <c r="M35" s="2"/>
      <c r="N35" s="2"/>
      <c r="O35" s="2"/>
      <c r="P35" s="2"/>
      <c r="Q35" s="2"/>
      <c r="R35" s="2"/>
      <c r="S35" s="2"/>
      <c r="T35" s="2"/>
      <c r="U35" s="2"/>
      <c r="V35" s="2"/>
      <c r="W35" s="2"/>
      <c r="X35" s="2"/>
      <c r="Y35" s="2"/>
      <c r="Z35" s="2"/>
    </row>
    <row r="36" ht="15.75" customHeight="1">
      <c r="A36" s="1" t="s">
        <v>161</v>
      </c>
      <c r="B36" s="1" t="s">
        <v>162</v>
      </c>
      <c r="C36" s="1" t="s">
        <v>152</v>
      </c>
      <c r="D36" s="1" t="s">
        <v>153</v>
      </c>
      <c r="E36" s="1" t="s">
        <v>154</v>
      </c>
      <c r="F36" s="1" t="s">
        <v>155</v>
      </c>
      <c r="G36" s="1" t="s">
        <v>156</v>
      </c>
      <c r="H36" s="1" t="s">
        <v>157</v>
      </c>
      <c r="I36" s="1" t="s">
        <v>158</v>
      </c>
      <c r="J36" s="1" t="s">
        <v>159</v>
      </c>
      <c r="K36" s="1" t="s">
        <v>160</v>
      </c>
      <c r="L36" s="2"/>
      <c r="M36" s="2"/>
      <c r="N36" s="2"/>
      <c r="O36" s="2"/>
      <c r="P36" s="2"/>
      <c r="Q36" s="2"/>
      <c r="R36" s="2"/>
      <c r="S36" s="2"/>
      <c r="T36" s="2"/>
      <c r="U36" s="2"/>
      <c r="V36" s="2"/>
      <c r="W36" s="2"/>
      <c r="X36" s="2"/>
      <c r="Y36" s="2"/>
      <c r="Z36" s="2"/>
    </row>
    <row r="37" ht="15.75" customHeight="1">
      <c r="A37" s="1" t="s">
        <v>163</v>
      </c>
      <c r="B37" s="1">
        <v>262.0</v>
      </c>
      <c r="C37" s="1">
        <v>274.0</v>
      </c>
      <c r="D37" s="1">
        <v>295.0</v>
      </c>
      <c r="E37" s="1">
        <v>315.0</v>
      </c>
      <c r="F37" s="1">
        <v>316.0</v>
      </c>
      <c r="G37" s="1">
        <v>306.0</v>
      </c>
      <c r="H37" s="1">
        <v>272.0</v>
      </c>
      <c r="I37" s="1">
        <v>308.0</v>
      </c>
      <c r="J37" s="1">
        <v>307.0</v>
      </c>
      <c r="K37" s="1">
        <v>300.0</v>
      </c>
      <c r="L37" s="2"/>
      <c r="M37" s="2"/>
      <c r="N37" s="2"/>
      <c r="O37" s="2"/>
      <c r="P37" s="2"/>
      <c r="Q37" s="2"/>
      <c r="R37" s="2"/>
      <c r="S37" s="2"/>
      <c r="T37" s="2"/>
      <c r="U37" s="2"/>
      <c r="V37" s="2"/>
      <c r="W37" s="2"/>
      <c r="X37" s="2"/>
      <c r="Y37" s="2"/>
      <c r="Z37" s="2"/>
    </row>
    <row r="38" ht="15.75" customHeight="1">
      <c r="A38" s="1" t="s">
        <v>164</v>
      </c>
      <c r="B38" s="1" t="s">
        <v>151</v>
      </c>
      <c r="C38" s="1" t="s">
        <v>152</v>
      </c>
      <c r="D38" s="1" t="s">
        <v>153</v>
      </c>
      <c r="E38" s="1" t="s">
        <v>165</v>
      </c>
      <c r="F38" s="1" t="s">
        <v>155</v>
      </c>
      <c r="G38" s="1" t="s">
        <v>156</v>
      </c>
      <c r="H38" s="1" t="s">
        <v>157</v>
      </c>
      <c r="I38" s="1" t="s">
        <v>158</v>
      </c>
      <c r="J38" s="1" t="s">
        <v>166</v>
      </c>
      <c r="K38" s="1" t="s">
        <v>167</v>
      </c>
      <c r="L38" s="2"/>
      <c r="M38" s="2"/>
      <c r="N38" s="2"/>
      <c r="O38" s="2"/>
      <c r="P38" s="2"/>
      <c r="Q38" s="2"/>
      <c r="R38" s="2"/>
      <c r="S38" s="2"/>
      <c r="T38" s="2"/>
      <c r="U38" s="2"/>
      <c r="V38" s="2"/>
      <c r="W38" s="2"/>
      <c r="X38" s="2"/>
      <c r="Y38" s="2"/>
      <c r="Z38" s="2"/>
    </row>
    <row r="39" ht="15.75" customHeight="1">
      <c r="A39" s="1" t="s">
        <v>168</v>
      </c>
      <c r="B39" s="1" t="s">
        <v>162</v>
      </c>
      <c r="C39" s="1" t="s">
        <v>152</v>
      </c>
      <c r="D39" s="1" t="s">
        <v>153</v>
      </c>
      <c r="E39" s="1" t="s">
        <v>165</v>
      </c>
      <c r="F39" s="1" t="s">
        <v>155</v>
      </c>
      <c r="G39" s="1" t="s">
        <v>156</v>
      </c>
      <c r="H39" s="1" t="s">
        <v>157</v>
      </c>
      <c r="I39" s="1" t="s">
        <v>158</v>
      </c>
      <c r="J39" s="1" t="s">
        <v>166</v>
      </c>
      <c r="K39" s="1" t="s">
        <v>167</v>
      </c>
      <c r="L39" s="2"/>
      <c r="M39" s="2"/>
      <c r="N39" s="2"/>
      <c r="O39" s="2"/>
      <c r="P39" s="2"/>
      <c r="Q39" s="2"/>
      <c r="R39" s="2"/>
      <c r="S39" s="2"/>
      <c r="T39" s="2"/>
      <c r="U39" s="2"/>
      <c r="V39" s="2"/>
      <c r="W39" s="2"/>
      <c r="X39" s="2"/>
      <c r="Y39" s="2"/>
      <c r="Z39" s="2"/>
    </row>
    <row r="40" ht="15.75" customHeight="1">
      <c r="A40" s="1" t="s">
        <v>169</v>
      </c>
      <c r="B40" s="1">
        <v>262.0</v>
      </c>
      <c r="C40" s="1">
        <v>274.0</v>
      </c>
      <c r="D40" s="1">
        <v>295.0</v>
      </c>
      <c r="E40" s="1">
        <v>316.0</v>
      </c>
      <c r="F40" s="1">
        <v>316.0</v>
      </c>
      <c r="G40" s="1">
        <v>306.0</v>
      </c>
      <c r="H40" s="1">
        <v>272.0</v>
      </c>
      <c r="I40" s="1">
        <v>308.0</v>
      </c>
      <c r="J40" s="1">
        <v>329.0</v>
      </c>
      <c r="K40" s="1">
        <v>312.0</v>
      </c>
      <c r="L40" s="2"/>
      <c r="M40" s="2"/>
      <c r="N40" s="2"/>
      <c r="O40" s="2"/>
      <c r="P40" s="2"/>
      <c r="Q40" s="2"/>
      <c r="R40" s="2"/>
      <c r="S40" s="2"/>
      <c r="T40" s="2"/>
      <c r="U40" s="2"/>
      <c r="V40" s="2"/>
      <c r="W40" s="2"/>
      <c r="X40" s="2"/>
      <c r="Y40" s="2"/>
      <c r="Z40" s="2"/>
    </row>
    <row r="41" ht="15.75" customHeight="1">
      <c r="A41" s="1" t="s">
        <v>170</v>
      </c>
      <c r="B41" s="1" t="s">
        <v>171</v>
      </c>
      <c r="C41" s="1" t="s">
        <v>172</v>
      </c>
      <c r="D41" s="1" t="s">
        <v>173</v>
      </c>
      <c r="E41" s="1" t="s">
        <v>174</v>
      </c>
      <c r="F41" s="1" t="s">
        <v>175</v>
      </c>
      <c r="G41" s="1" t="s">
        <v>176</v>
      </c>
      <c r="H41" s="1" t="s">
        <v>177</v>
      </c>
      <c r="I41" s="1" t="s">
        <v>178</v>
      </c>
      <c r="J41" s="1" t="s">
        <v>179</v>
      </c>
      <c r="K41" s="1" t="s">
        <v>180</v>
      </c>
      <c r="L41" s="2"/>
      <c r="M41" s="2"/>
      <c r="N41" s="2"/>
      <c r="O41" s="2"/>
      <c r="P41" s="2"/>
      <c r="Q41" s="2"/>
      <c r="R41" s="2"/>
      <c r="S41" s="2"/>
      <c r="T41" s="2"/>
      <c r="U41" s="2"/>
      <c r="V41" s="2"/>
      <c r="W41" s="2"/>
      <c r="X41" s="2"/>
      <c r="Y41" s="2"/>
      <c r="Z41" s="2"/>
    </row>
    <row r="42" ht="15.75" customHeight="1">
      <c r="A42" s="1" t="s">
        <v>181</v>
      </c>
      <c r="B42" s="1" t="s">
        <v>171</v>
      </c>
      <c r="C42" s="1" t="s">
        <v>172</v>
      </c>
      <c r="D42" s="1" t="s">
        <v>173</v>
      </c>
      <c r="E42" s="1" t="s">
        <v>174</v>
      </c>
      <c r="F42" s="1" t="s">
        <v>175</v>
      </c>
      <c r="G42" s="1" t="s">
        <v>176</v>
      </c>
      <c r="H42" s="1" t="s">
        <v>177</v>
      </c>
      <c r="I42" s="1" t="s">
        <v>178</v>
      </c>
      <c r="J42" s="1" t="s">
        <v>182</v>
      </c>
      <c r="K42" s="1" t="s">
        <v>183</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184</v>
      </c>
      <c r="B44" s="1">
        <v>1840.0</v>
      </c>
      <c r="C44" s="1">
        <v>2680.0</v>
      </c>
      <c r="D44" s="1">
        <v>-98.0</v>
      </c>
      <c r="E44" s="1">
        <v>1750.0</v>
      </c>
      <c r="F44" s="1">
        <v>1610.0</v>
      </c>
      <c r="G44" s="1">
        <v>1270.0</v>
      </c>
      <c r="H44" s="1">
        <v>150.0</v>
      </c>
      <c r="I44" s="1">
        <v>857.0</v>
      </c>
      <c r="J44" s="1">
        <v>3430.0</v>
      </c>
      <c r="K44" s="1">
        <v>1250.0</v>
      </c>
      <c r="L44" s="2"/>
      <c r="M44" s="2"/>
      <c r="N44" s="2"/>
      <c r="O44" s="2"/>
      <c r="P44" s="2"/>
      <c r="Q44" s="2"/>
      <c r="R44" s="2"/>
      <c r="S44" s="2"/>
      <c r="T44" s="2"/>
      <c r="U44" s="2"/>
      <c r="V44" s="2"/>
      <c r="W44" s="2"/>
      <c r="X44" s="2"/>
      <c r="Y44" s="2"/>
      <c r="Z44" s="2"/>
    </row>
    <row r="45" ht="15.75" customHeight="1">
      <c r="A45" s="1" t="s">
        <v>185</v>
      </c>
      <c r="B45" s="1">
        <v>1340.0</v>
      </c>
      <c r="C45" s="1">
        <v>1870.0</v>
      </c>
      <c r="D45" s="1">
        <v>-1070.0</v>
      </c>
      <c r="E45" s="1">
        <v>766.0</v>
      </c>
      <c r="F45" s="1">
        <v>84.0</v>
      </c>
      <c r="G45" s="1">
        <v>-948.0</v>
      </c>
      <c r="H45" s="1">
        <v>-935.0</v>
      </c>
      <c r="I45" s="1">
        <v>24.0</v>
      </c>
      <c r="J45" s="1">
        <v>2600.0</v>
      </c>
      <c r="K45" s="1">
        <v>509.0</v>
      </c>
      <c r="L45" s="2"/>
      <c r="M45" s="2"/>
      <c r="N45" s="2"/>
      <c r="O45" s="2"/>
      <c r="P45" s="2"/>
      <c r="Q45" s="2"/>
      <c r="R45" s="2"/>
      <c r="S45" s="2"/>
      <c r="T45" s="2"/>
      <c r="U45" s="2"/>
      <c r="V45" s="2"/>
      <c r="W45" s="2"/>
      <c r="X45" s="2"/>
      <c r="Y45" s="2"/>
      <c r="Z45" s="2"/>
    </row>
    <row r="46" ht="15.75" customHeight="1">
      <c r="A46" s="1" t="s">
        <v>186</v>
      </c>
      <c r="B46" s="1">
        <v>1340.0</v>
      </c>
      <c r="C46" s="1">
        <v>1870.0</v>
      </c>
      <c r="D46" s="1">
        <v>-1070.0</v>
      </c>
      <c r="E46" s="1">
        <v>764.0</v>
      </c>
      <c r="F46" s="1">
        <v>81.0</v>
      </c>
      <c r="G46" s="1">
        <v>-951.0</v>
      </c>
      <c r="H46" s="1">
        <v>-939.0</v>
      </c>
      <c r="I46" s="1">
        <v>20.0</v>
      </c>
      <c r="J46" s="1">
        <v>2600.0</v>
      </c>
      <c r="K46" s="1">
        <v>505.0</v>
      </c>
      <c r="L46" s="2"/>
      <c r="M46" s="2"/>
      <c r="N46" s="2"/>
      <c r="O46" s="2"/>
      <c r="P46" s="2"/>
      <c r="Q46" s="2"/>
      <c r="R46" s="2"/>
      <c r="S46" s="2"/>
      <c r="T46" s="2"/>
      <c r="U46" s="2"/>
      <c r="V46" s="2"/>
      <c r="W46" s="2"/>
      <c r="X46" s="2"/>
      <c r="Y46" s="2"/>
      <c r="Z46" s="2"/>
    </row>
    <row r="47" ht="15.75" customHeight="1">
      <c r="A47" s="1" t="s">
        <v>187</v>
      </c>
      <c r="B47" s="1">
        <v>1850.0</v>
      </c>
      <c r="C47" s="1">
        <v>2690.0</v>
      </c>
      <c r="D47" s="1">
        <v>-89.0</v>
      </c>
      <c r="E47" s="1">
        <v>1760.0</v>
      </c>
      <c r="F47" s="1">
        <v>1620.0</v>
      </c>
      <c r="G47" s="1">
        <v>2300.0</v>
      </c>
      <c r="H47" s="1">
        <v>1790.0</v>
      </c>
      <c r="I47" s="1">
        <v>2480.0</v>
      </c>
      <c r="J47" s="1">
        <v>5080.0</v>
      </c>
      <c r="K47" s="1">
        <v>3030.0</v>
      </c>
      <c r="L47" s="2"/>
      <c r="M47" s="2"/>
      <c r="N47" s="2"/>
      <c r="O47" s="2"/>
      <c r="P47" s="2"/>
      <c r="Q47" s="2"/>
      <c r="R47" s="2"/>
      <c r="S47" s="2"/>
      <c r="T47" s="2"/>
      <c r="U47" s="2"/>
      <c r="V47" s="2"/>
      <c r="W47" s="2"/>
      <c r="X47" s="2"/>
      <c r="Y47" s="2"/>
      <c r="Z47" s="2"/>
    </row>
    <row r="48" ht="15.75" customHeight="1">
      <c r="A48" s="1" t="s">
        <v>188</v>
      </c>
      <c r="B48" s="1">
        <v>2720.0</v>
      </c>
      <c r="C48" s="1">
        <v>3950.0</v>
      </c>
      <c r="D48" s="1">
        <v>1740.0</v>
      </c>
      <c r="E48" s="1">
        <v>3660.0</v>
      </c>
      <c r="F48" s="1">
        <v>4140.0</v>
      </c>
      <c r="G48" s="1">
        <v>4410.0</v>
      </c>
      <c r="H48" s="1">
        <v>3490.0</v>
      </c>
      <c r="I48" s="1">
        <v>4620.0</v>
      </c>
      <c r="J48" s="1">
        <v>7140.0</v>
      </c>
      <c r="K48" s="1">
        <v>4680.0</v>
      </c>
      <c r="L48" s="2"/>
      <c r="M48" s="2"/>
      <c r="N48" s="2"/>
      <c r="O48" s="2"/>
      <c r="P48" s="2"/>
      <c r="Q48" s="2"/>
      <c r="R48" s="2"/>
      <c r="S48" s="2"/>
      <c r="T48" s="2"/>
      <c r="U48" s="2"/>
      <c r="V48" s="2"/>
      <c r="W48" s="2"/>
      <c r="X48" s="2"/>
      <c r="Y48" s="2"/>
      <c r="Z48" s="2"/>
    </row>
    <row r="49" ht="15.75" customHeight="1">
      <c r="A49" s="1" t="s">
        <v>189</v>
      </c>
      <c r="B49" s="1" t="s">
        <v>190</v>
      </c>
      <c r="C49" s="1" t="s">
        <v>191</v>
      </c>
      <c r="D49" s="1" t="s">
        <v>192</v>
      </c>
      <c r="E49" s="1" t="s">
        <v>193</v>
      </c>
      <c r="F49" s="1" t="s">
        <v>194</v>
      </c>
      <c r="G49" s="1" t="s">
        <v>195</v>
      </c>
      <c r="H49" s="1" t="s">
        <v>196</v>
      </c>
      <c r="I49" s="1" t="s">
        <v>197</v>
      </c>
      <c r="J49" s="1" t="s">
        <v>198</v>
      </c>
      <c r="K49" s="1" t="s">
        <v>199</v>
      </c>
      <c r="L49" s="2"/>
      <c r="M49" s="2"/>
      <c r="N49" s="2"/>
      <c r="O49" s="2"/>
      <c r="P49" s="2"/>
      <c r="Q49" s="2"/>
      <c r="R49" s="2"/>
      <c r="S49" s="2"/>
      <c r="T49" s="2"/>
      <c r="U49" s="2"/>
      <c r="V49" s="2"/>
      <c r="W49" s="2"/>
      <c r="X49" s="2"/>
      <c r="Y49" s="2"/>
      <c r="Z49" s="2"/>
    </row>
    <row r="50" ht="15.75" customHeight="1">
      <c r="A50" s="1" t="s">
        <v>200</v>
      </c>
      <c r="B50" s="1">
        <v>0.0</v>
      </c>
      <c r="C50" s="1">
        <v>0.0</v>
      </c>
      <c r="D50" s="1">
        <v>-10.0</v>
      </c>
      <c r="E50" s="1">
        <v>7.0</v>
      </c>
      <c r="F50" s="1">
        <v>0.0</v>
      </c>
      <c r="G50" s="1">
        <v>5.0</v>
      </c>
      <c r="H50" s="1">
        <v>0.0</v>
      </c>
      <c r="I50" s="1">
        <v>21.0</v>
      </c>
      <c r="J50" s="1">
        <v>84.0</v>
      </c>
      <c r="K50" s="1">
        <v>1.0</v>
      </c>
      <c r="L50" s="2"/>
      <c r="M50" s="2"/>
      <c r="N50" s="2"/>
      <c r="O50" s="2"/>
      <c r="P50" s="2"/>
      <c r="Q50" s="2"/>
      <c r="R50" s="2"/>
      <c r="S50" s="2"/>
      <c r="T50" s="2"/>
      <c r="U50" s="2"/>
      <c r="V50" s="2"/>
      <c r="W50" s="2"/>
      <c r="X50" s="2"/>
      <c r="Y50" s="2"/>
      <c r="Z50" s="2"/>
    </row>
    <row r="51" ht="15.75" customHeight="1">
      <c r="A51" s="1" t="s">
        <v>201</v>
      </c>
      <c r="B51" s="1">
        <v>0.0</v>
      </c>
      <c r="C51" s="1">
        <v>0.0</v>
      </c>
      <c r="D51" s="1">
        <v>-10.0</v>
      </c>
      <c r="E51" s="1">
        <v>7.0</v>
      </c>
      <c r="F51" s="1">
        <v>0.0</v>
      </c>
      <c r="G51" s="1">
        <v>5.0</v>
      </c>
      <c r="H51" s="1">
        <v>0.0</v>
      </c>
      <c r="I51" s="1">
        <v>21.0</v>
      </c>
      <c r="J51" s="1">
        <v>84.0</v>
      </c>
      <c r="K51" s="1">
        <v>1.0</v>
      </c>
      <c r="L51" s="2"/>
      <c r="M51" s="2"/>
      <c r="N51" s="2"/>
      <c r="O51" s="2"/>
      <c r="P51" s="2"/>
      <c r="Q51" s="2"/>
      <c r="R51" s="2"/>
      <c r="S51" s="2"/>
      <c r="T51" s="2"/>
      <c r="U51" s="2"/>
      <c r="V51" s="2"/>
      <c r="W51" s="2"/>
      <c r="X51" s="2"/>
      <c r="Y51" s="2"/>
      <c r="Z51" s="2"/>
    </row>
    <row r="52" ht="15.75" customHeight="1">
      <c r="A52" s="1" t="s">
        <v>202</v>
      </c>
      <c r="B52" s="1">
        <v>446.0</v>
      </c>
      <c r="C52" s="1">
        <v>576.0</v>
      </c>
      <c r="D52" s="1">
        <v>-485.0</v>
      </c>
      <c r="E52" s="1">
        <v>-295.0</v>
      </c>
      <c r="F52" s="1">
        <v>-129.0</v>
      </c>
      <c r="G52" s="1">
        <v>-79.0</v>
      </c>
      <c r="H52" s="1">
        <v>-397.0</v>
      </c>
      <c r="I52" s="1">
        <v>-74.0</v>
      </c>
      <c r="J52" s="1">
        <v>448.0</v>
      </c>
      <c r="K52" s="1">
        <v>74.0</v>
      </c>
      <c r="L52" s="2"/>
      <c r="M52" s="2"/>
      <c r="N52" s="2"/>
      <c r="O52" s="2"/>
      <c r="P52" s="2"/>
      <c r="Q52" s="2"/>
      <c r="R52" s="2"/>
      <c r="S52" s="2"/>
      <c r="T52" s="2"/>
      <c r="U52" s="2"/>
      <c r="V52" s="2"/>
      <c r="W52" s="2"/>
      <c r="X52" s="2"/>
      <c r="Y52" s="2"/>
      <c r="Z52" s="2"/>
    </row>
    <row r="53" ht="15.75" customHeight="1">
      <c r="A53" s="1" t="s">
        <v>203</v>
      </c>
      <c r="B53" s="1">
        <v>446.0</v>
      </c>
      <c r="C53" s="1">
        <v>576.0</v>
      </c>
      <c r="D53" s="1">
        <v>-485.0</v>
      </c>
      <c r="E53" s="1">
        <v>-295.0</v>
      </c>
      <c r="F53" s="1">
        <v>-129.0</v>
      </c>
      <c r="G53" s="1">
        <v>-79.0</v>
      </c>
      <c r="H53" s="1">
        <v>-397.0</v>
      </c>
      <c r="I53" s="1">
        <v>-74.0</v>
      </c>
      <c r="J53" s="1">
        <v>448.0</v>
      </c>
      <c r="K53" s="1">
        <v>74.0</v>
      </c>
      <c r="L53" s="2"/>
      <c r="M53" s="2"/>
      <c r="N53" s="2"/>
      <c r="O53" s="2"/>
      <c r="P53" s="2"/>
      <c r="Q53" s="2"/>
      <c r="R53" s="2"/>
      <c r="S53" s="2"/>
      <c r="T53" s="2"/>
      <c r="U53" s="2"/>
      <c r="V53" s="2"/>
      <c r="W53" s="2"/>
      <c r="X53" s="2"/>
      <c r="Y53" s="2"/>
      <c r="Z53" s="2"/>
    </row>
    <row r="54" ht="15.75" customHeight="1">
      <c r="A54" s="1" t="s">
        <v>204</v>
      </c>
      <c r="B54" s="1">
        <v>737.0</v>
      </c>
      <c r="C54" s="1">
        <v>981.0</v>
      </c>
      <c r="D54" s="1">
        <v>-928.0</v>
      </c>
      <c r="E54" s="1">
        <v>152.0</v>
      </c>
      <c r="F54" s="1">
        <v>-455.0</v>
      </c>
      <c r="G54" s="1">
        <v>-874.0</v>
      </c>
      <c r="H54" s="1">
        <v>-763.0</v>
      </c>
      <c r="I54" s="1">
        <v>-87.0</v>
      </c>
      <c r="J54" s="1">
        <v>1460.0</v>
      </c>
      <c r="K54" s="1">
        <v>195.0</v>
      </c>
      <c r="L54" s="2"/>
      <c r="M54" s="2"/>
      <c r="N54" s="2"/>
      <c r="O54" s="2"/>
      <c r="P54" s="2"/>
      <c r="Q54" s="2"/>
      <c r="R54" s="2"/>
      <c r="S54" s="2"/>
      <c r="T54" s="2"/>
      <c r="U54" s="2"/>
      <c r="V54" s="2"/>
      <c r="W54" s="2"/>
      <c r="X54" s="2"/>
      <c r="Y54" s="2"/>
      <c r="Z54" s="2"/>
    </row>
    <row r="55" ht="15.75" customHeight="1">
      <c r="A55" s="1" t="s">
        <v>205</v>
      </c>
      <c r="B55" s="1">
        <v>0.0</v>
      </c>
      <c r="C55" s="1">
        <v>0.0</v>
      </c>
      <c r="D55" s="1">
        <v>0.0</v>
      </c>
      <c r="E55" s="1">
        <v>0.0</v>
      </c>
      <c r="F55" s="1">
        <v>0.0</v>
      </c>
      <c r="G55" s="1">
        <v>0.0</v>
      </c>
      <c r="H55" s="1">
        <v>12.0</v>
      </c>
      <c r="I55" s="1">
        <v>12.0</v>
      </c>
      <c r="J55" s="1">
        <v>19.0</v>
      </c>
      <c r="K55" s="1">
        <v>59.0</v>
      </c>
      <c r="L55" s="2"/>
      <c r="M55" s="2"/>
      <c r="N55" s="2"/>
      <c r="O55" s="2"/>
      <c r="P55" s="2"/>
      <c r="Q55" s="2"/>
      <c r="R55" s="2"/>
      <c r="S55" s="2"/>
      <c r="T55" s="2"/>
      <c r="U55" s="2"/>
      <c r="V55" s="2"/>
      <c r="W55" s="2"/>
      <c r="X55" s="2"/>
      <c r="Y55" s="2"/>
      <c r="Z55" s="2"/>
    </row>
    <row r="56" ht="15.75" customHeight="1">
      <c r="A56" s="1" t="s">
        <v>206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207</v>
      </c>
      <c r="B57" s="1">
        <v>133.0</v>
      </c>
      <c r="C57" s="1">
        <v>196.0</v>
      </c>
      <c r="D57" s="1">
        <v>239.0</v>
      </c>
      <c r="E57" s="1">
        <v>251.0</v>
      </c>
      <c r="F57" s="1">
        <v>240.0</v>
      </c>
      <c r="G57" s="1">
        <v>161.0</v>
      </c>
      <c r="H57" s="1">
        <v>123.0</v>
      </c>
      <c r="I57" s="1">
        <v>134.0</v>
      </c>
      <c r="J57" s="1">
        <v>161.0</v>
      </c>
      <c r="K57" s="1">
        <v>212.0</v>
      </c>
      <c r="L57" s="2"/>
      <c r="M57" s="2"/>
      <c r="N57" s="2"/>
      <c r="O57" s="2"/>
      <c r="P57" s="2"/>
      <c r="Q57" s="2"/>
      <c r="R57" s="2"/>
      <c r="S57" s="2"/>
      <c r="T57" s="2"/>
      <c r="U57" s="2"/>
      <c r="V57" s="2"/>
      <c r="W57" s="2"/>
      <c r="X57" s="2"/>
      <c r="Y57" s="2"/>
      <c r="Z57" s="2"/>
    </row>
    <row r="58" ht="15.75" customHeight="1">
      <c r="A58" s="1" t="s">
        <v>208</v>
      </c>
      <c r="B58" s="1">
        <v>27.0</v>
      </c>
      <c r="C58" s="1">
        <v>3.0</v>
      </c>
      <c r="D58" s="1">
        <v>6.0</v>
      </c>
      <c r="E58" s="1">
        <v>8.0</v>
      </c>
      <c r="F58" s="1">
        <v>4.0</v>
      </c>
      <c r="G58" s="1">
        <v>88.0</v>
      </c>
      <c r="H58" s="1">
        <v>1.0</v>
      </c>
      <c r="I58" s="1">
        <v>6.0</v>
      </c>
      <c r="J58" s="1">
        <v>7.0</v>
      </c>
      <c r="K58" s="1">
        <v>2.0</v>
      </c>
      <c r="L58" s="2"/>
      <c r="M58" s="2"/>
      <c r="N58" s="2"/>
      <c r="O58" s="2"/>
      <c r="P58" s="2"/>
      <c r="Q58" s="2"/>
      <c r="R58" s="2"/>
      <c r="S58" s="2"/>
      <c r="T58" s="2"/>
      <c r="U58" s="2"/>
      <c r="V58" s="2"/>
      <c r="W58" s="2"/>
      <c r="X58" s="2"/>
      <c r="Y58" s="2"/>
      <c r="Z58" s="2"/>
    </row>
    <row r="59" ht="15.75" customHeight="1">
      <c r="A59" s="1" t="s">
        <v>209</v>
      </c>
      <c r="B59" s="1">
        <v>10.0</v>
      </c>
      <c r="C59" s="1">
        <v>9.0</v>
      </c>
      <c r="D59" s="1">
        <v>9.0</v>
      </c>
      <c r="E59" s="1">
        <v>7.0</v>
      </c>
      <c r="F59" s="1">
        <v>9.0</v>
      </c>
      <c r="G59" s="1">
        <v>1030.0</v>
      </c>
      <c r="H59" s="1">
        <v>1640.0</v>
      </c>
      <c r="I59" s="1">
        <v>1620.0</v>
      </c>
      <c r="J59" s="1">
        <v>1650.0</v>
      </c>
      <c r="K59" s="1">
        <v>1780.0</v>
      </c>
      <c r="L59" s="2"/>
      <c r="M59" s="2"/>
      <c r="N59" s="2"/>
      <c r="O59" s="2"/>
      <c r="P59" s="2"/>
      <c r="Q59" s="2"/>
      <c r="R59" s="2"/>
      <c r="S59" s="2"/>
      <c r="T59" s="2"/>
      <c r="U59" s="2"/>
      <c r="V59" s="2"/>
      <c r="W59" s="2"/>
      <c r="X59" s="2"/>
      <c r="Y59" s="2"/>
      <c r="Z59" s="2"/>
    </row>
    <row r="60" ht="15.75" customHeight="1">
      <c r="A60" s="1" t="s">
        <v>210</v>
      </c>
      <c r="B60" s="1">
        <v>4.0</v>
      </c>
      <c r="C60" s="1">
        <v>3.0</v>
      </c>
      <c r="D60" s="1">
        <v>3.0</v>
      </c>
      <c r="E60" s="1">
        <v>3.0</v>
      </c>
      <c r="F60" s="1">
        <v>4.0</v>
      </c>
      <c r="G60" s="1">
        <v>309.0</v>
      </c>
      <c r="H60" s="1">
        <v>428.0</v>
      </c>
      <c r="I60" s="1">
        <v>422.0</v>
      </c>
      <c r="J60" s="1">
        <v>325.0</v>
      </c>
      <c r="K60" s="1">
        <v>367.0</v>
      </c>
      <c r="L60" s="2"/>
      <c r="M60" s="2"/>
      <c r="N60" s="2"/>
      <c r="O60" s="2"/>
      <c r="P60" s="2"/>
      <c r="Q60" s="2"/>
      <c r="R60" s="2"/>
      <c r="S60" s="2"/>
      <c r="T60" s="2"/>
      <c r="U60" s="2"/>
      <c r="V60" s="2"/>
      <c r="W60" s="2"/>
      <c r="X60" s="2"/>
      <c r="Y60" s="2"/>
      <c r="Z60" s="2"/>
    </row>
    <row r="61" ht="15.75" customHeight="1">
      <c r="A61" s="1" t="s">
        <v>211</v>
      </c>
      <c r="B61" s="1">
        <v>6.0</v>
      </c>
      <c r="C61" s="1">
        <v>5.0</v>
      </c>
      <c r="D61" s="1">
        <v>5.0</v>
      </c>
      <c r="E61" s="1">
        <v>3.0</v>
      </c>
      <c r="F61" s="1">
        <v>4.0</v>
      </c>
      <c r="G61" s="1">
        <v>718.0</v>
      </c>
      <c r="H61" s="1">
        <v>1210.0</v>
      </c>
      <c r="I61" s="1">
        <v>1200.0</v>
      </c>
      <c r="J61" s="1">
        <v>1320.0</v>
      </c>
      <c r="K61" s="1">
        <v>1410.0</v>
      </c>
      <c r="L61" s="2"/>
      <c r="M61" s="2"/>
      <c r="N61" s="2"/>
      <c r="O61" s="2"/>
      <c r="P61" s="2"/>
      <c r="Q61" s="2"/>
      <c r="R61" s="2"/>
      <c r="S61" s="2"/>
      <c r="T61" s="2"/>
      <c r="U61" s="2"/>
      <c r="V61" s="2"/>
      <c r="W61" s="2"/>
      <c r="X61" s="2"/>
      <c r="Y61" s="2"/>
      <c r="Z61" s="2"/>
    </row>
    <row r="62" ht="15.75" customHeight="1">
      <c r="A62" s="1" t="s">
        <v>212</v>
      </c>
      <c r="B62" s="1">
        <v>112.0</v>
      </c>
      <c r="C62" s="1">
        <v>97.0</v>
      </c>
      <c r="D62" s="1">
        <v>102.0</v>
      </c>
      <c r="E62" s="1">
        <v>103.0</v>
      </c>
      <c r="F62" s="1">
        <v>70.0</v>
      </c>
      <c r="G62" s="1">
        <v>23.0</v>
      </c>
      <c r="H62" s="1">
        <v>23.0</v>
      </c>
      <c r="I62" s="1">
        <v>20.0</v>
      </c>
      <c r="J62" s="1">
        <v>35.0</v>
      </c>
      <c r="K62" s="1">
        <v>59.0</v>
      </c>
      <c r="L62" s="2"/>
      <c r="M62" s="2"/>
      <c r="N62" s="2"/>
      <c r="O62" s="2"/>
      <c r="P62" s="2"/>
      <c r="Q62" s="2"/>
      <c r="R62" s="2"/>
      <c r="S62" s="2"/>
      <c r="T62" s="2"/>
      <c r="U62" s="2"/>
      <c r="V62" s="2"/>
      <c r="W62" s="2"/>
      <c r="X62" s="2"/>
      <c r="Y62" s="2"/>
      <c r="Z62" s="2"/>
    </row>
    <row r="63" ht="15.75" customHeight="1">
      <c r="A63" s="1" t="s">
        <v>213</v>
      </c>
      <c r="B63" s="1">
        <v>112.0</v>
      </c>
      <c r="C63" s="1">
        <v>97.0</v>
      </c>
      <c r="D63" s="1">
        <v>102.0</v>
      </c>
      <c r="E63" s="1">
        <v>103.0</v>
      </c>
      <c r="F63" s="1">
        <v>70.0</v>
      </c>
      <c r="G63" s="1">
        <v>23.0</v>
      </c>
      <c r="H63" s="1">
        <v>23.0</v>
      </c>
      <c r="I63" s="1">
        <v>20.0</v>
      </c>
      <c r="J63" s="1">
        <v>35.0</v>
      </c>
      <c r="K63" s="1">
        <v>59.0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249</v>
      </c>
      <c r="C6" s="1" t="s">
        <v>250</v>
      </c>
      <c r="D6" s="1" t="s">
        <v>251</v>
      </c>
      <c r="E6" s="1" t="s">
        <v>252</v>
      </c>
      <c r="F6" s="1" t="s">
        <v>253</v>
      </c>
      <c r="G6" s="1" t="s">
        <v>157</v>
      </c>
      <c r="H6" s="1" t="s">
        <v>254</v>
      </c>
      <c r="I6" s="1" t="s">
        <v>255</v>
      </c>
      <c r="J6" s="1" t="s">
        <v>256</v>
      </c>
      <c r="K6" s="1" t="s">
        <v>257</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156</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335</v>
      </c>
      <c r="B15" s="1" t="s">
        <v>336</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313</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370</v>
      </c>
      <c r="F20" s="1" t="s">
        <v>373</v>
      </c>
      <c r="G20" s="1" t="s">
        <v>374</v>
      </c>
      <c r="H20" s="1" t="s">
        <v>375</v>
      </c>
      <c r="I20" s="1" t="s">
        <v>174</v>
      </c>
      <c r="J20" s="1" t="s">
        <v>376</v>
      </c>
      <c r="K20" s="1" t="s">
        <v>311</v>
      </c>
      <c r="L20" s="2"/>
      <c r="M20" s="2"/>
      <c r="N20" s="2"/>
      <c r="O20" s="2"/>
      <c r="P20" s="2"/>
      <c r="Q20" s="2"/>
      <c r="R20" s="2"/>
      <c r="S20" s="2"/>
      <c r="T20" s="2"/>
      <c r="U20" s="2"/>
      <c r="V20" s="2"/>
      <c r="W20" s="2"/>
      <c r="X20" s="2"/>
      <c r="Y20" s="2"/>
      <c r="Z20" s="2"/>
    </row>
    <row r="21" ht="15.75" customHeight="1">
      <c r="A21" s="1" t="s">
        <v>377</v>
      </c>
      <c r="B21" s="1" t="s">
        <v>375</v>
      </c>
      <c r="C21" s="1" t="s">
        <v>378</v>
      </c>
      <c r="D21" s="1" t="s">
        <v>379</v>
      </c>
      <c r="E21" s="1" t="s">
        <v>375</v>
      </c>
      <c r="F21" s="1" t="s">
        <v>380</v>
      </c>
      <c r="G21" s="1" t="s">
        <v>380</v>
      </c>
      <c r="H21" s="1" t="s">
        <v>373</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402</v>
      </c>
      <c r="H24" s="1" t="s">
        <v>403</v>
      </c>
      <c r="I24" s="1" t="s">
        <v>220</v>
      </c>
      <c r="J24" s="1" t="s">
        <v>404</v>
      </c>
      <c r="K24" s="1" t="s">
        <v>220</v>
      </c>
      <c r="L24" s="2"/>
      <c r="M24" s="2"/>
      <c r="N24" s="2"/>
      <c r="O24" s="2"/>
      <c r="P24" s="2"/>
      <c r="Q24" s="2"/>
      <c r="R24" s="2"/>
      <c r="S24" s="2"/>
      <c r="T24" s="2"/>
      <c r="U24" s="2"/>
      <c r="V24" s="2"/>
      <c r="W24" s="2"/>
      <c r="X24" s="2"/>
      <c r="Y24" s="2"/>
      <c r="Z24" s="2"/>
    </row>
    <row r="25" ht="15.75" customHeight="1">
      <c r="A25" s="1" t="s">
        <v>405</v>
      </c>
      <c r="B25" s="1" t="s">
        <v>174</v>
      </c>
      <c r="C25" s="1" t="s">
        <v>220</v>
      </c>
      <c r="D25" s="1" t="s">
        <v>406</v>
      </c>
      <c r="E25" s="1" t="s">
        <v>174</v>
      </c>
      <c r="F25" s="1" t="s">
        <v>376</v>
      </c>
      <c r="G25" s="1" t="s">
        <v>407</v>
      </c>
      <c r="H25" s="1" t="s">
        <v>408</v>
      </c>
      <c r="I25" s="1" t="s">
        <v>311</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416</v>
      </c>
      <c r="G26" s="1" t="s">
        <v>417</v>
      </c>
      <c r="H26" s="1" t="s">
        <v>418</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428</v>
      </c>
      <c r="H27" s="1" t="s">
        <v>429</v>
      </c>
      <c r="I27" s="1" t="s">
        <v>430</v>
      </c>
      <c r="J27" s="1" t="s">
        <v>431</v>
      </c>
      <c r="K27" s="1" t="s">
        <v>432</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313</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1" t="s">
        <v>445</v>
      </c>
      <c r="C32" s="1" t="s">
        <v>446</v>
      </c>
      <c r="D32" s="1" t="s">
        <v>447</v>
      </c>
      <c r="E32" s="1" t="s">
        <v>448</v>
      </c>
      <c r="F32" s="1" t="s">
        <v>467</v>
      </c>
      <c r="G32" s="1" t="s">
        <v>468</v>
      </c>
      <c r="H32" s="1" t="s">
        <v>469</v>
      </c>
      <c r="I32" s="1" t="s">
        <v>470</v>
      </c>
      <c r="J32" s="1" t="s">
        <v>471</v>
      </c>
      <c r="K32" s="1" t="s">
        <v>472</v>
      </c>
      <c r="L32" s="2"/>
      <c r="M32" s="2"/>
      <c r="N32" s="2"/>
      <c r="O32" s="2"/>
      <c r="P32" s="2"/>
      <c r="Q32" s="2"/>
      <c r="R32" s="2"/>
      <c r="S32" s="2"/>
      <c r="T32" s="2"/>
      <c r="U32" s="2"/>
      <c r="V32" s="2"/>
      <c r="W32" s="2"/>
      <c r="X32" s="2"/>
      <c r="Y32" s="2"/>
      <c r="Z32" s="2"/>
    </row>
    <row r="33" ht="15.75" customHeight="1">
      <c r="A33" s="1" t="s">
        <v>473</v>
      </c>
      <c r="B33" s="1" t="s">
        <v>456</v>
      </c>
      <c r="C33" s="1" t="s">
        <v>457</v>
      </c>
      <c r="D33" s="1" t="s">
        <v>458</v>
      </c>
      <c r="E33" s="1" t="s">
        <v>459</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371</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357</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398</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529</v>
      </c>
      <c r="C39" s="1" t="s">
        <v>533</v>
      </c>
      <c r="D39" s="1" t="s">
        <v>534</v>
      </c>
      <c r="E39" s="1" t="s">
        <v>535</v>
      </c>
      <c r="F39" s="1" t="s">
        <v>526</v>
      </c>
      <c r="G39" s="1" t="s">
        <v>527</v>
      </c>
      <c r="H39" s="1" t="s">
        <v>528</v>
      </c>
      <c r="I39" s="1" t="s">
        <v>529</v>
      </c>
      <c r="J39" s="1" t="s">
        <v>530</v>
      </c>
      <c r="K39" s="1" t="s">
        <v>531</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323</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515</v>
      </c>
      <c r="F41" s="1" t="s">
        <v>541</v>
      </c>
      <c r="G41" s="1" t="s">
        <v>323</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551</v>
      </c>
      <c r="B43" s="1" t="s">
        <v>552</v>
      </c>
      <c r="C43" s="1" t="s">
        <v>553</v>
      </c>
      <c r="D43" s="1" t="s">
        <v>554</v>
      </c>
      <c r="E43" s="1" t="s">
        <v>555</v>
      </c>
      <c r="F43" s="1" t="s">
        <v>556</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v>0.0</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588</v>
      </c>
      <c r="G46" s="1">
        <v>0.0</v>
      </c>
      <c r="H46" s="1" t="s">
        <v>589</v>
      </c>
      <c r="I46" s="1" t="s">
        <v>590</v>
      </c>
      <c r="J46" s="1">
        <v>0.0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v>0.0</v>
      </c>
      <c r="H47" s="1" t="s">
        <v>598</v>
      </c>
      <c r="I47" s="1" t="s">
        <v>599</v>
      </c>
      <c r="J47" s="1">
        <v>0.0</v>
      </c>
      <c r="K47" s="1" t="s">
        <v>600</v>
      </c>
      <c r="L47" s="2"/>
      <c r="M47" s="2"/>
      <c r="N47" s="2"/>
      <c r="O47" s="2"/>
      <c r="P47" s="2"/>
      <c r="Q47" s="2"/>
      <c r="R47" s="2"/>
      <c r="S47" s="2"/>
      <c r="T47" s="2"/>
      <c r="U47" s="2"/>
      <c r="V47" s="2"/>
      <c r="W47" s="2"/>
      <c r="X47" s="2"/>
      <c r="Y47" s="2"/>
      <c r="Z47" s="2"/>
    </row>
    <row r="48" ht="15.75" customHeight="1">
      <c r="A48" s="1" t="s">
        <v>601</v>
      </c>
      <c r="B48" s="1">
        <v>0.0</v>
      </c>
      <c r="C48" s="1" t="s">
        <v>602</v>
      </c>
      <c r="D48" s="1" t="s">
        <v>603</v>
      </c>
      <c r="E48" s="1" t="s">
        <v>604</v>
      </c>
      <c r="F48" s="1" t="s">
        <v>605</v>
      </c>
      <c r="G48" s="1" t="s">
        <v>606</v>
      </c>
      <c r="H48" s="1" t="s">
        <v>607</v>
      </c>
      <c r="I48" s="1" t="s">
        <v>608</v>
      </c>
      <c r="J48" s="1">
        <v>0.0</v>
      </c>
      <c r="K48" s="1" t="s">
        <v>609</v>
      </c>
      <c r="L48" s="2"/>
      <c r="M48" s="2"/>
      <c r="N48" s="2"/>
      <c r="O48" s="2"/>
      <c r="P48" s="2"/>
      <c r="Q48" s="2"/>
      <c r="R48" s="2"/>
      <c r="S48" s="2"/>
      <c r="T48" s="2"/>
      <c r="U48" s="2"/>
      <c r="V48" s="2"/>
      <c r="W48" s="2"/>
      <c r="X48" s="2"/>
      <c r="Y48" s="2"/>
      <c r="Z48" s="2"/>
    </row>
    <row r="49" ht="15.75" customHeight="1">
      <c r="A49" s="1" t="s">
        <v>610</v>
      </c>
      <c r="B49" s="1">
        <v>0.0</v>
      </c>
      <c r="C49" s="1" t="s">
        <v>464</v>
      </c>
      <c r="D49" s="1" t="s">
        <v>611</v>
      </c>
      <c r="E49" s="1" t="s">
        <v>612</v>
      </c>
      <c r="F49" s="1" t="s">
        <v>613</v>
      </c>
      <c r="G49" s="1" t="s">
        <v>614</v>
      </c>
      <c r="H49" s="1" t="s">
        <v>615</v>
      </c>
      <c r="I49" s="1" t="s">
        <v>616</v>
      </c>
      <c r="J49" s="1">
        <v>0.0</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v>0.0</v>
      </c>
      <c r="K50" s="1" t="s">
        <v>627</v>
      </c>
      <c r="L50" s="2"/>
      <c r="M50" s="2"/>
      <c r="N50" s="2"/>
      <c r="O50" s="2"/>
      <c r="P50" s="2"/>
      <c r="Q50" s="2"/>
      <c r="R50" s="2"/>
      <c r="S50" s="2"/>
      <c r="T50" s="2"/>
      <c r="U50" s="2"/>
      <c r="V50" s="2"/>
      <c r="W50" s="2"/>
      <c r="X50" s="2"/>
      <c r="Y50" s="2"/>
      <c r="Z50" s="2"/>
    </row>
    <row r="51" ht="15.75" customHeight="1">
      <c r="A51" s="1" t="s">
        <v>628</v>
      </c>
      <c r="B51" s="1">
        <v>0.0</v>
      </c>
      <c r="C51" s="1" t="s">
        <v>629</v>
      </c>
      <c r="D51" s="1" t="s">
        <v>630</v>
      </c>
      <c r="E51" s="1" t="s">
        <v>631</v>
      </c>
      <c r="F51" s="1" t="s">
        <v>632</v>
      </c>
      <c r="G51" s="1" t="s">
        <v>633</v>
      </c>
      <c r="H51" s="1" t="s">
        <v>634</v>
      </c>
      <c r="I51" s="1" t="s">
        <v>635</v>
      </c>
      <c r="J51" s="1">
        <v>0.0</v>
      </c>
      <c r="K51" s="1" t="s">
        <v>636</v>
      </c>
      <c r="L51" s="2"/>
      <c r="M51" s="2"/>
      <c r="N51" s="2"/>
      <c r="O51" s="2"/>
      <c r="P51" s="2"/>
      <c r="Q51" s="2"/>
      <c r="R51" s="2"/>
      <c r="S51" s="2"/>
      <c r="T51" s="2"/>
      <c r="U51" s="2"/>
      <c r="V51" s="2"/>
      <c r="W51" s="2"/>
      <c r="X51" s="2"/>
      <c r="Y51" s="2"/>
      <c r="Z51" s="2"/>
    </row>
    <row r="52" ht="15.75" customHeight="1">
      <c r="A52" s="1" t="s">
        <v>637</v>
      </c>
      <c r="B52" s="1" t="s">
        <v>638</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498</v>
      </c>
      <c r="I53" s="1" t="s">
        <v>506</v>
      </c>
      <c r="J53" s="1" t="s">
        <v>655</v>
      </c>
      <c r="K53" s="1" t="s">
        <v>656</v>
      </c>
      <c r="L53" s="2"/>
      <c r="M53" s="2"/>
      <c r="N53" s="2"/>
      <c r="O53" s="2"/>
      <c r="P53" s="2"/>
      <c r="Q53" s="2"/>
      <c r="R53" s="2"/>
      <c r="S53" s="2"/>
      <c r="T53" s="2"/>
      <c r="U53" s="2"/>
      <c r="V53" s="2"/>
      <c r="W53" s="2"/>
      <c r="X53" s="2"/>
      <c r="Y53" s="2"/>
      <c r="Z53" s="2"/>
    </row>
    <row r="54" ht="15.75" customHeight="1">
      <c r="A54" s="1" t="s">
        <v>657</v>
      </c>
      <c r="B54" s="1">
        <v>75.0</v>
      </c>
      <c r="C54" s="1" t="s">
        <v>658</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668</v>
      </c>
      <c r="C56" s="1" t="s">
        <v>669</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v>-47.0</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178</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705</v>
      </c>
      <c r="H59" s="1" t="s">
        <v>706</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711</v>
      </c>
      <c r="C60" s="1" t="s">
        <v>712</v>
      </c>
      <c r="D60" s="1" t="s">
        <v>713</v>
      </c>
      <c r="E60" s="1" t="s">
        <v>714</v>
      </c>
      <c r="F60" s="1" t="s">
        <v>715</v>
      </c>
      <c r="G60" s="1" t="s">
        <v>716</v>
      </c>
      <c r="H60" s="1" t="s">
        <v>717</v>
      </c>
      <c r="I60" s="1">
        <v>0.0</v>
      </c>
      <c r="J60" s="1" t="s">
        <v>718</v>
      </c>
      <c r="K60" s="1" t="s">
        <v>719</v>
      </c>
      <c r="L60" s="2"/>
      <c r="M60" s="2"/>
      <c r="N60" s="2"/>
      <c r="O60" s="2"/>
      <c r="P60" s="2"/>
      <c r="Q60" s="2"/>
      <c r="R60" s="2"/>
      <c r="S60" s="2"/>
      <c r="T60" s="2"/>
      <c r="U60" s="2"/>
      <c r="V60" s="2"/>
      <c r="W60" s="2"/>
      <c r="X60" s="2"/>
      <c r="Y60" s="2"/>
      <c r="Z60" s="2"/>
    </row>
    <row r="61" ht="15.75" customHeight="1">
      <c r="A61" s="1" t="s">
        <v>720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v>-17.0</v>
      </c>
      <c r="L62" s="2"/>
      <c r="M62" s="2"/>
      <c r="N62" s="2"/>
      <c r="O62" s="2"/>
      <c r="P62" s="2"/>
      <c r="Q62" s="2"/>
      <c r="R62" s="2"/>
      <c r="S62" s="2"/>
      <c r="T62" s="2"/>
      <c r="U62" s="2"/>
      <c r="V62" s="2"/>
      <c r="W62" s="2"/>
      <c r="X62" s="2"/>
      <c r="Y62" s="2"/>
      <c r="Z62" s="2"/>
    </row>
    <row r="63" ht="15.75" customHeight="1">
      <c r="A63" s="1" t="s">
        <v>731</v>
      </c>
      <c r="B63" s="1" t="s">
        <v>732</v>
      </c>
      <c r="C63" s="1" t="s">
        <v>733</v>
      </c>
      <c r="D63" s="1" t="s">
        <v>734</v>
      </c>
      <c r="E63" s="1" t="s">
        <v>735</v>
      </c>
      <c r="F63" s="1" t="s">
        <v>713</v>
      </c>
      <c r="G63" s="1" t="s">
        <v>736</v>
      </c>
      <c r="H63" s="1" t="s">
        <v>232</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t="s">
        <v>741</v>
      </c>
      <c r="C64" s="1" t="s">
        <v>742</v>
      </c>
      <c r="D64" s="1" t="s">
        <v>743</v>
      </c>
      <c r="E64" s="1" t="s">
        <v>744</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1" t="s">
        <v>752</v>
      </c>
      <c r="C65" s="1" t="s">
        <v>753</v>
      </c>
      <c r="D65" s="1" t="s">
        <v>754</v>
      </c>
      <c r="E65" s="1" t="s">
        <v>755</v>
      </c>
      <c r="F65" s="1" t="s">
        <v>756</v>
      </c>
      <c r="G65" s="1" t="s">
        <v>757</v>
      </c>
      <c r="H65" s="1" t="s">
        <v>758</v>
      </c>
      <c r="I65" s="1" t="s">
        <v>759</v>
      </c>
      <c r="J65" s="1" t="s">
        <v>760</v>
      </c>
      <c r="K65" s="1" t="s">
        <v>761</v>
      </c>
      <c r="L65" s="2"/>
      <c r="M65" s="2"/>
      <c r="N65" s="2"/>
      <c r="O65" s="2"/>
      <c r="P65" s="2"/>
      <c r="Q65" s="2"/>
      <c r="R65" s="2"/>
      <c r="S65" s="2"/>
      <c r="T65" s="2"/>
      <c r="U65" s="2"/>
      <c r="V65" s="2"/>
      <c r="W65" s="2"/>
      <c r="X65" s="2"/>
      <c r="Y65" s="2"/>
      <c r="Z65" s="2"/>
    </row>
    <row r="66" ht="15.75" customHeight="1">
      <c r="A66" s="1" t="s">
        <v>762</v>
      </c>
      <c r="B66" s="1" t="s">
        <v>763</v>
      </c>
      <c r="C66" s="1" t="s">
        <v>764</v>
      </c>
      <c r="D66" s="1" t="s">
        <v>765</v>
      </c>
      <c r="E66" s="1" t="s">
        <v>766</v>
      </c>
      <c r="F66" s="1" t="s">
        <v>767</v>
      </c>
      <c r="G66" s="1" t="s">
        <v>768</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787</v>
      </c>
      <c r="E68" s="1" t="s">
        <v>788</v>
      </c>
      <c r="F68" s="1" t="s">
        <v>789</v>
      </c>
      <c r="G68" s="1" t="s">
        <v>790</v>
      </c>
      <c r="H68" s="1" t="s">
        <v>791</v>
      </c>
      <c r="I68" s="1" t="s">
        <v>792</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v>-30.0</v>
      </c>
      <c r="G69" s="1" t="s">
        <v>800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t="s">
        <v>792</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594</v>
      </c>
      <c r="D72" s="1" t="s">
        <v>814</v>
      </c>
      <c r="E72" s="1" t="s">
        <v>828</v>
      </c>
      <c r="F72" s="1" t="s">
        <v>829</v>
      </c>
      <c r="G72" s="1" t="s">
        <v>830</v>
      </c>
      <c r="H72" s="1" t="s">
        <v>831</v>
      </c>
      <c r="I72" s="1" t="s">
        <v>311</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841</v>
      </c>
      <c r="I73" s="1" t="s">
        <v>842</v>
      </c>
      <c r="J73" s="1" t="s">
        <v>843</v>
      </c>
      <c r="K73" s="1">
        <v>-1.0</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v>0.0</v>
      </c>
      <c r="J79" s="1" t="s">
        <v>897</v>
      </c>
      <c r="K79" s="1" t="s">
        <v>898</v>
      </c>
      <c r="L79" s="2"/>
      <c r="M79" s="2"/>
      <c r="N79" s="2"/>
      <c r="O79" s="2"/>
      <c r="P79" s="2"/>
      <c r="Q79" s="2"/>
      <c r="R79" s="2"/>
      <c r="S79" s="2"/>
      <c r="T79" s="2"/>
      <c r="U79" s="2"/>
      <c r="V79" s="2"/>
      <c r="W79" s="2"/>
      <c r="X79" s="2"/>
      <c r="Y79" s="2"/>
      <c r="Z79" s="2"/>
    </row>
    <row r="80" ht="15.75" customHeight="1">
      <c r="A80" s="1" t="s">
        <v>899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489</v>
      </c>
      <c r="D82" s="1" t="s">
        <v>913</v>
      </c>
      <c r="E82" s="1" t="s">
        <v>914</v>
      </c>
      <c r="F82" s="1" t="s">
        <v>915</v>
      </c>
      <c r="G82" s="1" t="s">
        <v>916</v>
      </c>
      <c r="H82" s="1" t="s">
        <v>917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t="s">
        <v>922</v>
      </c>
      <c r="C83" s="1" t="s">
        <v>923</v>
      </c>
      <c r="D83" s="1" t="s">
        <v>924</v>
      </c>
      <c r="E83" s="1" t="s">
        <v>925</v>
      </c>
      <c r="F83" s="1" t="s">
        <v>926</v>
      </c>
      <c r="G83" s="1" t="s">
        <v>927</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936</v>
      </c>
      <c r="F84" s="1" t="s">
        <v>937</v>
      </c>
      <c r="G84" s="1">
        <v>-4.0</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t="s">
        <v>943</v>
      </c>
      <c r="C85" s="1" t="s">
        <v>944</v>
      </c>
      <c r="D85" s="1" t="s">
        <v>945</v>
      </c>
      <c r="E85" s="1" t="s">
        <v>946</v>
      </c>
      <c r="F85" s="1" t="s">
        <v>947</v>
      </c>
      <c r="G85" s="1" t="s">
        <v>948</v>
      </c>
      <c r="H85" s="1" t="s">
        <v>949</v>
      </c>
      <c r="I85" s="1" t="s">
        <v>950</v>
      </c>
      <c r="J85" s="1" t="s">
        <v>951</v>
      </c>
      <c r="K85" s="1" t="s">
        <v>952</v>
      </c>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t="s">
        <v>966</v>
      </c>
      <c r="D87" s="1" t="s">
        <v>967</v>
      </c>
      <c r="E87" s="1" t="s">
        <v>968</v>
      </c>
      <c r="F87" s="1" t="s">
        <v>969</v>
      </c>
      <c r="G87" s="1" t="s">
        <v>970</v>
      </c>
      <c r="H87" s="1" t="s">
        <v>971</v>
      </c>
      <c r="I87" s="1" t="s">
        <v>972</v>
      </c>
      <c r="J87" s="1" t="s">
        <v>973</v>
      </c>
      <c r="K87" s="1" t="s">
        <v>974</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t="s">
        <v>979</v>
      </c>
      <c r="F88" s="1" t="s">
        <v>980</v>
      </c>
      <c r="G88" s="1" t="s">
        <v>981</v>
      </c>
      <c r="H88" s="1" t="s">
        <v>982</v>
      </c>
      <c r="I88" s="1" t="s">
        <v>983</v>
      </c>
      <c r="J88" s="1" t="s">
        <v>984</v>
      </c>
      <c r="K88" s="1" t="s">
        <v>985</v>
      </c>
      <c r="L88" s="2"/>
      <c r="M88" s="2"/>
      <c r="N88" s="2"/>
      <c r="O88" s="2"/>
      <c r="P88" s="2"/>
      <c r="Q88" s="2"/>
      <c r="R88" s="2"/>
      <c r="S88" s="2"/>
      <c r="T88" s="2"/>
      <c r="U88" s="2"/>
      <c r="V88" s="2"/>
      <c r="W88" s="2"/>
      <c r="X88" s="2"/>
      <c r="Y88" s="2"/>
      <c r="Z88" s="2"/>
    </row>
    <row r="89" ht="15.75" customHeight="1">
      <c r="A89" s="1" t="s">
        <v>986</v>
      </c>
      <c r="B89" s="1" t="s">
        <v>987</v>
      </c>
      <c r="C89" s="1" t="s">
        <v>988</v>
      </c>
      <c r="D89" s="1" t="s">
        <v>989</v>
      </c>
      <c r="E89" s="1" t="s">
        <v>990</v>
      </c>
      <c r="F89" s="1" t="s">
        <v>991</v>
      </c>
      <c r="G89" s="1" t="s">
        <v>992</v>
      </c>
      <c r="H89" s="1" t="s">
        <v>993</v>
      </c>
      <c r="I89" s="1" t="s">
        <v>994</v>
      </c>
      <c r="J89" s="1" t="s">
        <v>995</v>
      </c>
      <c r="K89" s="1" t="s">
        <v>996</v>
      </c>
      <c r="L89" s="2"/>
      <c r="M89" s="2"/>
      <c r="N89" s="2"/>
      <c r="O89" s="2"/>
      <c r="P89" s="2"/>
      <c r="Q89" s="2"/>
      <c r="R89" s="2"/>
      <c r="S89" s="2"/>
      <c r="T89" s="2"/>
      <c r="U89" s="2"/>
      <c r="V89" s="2"/>
      <c r="W89" s="2"/>
      <c r="X89" s="2"/>
      <c r="Y89" s="2"/>
      <c r="Z89" s="2"/>
    </row>
    <row r="90" ht="15.75" customHeight="1">
      <c r="A90" s="1" t="s">
        <v>997</v>
      </c>
      <c r="B90" s="1" t="s">
        <v>998</v>
      </c>
      <c r="C90" s="1" t="s">
        <v>999</v>
      </c>
      <c r="D90" s="1" t="s">
        <v>1000</v>
      </c>
      <c r="E90" s="1" t="s">
        <v>1001</v>
      </c>
      <c r="F90" s="1" t="s">
        <v>1002</v>
      </c>
      <c r="G90" s="1" t="s">
        <v>1003</v>
      </c>
      <c r="H90" s="1" t="s">
        <v>849</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1009</v>
      </c>
      <c r="D91" s="1" t="s">
        <v>1010</v>
      </c>
      <c r="E91" s="1" t="s">
        <v>1011</v>
      </c>
      <c r="F91" s="1" t="s">
        <v>1012</v>
      </c>
      <c r="G91" s="1" t="s">
        <v>1013</v>
      </c>
      <c r="H91" s="1" t="s">
        <v>1014</v>
      </c>
      <c r="I91" s="1" t="s">
        <v>1015</v>
      </c>
      <c r="J91" s="1" t="s">
        <v>1016</v>
      </c>
      <c r="K91" s="1" t="s">
        <v>1017</v>
      </c>
      <c r="L91" s="2"/>
      <c r="M91" s="2"/>
      <c r="N91" s="2"/>
      <c r="O91" s="2"/>
      <c r="P91" s="2"/>
      <c r="Q91" s="2"/>
      <c r="R91" s="2"/>
      <c r="S91" s="2"/>
      <c r="T91" s="2"/>
      <c r="U91" s="2"/>
      <c r="V91" s="2"/>
      <c r="W91" s="2"/>
      <c r="X91" s="2"/>
      <c r="Y91" s="2"/>
      <c r="Z91" s="2"/>
    </row>
    <row r="92" ht="15.75" customHeight="1">
      <c r="A92" s="1" t="s">
        <v>1018</v>
      </c>
      <c r="B92" s="1" t="s">
        <v>999</v>
      </c>
      <c r="C92" s="1" t="s">
        <v>1019</v>
      </c>
      <c r="D92" s="1" t="s">
        <v>1020</v>
      </c>
      <c r="E92" s="1" t="s">
        <v>1021</v>
      </c>
      <c r="F92" s="1" t="s">
        <v>1022</v>
      </c>
      <c r="G92" s="1" t="s">
        <v>1023</v>
      </c>
      <c r="H92" s="1" t="s">
        <v>1024</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1033</v>
      </c>
      <c r="G93" s="1" t="s">
        <v>1034</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1029</v>
      </c>
      <c r="C94" s="1" t="s">
        <v>1030</v>
      </c>
      <c r="D94" s="1" t="s">
        <v>1031</v>
      </c>
      <c r="E94" s="1" t="s">
        <v>1032</v>
      </c>
      <c r="F94" s="1" t="s">
        <v>1033</v>
      </c>
      <c r="G94" s="1" t="s">
        <v>1034</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819</v>
      </c>
      <c r="G95" s="1" t="s">
        <v>1045</v>
      </c>
      <c r="H95" s="1" t="s">
        <v>1046</v>
      </c>
      <c r="I95" s="1" t="s">
        <v>1047</v>
      </c>
      <c r="J95" s="1" t="s">
        <v>1048</v>
      </c>
      <c r="K95" s="1" t="s">
        <v>1049</v>
      </c>
      <c r="L95" s="2"/>
      <c r="M95" s="2"/>
      <c r="N95" s="2"/>
      <c r="O95" s="2"/>
      <c r="P95" s="2"/>
      <c r="Q95" s="2"/>
      <c r="R95" s="2"/>
      <c r="S95" s="2"/>
      <c r="T95" s="2"/>
      <c r="U95" s="2"/>
      <c r="V95" s="2"/>
      <c r="W95" s="2"/>
      <c r="X95" s="2"/>
      <c r="Y95" s="2"/>
      <c r="Z95" s="2"/>
    </row>
    <row r="96" ht="15.75" customHeight="1">
      <c r="A96" s="1" t="s">
        <v>1050</v>
      </c>
      <c r="B96" s="1" t="s">
        <v>1051</v>
      </c>
      <c r="C96" s="1" t="s">
        <v>1052</v>
      </c>
      <c r="D96" s="1" t="s">
        <v>1053</v>
      </c>
      <c r="E96" s="1" t="s">
        <v>1054</v>
      </c>
      <c r="F96" s="1" t="s">
        <v>1055</v>
      </c>
      <c r="G96" s="1" t="s">
        <v>1056</v>
      </c>
      <c r="H96" s="1" t="s">
        <v>1057</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1065</v>
      </c>
      <c r="F97" s="1" t="s">
        <v>1066</v>
      </c>
      <c r="G97" s="1" t="s">
        <v>1067</v>
      </c>
      <c r="H97" s="1" t="s">
        <v>1068</v>
      </c>
      <c r="I97" s="1" t="s">
        <v>274</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1075</v>
      </c>
      <c r="F98" s="1" t="s">
        <v>1076</v>
      </c>
      <c r="G98" s="1" t="s">
        <v>1077</v>
      </c>
      <c r="H98" s="1">
        <v>-75.0</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1082</v>
      </c>
      <c r="B100" s="1" t="s">
        <v>1083</v>
      </c>
      <c r="C100" s="1" t="s">
        <v>1084</v>
      </c>
      <c r="D100" s="1" t="s">
        <v>1085</v>
      </c>
      <c r="E100" s="1" t="s">
        <v>1086</v>
      </c>
      <c r="F100" s="1" t="s">
        <v>1087</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t="s">
        <v>1097</v>
      </c>
      <c r="F101" s="1" t="s">
        <v>1098</v>
      </c>
      <c r="G101" s="1" t="s">
        <v>1099</v>
      </c>
      <c r="H101" s="1" t="s">
        <v>1100</v>
      </c>
      <c r="I101" s="1" t="s">
        <v>1101</v>
      </c>
      <c r="J101" s="1" t="s">
        <v>858</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569</v>
      </c>
      <c r="H102" s="1" t="s">
        <v>1109</v>
      </c>
      <c r="I102" s="1" t="s">
        <v>1110</v>
      </c>
      <c r="J102" s="1" t="s">
        <v>1111</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1138</v>
      </c>
      <c r="E105" s="1" t="s">
        <v>1139</v>
      </c>
      <c r="F105" s="1" t="s">
        <v>1140</v>
      </c>
      <c r="G105" s="1" t="s">
        <v>1141</v>
      </c>
      <c r="H105" s="1" t="s">
        <v>1142</v>
      </c>
      <c r="I105" s="1" t="s">
        <v>1143</v>
      </c>
      <c r="J105" s="1" t="s">
        <v>1144</v>
      </c>
      <c r="K105" s="1" t="s">
        <v>1145</v>
      </c>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1150</v>
      </c>
      <c r="F106" s="1" t="s">
        <v>1151</v>
      </c>
      <c r="G106" s="1" t="s">
        <v>1059</v>
      </c>
      <c r="H106" s="1" t="s">
        <v>1152</v>
      </c>
      <c r="I106" s="1" t="s">
        <v>1153</v>
      </c>
      <c r="J106" s="1" t="s">
        <v>307</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1158</v>
      </c>
      <c r="E107" s="1" t="s">
        <v>1159</v>
      </c>
      <c r="F107" s="1" t="s">
        <v>341</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t="s">
        <v>1166</v>
      </c>
      <c r="C108" s="1" t="s">
        <v>1167</v>
      </c>
      <c r="D108" s="1" t="s">
        <v>1168</v>
      </c>
      <c r="E108" s="1" t="s">
        <v>1169</v>
      </c>
      <c r="F108" s="1" t="s">
        <v>1170</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1180</v>
      </c>
      <c r="F109" s="1" t="s">
        <v>1181</v>
      </c>
      <c r="G109" s="1" t="s">
        <v>1182</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1191</v>
      </c>
      <c r="F110" s="1" t="s">
        <v>1192</v>
      </c>
      <c r="G110" s="1" t="s">
        <v>1193</v>
      </c>
      <c r="H110" s="1" t="s">
        <v>236</v>
      </c>
      <c r="I110" s="1" t="s">
        <v>531</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256</v>
      </c>
      <c r="E111" s="1" t="s">
        <v>1199</v>
      </c>
      <c r="F111" s="1" t="s">
        <v>1200</v>
      </c>
      <c r="G111" s="1" t="s">
        <v>506</v>
      </c>
      <c r="H111" s="1" t="s">
        <v>830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1205</v>
      </c>
      <c r="C112" s="1" t="s">
        <v>1206</v>
      </c>
      <c r="D112" s="1" t="s">
        <v>1207</v>
      </c>
      <c r="E112" s="1" t="s">
        <v>1208</v>
      </c>
      <c r="F112" s="1" t="s">
        <v>1209</v>
      </c>
      <c r="G112" s="1" t="s">
        <v>1182</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1205</v>
      </c>
      <c r="C113" s="1" t="s">
        <v>1206</v>
      </c>
      <c r="D113" s="1" t="s">
        <v>1207</v>
      </c>
      <c r="E113" s="1" t="s">
        <v>1208</v>
      </c>
      <c r="F113" s="1" t="s">
        <v>1209</v>
      </c>
      <c r="G113" s="1" t="s">
        <v>1182</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1215</v>
      </c>
      <c r="B114" s="1" t="s">
        <v>1216</v>
      </c>
      <c r="C114" s="1" t="s">
        <v>1217</v>
      </c>
      <c r="D114" s="1" t="s">
        <v>1218</v>
      </c>
      <c r="E114" s="1" t="s">
        <v>1219</v>
      </c>
      <c r="F114" s="1" t="s">
        <v>1220</v>
      </c>
      <c r="G114" s="1" t="s">
        <v>1221</v>
      </c>
      <c r="H114" s="1" t="s">
        <v>869</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1226</v>
      </c>
      <c r="C115" s="1" t="s">
        <v>1227</v>
      </c>
      <c r="D115" s="1" t="s">
        <v>1228</v>
      </c>
      <c r="E115" s="1" t="s">
        <v>664</v>
      </c>
      <c r="F115" s="1" t="s">
        <v>1229</v>
      </c>
      <c r="G115" s="1" t="s">
        <v>1230</v>
      </c>
      <c r="H115" s="1" t="s">
        <v>1231</v>
      </c>
      <c r="I115" s="1" t="s">
        <v>1232</v>
      </c>
      <c r="J115" s="1" t="s">
        <v>1233</v>
      </c>
      <c r="K115" s="1" t="s">
        <v>1234</v>
      </c>
      <c r="L115" s="2"/>
      <c r="M115" s="2"/>
      <c r="N115" s="2"/>
      <c r="O115" s="2"/>
      <c r="P115" s="2"/>
      <c r="Q115" s="2"/>
      <c r="R115" s="2"/>
      <c r="S115" s="2"/>
      <c r="T115" s="2"/>
      <c r="U115" s="2"/>
      <c r="V115" s="2"/>
      <c r="W115" s="2"/>
      <c r="X115" s="2"/>
      <c r="Y115" s="2"/>
      <c r="Z115" s="2"/>
    </row>
    <row r="116" ht="15.75" customHeight="1">
      <c r="A116" s="1" t="s">
        <v>1235</v>
      </c>
      <c r="B116" s="1" t="s">
        <v>1236</v>
      </c>
      <c r="C116" s="1" t="s">
        <v>1237</v>
      </c>
      <c r="D116" s="1" t="s">
        <v>1238</v>
      </c>
      <c r="E116" s="1" t="s">
        <v>1239</v>
      </c>
      <c r="F116" s="1" t="s">
        <v>1240</v>
      </c>
      <c r="G116" s="1" t="s">
        <v>1241</v>
      </c>
      <c r="H116" s="1" t="s">
        <v>1242</v>
      </c>
      <c r="I116" s="1" t="s">
        <v>1243</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1249</v>
      </c>
      <c r="E117" s="1" t="s">
        <v>818</v>
      </c>
      <c r="F117" s="1" t="s">
        <v>1250</v>
      </c>
      <c r="G117" s="1" t="s">
        <v>1251</v>
      </c>
      <c r="H117" s="1" t="s">
        <v>1252</v>
      </c>
      <c r="I117" s="1" t="s">
        <v>1253</v>
      </c>
      <c r="J117" s="1" t="s">
        <v>1254</v>
      </c>
      <c r="K117" s="1" t="s">
        <v>1255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1270</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1278</v>
      </c>
      <c r="I3" s="1" t="s">
        <v>1271</v>
      </c>
      <c r="J3" s="2"/>
      <c r="K3" s="2"/>
      <c r="L3" s="2"/>
      <c r="M3" s="2"/>
      <c r="N3" s="2"/>
      <c r="O3" s="2"/>
      <c r="P3" s="2"/>
      <c r="Q3" s="2"/>
      <c r="R3" s="2"/>
      <c r="S3" s="2"/>
      <c r="T3" s="2"/>
      <c r="U3" s="2"/>
      <c r="V3" s="2"/>
      <c r="W3" s="2"/>
      <c r="X3" s="2"/>
      <c r="Y3" s="2"/>
      <c r="Z3" s="2"/>
    </row>
    <row r="4">
      <c r="A4" s="1" t="s">
        <v>1279</v>
      </c>
      <c r="B4" s="1" t="s">
        <v>1280</v>
      </c>
      <c r="C4" s="1" t="s">
        <v>1281</v>
      </c>
      <c r="D4" s="1" t="s">
        <v>1282</v>
      </c>
      <c r="E4" s="1" t="s">
        <v>1283</v>
      </c>
      <c r="F4" s="1" t="s">
        <v>1284</v>
      </c>
      <c r="G4" s="1" t="s">
        <v>1285</v>
      </c>
      <c r="H4" s="1" t="s">
        <v>1286</v>
      </c>
      <c r="I4" s="1" t="s">
        <v>1287</v>
      </c>
      <c r="J4" s="2"/>
      <c r="K4" s="2"/>
      <c r="L4" s="2"/>
      <c r="M4" s="2"/>
      <c r="N4" s="2"/>
      <c r="O4" s="2"/>
      <c r="P4" s="2"/>
      <c r="Q4" s="2"/>
      <c r="R4" s="2"/>
      <c r="S4" s="2"/>
      <c r="T4" s="2"/>
      <c r="U4" s="2"/>
      <c r="V4" s="2"/>
      <c r="W4" s="2"/>
      <c r="X4" s="2"/>
      <c r="Y4" s="2"/>
      <c r="Z4" s="2"/>
    </row>
    <row r="5">
      <c r="A5" s="1" t="s">
        <v>1272</v>
      </c>
      <c r="B5" s="1" t="s">
        <v>1271</v>
      </c>
      <c r="C5" s="1" t="s">
        <v>1288</v>
      </c>
      <c r="D5" s="1" t="s">
        <v>1289</v>
      </c>
      <c r="E5" s="1" t="s">
        <v>1290</v>
      </c>
      <c r="F5" s="1" t="s">
        <v>1291</v>
      </c>
      <c r="G5" s="1" t="s">
        <v>1292</v>
      </c>
      <c r="H5" s="1" t="s">
        <v>1293</v>
      </c>
      <c r="I5" s="1" t="s">
        <v>1294</v>
      </c>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1" t="s">
        <v>1302</v>
      </c>
      <c r="I6" s="1" t="s">
        <v>1303</v>
      </c>
      <c r="J6" s="2"/>
      <c r="K6" s="2"/>
      <c r="L6" s="2"/>
      <c r="M6" s="2"/>
      <c r="N6" s="2"/>
      <c r="O6" s="2"/>
      <c r="P6" s="2"/>
      <c r="Q6" s="2"/>
      <c r="R6" s="2"/>
      <c r="S6" s="2"/>
      <c r="T6" s="2"/>
      <c r="U6" s="2"/>
      <c r="V6" s="2"/>
      <c r="W6" s="2"/>
      <c r="X6" s="2"/>
      <c r="Y6" s="2"/>
      <c r="Z6" s="2"/>
    </row>
    <row r="7">
      <c r="A7" s="1" t="s">
        <v>1304</v>
      </c>
      <c r="B7" s="1" t="s">
        <v>1305</v>
      </c>
      <c r="C7" s="1" t="s">
        <v>1306</v>
      </c>
      <c r="D7" s="1" t="s">
        <v>1307</v>
      </c>
      <c r="E7" s="1" t="s">
        <v>1308</v>
      </c>
      <c r="F7" s="1" t="s">
        <v>1309</v>
      </c>
      <c r="G7" s="1" t="s">
        <v>1310</v>
      </c>
      <c r="H7" s="1" t="s">
        <v>1311</v>
      </c>
      <c r="I7" s="1" t="s">
        <v>1308</v>
      </c>
      <c r="J7" s="2"/>
      <c r="K7" s="2"/>
      <c r="L7" s="2"/>
      <c r="M7" s="2"/>
      <c r="N7" s="2"/>
      <c r="O7" s="2"/>
      <c r="P7" s="2"/>
      <c r="Q7" s="2"/>
      <c r="R7" s="2"/>
      <c r="S7" s="2"/>
      <c r="T7" s="2"/>
      <c r="U7" s="2"/>
      <c r="V7" s="2"/>
      <c r="W7" s="2"/>
      <c r="X7" s="2"/>
      <c r="Y7" s="2"/>
      <c r="Z7" s="2"/>
    </row>
    <row r="8">
      <c r="A8" s="1" t="s">
        <v>1312</v>
      </c>
      <c r="B8" s="1" t="s">
        <v>1271</v>
      </c>
      <c r="C8" s="1" t="s">
        <v>1313</v>
      </c>
      <c r="D8" s="1" t="s">
        <v>1314</v>
      </c>
      <c r="E8" s="1" t="s">
        <v>1313</v>
      </c>
      <c r="F8" s="1" t="s">
        <v>1315</v>
      </c>
      <c r="G8" s="1" t="s">
        <v>1316</v>
      </c>
      <c r="H8" s="1" t="s">
        <v>1317</v>
      </c>
      <c r="I8" s="1" t="s">
        <v>1314</v>
      </c>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1323</v>
      </c>
      <c r="G9" s="1" t="s">
        <v>1324</v>
      </c>
      <c r="H9" s="1" t="s">
        <v>1325</v>
      </c>
      <c r="I9" s="1" t="s">
        <v>1326</v>
      </c>
      <c r="J9" s="2"/>
      <c r="K9" s="2"/>
      <c r="L9" s="2"/>
      <c r="M9" s="2"/>
      <c r="N9" s="2"/>
      <c r="O9" s="2"/>
      <c r="P9" s="2"/>
      <c r="Q9" s="2"/>
      <c r="R9" s="2"/>
      <c r="S9" s="2"/>
      <c r="T9" s="2"/>
      <c r="U9" s="2"/>
      <c r="V9" s="2"/>
      <c r="W9" s="2"/>
      <c r="X9" s="2"/>
      <c r="Y9" s="2"/>
      <c r="Z9" s="2"/>
    </row>
    <row r="10">
      <c r="A10" s="1" t="s">
        <v>1327</v>
      </c>
      <c r="B10" s="1" t="s">
        <v>1328</v>
      </c>
      <c r="C10" s="1" t="s">
        <v>1329</v>
      </c>
      <c r="D10" s="1" t="s">
        <v>1330</v>
      </c>
      <c r="E10" s="1" t="s">
        <v>1331</v>
      </c>
      <c r="F10" s="1" t="s">
        <v>1332</v>
      </c>
      <c r="G10" s="1" t="s">
        <v>1333</v>
      </c>
      <c r="H10" s="1" t="s">
        <v>1334</v>
      </c>
      <c r="I10" s="1" t="s">
        <v>1335</v>
      </c>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1342</v>
      </c>
      <c r="H11" s="1" t="s">
        <v>1343</v>
      </c>
      <c r="I11" s="1" t="s">
        <v>1344</v>
      </c>
      <c r="J11" s="2"/>
      <c r="K11" s="2"/>
      <c r="L11" s="2"/>
      <c r="M11" s="2"/>
      <c r="N11" s="2"/>
      <c r="O11" s="2"/>
      <c r="P11" s="2"/>
      <c r="Q11" s="2"/>
      <c r="R11" s="2"/>
      <c r="S11" s="2"/>
      <c r="T11" s="2"/>
      <c r="U11" s="2"/>
      <c r="V11" s="2"/>
      <c r="W11" s="2"/>
      <c r="X11" s="2"/>
      <c r="Y11" s="2"/>
      <c r="Z11" s="2"/>
    </row>
    <row r="12">
      <c r="A12" s="1" t="s">
        <v>1345</v>
      </c>
      <c r="B12" s="1" t="s">
        <v>1346</v>
      </c>
      <c r="C12" s="1" t="s">
        <v>1347</v>
      </c>
      <c r="D12" s="1" t="s">
        <v>1348</v>
      </c>
      <c r="E12" s="1" t="s">
        <v>1349</v>
      </c>
      <c r="F12" s="1" t="s">
        <v>1350</v>
      </c>
      <c r="G12" s="1" t="s">
        <v>1351</v>
      </c>
      <c r="H12" s="1" t="s">
        <v>1352</v>
      </c>
      <c r="I12" s="1" t="s">
        <v>1353</v>
      </c>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1360</v>
      </c>
      <c r="H13" s="1" t="s">
        <v>1361</v>
      </c>
      <c r="I13" s="1" t="s">
        <v>1362</v>
      </c>
      <c r="J13" s="2"/>
      <c r="K13" s="2"/>
      <c r="L13" s="2"/>
      <c r="M13" s="2"/>
      <c r="N13" s="2"/>
      <c r="O13" s="2"/>
      <c r="P13" s="2"/>
      <c r="Q13" s="2"/>
      <c r="R13" s="2"/>
      <c r="S13" s="2"/>
      <c r="T13" s="2"/>
      <c r="U13" s="2"/>
      <c r="V13" s="2"/>
      <c r="W13" s="2"/>
      <c r="X13" s="2"/>
      <c r="Y13" s="2"/>
      <c r="Z13" s="2"/>
    </row>
    <row r="14">
      <c r="A14" s="1" t="s">
        <v>1363</v>
      </c>
      <c r="B14" s="1" t="s">
        <v>1364</v>
      </c>
      <c r="C14" s="1" t="s">
        <v>1365</v>
      </c>
      <c r="D14" s="1" t="s">
        <v>1366</v>
      </c>
      <c r="E14" s="1" t="s">
        <v>1367</v>
      </c>
      <c r="F14" s="1" t="s">
        <v>1368</v>
      </c>
      <c r="G14" s="1" t="s">
        <v>1369</v>
      </c>
      <c r="H14" s="1" t="s">
        <v>1370</v>
      </c>
      <c r="I14" s="1" t="s">
        <v>1371</v>
      </c>
      <c r="J14" s="2"/>
      <c r="K14" s="2"/>
      <c r="L14" s="2"/>
      <c r="M14" s="2"/>
      <c r="N14" s="2"/>
      <c r="O14" s="2"/>
      <c r="P14" s="2"/>
      <c r="Q14" s="2"/>
      <c r="R14" s="2"/>
      <c r="S14" s="2"/>
      <c r="T14" s="2"/>
      <c r="U14" s="2"/>
      <c r="V14" s="2"/>
      <c r="W14" s="2"/>
      <c r="X14" s="2"/>
      <c r="Y14" s="2"/>
      <c r="Z14" s="2"/>
    </row>
    <row r="15">
      <c r="A15" s="1" t="s">
        <v>1372</v>
      </c>
      <c r="B15" s="1" t="s">
        <v>1271</v>
      </c>
      <c r="C15" s="1" t="s">
        <v>1271</v>
      </c>
      <c r="D15" s="1" t="s">
        <v>1271</v>
      </c>
      <c r="E15" s="1" t="s">
        <v>1271</v>
      </c>
      <c r="F15" s="1" t="s">
        <v>1271</v>
      </c>
      <c r="G15" s="1" t="s">
        <v>1271</v>
      </c>
      <c r="H15" s="1" t="s">
        <v>1271</v>
      </c>
      <c r="I15" s="1" t="s">
        <v>1271</v>
      </c>
      <c r="J15" s="2"/>
      <c r="K15" s="2"/>
      <c r="L15" s="2"/>
      <c r="M15" s="2"/>
      <c r="N15" s="2"/>
      <c r="O15" s="2"/>
      <c r="P15" s="2"/>
      <c r="Q15" s="2"/>
      <c r="R15" s="2"/>
      <c r="S15" s="2"/>
      <c r="T15" s="2"/>
      <c r="U15" s="2"/>
      <c r="V15" s="2"/>
      <c r="W15" s="2"/>
      <c r="X15" s="2"/>
      <c r="Y15" s="2"/>
      <c r="Z15" s="2"/>
    </row>
    <row r="16">
      <c r="A16" s="1" t="s">
        <v>1373</v>
      </c>
      <c r="B16" s="1" t="s">
        <v>1271</v>
      </c>
      <c r="C16" s="1" t="s">
        <v>1271</v>
      </c>
      <c r="D16" s="1" t="s">
        <v>1271</v>
      </c>
      <c r="E16" s="1" t="s">
        <v>1271</v>
      </c>
      <c r="F16" s="1" t="s">
        <v>1271</v>
      </c>
      <c r="G16" s="1" t="s">
        <v>1271</v>
      </c>
      <c r="H16" s="1" t="s">
        <v>1271</v>
      </c>
      <c r="I16" s="1" t="s">
        <v>1271</v>
      </c>
      <c r="J16" s="2"/>
      <c r="K16" s="2"/>
      <c r="L16" s="2"/>
      <c r="M16" s="2"/>
      <c r="N16" s="2"/>
      <c r="O16" s="2"/>
      <c r="P16" s="2"/>
      <c r="Q16" s="2"/>
      <c r="R16" s="2"/>
      <c r="S16" s="2"/>
      <c r="T16" s="2"/>
      <c r="U16" s="2"/>
      <c r="V16" s="2"/>
      <c r="W16" s="2"/>
      <c r="X16" s="2"/>
      <c r="Y16" s="2"/>
      <c r="Z16" s="2"/>
    </row>
    <row r="17">
      <c r="A17" s="1" t="s">
        <v>1374</v>
      </c>
      <c r="B17" s="1" t="s">
        <v>156</v>
      </c>
      <c r="C17" s="1" t="s">
        <v>157</v>
      </c>
      <c r="D17" s="1" t="s">
        <v>158</v>
      </c>
      <c r="E17" s="1" t="s">
        <v>1375</v>
      </c>
      <c r="F17" s="1" t="s">
        <v>167</v>
      </c>
      <c r="G17" s="1" t="s">
        <v>1376</v>
      </c>
      <c r="H17" s="1" t="s">
        <v>1377</v>
      </c>
      <c r="I17" s="1" t="s">
        <v>1378</v>
      </c>
      <c r="J17" s="2"/>
      <c r="K17" s="2"/>
      <c r="L17" s="2"/>
      <c r="M17" s="2"/>
      <c r="N17" s="2"/>
      <c r="O17" s="2"/>
      <c r="P17" s="2"/>
      <c r="Q17" s="2"/>
      <c r="R17" s="2"/>
      <c r="S17" s="2"/>
      <c r="T17" s="2"/>
      <c r="U17" s="2"/>
      <c r="V17" s="2"/>
      <c r="W17" s="2"/>
      <c r="X17" s="2"/>
      <c r="Y17" s="2"/>
      <c r="Z17" s="2"/>
    </row>
    <row r="18">
      <c r="A18" s="1" t="s">
        <v>1379</v>
      </c>
      <c r="B18" s="1" t="s">
        <v>1271</v>
      </c>
      <c r="C18" s="1" t="s">
        <v>1271</v>
      </c>
      <c r="D18" s="1" t="s">
        <v>1271</v>
      </c>
      <c r="E18" s="1" t="s">
        <v>1271</v>
      </c>
      <c r="F18" s="1" t="s">
        <v>1271</v>
      </c>
      <c r="G18" s="1" t="s">
        <v>1271</v>
      </c>
      <c r="H18" s="1" t="s">
        <v>1271</v>
      </c>
      <c r="I18" s="1" t="s">
        <v>1271</v>
      </c>
      <c r="J18" s="2"/>
      <c r="K18" s="2"/>
      <c r="L18" s="2"/>
      <c r="M18" s="2"/>
      <c r="N18" s="2"/>
      <c r="O18" s="2"/>
      <c r="P18" s="2"/>
      <c r="Q18" s="2"/>
      <c r="R18" s="2"/>
      <c r="S18" s="2"/>
      <c r="T18" s="2"/>
      <c r="U18" s="2"/>
      <c r="V18" s="2"/>
      <c r="W18" s="2"/>
      <c r="X18" s="2"/>
      <c r="Y18" s="2"/>
      <c r="Z18" s="2"/>
    </row>
    <row r="19">
      <c r="A19" s="1" t="s">
        <v>1380</v>
      </c>
      <c r="B19" s="1" t="s">
        <v>1381</v>
      </c>
      <c r="C19" s="1" t="s">
        <v>1382</v>
      </c>
      <c r="D19" s="1" t="s">
        <v>1383</v>
      </c>
      <c r="E19" s="1" t="s">
        <v>1384</v>
      </c>
      <c r="F19" s="1" t="s">
        <v>1385</v>
      </c>
      <c r="G19" s="1" t="s">
        <v>1386</v>
      </c>
      <c r="H19" s="1" t="s">
        <v>1387</v>
      </c>
      <c r="I19" s="1" t="s">
        <v>1388</v>
      </c>
      <c r="J19" s="2"/>
      <c r="K19" s="2"/>
      <c r="L19" s="2"/>
      <c r="M19" s="2"/>
      <c r="N19" s="2"/>
      <c r="O19" s="2"/>
      <c r="P19" s="2"/>
      <c r="Q19" s="2"/>
      <c r="R19" s="2"/>
      <c r="S19" s="2"/>
      <c r="T19" s="2"/>
      <c r="U19" s="2"/>
      <c r="V19" s="2"/>
      <c r="W19" s="2"/>
      <c r="X19" s="2"/>
      <c r="Y19" s="2"/>
      <c r="Z19" s="2"/>
    </row>
    <row r="20">
      <c r="A20" s="1" t="s">
        <v>1389</v>
      </c>
      <c r="B20" s="1" t="s">
        <v>1390</v>
      </c>
      <c r="C20" s="1" t="s">
        <v>1391</v>
      </c>
      <c r="D20" s="1" t="s">
        <v>1392</v>
      </c>
      <c r="E20" s="1" t="s">
        <v>1393</v>
      </c>
      <c r="F20" s="1" t="s">
        <v>1394</v>
      </c>
      <c r="G20" s="1" t="s">
        <v>1395</v>
      </c>
      <c r="H20" s="1" t="s">
        <v>1396</v>
      </c>
      <c r="I20" s="1" t="s">
        <v>1397</v>
      </c>
      <c r="J20" s="2"/>
      <c r="K20" s="2"/>
      <c r="L20" s="2"/>
      <c r="M20" s="2"/>
      <c r="N20" s="2"/>
      <c r="O20" s="2"/>
      <c r="P20" s="2"/>
      <c r="Q20" s="2"/>
      <c r="R20" s="2"/>
      <c r="S20" s="2"/>
      <c r="T20" s="2"/>
      <c r="U20" s="2"/>
      <c r="V20" s="2"/>
      <c r="W20" s="2"/>
      <c r="X20" s="2"/>
      <c r="Y20" s="2"/>
      <c r="Z20" s="2"/>
    </row>
    <row r="21" ht="15.75" customHeight="1">
      <c r="A21" s="1" t="s">
        <v>1398</v>
      </c>
      <c r="B21" s="1" t="s">
        <v>1399</v>
      </c>
      <c r="C21" s="1" t="s">
        <v>1400</v>
      </c>
      <c r="D21" s="1" t="s">
        <v>1401</v>
      </c>
      <c r="E21" s="1" t="s">
        <v>1402</v>
      </c>
      <c r="F21" s="1" t="s">
        <v>1403</v>
      </c>
      <c r="G21" s="1" t="s">
        <v>1404</v>
      </c>
      <c r="H21" s="1" t="s">
        <v>1405</v>
      </c>
      <c r="I21" s="1" t="s">
        <v>1406</v>
      </c>
      <c r="J21" s="2"/>
      <c r="K21" s="2"/>
      <c r="L21" s="2"/>
      <c r="M21" s="2"/>
      <c r="N21" s="2"/>
      <c r="O21" s="2"/>
      <c r="P21" s="2"/>
      <c r="Q21" s="2"/>
      <c r="R21" s="2"/>
      <c r="S21" s="2"/>
      <c r="T21" s="2"/>
      <c r="U21" s="2"/>
      <c r="V21" s="2"/>
      <c r="W21" s="2"/>
      <c r="X21" s="2"/>
      <c r="Y21" s="2"/>
      <c r="Z21" s="2"/>
    </row>
    <row r="22" ht="15.75" customHeight="1">
      <c r="A22" s="1" t="s">
        <v>1407</v>
      </c>
      <c r="B22" s="1" t="s">
        <v>1408</v>
      </c>
      <c r="C22" s="1" t="s">
        <v>1409</v>
      </c>
      <c r="D22" s="1" t="s">
        <v>1410</v>
      </c>
      <c r="E22" s="1" t="s">
        <v>1411</v>
      </c>
      <c r="F22" s="1" t="s">
        <v>1412</v>
      </c>
      <c r="G22" s="1" t="s">
        <v>1413</v>
      </c>
      <c r="H22" s="1" t="s">
        <v>1414</v>
      </c>
      <c r="I22" s="1" t="s">
        <v>1415</v>
      </c>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1419</v>
      </c>
      <c r="E23" s="1" t="s">
        <v>1420</v>
      </c>
      <c r="F23" s="1" t="s">
        <v>1421</v>
      </c>
      <c r="G23" s="1" t="s">
        <v>1422</v>
      </c>
      <c r="H23" s="1" t="s">
        <v>1423</v>
      </c>
      <c r="I23" s="1" t="s">
        <v>1424</v>
      </c>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1178</v>
      </c>
      <c r="F24" s="1" t="s">
        <v>1429</v>
      </c>
      <c r="G24" s="1" t="s">
        <v>1430</v>
      </c>
      <c r="H24" s="1" t="s">
        <v>1430</v>
      </c>
      <c r="I24" s="1" t="s">
        <v>1430</v>
      </c>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1437</v>
      </c>
      <c r="I25" s="1" t="s">
        <v>1271</v>
      </c>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1" t="s">
        <v>1456</v>
      </c>
      <c r="C8" s="2"/>
      <c r="D8" s="2"/>
      <c r="E8" s="2"/>
      <c r="F8" s="2"/>
      <c r="G8" s="2"/>
      <c r="H8" s="2"/>
      <c r="I8" s="2"/>
      <c r="J8" s="2"/>
      <c r="K8" s="2"/>
      <c r="L8" s="2"/>
      <c r="M8" s="2"/>
      <c r="N8" s="2"/>
      <c r="O8" s="2"/>
      <c r="P8" s="2"/>
      <c r="Q8" s="2"/>
      <c r="R8" s="2"/>
      <c r="S8" s="2"/>
      <c r="T8" s="2"/>
      <c r="U8" s="2"/>
      <c r="V8" s="2"/>
      <c r="W8" s="2"/>
      <c r="X8" s="2"/>
      <c r="Y8" s="2"/>
      <c r="Z8" s="2"/>
    </row>
    <row r="9">
      <c r="A9" s="3" t="s">
        <v>1457</v>
      </c>
      <c r="B9" s="4"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1463</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1468</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1470</v>
      </c>
      <c r="C16" s="2"/>
      <c r="D16" s="2"/>
      <c r="E16" s="2"/>
      <c r="F16" s="2"/>
      <c r="G16" s="2"/>
      <c r="H16" s="2"/>
      <c r="I16" s="2"/>
      <c r="J16" s="2"/>
      <c r="K16" s="2"/>
      <c r="L16" s="2"/>
      <c r="M16" s="2"/>
      <c r="N16" s="2"/>
      <c r="O16" s="2"/>
      <c r="P16" s="2"/>
      <c r="Q16" s="2"/>
      <c r="R16" s="2"/>
      <c r="S16" s="2"/>
      <c r="T16" s="2"/>
      <c r="U16" s="2"/>
      <c r="V16" s="2"/>
      <c r="W16" s="2"/>
      <c r="X16" s="2"/>
      <c r="Y16" s="2"/>
      <c r="Z16" s="2"/>
    </row>
    <row r="17">
      <c r="A17" s="3" t="s">
        <v>1471</v>
      </c>
      <c r="B17" s="1">
        <v>604.0</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t="s">
        <v>1473</v>
      </c>
      <c r="C18" s="2"/>
      <c r="D18" s="2"/>
      <c r="E18" s="2"/>
      <c r="F18" s="2"/>
      <c r="G18" s="2"/>
      <c r="H18" s="2"/>
      <c r="I18" s="2"/>
      <c r="J18" s="2"/>
      <c r="K18" s="2"/>
      <c r="L18" s="2"/>
      <c r="M18" s="2"/>
      <c r="N18" s="2"/>
      <c r="O18" s="2"/>
      <c r="P18" s="2"/>
      <c r="Q18" s="2"/>
      <c r="R18" s="2"/>
      <c r="S18" s="2"/>
      <c r="T18" s="2"/>
      <c r="U18" s="2"/>
      <c r="V18" s="2"/>
      <c r="W18" s="2"/>
      <c r="X18" s="2"/>
      <c r="Y18" s="2"/>
      <c r="Z18" s="2"/>
    </row>
    <row r="19">
      <c r="A19" s="3" t="s">
        <v>1474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37.86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38.62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38.05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39.43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37.86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38.62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38.05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39.43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3.378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273.7143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17.699932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6880332.0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6880332.0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3807042.0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4051580.0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4051580.0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38.41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39.2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1.192380416E10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20.56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39.43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2.790911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31.6406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30.53225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t="s">
        <v>1510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1511</v>
      </c>
      <c r="B55" s="1">
        <v>0.01053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2.9545333E8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3.11164E8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9499887.0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9690009.0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0.0305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0.057940003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0.85589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2.63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0.038900003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3.12567008E8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22.441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1.7075888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4.5002E7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2.15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v>0.614499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1533</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t="s">
        <v>1535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t="s">
        <v>1537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t="s">
        <v>1541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t="s">
        <v>1541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1543</v>
      </c>
      <c r="B84" s="1">
        <v>1.3814118E9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1544</v>
      </c>
      <c r="B85" s="1" t="s">
        <v>1545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1546</v>
      </c>
      <c r="B86" s="1" t="s">
        <v>1547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t="s">
        <v>1549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t="s">
        <v>1551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v>38.32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v>46.0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1555</v>
      </c>
      <c r="B92" s="1">
        <v>24.0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v>36.68182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v>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v>2.17391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t="s">
        <v>1560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v>8.80545984E8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1563</v>
      </c>
      <c r="B99" s="1">
        <v>4.276576E9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v>0.261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1565</v>
      </c>
      <c r="B101" s="1">
        <v>0.278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v>4.27236992E9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v>59.551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13.887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0.00759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0.0130900005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-3.9022376E7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8.83460992E8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-0.076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0.63791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v>0.2061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1576</v>
      </c>
      <c r="B112" s="1">
        <v>-0.00846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t="s">
        <v>1510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1">
        <v>1.2705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-2800.0</v>
      </c>
      <c r="C3" s="1">
        <v>-674.0</v>
      </c>
      <c r="D3" s="1">
        <v>-1120.0</v>
      </c>
      <c r="E3" s="1">
        <v>-1140.0</v>
      </c>
      <c r="F3" s="1">
        <v>-480.0</v>
      </c>
      <c r="G3" s="1">
        <v>-1.0</v>
      </c>
      <c r="H3" s="1">
        <v>-17.0</v>
      </c>
      <c r="I3" s="1">
        <v>937.0</v>
      </c>
      <c r="J3" s="1">
        <v>1060.0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-6</v>
      </c>
      <c r="U3" s="5">
        <f>IF(T3*FORECAST(U2,B3:T3,B2:T2)&gt;0,FORECAST(U2,B3:T3,B2:T2),T3)*$X$1</f>
        <v>-6</v>
      </c>
      <c r="V3" s="5">
        <f>IF(U3*FORECAST(V2,B3:U3,B2:U2)&gt;0,FORECAST(V2,B3:U3,B2:U2),U3)*$X$1</f>
        <v>-6</v>
      </c>
      <c r="W3" s="5">
        <f>IF(V3*FORECAST(W2,B3:V3,B2:V2)&gt;0,FORECAST(W2,B3:V3,B2:V2),V3)*$X$1</f>
        <v>-6</v>
      </c>
      <c r="X3" s="2"/>
      <c r="Y3" s="2"/>
      <c r="Z3" s="2"/>
    </row>
    <row r="4">
      <c r="A4" s="3" t="s">
        <v>110</v>
      </c>
      <c r="B4" s="1">
        <v>4120.0</v>
      </c>
      <c r="C4" s="1">
        <v>4690.0</v>
      </c>
      <c r="D4" s="1">
        <v>4670.0</v>
      </c>
      <c r="E4" s="1">
        <v>4770.0</v>
      </c>
      <c r="F4" s="1">
        <v>5470.0</v>
      </c>
      <c r="G4" s="1">
        <v>6650.0</v>
      </c>
      <c r="H4" s="1">
        <v>5620.0</v>
      </c>
      <c r="I4" s="1">
        <v>5550.0</v>
      </c>
      <c r="J4" s="1">
        <v>4630.0</v>
      </c>
      <c r="K4" s="1">
        <v>4510.0</v>
      </c>
      <c r="L4" s="2"/>
      <c r="M4" s="2"/>
      <c r="N4" s="2"/>
      <c r="O4" s="2"/>
      <c r="P4" s="2"/>
      <c r="Q4" s="2"/>
      <c r="R4" s="2"/>
      <c r="S4" s="2"/>
      <c r="T4" s="2"/>
      <c r="U4" s="2"/>
      <c r="V4" s="2"/>
      <c r="W4" s="2"/>
      <c r="X4" s="2"/>
      <c r="Y4" s="2"/>
      <c r="Z4" s="2"/>
    </row>
    <row r="5">
      <c r="A5" s="3" t="s">
        <v>1579</v>
      </c>
      <c r="B5" s="1">
        <v>262.0</v>
      </c>
      <c r="C5" s="1">
        <v>274.0</v>
      </c>
      <c r="D5" s="1">
        <v>295.0</v>
      </c>
      <c r="E5" s="1">
        <v>316.0</v>
      </c>
      <c r="F5" s="1">
        <v>316.0</v>
      </c>
      <c r="G5" s="1">
        <v>306.0</v>
      </c>
      <c r="H5" s="1">
        <v>272.0</v>
      </c>
      <c r="I5" s="1">
        <v>308.0</v>
      </c>
      <c r="J5" s="1">
        <v>329.0</v>
      </c>
      <c r="K5" s="1">
        <v>312.0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(1+0.02)/(0.0781-0.02)</f>
        <v>-105.3356282</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NPV(0.0781,M3:W3)</f>
        <v>-43.23143534</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NPV(0.0781,M16:W16)</f>
        <v>-46.06019617</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-89.29163152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4510.0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-4599.291632</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312.0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-14.74131933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-105.3356282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676.0</v>
      </c>
      <c r="C3" s="1">
        <v>980.0</v>
      </c>
      <c r="D3" s="1">
        <v>-749.0</v>
      </c>
      <c r="E3" s="1">
        <v>785.0</v>
      </c>
      <c r="F3" s="1">
        <v>-45.0</v>
      </c>
      <c r="G3" s="1">
        <v>-293.0</v>
      </c>
      <c r="H3" s="1">
        <v>-1260.0</v>
      </c>
      <c r="I3" s="1">
        <v>-154.0</v>
      </c>
      <c r="J3" s="1">
        <v>2029.0</v>
      </c>
      <c r="K3" s="1">
        <v>342.0</v>
      </c>
      <c r="L3" s="1">
        <f>IF(K3*FORECAST(L2,B3:K3,B2:K2)&gt;0,FORECAST(L2,B3:K3,B2:K2),K3)*$X$1</f>
        <v>262.0666667</v>
      </c>
      <c r="M3" s="1">
        <f>IF(L3*FORECAST(M2,B3:L3,B2:L2)&gt;0,FORECAST(M2,B3:L3,B2:L2),L3)*$X$1</f>
        <v>267.6969697</v>
      </c>
      <c r="N3" s="1">
        <f>IF(M3*FORECAST(N2,B3:M3,B2:M2)&gt;0,FORECAST(N2,B3:M3,B2:M2),M3)*$X$1</f>
        <v>273.3272727</v>
      </c>
      <c r="O3" s="1">
        <f>IF(N3*FORECAST(O2,B3:N3,B2:N2)&gt;0,FORECAST(O2,B3:N3,B2:N2),N3)*$X$1</f>
        <v>278.9575758</v>
      </c>
      <c r="P3" s="1">
        <f>IF(O3*FORECAST(P2,B3:O3,B2:O2)&gt;0,FORECAST(P2,B3:O3,B2:O2),O3)*$X$1</f>
        <v>284.5878788</v>
      </c>
      <c r="Q3" s="1">
        <f>IF(P3*FORECAST(Q2,B3:P3,B2:P2)&gt;0,FORECAST(Q2,B3:P3,B2:P2),P3)*$X$1</f>
        <v>290.2181818</v>
      </c>
      <c r="R3" s="1">
        <f>IF(Q3*FORECAST(R2,B3:Q3,B2:Q2)&gt;0,FORECAST(R2,B3:Q3,B2:Q2),Q3)*$X$1</f>
        <v>295.8484848</v>
      </c>
      <c r="S3" s="5">
        <f>IF(R3*FORECAST(S2,B3:R3,B2:R2)&gt;0,FORECAST(S2,B3:R3,B2:R2),R3)*$X$1</f>
        <v>301.4787879</v>
      </c>
      <c r="T3" s="5">
        <f>IF(S3*FORECAST(T2,B3:S3,B2:S2)&gt;0,FORECAST(T2,B3:S3,B2:S2),S3)*$X$1</f>
        <v>307.1090909</v>
      </c>
      <c r="U3" s="5">
        <f>IF(T3*FORECAST(U2,B3:T3,B2:T2)&gt;0,FORECAST(U2,B3:T3,B2:T2),T3)*$X$1</f>
        <v>312.7393939</v>
      </c>
      <c r="V3" s="5">
        <f>IF(U3*FORECAST(V2,B3:U3,B2:U2)&gt;0,FORECAST(V2,B3:U3,B2:U2),U3)*$X$1</f>
        <v>318.369697</v>
      </c>
      <c r="W3" s="5">
        <f>IF(V3*FORECAST(W2,B3:V3,B2:V2)&gt;0,FORECAST(W2,B3:V3,B2:V2),V3)*$X$1</f>
        <v>324</v>
      </c>
      <c r="X3" s="2"/>
      <c r="Y3" s="2"/>
      <c r="Z3" s="2"/>
    </row>
    <row r="4">
      <c r="A4" s="3" t="s">
        <v>110</v>
      </c>
      <c r="B4" s="1">
        <v>4120.0</v>
      </c>
      <c r="C4" s="1">
        <v>4690.0</v>
      </c>
      <c r="D4" s="1">
        <v>4670.0</v>
      </c>
      <c r="E4" s="1">
        <v>4770.0</v>
      </c>
      <c r="F4" s="1">
        <v>5470.0</v>
      </c>
      <c r="G4" s="1">
        <v>6650.0</v>
      </c>
      <c r="H4" s="1">
        <v>5620.0</v>
      </c>
      <c r="I4" s="1">
        <v>5550.0</v>
      </c>
      <c r="J4" s="1">
        <v>4630.0</v>
      </c>
      <c r="K4" s="1">
        <v>4510.0</v>
      </c>
      <c r="L4" s="2"/>
      <c r="M4" s="2"/>
      <c r="N4" s="2"/>
      <c r="O4" s="2"/>
      <c r="P4" s="2"/>
      <c r="Q4" s="2"/>
      <c r="R4" s="2"/>
      <c r="S4" s="2"/>
      <c r="T4" s="2"/>
      <c r="U4" s="2"/>
      <c r="V4" s="2"/>
      <c r="W4" s="2"/>
      <c r="X4" s="2"/>
      <c r="Y4" s="2"/>
      <c r="Z4" s="2"/>
    </row>
    <row r="5">
      <c r="A5" s="3" t="s">
        <v>1579</v>
      </c>
      <c r="B5" s="1">
        <v>262.0</v>
      </c>
      <c r="C5" s="1">
        <v>274.0</v>
      </c>
      <c r="D5" s="1">
        <v>295.0</v>
      </c>
      <c r="E5" s="1">
        <v>316.0</v>
      </c>
      <c r="F5" s="1">
        <v>316.0</v>
      </c>
      <c r="G5" s="1">
        <v>306.0</v>
      </c>
      <c r="H5" s="1">
        <v>272.0</v>
      </c>
      <c r="I5" s="1">
        <v>308.0</v>
      </c>
      <c r="J5" s="1">
        <v>329.0</v>
      </c>
      <c r="K5" s="1">
        <v>312.0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(1+0.02)/(0.0781-0.02)</f>
        <v>5688.123924</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NPV(0.0781,M3:W3)</f>
        <v>2101.497287</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NPV(0.0781,M16:W16)</f>
        <v>2487.250593</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4588.747881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4510.0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78.74788077</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312.0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0.2523970538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5688.123924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