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<sst xmlns="http://schemas.openxmlformats.org/spreadsheetml/2006/main" count="1915" uniqueCount="1602">
  <si>
    <t>ticker</t>
  </si>
  <si>
    <t>APYX</t>
  </si>
  <si>
    <t>nombre</t>
  </si>
  <si>
    <t>APYX MEDICAL CORPORATION</t>
  </si>
  <si>
    <t>empresa</t>
  </si>
  <si>
    <t>Medical Equipment, Supplies &amp; Distribution</t>
  </si>
  <si>
    <t>Open</t>
  </si>
  <si>
    <t>Target Price</t>
  </si>
  <si>
    <t>Upside</t>
  </si>
  <si>
    <t>1071.08%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</si>
  <si>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</si>
  <si>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</si>
  <si>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</si>
  <si>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</si>
  <si>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</si>
  <si>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</si>
  <si>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</si>
  <si>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</si>
  <si>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</si>
  <si>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</si>
  <si>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</si>
  <si>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</si>
  <si>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</si>
  <si>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</si>
  <si>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</si>
  <si>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</si>
  <si>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</si>
  <si>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</si>
  <si>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</si>
  <si>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</si>
  <si>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</si>
  <si>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</si>
  <si>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</si>
  <si>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</si>
  <si>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</si>
  <si>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</si>
  <si>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</si>
  <si>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</si>
  <si>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</si>
  <si>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</si>
  <si>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</si>
  <si>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</si>
  <si>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</si>
  <si>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</si>
  <si>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</si>
  <si>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</si>
  <si>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</si>
  <si>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</si>
  <si>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</si>
  <si>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</si>
  <si>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</si>
  <si>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</si>
  <si>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</si>
  <si>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</si>
  <si>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</si>
  <si>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</si>
  <si>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</si>
  <si>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</si>
  <si>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</si>
  <si>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</si>
  <si>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</si>
  <si>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</si>
  <si>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</si>
  <si>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</si>
  <si>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</si>
  <si>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</si>
  <si>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</si>
  <si>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</si>
  <si>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</si>
  <si>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</si>
  <si>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</si>
  <si>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</si>
  <si>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</si>
  <si>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</si>
  <si>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</si>
  <si>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</si>
  <si>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</si>
  <si>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</si>
  <si>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</si>
  <si>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</si>
  <si>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</si>
  <si>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</si>
  <si>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</si>
  <si>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</si>
  <si>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</si>
  <si>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</si>
  <si>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</si>
  <si>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</si>
  <si>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</si>
  <si>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</si>
  <si>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</si>
  <si>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</si>
  <si>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</si>
  <si>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</si>
  <si>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</si>
  <si>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</si>
  <si>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</si>
  <si>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</si>
  <si>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</si>
  <si>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</si>
  <si>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</si>
  <si>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</si>
  <si>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0.08</t>
  </si>
  <si>
    <t>0.87</t>
  </si>
  <si>
    <t>0.85</t>
  </si>
  <si>
    <t>0.67</t>
  </si>
  <si>
    <t>2.6</t>
  </si>
  <si>
    <t>2.09</t>
  </si>
  <si>
    <t>1.86</t>
  </si>
  <si>
    <t>1.56</t>
  </si>
  <si>
    <t>1.09</t>
  </si>
  <si>
    <t>0.77</t>
  </si>
  <si>
    <t>Tangible Book Value</t>
  </si>
  <si>
    <t>Tangible Book Value Per Share</t>
  </si>
  <si>
    <t>-0.02</t>
  </si>
  <si>
    <t>0.79</t>
  </si>
  <si>
    <t>0.61</t>
  </si>
  <si>
    <t>2.08</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</si>
  <si>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</si>
  <si>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</si>
  <si>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</si>
  <si>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</si>
  <si>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</si>
  <si>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</si>
  <si>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</si>
  <si>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</si>
  <si>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</si>
  <si>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</si>
  <si>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</si>
  <si>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</si>
  <si>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</si>
  <si>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</si>
  <si>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</si>
  <si>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</si>
  <si>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</si>
  <si>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</si>
  <si>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</si>
  <si>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</si>
  <si>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</si>
  <si>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</si>
  <si>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</si>
  <si>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</si>
  <si>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</si>
  <si>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</si>
  <si>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</si>
  <si>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</si>
  <si>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</si>
  <si>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</si>
  <si>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</si>
  <si>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</si>
  <si>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</si>
  <si>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</si>
  <si>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</si>
  <si>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</si>
  <si>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</si>
  <si>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</si>
  <si>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</si>
  <si>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</si>
  <si>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</si>
  <si>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-1.03</t>
  </si>
  <si>
    <t>0.34</t>
  </si>
  <si>
    <t>-0.14</t>
  </si>
  <si>
    <t>-0.16</t>
  </si>
  <si>
    <t>1.93</t>
  </si>
  <si>
    <t>-0.58</t>
  </si>
  <si>
    <t>-0.35</t>
  </si>
  <si>
    <t>-0.44</t>
  </si>
  <si>
    <t>-0.67</t>
  </si>
  <si>
    <t>-0.54</t>
  </si>
  <si>
    <t>Basic EPS - Continuing Operations</t>
  </si>
  <si>
    <t>-0.29</t>
  </si>
  <si>
    <t>Basic Weighted Average Shares Outstanding</t>
  </si>
  <si>
    <t>Net EPS - Diluted</t>
  </si>
  <si>
    <t>0.24</t>
  </si>
  <si>
    <t>-0.15</t>
  </si>
  <si>
    <t>-0.17</t>
  </si>
  <si>
    <t>Diluted EPS - Continuing Operations</t>
  </si>
  <si>
    <t>Diluted Weighted Average Shares Outstanding</t>
  </si>
  <si>
    <t>Normalized Basic EPS</t>
  </si>
  <si>
    <t>-0.47</t>
  </si>
  <si>
    <t>-0.09</t>
  </si>
  <si>
    <t>-0.07</t>
  </si>
  <si>
    <t>-0.24</t>
  </si>
  <si>
    <t>-0.36</t>
  </si>
  <si>
    <t>-0.27</t>
  </si>
  <si>
    <t>-0.39</t>
  </si>
  <si>
    <t>-0.37</t>
  </si>
  <si>
    <t>Normalized Diluted EPS</t>
  </si>
  <si>
    <t>-0.12</t>
  </si>
  <si>
    <t>EBITDA</t>
  </si>
  <si>
    <t>EBITA</t>
  </si>
  <si>
    <t>EBIT</t>
  </si>
  <si>
    <t>EBITDAR</t>
  </si>
  <si>
    <t>Effective Tax Rate - (Ratio)</t>
  </si>
  <si>
    <t>-30.09</t>
  </si>
  <si>
    <t>-1.65</t>
  </si>
  <si>
    <t>2.99</t>
  </si>
  <si>
    <t>28.46</t>
  </si>
  <si>
    <t>0.66</t>
  </si>
  <si>
    <t>38.66</t>
  </si>
  <si>
    <t>-2.56</t>
  </si>
  <si>
    <t>-1.6</t>
  </si>
  <si>
    <t>11.43</t>
  </si>
  <si>
    <t>Current Domestic Taxes</t>
  </si>
  <si>
    <t>Current Foreign Taxes</t>
  </si>
  <si>
    <t>Total Current Taxes</t>
  </si>
  <si>
    <t>Deferred Domestic Taxes</t>
  </si>
  <si>
    <t>0</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</si>
  <si>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</si>
  <si>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</si>
  <si>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</si>
  <si>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</si>
  <si>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</si>
  <si>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</si>
  <si>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</si>
  <si>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</si>
  <si>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</si>
  <si>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</si>
  <si>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</si>
  <si>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</si>
  <si>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</si>
  <si>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</si>
  <si>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</si>
  <si>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</si>
  <si>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</si>
  <si>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</si>
  <si>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-12.6</t>
  </si>
  <si>
    <t>-15.52</t>
  </si>
  <si>
    <t>-7.12</t>
  </si>
  <si>
    <t>-7.07</t>
  </si>
  <si>
    <t>-12.7</t>
  </si>
  <si>
    <t>-14.44</t>
  </si>
  <si>
    <t>-15.8</t>
  </si>
  <si>
    <t>-12.64</t>
  </si>
  <si>
    <t>-22.45</t>
  </si>
  <si>
    <t>-18.8</t>
  </si>
  <si>
    <t>Return on Total Capital</t>
  </si>
  <si>
    <t>-22.36</t>
  </si>
  <si>
    <t>-25.08</t>
  </si>
  <si>
    <t>-8.46</t>
  </si>
  <si>
    <t>-8.63</t>
  </si>
  <si>
    <t>-14.25</t>
  </si>
  <si>
    <t>-16.33</t>
  </si>
  <si>
    <t>-18.33</t>
  </si>
  <si>
    <t>-15.2</t>
  </si>
  <si>
    <t>-29.11</t>
  </si>
  <si>
    <t>-23.68</t>
  </si>
  <si>
    <t>Return On Equity %</t>
  </si>
  <si>
    <t>-132.82</t>
  </si>
  <si>
    <t>-38.22</t>
  </si>
  <si>
    <t>-15.92</t>
  </si>
  <si>
    <t>-20.98</t>
  </si>
  <si>
    <t>-17.29</t>
  </si>
  <si>
    <t>-24.88</t>
  </si>
  <si>
    <t>-17.62</t>
  </si>
  <si>
    <t>-25.79</t>
  </si>
  <si>
    <t>-50.71</t>
  </si>
  <si>
    <t>-58.26</t>
  </si>
  <si>
    <t>Return on Common Equity</t>
  </si>
  <si>
    <t>-177.05</t>
  </si>
  <si>
    <t>67.16</t>
  </si>
  <si>
    <t>-17.63</t>
  </si>
  <si>
    <t>-25.84</t>
  </si>
  <si>
    <t>-50.79</t>
  </si>
  <si>
    <t>-58.22</t>
  </si>
  <si>
    <t>Margin Analysis</t>
  </si>
  <si>
    <t>Gross Profit Margin %</t>
  </si>
  <si>
    <t>32.48</t>
  </si>
  <si>
    <t>42.54</t>
  </si>
  <si>
    <t>48.91</t>
  </si>
  <si>
    <t>50.82</t>
  </si>
  <si>
    <t>64.68</t>
  </si>
  <si>
    <t>67.63</t>
  </si>
  <si>
    <t>63.17</t>
  </si>
  <si>
    <t>69.26</t>
  </si>
  <si>
    <t>65.45</t>
  </si>
  <si>
    <t>64.49</t>
  </si>
  <si>
    <t>SG&amp;A Margin</t>
  </si>
  <si>
    <t>48.5</t>
  </si>
  <si>
    <t>58.89</t>
  </si>
  <si>
    <t>52.12</t>
  </si>
  <si>
    <t>54.13</t>
  </si>
  <si>
    <t>126.95</t>
  </si>
  <si>
    <t>128.32</t>
  </si>
  <si>
    <t>121.49</t>
  </si>
  <si>
    <t>90.13</t>
  </si>
  <si>
    <t>103.85</t>
  </si>
  <si>
    <t>92.87</t>
  </si>
  <si>
    <t>EBITDA Margin %</t>
  </si>
  <si>
    <t>-17.97</t>
  </si>
  <si>
    <t>-20.91</t>
  </si>
  <si>
    <t>-8.35</t>
  </si>
  <si>
    <t>-7.83</t>
  </si>
  <si>
    <t>-73.06</t>
  </si>
  <si>
    <t>-71.24</t>
  </si>
  <si>
    <t>-69.27</t>
  </si>
  <si>
    <t>-27.92</t>
  </si>
  <si>
    <t>-46.61</t>
  </si>
  <si>
    <t>-36.31</t>
  </si>
  <si>
    <t>EBITA Margin %</t>
  </si>
  <si>
    <t>-20.61</t>
  </si>
  <si>
    <t>-23.3</t>
  </si>
  <si>
    <t>-10.08</t>
  </si>
  <si>
    <t>-9.36</t>
  </si>
  <si>
    <t>-76.47</t>
  </si>
  <si>
    <t>-73.91</t>
  </si>
  <si>
    <t>-72.47</t>
  </si>
  <si>
    <t>-29.78</t>
  </si>
  <si>
    <t>-48.61</t>
  </si>
  <si>
    <t>-37.63</t>
  </si>
  <si>
    <t>EBIT Margin %</t>
  </si>
  <si>
    <t>-21.13</t>
  </si>
  <si>
    <t>-23.67</t>
  </si>
  <si>
    <t>-10.35</t>
  </si>
  <si>
    <t>-9.62</t>
  </si>
  <si>
    <t>-77.06</t>
  </si>
  <si>
    <t>Income From Continuing Operations Margin %</t>
  </si>
  <si>
    <t>-62.43</t>
  </si>
  <si>
    <t>-18.19</t>
  </si>
  <si>
    <t>-10.78</t>
  </si>
  <si>
    <t>-13.02</t>
  </si>
  <si>
    <t>-56.9</t>
  </si>
  <si>
    <t>-69.79</t>
  </si>
  <si>
    <t>-42.96</t>
  </si>
  <si>
    <t>-31.33</t>
  </si>
  <si>
    <t>-52.3</t>
  </si>
  <si>
    <t>-36.01</t>
  </si>
  <si>
    <t>Net Income Margin %</t>
  </si>
  <si>
    <t>383.61</t>
  </si>
  <si>
    <t>-42.93</t>
  </si>
  <si>
    <t>-31.27</t>
  </si>
  <si>
    <t>-52.09</t>
  </si>
  <si>
    <t>-35.75</t>
  </si>
  <si>
    <t>Net Avail. For Common Margin %</t>
  </si>
  <si>
    <t>-65.8</t>
  </si>
  <si>
    <t>28.33</t>
  </si>
  <si>
    <t>Normalized Net Income Margin</t>
  </si>
  <si>
    <t>-11.32</t>
  </si>
  <si>
    <t>-6.63</t>
  </si>
  <si>
    <t>-5.94</t>
  </si>
  <si>
    <t>-46.93</t>
  </si>
  <si>
    <t>-43.91</t>
  </si>
  <si>
    <t>-43.74</t>
  </si>
  <si>
    <t>-19.03</t>
  </si>
  <si>
    <t>-30.17</t>
  </si>
  <si>
    <t>-24.38</t>
  </si>
  <si>
    <t>Levered Free Cash Flow Margin</t>
  </si>
  <si>
    <t>-3.26</t>
  </si>
  <si>
    <t>-13.41</t>
  </si>
  <si>
    <t>-5.21</t>
  </si>
  <si>
    <t>-3.33</t>
  </si>
  <si>
    <t>-18.45</t>
  </si>
  <si>
    <t>-46.58</t>
  </si>
  <si>
    <t>-62.66</t>
  </si>
  <si>
    <t>-10.99</t>
  </si>
  <si>
    <t>-25.14</t>
  </si>
  <si>
    <t>6.44</t>
  </si>
  <si>
    <t>Unlevered Free Cash Flow Margin</t>
  </si>
  <si>
    <t>-2.91</t>
  </si>
  <si>
    <t>-13.08</t>
  </si>
  <si>
    <t>-4.94</t>
  </si>
  <si>
    <t>-3.11</t>
  </si>
  <si>
    <t>-18.06</t>
  </si>
  <si>
    <t>-46.56</t>
  </si>
  <si>
    <t>-62.55</t>
  </si>
  <si>
    <t>-10.98</t>
  </si>
  <si>
    <t>-25.12</t>
  </si>
  <si>
    <t>9.4</t>
  </si>
  <si>
    <t>Asset Turnover</t>
  </si>
  <si>
    <t>0.95</t>
  </si>
  <si>
    <t>1.05</t>
  </si>
  <si>
    <t>1.1</t>
  </si>
  <si>
    <t>1.18</t>
  </si>
  <si>
    <t>0.26</t>
  </si>
  <si>
    <t>0.31</t>
  </si>
  <si>
    <t>0.35</t>
  </si>
  <si>
    <t>0.68</t>
  </si>
  <si>
    <t>0.74</t>
  </si>
  <si>
    <t>0.8</t>
  </si>
  <si>
    <t>Fixed Assets Turnover</t>
  </si>
  <si>
    <t>3.95</t>
  </si>
  <si>
    <t>4.29</t>
  </si>
  <si>
    <t>5.52</t>
  </si>
  <si>
    <t>6.05</t>
  </si>
  <si>
    <t>2.82</t>
  </si>
  <si>
    <t>4.21</t>
  </si>
  <si>
    <t>3.74</t>
  </si>
  <si>
    <t>6.89</t>
  </si>
  <si>
    <t>6.16</t>
  </si>
  <si>
    <t>7.11</t>
  </si>
  <si>
    <t>Receivables Turnover (Average Receivables)</t>
  </si>
  <si>
    <t>13.9</t>
  </si>
  <si>
    <t>12.01</t>
  </si>
  <si>
    <t>9.57</t>
  </si>
  <si>
    <t>8.11</t>
  </si>
  <si>
    <t>3.38</t>
  </si>
  <si>
    <t>4.82</t>
  </si>
  <si>
    <t>4.53</t>
  </si>
  <si>
    <t>3.73</t>
  </si>
  <si>
    <t>4.22</t>
  </si>
  <si>
    <t>Inventory Turnover (Average Inventory)</t>
  </si>
  <si>
    <t>2.64</t>
  </si>
  <si>
    <t>2.9</t>
  </si>
  <si>
    <t>3.09</t>
  </si>
  <si>
    <t>3.02</t>
  </si>
  <si>
    <t>1.24</t>
  </si>
  <si>
    <t>2.23</t>
  </si>
  <si>
    <t>2.24</t>
  </si>
  <si>
    <t>2.75</t>
  </si>
  <si>
    <t>1.66</t>
  </si>
  <si>
    <t>1.71</t>
  </si>
  <si>
    <t>Short Term Liquidity</t>
  </si>
  <si>
    <t>Current Ratio</t>
  </si>
  <si>
    <t>4.08</t>
  </si>
  <si>
    <t>5.35</t>
  </si>
  <si>
    <t>5.03</t>
  </si>
  <si>
    <t>3.77</t>
  </si>
  <si>
    <t>11.62</t>
  </si>
  <si>
    <t>6.23</t>
  </si>
  <si>
    <t>7.22</t>
  </si>
  <si>
    <t>4.6</t>
  </si>
  <si>
    <t>3.63</t>
  </si>
  <si>
    <t>Quick Ratio</t>
  </si>
  <si>
    <t>2.11</t>
  </si>
  <si>
    <t>3.57</t>
  </si>
  <si>
    <t>3.64</t>
  </si>
  <si>
    <t>2.48</t>
  </si>
  <si>
    <t>10.8</t>
  </si>
  <si>
    <t>5.53</t>
  </si>
  <si>
    <t>6.47</t>
  </si>
  <si>
    <t>3.94</t>
  </si>
  <si>
    <t>2.41</t>
  </si>
  <si>
    <t>4.54</t>
  </si>
  <si>
    <t>Operating Cash Flow to Current Liabilities</t>
  </si>
  <si>
    <t>-0.11</t>
  </si>
  <si>
    <t>-1.4</t>
  </si>
  <si>
    <t>-0.62</t>
  </si>
  <si>
    <t>-2.73</t>
  </si>
  <si>
    <t>-1.5</t>
  </si>
  <si>
    <t>-1.76</t>
  </si>
  <si>
    <t>-0.79</t>
  </si>
  <si>
    <t>-1.71</t>
  </si>
  <si>
    <t>-0.41</t>
  </si>
  <si>
    <t>Days Sales Outstanding (Average Receivables)</t>
  </si>
  <si>
    <t>26.25</t>
  </si>
  <si>
    <t>30.4</t>
  </si>
  <si>
    <t>38.26</t>
  </si>
  <si>
    <t>45.01</t>
  </si>
  <si>
    <t>107.97</t>
  </si>
  <si>
    <t>75.68</t>
  </si>
  <si>
    <t>108.21</t>
  </si>
  <si>
    <t>80.64</t>
  </si>
  <si>
    <t>97.75</t>
  </si>
  <si>
    <t>86.55</t>
  </si>
  <si>
    <t>Days Outstanding Inventory (Average Inventory)</t>
  </si>
  <si>
    <t>138.1</t>
  </si>
  <si>
    <t>125.7</t>
  </si>
  <si>
    <t>118.48</t>
  </si>
  <si>
    <t>121.06</t>
  </si>
  <si>
    <t>293.77</t>
  </si>
  <si>
    <t>163.99</t>
  </si>
  <si>
    <t>163.49</t>
  </si>
  <si>
    <t>132.49</t>
  </si>
  <si>
    <t>220.43</t>
  </si>
  <si>
    <t>213.23</t>
  </si>
  <si>
    <t>Average Days Payable Outstanding</t>
  </si>
  <si>
    <t>29.8</t>
  </si>
  <si>
    <t>29.37</t>
  </si>
  <si>
    <t>27.29</t>
  </si>
  <si>
    <t>29.86</t>
  </si>
  <si>
    <t>80.31</t>
  </si>
  <si>
    <t>63.69</t>
  </si>
  <si>
    <t>78.64</t>
  </si>
  <si>
    <t>42.84</t>
  </si>
  <si>
    <t>47.42</t>
  </si>
  <si>
    <t>58.75</t>
  </si>
  <si>
    <t>Cash Conversion Cycle (Average Days)</t>
  </si>
  <si>
    <t>134.55</t>
  </si>
  <si>
    <t>126.73</t>
  </si>
  <si>
    <t>129.46</t>
  </si>
  <si>
    <t>136.21</t>
  </si>
  <si>
    <t>321.43</t>
  </si>
  <si>
    <t>175.98</t>
  </si>
  <si>
    <t>193.07</t>
  </si>
  <si>
    <t>170.29</t>
  </si>
  <si>
    <t>270.76</t>
  </si>
  <si>
    <t>241.02</t>
  </si>
  <si>
    <t>Long Term Solvency</t>
  </si>
  <si>
    <t>Total Debt/Equity</t>
  </si>
  <si>
    <t>72.69</t>
  </si>
  <si>
    <t>14.16</t>
  </si>
  <si>
    <t>11.72</t>
  </si>
  <si>
    <t>12.86</t>
  </si>
  <si>
    <t>0.16</t>
  </si>
  <si>
    <t>1.59</t>
  </si>
  <si>
    <t>1.06</t>
  </si>
  <si>
    <t>0.56</t>
  </si>
  <si>
    <t>143.01</t>
  </si>
  <si>
    <t>Total Debt / Total Capital</t>
  </si>
  <si>
    <t>42.09</t>
  </si>
  <si>
    <t>12.4</t>
  </si>
  <si>
    <t>10.49</t>
  </si>
  <si>
    <t>11.4</t>
  </si>
  <si>
    <t>2.06</t>
  </si>
  <si>
    <t>58.85</t>
  </si>
  <si>
    <t>LT Debt/Equity</t>
  </si>
  <si>
    <t>67.6</t>
  </si>
  <si>
    <t>13.13</t>
  </si>
  <si>
    <t>10.81</t>
  </si>
  <si>
    <t>11.78</t>
  </si>
  <si>
    <t>0.92</t>
  </si>
  <si>
    <t>0.49</t>
  </si>
  <si>
    <t>0.03</t>
  </si>
  <si>
    <t>1.44</t>
  </si>
  <si>
    <t>141.65</t>
  </si>
  <si>
    <t>Long-Term Debt / Total Capital</t>
  </si>
  <si>
    <t>39.14</t>
  </si>
  <si>
    <t>11.51</t>
  </si>
  <si>
    <t>9.67</t>
  </si>
  <si>
    <t>10.44</t>
  </si>
  <si>
    <t>0.91</t>
  </si>
  <si>
    <t>0.48</t>
  </si>
  <si>
    <t>1.41</t>
  </si>
  <si>
    <t>58.29</t>
  </si>
  <si>
    <t>Total Liabilities / Total Assets</t>
  </si>
  <si>
    <t>81.1</t>
  </si>
  <si>
    <t>25.58</t>
  </si>
  <si>
    <t>25.31</t>
  </si>
  <si>
    <t>28.9</t>
  </si>
  <si>
    <t>8.2</t>
  </si>
  <si>
    <t>15.91</t>
  </si>
  <si>
    <t>13.83</t>
  </si>
  <si>
    <t>21.41</t>
  </si>
  <si>
    <t>27.01</t>
  </si>
  <si>
    <t>66.02</t>
  </si>
  <si>
    <t>EBIT / Interest Expense</t>
  </si>
  <si>
    <t>-37.74</t>
  </si>
  <si>
    <t>-43.94</t>
  </si>
  <si>
    <t>-27.51</t>
  </si>
  <si>
    <t>-123.64</t>
  </si>
  <si>
    <t>-436.59</t>
  </si>
  <si>
    <t>-7.95</t>
  </si>
  <si>
    <t>EBITDA / Interest Expense</t>
  </si>
  <si>
    <t>-32.08</t>
  </si>
  <si>
    <t>-38.83</t>
  </si>
  <si>
    <t>-19.35</t>
  </si>
  <si>
    <t>-22.39</t>
  </si>
  <si>
    <t>-117.21</t>
  </si>
  <si>
    <t>-414.33</t>
  </si>
  <si>
    <t>-7.36</t>
  </si>
  <si>
    <t>(EBITDA - Capex) / Interest Expense</t>
  </si>
  <si>
    <t>-36.15</t>
  </si>
  <si>
    <t>-41.48</t>
  </si>
  <si>
    <t>-21.16</t>
  </si>
  <si>
    <t>-26.98</t>
  </si>
  <si>
    <t>-120.7</t>
  </si>
  <si>
    <t>-426.96</t>
  </si>
  <si>
    <t>-7.57</t>
  </si>
  <si>
    <t>Total Debt / EBITDA</t>
  </si>
  <si>
    <t>-0.69</t>
  </si>
  <si>
    <t>-0.93</t>
  </si>
  <si>
    <t>-0.01</t>
  </si>
  <si>
    <t>-0.06</t>
  </si>
  <si>
    <t>-0.04</t>
  </si>
  <si>
    <t>-2.11</t>
  </si>
  <si>
    <t>Net Debt / EBITDA</t>
  </si>
  <si>
    <t>0.51</t>
  </si>
  <si>
    <t>1.38</t>
  </si>
  <si>
    <t>3.72</t>
  </si>
  <si>
    <t>2.34</t>
  </si>
  <si>
    <t>6.4</t>
  </si>
  <si>
    <t>2.89</t>
  </si>
  <si>
    <t>2.16</t>
  </si>
  <si>
    <t>2.28</t>
  </si>
  <si>
    <t>0.46</t>
  </si>
  <si>
    <t>0.28</t>
  </si>
  <si>
    <t>Total Debt / (EBITDA - Capex)</t>
  </si>
  <si>
    <t>-0.61</t>
  </si>
  <si>
    <t>-0.5</t>
  </si>
  <si>
    <t>-0.92</t>
  </si>
  <si>
    <t>-0.77</t>
  </si>
  <si>
    <t>-0.05</t>
  </si>
  <si>
    <t>-0.03</t>
  </si>
  <si>
    <t>-2.05</t>
  </si>
  <si>
    <t>Net Debt / (EBITDA - Capex)</t>
  </si>
  <si>
    <t>0.45</t>
  </si>
  <si>
    <t>1.29</t>
  </si>
  <si>
    <t>3.4</t>
  </si>
  <si>
    <t>1.94</t>
  </si>
  <si>
    <t>6.21</t>
  </si>
  <si>
    <t>2.71</t>
  </si>
  <si>
    <t>2.1</t>
  </si>
  <si>
    <t>0.44</t>
  </si>
  <si>
    <t>0.27</t>
  </si>
  <si>
    <t>Growth Over Prior Year</t>
  </si>
  <si>
    <t>Total Revenues, 1 Yr. Growth %</t>
  </si>
  <si>
    <t>16.99</t>
  </si>
  <si>
    <t>6.64</t>
  </si>
  <si>
    <t>24.08</t>
  </si>
  <si>
    <t>63.04</t>
  </si>
  <si>
    <t>70.04</t>
  </si>
  <si>
    <t>-1.86</t>
  </si>
  <si>
    <t>75.08</t>
  </si>
  <si>
    <t>-8.26</t>
  </si>
  <si>
    <t>17.61</t>
  </si>
  <si>
    <t>Gross Profit, 1 Yr. Growth %</t>
  </si>
  <si>
    <t>-2.24</t>
  </si>
  <si>
    <t>39.65</t>
  </si>
  <si>
    <t>42.67</t>
  </si>
  <si>
    <t>10.3</t>
  </si>
  <si>
    <t>55.12</t>
  </si>
  <si>
    <t>76.37</t>
  </si>
  <si>
    <t>-8.33</t>
  </si>
  <si>
    <t>91.96</t>
  </si>
  <si>
    <t>-13.3</t>
  </si>
  <si>
    <t>15.89</t>
  </si>
  <si>
    <t>EBITDA, 1 Yr. Growth %</t>
  </si>
  <si>
    <t>75.17</t>
  </si>
  <si>
    <t>24.15</t>
  </si>
  <si>
    <t>-50.47</t>
  </si>
  <si>
    <t>-0.43</t>
  </si>
  <si>
    <t>4.5</t>
  </si>
  <si>
    <t>56.34</t>
  </si>
  <si>
    <t>0.42</t>
  </si>
  <si>
    <t>-29.44</t>
  </si>
  <si>
    <t>53.17</t>
  </si>
  <si>
    <t>-15.22</t>
  </si>
  <si>
    <t>EBITA, 1 Yr. Growth %</t>
  </si>
  <si>
    <t>59.42</t>
  </si>
  <si>
    <t>17.59</t>
  </si>
  <si>
    <t>-46.38</t>
  </si>
  <si>
    <t>-1.38</t>
  </si>
  <si>
    <t>4.06</t>
  </si>
  <si>
    <t>54.19</t>
  </si>
  <si>
    <t>1.08</t>
  </si>
  <si>
    <t>-28.06</t>
  </si>
  <si>
    <t>49.76</t>
  </si>
  <si>
    <t>-15.49</t>
  </si>
  <si>
    <t>EBIT, 1 Yr. Growth %</t>
  </si>
  <si>
    <t>59.55</t>
  </si>
  <si>
    <t>19.44</t>
  </si>
  <si>
    <t>-45.72</t>
  </si>
  <si>
    <t>-1.34</t>
  </si>
  <si>
    <t>4.03</t>
  </si>
  <si>
    <t>Earnings From Cont. Operations, 1 Yr. Growth %</t>
  </si>
  <si>
    <t>298.29</t>
  </si>
  <si>
    <t>-68.93</t>
  </si>
  <si>
    <t>-26.44</t>
  </si>
  <si>
    <t>28.15</t>
  </si>
  <si>
    <t>-30.61</t>
  </si>
  <si>
    <t>82.73</t>
  </si>
  <si>
    <t>-39.58</t>
  </si>
  <si>
    <t>27.67</t>
  </si>
  <si>
    <t>53.14</t>
  </si>
  <si>
    <t>-19.02</t>
  </si>
  <si>
    <t>Net Income, 1 Yr. Growth %</t>
  </si>
  <si>
    <t>-131.42</t>
  </si>
  <si>
    <t>-39.63</t>
  </si>
  <si>
    <t>27.54</t>
  </si>
  <si>
    <t>52.81</t>
  </si>
  <si>
    <t>-19.28</t>
  </si>
  <si>
    <t>Normalized Net Income, 1 Yr. Growth %</t>
  </si>
  <si>
    <t>179.98</t>
  </si>
  <si>
    <t>-59.77</t>
  </si>
  <si>
    <t>-27.3</t>
  </si>
  <si>
    <t>1.75</t>
  </si>
  <si>
    <t>42.19</t>
  </si>
  <si>
    <t>2.96</t>
  </si>
  <si>
    <t>-23.81</t>
  </si>
  <si>
    <t>45.42</t>
  </si>
  <si>
    <t>-9.3</t>
  </si>
  <si>
    <t>Diluted EPS Before Extra, 1 Yr. Growth %</t>
  </si>
  <si>
    <t>157.5</t>
  </si>
  <si>
    <t>-123.75</t>
  </si>
  <si>
    <t>-159.78</t>
  </si>
  <si>
    <t>14.13</t>
  </si>
  <si>
    <t>-35.15</t>
  </si>
  <si>
    <t>78.48</t>
  </si>
  <si>
    <t>-39.88</t>
  </si>
  <si>
    <t>27.09</t>
  </si>
  <si>
    <t>51.99</t>
  </si>
  <si>
    <t>-19.53</t>
  </si>
  <si>
    <t>Accounts Receivable, 1 Yr. Growth %</t>
  </si>
  <si>
    <t>0.1</t>
  </si>
  <si>
    <t>46.84</t>
  </si>
  <si>
    <t>61.81</t>
  </si>
  <si>
    <t>2.62</t>
  </si>
  <si>
    <t>3.25</t>
  </si>
  <si>
    <t>114.65</t>
  </si>
  <si>
    <t>5.16</t>
  </si>
  <si>
    <t>55.23</t>
  </si>
  <si>
    <t>-18.54</t>
  </si>
  <si>
    <t>31.97</t>
  </si>
  <si>
    <t>Inventory, 1 Yr. Growth %</t>
  </si>
  <si>
    <t>-31.94</t>
  </si>
  <si>
    <t>4.02</t>
  </si>
  <si>
    <t>3.37</t>
  </si>
  <si>
    <t>5.98</t>
  </si>
  <si>
    <t>21.95</t>
  </si>
  <si>
    <t>61.09</t>
  </si>
  <si>
    <t>-20.07</t>
  </si>
  <si>
    <t>67.32</t>
  </si>
  <si>
    <t>74.05</t>
  </si>
  <si>
    <t>-15.89</t>
  </si>
  <si>
    <t>Net Property, Plant and Equip., 1 Yr. Growth %</t>
  </si>
  <si>
    <t>-1.64</t>
  </si>
  <si>
    <t>-1.97</t>
  </si>
  <si>
    <t>-5.3</t>
  </si>
  <si>
    <t>-0.64</t>
  </si>
  <si>
    <t>-4.06</t>
  </si>
  <si>
    <t>31.67</t>
  </si>
  <si>
    <t>-5.33</t>
  </si>
  <si>
    <t>-4.73</t>
  </si>
  <si>
    <t>10.36</t>
  </si>
  <si>
    <t>-5.8</t>
  </si>
  <si>
    <t>Total Assets, 1 Yr. Growth %</t>
  </si>
  <si>
    <t>-25.15</t>
  </si>
  <si>
    <t>26.64</t>
  </si>
  <si>
    <t>11.64</t>
  </si>
  <si>
    <t>-11.74</t>
  </si>
  <si>
    <t>208.54</t>
  </si>
  <si>
    <t>-11.66</t>
  </si>
  <si>
    <t>-12.55</t>
  </si>
  <si>
    <t>-7.27</t>
  </si>
  <si>
    <t>-24.66</t>
  </si>
  <si>
    <t>53.05</t>
  </si>
  <si>
    <t>Tangible Book Value, 1 Yr. Growth %</t>
  </si>
  <si>
    <t>-102.57</t>
  </si>
  <si>
    <t>13.69</t>
  </si>
  <si>
    <t>-17.09</t>
  </si>
  <si>
    <t>302.1</t>
  </si>
  <si>
    <t>-18.49</t>
  </si>
  <si>
    <t>-10.58</t>
  </si>
  <si>
    <t>-15.72</t>
  </si>
  <si>
    <t>-30.02</t>
  </si>
  <si>
    <t>-28.95</t>
  </si>
  <si>
    <t>Common Equity, 1 Yr. Growth %</t>
  </si>
  <si>
    <t>-92.11</t>
  </si>
  <si>
    <t>12.05</t>
  </si>
  <si>
    <t>-15.98</t>
  </si>
  <si>
    <t>298.37</t>
  </si>
  <si>
    <t>-18.26</t>
  </si>
  <si>
    <t>Cash From Operations, 1 Yr. Growth %</t>
  </si>
  <si>
    <t>-83.56</t>
  </si>
  <si>
    <t>-50.97</t>
  </si>
  <si>
    <t>30.56</t>
  </si>
  <si>
    <t>467.25</t>
  </si>
  <si>
    <t>-11.52</t>
  </si>
  <si>
    <t>-13.04</t>
  </si>
  <si>
    <t>-34.96</t>
  </si>
  <si>
    <t>94.09</t>
  </si>
  <si>
    <t>-74.12</t>
  </si>
  <si>
    <t>Capital Expenditures, 1 Yr. Growth %</t>
  </si>
  <si>
    <t>7.14</t>
  </si>
  <si>
    <t>-33.17</t>
  </si>
  <si>
    <t>-32.07</t>
  </si>
  <si>
    <t>118.18</t>
  </si>
  <si>
    <t>-41.83</t>
  </si>
  <si>
    <t>258.4</t>
  </si>
  <si>
    <t>-55.34</t>
  </si>
  <si>
    <t>24.44</t>
  </si>
  <si>
    <t>39.7</t>
  </si>
  <si>
    <t>-47.23</t>
  </si>
  <si>
    <t>Levered Free Cash Flow, 1 Yr. Growth %</t>
  </si>
  <si>
    <t>338.25</t>
  </si>
  <si>
    <t>-51.84</t>
  </si>
  <si>
    <t>-32.13</t>
  </si>
  <si>
    <t>-53.94</t>
  </si>
  <si>
    <t>532.15</t>
  </si>
  <si>
    <t>38.61</t>
  </si>
  <si>
    <t>-69.29</t>
  </si>
  <si>
    <t>109.85</t>
  </si>
  <si>
    <t>-160.86</t>
  </si>
  <si>
    <t>Unlevered Free Cash Flow, 1 Yr. Growth %</t>
  </si>
  <si>
    <t>378.57</t>
  </si>
  <si>
    <t>-53.16</t>
  </si>
  <si>
    <t>-33.12</t>
  </si>
  <si>
    <t>-54.33</t>
  </si>
  <si>
    <t>552.29</t>
  </si>
  <si>
    <t>38.44</t>
  </si>
  <si>
    <t>109.92</t>
  </si>
  <si>
    <t>-188.97</t>
  </si>
  <si>
    <t>Compound Annual Growth Rate Over Two Years</t>
  </si>
  <si>
    <t>Total Revenues, 2 Yr. CAGR %</t>
  </si>
  <si>
    <t>0.02</t>
  </si>
  <si>
    <t>11.7</t>
  </si>
  <si>
    <t>15.03</t>
  </si>
  <si>
    <t>14.77</t>
  </si>
  <si>
    <t>37.55</t>
  </si>
  <si>
    <t>66.1</t>
  </si>
  <si>
    <t>29.18</t>
  </si>
  <si>
    <t>31.08</t>
  </si>
  <si>
    <t>26.74</t>
  </si>
  <si>
    <t>3.87</t>
  </si>
  <si>
    <t>Gross Profit, 2 Yr. CAGR %</t>
  </si>
  <si>
    <t>-10.92</t>
  </si>
  <si>
    <t>16.84</t>
  </si>
  <si>
    <t>41.15</t>
  </si>
  <si>
    <t>25.45</t>
  </si>
  <si>
    <t>45.25</t>
  </si>
  <si>
    <t>65.66</t>
  </si>
  <si>
    <t>27.16</t>
  </si>
  <si>
    <t>32.66</t>
  </si>
  <si>
    <t>29.01</t>
  </si>
  <si>
    <t>0.23</t>
  </si>
  <si>
    <t>EBITDA, 2 Yr. CAGR %</t>
  </si>
  <si>
    <t>61.66</t>
  </si>
  <si>
    <t>47.47</t>
  </si>
  <si>
    <t>-21.58</t>
  </si>
  <si>
    <t>-29.77</t>
  </si>
  <si>
    <t>6.95</t>
  </si>
  <si>
    <t>31.32</t>
  </si>
  <si>
    <t>22.15</t>
  </si>
  <si>
    <t>-15.82</t>
  </si>
  <si>
    <t>3.96</t>
  </si>
  <si>
    <t>18.46</t>
  </si>
  <si>
    <t>EBITA, 2 Yr. CAGR %</t>
  </si>
  <si>
    <t>121.65</t>
  </si>
  <si>
    <t>36.97</t>
  </si>
  <si>
    <t>-19.86</t>
  </si>
  <si>
    <t>-27.28</t>
  </si>
  <si>
    <t>6.3</t>
  </si>
  <si>
    <t>29.93</t>
  </si>
  <si>
    <t>21.81</t>
  </si>
  <si>
    <t>-14.73</t>
  </si>
  <si>
    <t>3.8</t>
  </si>
  <si>
    <t>16.77</t>
  </si>
  <si>
    <t>EBIT, 2 Yr. CAGR %</t>
  </si>
  <si>
    <t>136.47</t>
  </si>
  <si>
    <t>38.04</t>
  </si>
  <si>
    <t>-19.48</t>
  </si>
  <si>
    <t>-26.82</t>
  </si>
  <si>
    <t>6.24</t>
  </si>
  <si>
    <t>Earnings From Cont. Operations, 2 Yr. CAGR %</t>
  </si>
  <si>
    <t>429.24</t>
  </si>
  <si>
    <t>11.25</t>
  </si>
  <si>
    <t>-52.19</t>
  </si>
  <si>
    <t>-9.34</t>
  </si>
  <si>
    <t>20.01</t>
  </si>
  <si>
    <t>5.07</t>
  </si>
  <si>
    <t>-12.17</t>
  </si>
  <si>
    <t>39.83</t>
  </si>
  <si>
    <t>11.36</t>
  </si>
  <si>
    <t>Net Income, 2 Yr. CAGR %</t>
  </si>
  <si>
    <t>302.55</t>
  </si>
  <si>
    <t>97.3</t>
  </si>
  <si>
    <t>-56.45</t>
  </si>
  <si>
    <t>-12.26</t>
  </si>
  <si>
    <t>39.6</t>
  </si>
  <si>
    <t>11.06</t>
  </si>
  <si>
    <t>Normalized Net Income, 2 Yr. CAGR %</t>
  </si>
  <si>
    <t>299.11</t>
  </si>
  <si>
    <t>6.13</t>
  </si>
  <si>
    <t>-45.92</t>
  </si>
  <si>
    <t>-16.87</t>
  </si>
  <si>
    <t>4.45</t>
  </si>
  <si>
    <t>26.92</t>
  </si>
  <si>
    <t>17.91</t>
  </si>
  <si>
    <t>-11.43</t>
  </si>
  <si>
    <t>5.26</t>
  </si>
  <si>
    <t>17.55</t>
  </si>
  <si>
    <t>Diluted EPS Before Extra, 2 Yr. CAGR %</t>
  </si>
  <si>
    <t>485.95</t>
  </si>
  <si>
    <t>-21.8</t>
  </si>
  <si>
    <t>-62.32</t>
  </si>
  <si>
    <t>-17.4</t>
  </si>
  <si>
    <t>-17.77</t>
  </si>
  <si>
    <t>14.66</t>
  </si>
  <si>
    <t>3.44</t>
  </si>
  <si>
    <t>-12.59</t>
  </si>
  <si>
    <t>38.99</t>
  </si>
  <si>
    <t>10.59</t>
  </si>
  <si>
    <t>Accounts Receivable, 2 Yr. CAGR %</t>
  </si>
  <si>
    <t>-16.75</t>
  </si>
  <si>
    <t>21.24</t>
  </si>
  <si>
    <t>54.14</t>
  </si>
  <si>
    <t>28.86</t>
  </si>
  <si>
    <t>2.94</t>
  </si>
  <si>
    <t>28.24</t>
  </si>
  <si>
    <t>50.24</t>
  </si>
  <si>
    <t>27.77</t>
  </si>
  <si>
    <t>12.88</t>
  </si>
  <si>
    <t>3.68</t>
  </si>
  <si>
    <t>Inventory, 2 Yr. CAGR %</t>
  </si>
  <si>
    <t>-12.87</t>
  </si>
  <si>
    <t>-15.86</t>
  </si>
  <si>
    <t>3.69</t>
  </si>
  <si>
    <t>4.67</t>
  </si>
  <si>
    <t>8.89</t>
  </si>
  <si>
    <t>13.48</t>
  </si>
  <si>
    <t>15.65</t>
  </si>
  <si>
    <t>70.65</t>
  </si>
  <si>
    <t>Net Property, Plant and Equip., 2 Yr. CAGR %</t>
  </si>
  <si>
    <t>-1.81</t>
  </si>
  <si>
    <t>-3.65</t>
  </si>
  <si>
    <t>-5.26</t>
  </si>
  <si>
    <t>12.39</t>
  </si>
  <si>
    <t>11.65</t>
  </si>
  <si>
    <t>-5.03</t>
  </si>
  <si>
    <t>2.54</t>
  </si>
  <si>
    <t>1.96</t>
  </si>
  <si>
    <t>Total Assets, 2 Yr. CAGR %</t>
  </si>
  <si>
    <t>-6.13</t>
  </si>
  <si>
    <t>-2.64</t>
  </si>
  <si>
    <t>18.91</t>
  </si>
  <si>
    <t>-0.73</t>
  </si>
  <si>
    <t>65.02</t>
  </si>
  <si>
    <t>65.37</t>
  </si>
  <si>
    <t>-12.1</t>
  </si>
  <si>
    <t>-9.95</t>
  </si>
  <si>
    <t>-16.42</t>
  </si>
  <si>
    <t>7.38</t>
  </si>
  <si>
    <t>Tangible Book Value, 2 Yr. CAGR %</t>
  </si>
  <si>
    <t>-85.48</t>
  </si>
  <si>
    <t>12.2</t>
  </si>
  <si>
    <t>645.88</t>
  </si>
  <si>
    <t>89.79</t>
  </si>
  <si>
    <t>80.63</t>
  </si>
  <si>
    <t>-14.51</t>
  </si>
  <si>
    <t>-13.19</t>
  </si>
  <si>
    <t>-23.2</t>
  </si>
  <si>
    <t>-29.49</t>
  </si>
  <si>
    <t>Common Equity, 2 Yr. CAGR %</t>
  </si>
  <si>
    <t>-74.37</t>
  </si>
  <si>
    <t>10.77</t>
  </si>
  <si>
    <t>317.55</t>
  </si>
  <si>
    <t>-2.97</t>
  </si>
  <si>
    <t>82.95</t>
  </si>
  <si>
    <t>79.84</t>
  </si>
  <si>
    <t>Cash From Operations, 2 Yr. CAGR %</t>
  </si>
  <si>
    <t>58.97</t>
  </si>
  <si>
    <t>51.05</t>
  </si>
  <si>
    <t>160.83</t>
  </si>
  <si>
    <t>-19.99</t>
  </si>
  <si>
    <t>172.14</t>
  </si>
  <si>
    <t>123.34</t>
  </si>
  <si>
    <t>-12.28</t>
  </si>
  <si>
    <t>-24.8</t>
  </si>
  <si>
    <t>12.35</t>
  </si>
  <si>
    <t>-29.12</t>
  </si>
  <si>
    <t>Capital Expenditures, 2 Yr. CAGR %</t>
  </si>
  <si>
    <t>-8.53</t>
  </si>
  <si>
    <t>-15.38</t>
  </si>
  <si>
    <t>-32.62</t>
  </si>
  <si>
    <t>21.74</t>
  </si>
  <si>
    <t>12.66</t>
  </si>
  <si>
    <t>44.39</t>
  </si>
  <si>
    <t>26.51</t>
  </si>
  <si>
    <t>-25.45</t>
  </si>
  <si>
    <t>31.85</t>
  </si>
  <si>
    <t>-14.14</t>
  </si>
  <si>
    <t>Levered Free Cash Flow, 2 Yr. CAGR %</t>
  </si>
  <si>
    <t>30.52</t>
  </si>
  <si>
    <t>319.74</t>
  </si>
  <si>
    <t>45.47</t>
  </si>
  <si>
    <t>-42.83</t>
  </si>
  <si>
    <t>40.29</t>
  </si>
  <si>
    <t>188.89</t>
  </si>
  <si>
    <t>-34.76</t>
  </si>
  <si>
    <t>-19.72</t>
  </si>
  <si>
    <t>-20.49</t>
  </si>
  <si>
    <t>Unlevered Free Cash Flow, 2 Yr. CAGR %</t>
  </si>
  <si>
    <t>8.93</t>
  </si>
  <si>
    <t>630.95</t>
  </si>
  <si>
    <t>49.71</t>
  </si>
  <si>
    <t>-44.03</t>
  </si>
  <si>
    <t>-32.22</t>
  </si>
  <si>
    <t>41.17</t>
  </si>
  <si>
    <t>193.27</t>
  </si>
  <si>
    <t>-34.78</t>
  </si>
  <si>
    <t>-19.69</t>
  </si>
  <si>
    <t>-3.89</t>
  </si>
  <si>
    <t>Compound Annual Growth Rate Over Three Years</t>
  </si>
  <si>
    <t>Total Revenues, 3 Yr. CAGR %</t>
  </si>
  <si>
    <t>2.18</t>
  </si>
  <si>
    <t>15.68</t>
  </si>
  <si>
    <t>11.99</t>
  </si>
  <si>
    <t>-17.32</t>
  </si>
  <si>
    <t>47.39</t>
  </si>
  <si>
    <t>39.38</t>
  </si>
  <si>
    <t>42.96</t>
  </si>
  <si>
    <t>16.38</t>
  </si>
  <si>
    <t>23.62</t>
  </si>
  <si>
    <t>Gross Profit, 3 Yr. CAGR %</t>
  </si>
  <si>
    <t>-5.61</t>
  </si>
  <si>
    <t>3.48</t>
  </si>
  <si>
    <t>24.88</t>
  </si>
  <si>
    <t>30.01</t>
  </si>
  <si>
    <t>-4.92</t>
  </si>
  <si>
    <t>45.87</t>
  </si>
  <si>
    <t>15.12</t>
  </si>
  <si>
    <t>24.48</t>
  </si>
  <si>
    <t>EBITDA, 3 Yr. CAGR %</t>
  </si>
  <si>
    <t>41.7</t>
  </si>
  <si>
    <t>48.04</t>
  </si>
  <si>
    <t>2.51</t>
  </si>
  <si>
    <t>-15.08</t>
  </si>
  <si>
    <t>23.58</t>
  </si>
  <si>
    <t>18.06</t>
  </si>
  <si>
    <t>1.73</t>
  </si>
  <si>
    <t>2.77</t>
  </si>
  <si>
    <t>-0.33</t>
  </si>
  <si>
    <t>EBITA, 3 Yr. CAGR %</t>
  </si>
  <si>
    <t>78.97</t>
  </si>
  <si>
    <t>80.94</t>
  </si>
  <si>
    <t>-14.12</t>
  </si>
  <si>
    <t>22.82</t>
  </si>
  <si>
    <t>22.72</t>
  </si>
  <si>
    <t>17.56</t>
  </si>
  <si>
    <t>2.2</t>
  </si>
  <si>
    <t>2.88</t>
  </si>
  <si>
    <t>EBIT, 3 Yr. CAGR %</t>
  </si>
  <si>
    <t>92.26</t>
  </si>
  <si>
    <t>88.32</t>
  </si>
  <si>
    <t>1.13</t>
  </si>
  <si>
    <t>-13.84</t>
  </si>
  <si>
    <t>22.55</t>
  </si>
  <si>
    <t>22.36</t>
  </si>
  <si>
    <t>Earnings From Cont. Operations, 3 Yr. CAGR %</t>
  </si>
  <si>
    <t>441.24</t>
  </si>
  <si>
    <t>105.7</t>
  </si>
  <si>
    <t>-3.08</t>
  </si>
  <si>
    <t>-33.59</t>
  </si>
  <si>
    <t>20.92</t>
  </si>
  <si>
    <t>19.49</t>
  </si>
  <si>
    <t>-4.53</t>
  </si>
  <si>
    <t>12.12</t>
  </si>
  <si>
    <t>5.71</t>
  </si>
  <si>
    <t>16.55</t>
  </si>
  <si>
    <t>Net Income, 3 Yr. CAGR %</t>
  </si>
  <si>
    <t>128.43</t>
  </si>
  <si>
    <t>70.87</t>
  </si>
  <si>
    <t>32.95</t>
  </si>
  <si>
    <t>-37.69</t>
  </si>
  <si>
    <t>5.57</t>
  </si>
  <si>
    <t>16.3</t>
  </si>
  <si>
    <t>Normalized Net Income, 3 Yr. CAGR %</t>
  </si>
  <si>
    <t>147.81</t>
  </si>
  <si>
    <t>85.75</t>
  </si>
  <si>
    <t>-6.44</t>
  </si>
  <si>
    <t>-34.73</t>
  </si>
  <si>
    <t>32.84</t>
  </si>
  <si>
    <t>19.98</t>
  </si>
  <si>
    <t>16.35</t>
  </si>
  <si>
    <t>4.48</t>
  </si>
  <si>
    <t>Diluted EPS Before Extra, 3 Yr. CAGR %</t>
  </si>
  <si>
    <t>449.91</t>
  </si>
  <si>
    <t>101.27</t>
  </si>
  <si>
    <t>-28.5</t>
  </si>
  <si>
    <t>-45.48</t>
  </si>
  <si>
    <t>5.36</t>
  </si>
  <si>
    <t>11.09</t>
  </si>
  <si>
    <t>-7.63</t>
  </si>
  <si>
    <t>10.79</t>
  </si>
  <si>
    <t>5.11</t>
  </si>
  <si>
    <t>15.84</t>
  </si>
  <si>
    <t>Accounts Receivable, 3 Yr. CAGR %</t>
  </si>
  <si>
    <t>-3.49</t>
  </si>
  <si>
    <t>0.59</t>
  </si>
  <si>
    <t>33.48</t>
  </si>
  <si>
    <t>34.59</t>
  </si>
  <si>
    <t>19.69</t>
  </si>
  <si>
    <t>19.06</t>
  </si>
  <si>
    <t>20.03</t>
  </si>
  <si>
    <t>51.89</t>
  </si>
  <si>
    <t>10.25</t>
  </si>
  <si>
    <t>Inventory, 3 Yr. CAGR %</t>
  </si>
  <si>
    <t>-11.2</t>
  </si>
  <si>
    <t>-9.89</t>
  </si>
  <si>
    <t>-4.36</t>
  </si>
  <si>
    <t>-6.29</t>
  </si>
  <si>
    <t>-1.77</t>
  </si>
  <si>
    <t>29.16</t>
  </si>
  <si>
    <t>32.53</t>
  </si>
  <si>
    <t>34.8</t>
  </si>
  <si>
    <t>Net Property, Plant and Equip., 3 Yr. CAGR %</t>
  </si>
  <si>
    <t>-1.08</t>
  </si>
  <si>
    <t>-2.99</t>
  </si>
  <si>
    <t>-2.66</t>
  </si>
  <si>
    <t>-5.28</t>
  </si>
  <si>
    <t>5.72</t>
  </si>
  <si>
    <t>6.15</t>
  </si>
  <si>
    <t>5.9</t>
  </si>
  <si>
    <t>-0.32</t>
  </si>
  <si>
    <t>Total Assets, 3 Yr. CAGR %</t>
  </si>
  <si>
    <t>-4.2</t>
  </si>
  <si>
    <t>1.91</t>
  </si>
  <si>
    <t>7.66</t>
  </si>
  <si>
    <t>44.87</t>
  </si>
  <si>
    <t>34.14</t>
  </si>
  <si>
    <t>33.73</t>
  </si>
  <si>
    <t>-10.52</t>
  </si>
  <si>
    <t>-15.15</t>
  </si>
  <si>
    <t>2.26</t>
  </si>
  <si>
    <t>Tangible Book Value, 3 Yr. CAGR %</t>
  </si>
  <si>
    <t>-71.96</t>
  </si>
  <si>
    <t>12.7</t>
  </si>
  <si>
    <t>258.64</t>
  </si>
  <si>
    <t>59.99</t>
  </si>
  <si>
    <t>42.98</t>
  </si>
  <si>
    <t>43.02</t>
  </si>
  <si>
    <t>-14.91</t>
  </si>
  <si>
    <t>-19.21</t>
  </si>
  <si>
    <t>-25.17</t>
  </si>
  <si>
    <t>Common Equity, 3 Yr. CAGR %</t>
  </si>
  <si>
    <t>-59.18</t>
  </si>
  <si>
    <t>0.73</t>
  </si>
  <si>
    <t>11.2</t>
  </si>
  <si>
    <t>144.68</t>
  </si>
  <si>
    <t>55.37</t>
  </si>
  <si>
    <t>39.55</t>
  </si>
  <si>
    <t>42.48</t>
  </si>
  <si>
    <t>Cash From Operations, 3 Yr. CAGR %</t>
  </si>
  <si>
    <t>-39.65</t>
  </si>
  <si>
    <t>227.31</t>
  </si>
  <si>
    <t>3.81</t>
  </si>
  <si>
    <t>107.1</t>
  </si>
  <si>
    <t>53.71</t>
  </si>
  <si>
    <t>86.74</t>
  </si>
  <si>
    <t>63.08</t>
  </si>
  <si>
    <t>3.16</t>
  </si>
  <si>
    <t>-31.13</t>
  </si>
  <si>
    <t>Capital Expenditures, 3 Yr. CAGR %</t>
  </si>
  <si>
    <t>5.14</t>
  </si>
  <si>
    <t>-21.36</t>
  </si>
  <si>
    <t>-4.82</t>
  </si>
  <si>
    <t>65.69</t>
  </si>
  <si>
    <t>-2.35</t>
  </si>
  <si>
    <t>25.82</t>
  </si>
  <si>
    <t>-8.09</t>
  </si>
  <si>
    <t>-2.83</t>
  </si>
  <si>
    <t>Levered Free Cash Flow, 3 Yr. CAGR %</t>
  </si>
  <si>
    <t>-1.62</t>
  </si>
  <si>
    <t>95.44</t>
  </si>
  <si>
    <t>103.95</t>
  </si>
  <si>
    <t>12.83</t>
  </si>
  <si>
    <t>-8.05</t>
  </si>
  <si>
    <t>25.48</t>
  </si>
  <si>
    <t>37.48</t>
  </si>
  <si>
    <t>36.85</t>
  </si>
  <si>
    <t>-3.69</t>
  </si>
  <si>
    <t>-42.09</t>
  </si>
  <si>
    <t>Unlevered Free Cash Flow, 3 Yr. CAGR %</t>
  </si>
  <si>
    <t>-9.94</t>
  </si>
  <si>
    <t>78.41</t>
  </si>
  <si>
    <t>192.5</t>
  </si>
  <si>
    <t>14.45</t>
  </si>
  <si>
    <t>-7.93</t>
  </si>
  <si>
    <t>26.09</t>
  </si>
  <si>
    <t>37.99</t>
  </si>
  <si>
    <t>-3.71</t>
  </si>
  <si>
    <t>-34.28</t>
  </si>
  <si>
    <t>Compound Annual Growth Rate Over Five Years</t>
  </si>
  <si>
    <t>Total Revenues, 5 Yr. CAGR %</t>
  </si>
  <si>
    <t>0.53</t>
  </si>
  <si>
    <t>7.59</t>
  </si>
  <si>
    <t>7.04</t>
  </si>
  <si>
    <t>-6.75</t>
  </si>
  <si>
    <t>0.4</t>
  </si>
  <si>
    <t>-1.26</t>
  </si>
  <si>
    <t>40.64</t>
  </si>
  <si>
    <t>34.18</t>
  </si>
  <si>
    <t>Gross Profit, 5 Yr. CAGR %</t>
  </si>
  <si>
    <t>-5.38</t>
  </si>
  <si>
    <t>4.68</t>
  </si>
  <si>
    <t>10.87</t>
  </si>
  <si>
    <t>11.76</t>
  </si>
  <si>
    <t>16.25</t>
  </si>
  <si>
    <t>6.87</t>
  </si>
  <si>
    <t>45.71</t>
  </si>
  <si>
    <t>33.16</t>
  </si>
  <si>
    <t>25.54</t>
  </si>
  <si>
    <t>EBITDA, 5 Yr. CAGR %</t>
  </si>
  <si>
    <t>20.9</t>
  </si>
  <si>
    <t>68.17</t>
  </si>
  <si>
    <t>11.84</t>
  </si>
  <si>
    <t>9.86</t>
  </si>
  <si>
    <t>33.83</t>
  </si>
  <si>
    <t>32.25</t>
  </si>
  <si>
    <t>25.47</t>
  </si>
  <si>
    <t>4.91</t>
  </si>
  <si>
    <t>12.21</t>
  </si>
  <si>
    <t>8.12</t>
  </si>
  <si>
    <t>EBITA, 5 Yr. CAGR %</t>
  </si>
  <si>
    <t>37.8</t>
  </si>
  <si>
    <t>41.96</t>
  </si>
  <si>
    <t>29.98</t>
  </si>
  <si>
    <t>25.68</t>
  </si>
  <si>
    <t>29.41</t>
  </si>
  <si>
    <t>23.87</t>
  </si>
  <si>
    <t>5.05</t>
  </si>
  <si>
    <t>11.85</t>
  </si>
  <si>
    <t>7.8</t>
  </si>
  <si>
    <t>EBIT, 5 Yr. CAGR %</t>
  </si>
  <si>
    <t>46.22</t>
  </si>
  <si>
    <t>36.65</t>
  </si>
  <si>
    <t>35.74</t>
  </si>
  <si>
    <t>29.03</t>
  </si>
  <si>
    <t>28.53</t>
  </si>
  <si>
    <t>28.97</t>
  </si>
  <si>
    <t>23.52</t>
  </si>
  <si>
    <t>4.87</t>
  </si>
  <si>
    <t>Earnings From Cont. Operations, 5 Yr. CAGR %</t>
  </si>
  <si>
    <t>96.1</t>
  </si>
  <si>
    <t>105.04</t>
  </si>
  <si>
    <t>52.34</t>
  </si>
  <si>
    <t>16.95</t>
  </si>
  <si>
    <t>2.66</t>
  </si>
  <si>
    <t>17.26</t>
  </si>
  <si>
    <t>5.65</t>
  </si>
  <si>
    <t>11.21</t>
  </si>
  <si>
    <t>11.82</t>
  </si>
  <si>
    <t>Net Income, 5 Yr. CAGR %</t>
  </si>
  <si>
    <t>71.31</t>
  </si>
  <si>
    <t>17.24</t>
  </si>
  <si>
    <t>30.88</t>
  </si>
  <si>
    <t>35.57</t>
  </si>
  <si>
    <t>-21.49</t>
  </si>
  <si>
    <t>Normalized Net Income, 5 Yr. CAGR %</t>
  </si>
  <si>
    <t>74.42</t>
  </si>
  <si>
    <t>35.37</t>
  </si>
  <si>
    <t>34.67</t>
  </si>
  <si>
    <t>21.43</t>
  </si>
  <si>
    <t>8.35</t>
  </si>
  <si>
    <t>29.4</t>
  </si>
  <si>
    <t>5.17</t>
  </si>
  <si>
    <t>7.92</t>
  </si>
  <si>
    <t>Diluted EPS Before Extra, 5 Yr. CAGR %</t>
  </si>
  <si>
    <t>102.84</t>
  </si>
  <si>
    <t>22.14</t>
  </si>
  <si>
    <t>88.2</t>
  </si>
  <si>
    <t>40.95</t>
  </si>
  <si>
    <t>-6.48</t>
  </si>
  <si>
    <t>-10.85</t>
  </si>
  <si>
    <t>7.29</t>
  </si>
  <si>
    <t>8.77</t>
  </si>
  <si>
    <t>10.71</t>
  </si>
  <si>
    <t>Accounts Receivable, 5 Yr. CAGR %</t>
  </si>
  <si>
    <t>6.71</t>
  </si>
  <si>
    <t>16.39</t>
  </si>
  <si>
    <t>20.3</t>
  </si>
  <si>
    <t>32.01</t>
  </si>
  <si>
    <t>23.49</t>
  </si>
  <si>
    <t>22.47</t>
  </si>
  <si>
    <t>17.12</t>
  </si>
  <si>
    <t>30.57</t>
  </si>
  <si>
    <t>Inventory, 5 Yr. CAGR %</t>
  </si>
  <si>
    <t>-3.3</t>
  </si>
  <si>
    <t>-4.77</t>
  </si>
  <si>
    <t>-5.52</t>
  </si>
  <si>
    <t>-2.86</t>
  </si>
  <si>
    <t>-9.14</t>
  </si>
  <si>
    <t>-2.42</t>
  </si>
  <si>
    <t>-7.42</t>
  </si>
  <si>
    <t>22.51</t>
  </si>
  <si>
    <t>25.83</t>
  </si>
  <si>
    <t>Net Property, Plant and Equip., 5 Yr. CAGR %</t>
  </si>
  <si>
    <t>-4.65</t>
  </si>
  <si>
    <t>-1.73</t>
  </si>
  <si>
    <t>-2.38</t>
  </si>
  <si>
    <t>-3.9</t>
  </si>
  <si>
    <t>1.87</t>
  </si>
  <si>
    <t>1.16</t>
  </si>
  <si>
    <t>1.28</t>
  </si>
  <si>
    <t>4.69</t>
  </si>
  <si>
    <t>4.31</t>
  </si>
  <si>
    <t>Total Assets, 5 Yr. CAGR %</t>
  </si>
  <si>
    <t>-1.99</t>
  </si>
  <si>
    <t>1.92</t>
  </si>
  <si>
    <t>27.83</t>
  </si>
  <si>
    <t>18.7</t>
  </si>
  <si>
    <t>14.38</t>
  </si>
  <si>
    <t>-3.75</t>
  </si>
  <si>
    <t>Tangible Book Value, 5 Yr. CAGR %</t>
  </si>
  <si>
    <t>-51.46</t>
  </si>
  <si>
    <t>2.87</t>
  </si>
  <si>
    <t>4.16</t>
  </si>
  <si>
    <t>-0.55</t>
  </si>
  <si>
    <t>38.82</t>
  </si>
  <si>
    <t>176.84</t>
  </si>
  <si>
    <t>24.41</t>
  </si>
  <si>
    <t>17.18</t>
  </si>
  <si>
    <t>11.53</t>
  </si>
  <si>
    <t>-21.07</t>
  </si>
  <si>
    <t>Common Equity, 5 Yr. CAGR %</t>
  </si>
  <si>
    <t>1.46</t>
  </si>
  <si>
    <t>3.46</t>
  </si>
  <si>
    <t>35.7</t>
  </si>
  <si>
    <t>116.33</t>
  </si>
  <si>
    <t>22.18</t>
  </si>
  <si>
    <t>15.42</t>
  </si>
  <si>
    <t>11.27</t>
  </si>
  <si>
    <t>Cash From Operations, 5 Yr. CAGR %</t>
  </si>
  <si>
    <t>33.87</t>
  </si>
  <si>
    <t>61.54</t>
  </si>
  <si>
    <t>8.38</t>
  </si>
  <si>
    <t>86.31</t>
  </si>
  <si>
    <t>52.64</t>
  </si>
  <si>
    <t>113.45</t>
  </si>
  <si>
    <t>22.66</t>
  </si>
  <si>
    <t>29.79</t>
  </si>
  <si>
    <t>40.5</t>
  </si>
  <si>
    <t>-24.13</t>
  </si>
  <si>
    <t>Capital Expenditures, 5 Yr. CAGR %</t>
  </si>
  <si>
    <t>-23.88</t>
  </si>
  <si>
    <t>15.94</t>
  </si>
  <si>
    <t>-9.2</t>
  </si>
  <si>
    <t>15.61</t>
  </si>
  <si>
    <t>6.65</t>
  </si>
  <si>
    <t>20.38</t>
  </si>
  <si>
    <t>10.11</t>
  </si>
  <si>
    <t>7.99</t>
  </si>
  <si>
    <t>Levered Free Cash Flow, 5 Yr. CAGR %</t>
  </si>
  <si>
    <t>-21.32</t>
  </si>
  <si>
    <t>80.79</t>
  </si>
  <si>
    <t>14.98</t>
  </si>
  <si>
    <t>19.53</t>
  </si>
  <si>
    <t>68.78</t>
  </si>
  <si>
    <t>70.94</t>
  </si>
  <si>
    <t>34.4</t>
  </si>
  <si>
    <t>-4.34</t>
  </si>
  <si>
    <t>10.86</t>
  </si>
  <si>
    <t>10.14</t>
  </si>
  <si>
    <t>Unlevered Free Cash Flow, 5 Yr. CAGR %</t>
  </si>
  <si>
    <t>-22.84</t>
  </si>
  <si>
    <t>61.28</t>
  </si>
  <si>
    <t>110.88</t>
  </si>
  <si>
    <t>74.75</t>
  </si>
  <si>
    <t>35.04</t>
  </si>
  <si>
    <t>-4.08</t>
  </si>
  <si>
    <t>11.13</t>
  </si>
  <si>
    <t>19.54</t>
  </si>
  <si>
    <t>2019</t>
  </si>
  <si>
    <t>2020</t>
  </si>
  <si>
    <t>2021</t>
  </si>
  <si>
    <t>2022</t>
  </si>
  <si>
    <t>2023</t>
  </si>
  <si>
    <t>2024</t>
  </si>
  <si>
    <t>2025</t>
  </si>
  <si>
    <t>2026</t>
  </si>
  <si>
    <t>Capitalization
                                    1</t>
  </si>
  <si>
    <t>289.1</t>
  </si>
  <si>
    <t>246.8</t>
  </si>
  <si>
    <t>440.3</t>
  </si>
  <si>
    <t>80.96</t>
  </si>
  <si>
    <t>90.77</t>
  </si>
  <si>
    <t>59.48</t>
  </si>
  <si>
    <t>-</t>
  </si>
  <si>
    <t>Change</t>
  </si>
  <si>
    <t>-14.63%</t>
  </si>
  <si>
    <t>78.41%</t>
  </si>
  <si>
    <t>-81.61%</t>
  </si>
  <si>
    <t>12.11%</t>
  </si>
  <si>
    <t>-34.47%</t>
  </si>
  <si>
    <t>0%</t>
  </si>
  <si>
    <t>Enterprise Value (EV)</t>
  </si>
  <si>
    <t>P/E ratio</t>
  </si>
  <si>
    <t>-14.6x</t>
  </si>
  <si>
    <t>-20.6x</t>
  </si>
  <si>
    <t>-29.1x</t>
  </si>
  <si>
    <t>-3.49x</t>
  </si>
  <si>
    <t>-4.85x</t>
  </si>
  <si>
    <t>-2.21x</t>
  </si>
  <si>
    <t>-3.36x</t>
  </si>
  <si>
    <t>-4.27x</t>
  </si>
  <si>
    <t>PBR</t>
  </si>
  <si>
    <t>PEG</t>
  </si>
  <si>
    <t>0.5x</t>
  </si>
  <si>
    <t>-1.1x</t>
  </si>
  <si>
    <t>-0.1x</t>
  </si>
  <si>
    <t>0.2x</t>
  </si>
  <si>
    <t>0.1x</t>
  </si>
  <si>
    <t>Capitalization / Revenue</t>
  </si>
  <si>
    <t>10.3x</t>
  </si>
  <si>
    <t>8.91x</t>
  </si>
  <si>
    <t>9.07x</t>
  </si>
  <si>
    <t>1.82x</t>
  </si>
  <si>
    <t>1.73x</t>
  </si>
  <si>
    <t>1.27x</t>
  </si>
  <si>
    <t>1.23x</t>
  </si>
  <si>
    <t>1.14x</t>
  </si>
  <si>
    <t>EV / Revenue</t>
  </si>
  <si>
    <t>0x</t>
  </si>
  <si>
    <t>EV / EBITDA</t>
  </si>
  <si>
    <t>-0x</t>
  </si>
  <si>
    <t>-3.94x</t>
  </si>
  <si>
    <t>-11.5x</t>
  </si>
  <si>
    <t>-14x</t>
  </si>
  <si>
    <t>EV / EBIT</t>
  </si>
  <si>
    <t>-2.94x</t>
  </si>
  <si>
    <t>-5.6x</t>
  </si>
  <si>
    <t>-7.48x</t>
  </si>
  <si>
    <t>EV / FCF</t>
  </si>
  <si>
    <t>-2.91x</t>
  </si>
  <si>
    <t>-4.48x</t>
  </si>
  <si>
    <t>-11.8x</t>
  </si>
  <si>
    <t>FCF Yield</t>
  </si>
  <si>
    <t>-6.84%</t>
  </si>
  <si>
    <t>-6.75%</t>
  </si>
  <si>
    <t>-2.54%</t>
  </si>
  <si>
    <t>-26.3%</t>
  </si>
  <si>
    <t>-6.37%</t>
  </si>
  <si>
    <t>-34.3%</t>
  </si>
  <si>
    <t>-22.3%</t>
  </si>
  <si>
    <t>-8.48%</t>
  </si>
  <si>
    <t>Dividend per Share
                                    2</t>
  </si>
  <si>
    <t>Rate of return</t>
  </si>
  <si>
    <t>EPS
                                    2</t>
  </si>
  <si>
    <t>-0.715</t>
  </si>
  <si>
    <t>Distribution rate</t>
  </si>
  <si>
    <t>Net sales
                                    1</t>
  </si>
  <si>
    <t>27.71</t>
  </si>
  <si>
    <t>48.52</t>
  </si>
  <si>
    <t>44.51</t>
  </si>
  <si>
    <t>52.35</t>
  </si>
  <si>
    <t>46.91</t>
  </si>
  <si>
    <t>48.21</t>
  </si>
  <si>
    <t>52.02</t>
  </si>
  <si>
    <t>EBITDA
                                    1</t>
  </si>
  <si>
    <t>-16.96</t>
  </si>
  <si>
    <t>-14.5</t>
  </si>
  <si>
    <t>-8.802</t>
  </si>
  <si>
    <t>-15.37</t>
  </si>
  <si>
    <t>-13.39</t>
  </si>
  <si>
    <t>-15.11</t>
  </si>
  <si>
    <t>-5.183</t>
  </si>
  <si>
    <t>-4.252</t>
  </si>
  <si>
    <t>EBIT
                                    1</t>
  </si>
  <si>
    <t>-20.08</t>
  </si>
  <si>
    <t>-14.45</t>
  </si>
  <si>
    <t>-23.56</t>
  </si>
  <si>
    <t>-17.26</t>
  </si>
  <si>
    <t>-20.22</t>
  </si>
  <si>
    <t>-10.62</t>
  </si>
  <si>
    <t>-7.951</t>
  </si>
  <si>
    <t>Net income
                                    1</t>
  </si>
  <si>
    <t>-19.65</t>
  </si>
  <si>
    <t>-11.9</t>
  </si>
  <si>
    <t>-15.17</t>
  </si>
  <si>
    <t>-23.18</t>
  </si>
  <si>
    <t>-18.71</t>
  </si>
  <si>
    <t>-24.51</t>
  </si>
  <si>
    <t>-17.37</t>
  </si>
  <si>
    <t>-13.62</t>
  </si>
  <si>
    <t>Reference price
                                    2</t>
  </si>
  <si>
    <t>8.460</t>
  </si>
  <si>
    <t>7.200</t>
  </si>
  <si>
    <t>12.820</t>
  </si>
  <si>
    <t>2.340</t>
  </si>
  <si>
    <t>2.620</t>
  </si>
  <si>
    <t>1.580</t>
  </si>
  <si>
    <t>Nbr of stocks (in thousands)</t>
  </si>
  <si>
    <t>34,168</t>
  </si>
  <si>
    <t>34,275</t>
  </si>
  <si>
    <t>34,344</t>
  </si>
  <si>
    <t>34,598</t>
  </si>
  <si>
    <t>34,644</t>
  </si>
  <si>
    <t>37,644</t>
  </si>
  <si>
    <t>Announcement Date</t>
  </si>
  <si>
    <t>3/16/20</t>
  </si>
  <si>
    <t>3/31/21</t>
  </si>
  <si>
    <t>3/17/22</t>
  </si>
  <si>
    <t>3/16/23</t>
  </si>
  <si>
    <t>3/21/24</t>
  </si>
  <si>
    <t>address1</t>
  </si>
  <si>
    <t>5115 Ulmerton Road</t>
  </si>
  <si>
    <t>city</t>
  </si>
  <si>
    <t>Clearwater</t>
  </si>
  <si>
    <t>state</t>
  </si>
  <si>
    <t>FL</t>
  </si>
  <si>
    <t>zip</t>
  </si>
  <si>
    <t>33760-4004</t>
  </si>
  <si>
    <t>country</t>
  </si>
  <si>
    <t>phone</t>
  </si>
  <si>
    <t>727 384 2323</t>
  </si>
  <si>
    <t>website</t>
  </si>
  <si>
    <t>https://apyxmedical.com</t>
  </si>
  <si>
    <t>industry</t>
  </si>
  <si>
    <t>Medical Devices</t>
  </si>
  <si>
    <t>industryKey</t>
  </si>
  <si>
    <t>medical-devices</t>
  </si>
  <si>
    <t>industryDisp</t>
  </si>
  <si>
    <t>sector</t>
  </si>
  <si>
    <t>Healthcare</t>
  </si>
  <si>
    <t>sectorKey</t>
  </si>
  <si>
    <t>healthcare</t>
  </si>
  <si>
    <t>sectorDisp</t>
  </si>
  <si>
    <t>longBusinessSummary</t>
  </si>
  <si>
    <t>Apyx Medical Corporation, an energy technology company, engages in the design, development, and manufacture of medical devices in the United States and internationally. The company operates through two segments: Advanced Energy and Original Equipment Manufacturing (OEM). It offers Helium Plasma Generator for delivery of RF energy and helium plasma to cut, coagulate, and ablate soft tissue during open and minimally invasive surgical procedures. The company's Helium Plasma Technology products are marketed and sold under the Renuvion name in the cosmetic surgery market and under the J-Plasma name in the hospital surgical market. It also develops and manufactures various hand pieces for open and laparoscopic procedures; and OEM generators, as well as related accessories. The company was formerly known as Bovie Medical Corporation and changed its name to Apyx Medical Corporation in January 2019. Apyx Medical Corporation was incorporated in 1982 and is based in Clearwater, Florida.</t>
  </si>
  <si>
    <t>fullTimeEmployees</t>
  </si>
  <si>
    <t>companyOfficers</t>
  </si>
  <si>
    <t>[{'maxAge': 1, 'name': 'Mr. Charles D. Goodwin II', 'age': 57, 'title': 'President, CEO &amp; Director', 'yearBorn': 1966, 'fiscalYear': 2023, 'totalPay': 813135, 'exercisedValue': 0, 'unexercisedValue': 0}, {'maxAge': 1, 'name': 'Mr. Matthew C. Hill CPA', 'age': 54, 'title': 'CFO, Treasurer &amp; Secretary', 'yearBorn': 1969, 'fiscalYear': 2023, 'totalPay': 445946, 'exercisedValue': 0, 'unexercisedValue': 0}, {'maxAge': 1, 'name': 'Mr. Moshe  Citronowicz', 'age': 70, 'title': 'Senior Vice President', 'yearBorn': 1953, 'fiscalYear': 2023, 'totalPay': 405469, 'exercisedValue': 0, 'unexercisedValue': 0}, {'maxAge': 1, 'name': 'Mr. Todd  Hornsby', 'age': 46, 'title': 'Executive Vice President', 'yearBorn': 1977, 'fiscalYear': 2023, 'totalPay': 561769, 'exercisedValue': 0, 'unexercisedValue': 0}, {'maxAge': 1, 'name': 'Mr. Stavros George Vizirgianakis B.Com.', 'age': 52, 'title': 'Executive Chairman',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</si>
  <si>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</si>
  <si>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</si>
  <si>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</si>
  <si>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</si>
  <si>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</si>
  <si>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</si>
  <si>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</si>
  <si>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</si>
  <si>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</si>
  <si>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</si>
  <si>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</si>
  <si>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</si>
  <si>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</si>
  <si>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</si>
  <si>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</si>
  <si>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</si>
  <si>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</si>
  <si>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</si>
  <si>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</si>
  <si>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</si>
  <si>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</si>
  <si>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</si>
  <si>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</si>
  <si>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</si>
  <si>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</si>
  <si>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</si>
  <si>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</si>
  <si>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</si>
  <si>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</si>
  <si>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</si>
  <si>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</si>
  <si>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</si>
  <si>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</si>
  <si>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</si>
  <si>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</si>
  <si>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</si>
  <si>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</si>
  <si>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</si>
  <si>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</si>
  <si>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</si>
  <si>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</si>
  <si>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</si>
  <si>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</si>
  <si>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</si>
  <si>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</si>
  <si>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</si>
  <si>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</si>
  <si>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</si>
  <si>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</si>
  <si>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</si>
  <si>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</si>
  <si>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</si>
  <si>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</si>
  <si>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</si>
  <si>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</si>
  <si>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</si>
  <si>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</si>
  <si>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</si>
  <si>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</si>
  <si>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</si>
  <si>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</si>
  <si>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</si>
  <si>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</si>
  <si>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Apyx Medical Corporation</t>
  </si>
  <si>
    <t>longName</t>
  </si>
  <si>
    <t>firstTradeDateEpochUtc</t>
  </si>
  <si>
    <t>timeZoneFullName</t>
  </si>
  <si>
    <t>America/New_York</t>
  </si>
  <si>
    <t>timeZoneShortName</t>
  </si>
  <si>
    <t>EST</t>
  </si>
  <si>
    <t>uuid</t>
  </si>
  <si>
    <t>d6022111-d38e-302c-8928-935571aae13f</t>
  </si>
  <si>
    <t>messageBoardId</t>
  </si>
  <si>
    <t>finmb_250771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</si>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</sst>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pyx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v>
      </c>
      <c r="C4" s="2"/>
      <c r="D4" s="2"/>
      <c r="E4" s="2"/>
      <c r="F4" s="2"/>
      <c r="G4" s="2"/>
      <c r="H4" s="2"/>
      <c r="I4" s="2"/>
      <c r="J4" s="2"/>
      <c r="K4" s="2"/>
      <c r="L4" s="2"/>
      <c r="M4" s="2"/>
      <c r="N4" s="2"/>
      <c r="O4" s="2"/>
      <c r="P4" s="2"/>
      <c r="Q4" s="2"/>
      <c r="R4" s="2"/>
      <c r="S4" s="2"/>
      <c r="T4" s="2"/>
      <c r="U4" s="2"/>
      <c r="V4" s="2"/>
      <c r="W4" s="2"/>
      <c r="X4" s="2"/>
      <c r="Y4" s="2"/>
      <c r="Z4" s="2"/>
    </row>
    <row r="5">
      <c r="A5" s="1" t="s">
        <v>7</v>
      </c>
      <c r="B5" s="1">
        <v>18.26885598347079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5.9289144E7</v>
      </c>
      <c r="C8" s="2"/>
      <c r="D8" s="2"/>
      <c r="E8" s="2"/>
      <c r="F8" s="2"/>
      <c r="G8" s="2"/>
      <c r="H8" s="2"/>
      <c r="I8" s="2"/>
      <c r="J8" s="2"/>
      <c r="K8" s="2"/>
      <c r="L8" s="2"/>
      <c r="M8" s="2"/>
      <c r="N8" s="2"/>
      <c r="O8" s="2"/>
      <c r="P8" s="2"/>
      <c r="Q8" s="2"/>
      <c r="R8" s="2"/>
      <c r="S8" s="2"/>
      <c r="T8" s="2"/>
      <c r="U8" s="2"/>
      <c r="V8" s="2"/>
      <c r="W8" s="2"/>
      <c r="X8" s="2"/>
      <c r="Y8" s="2"/>
      <c r="Z8" s="2"/>
    </row>
    <row r="9">
      <c r="A9" s="1" t="s">
        <v>13</v>
      </c>
      <c r="B9" s="1">
        <v>0.771</v>
      </c>
      <c r="C9" s="2"/>
      <c r="D9" s="2"/>
      <c r="E9" s="2"/>
      <c r="F9" s="2"/>
      <c r="G9" s="2"/>
      <c r="H9" s="2"/>
      <c r="I9" s="2"/>
      <c r="J9" s="2"/>
      <c r="K9" s="2"/>
      <c r="L9" s="2"/>
      <c r="M9" s="2"/>
      <c r="N9" s="2"/>
      <c r="O9" s="2"/>
      <c r="P9" s="2"/>
      <c r="Q9" s="2"/>
      <c r="R9" s="2"/>
      <c r="S9" s="2"/>
      <c r="T9" s="2"/>
      <c r="U9" s="2"/>
      <c r="V9" s="2"/>
      <c r="W9" s="2"/>
      <c r="X9" s="2"/>
      <c r="Y9" s="2"/>
      <c r="Z9" s="2"/>
    </row>
    <row r="10">
      <c r="A10" s="1" t="s">
        <v>14</v>
      </c>
      <c r="B10" s="1">
        <v>-3.9130435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-17.0</v>
      </c>
      <c r="C2" s="1">
        <v>-5.0</v>
      </c>
      <c r="D2" s="1">
        <v>-3.0</v>
      </c>
      <c r="E2" s="1">
        <v>-5.0</v>
      </c>
      <c r="F2" s="1">
        <v>64.0</v>
      </c>
      <c r="G2" s="1">
        <v>-19.0</v>
      </c>
      <c r="H2" s="1">
        <v>-11.0</v>
      </c>
      <c r="I2" s="1">
        <v>-15.0</v>
      </c>
      <c r="J2" s="1">
        <v>-23.0</v>
      </c>
      <c r="K2" s="1">
        <v>-18.0</v>
      </c>
      <c r="L2" s="2"/>
      <c r="M2" s="2"/>
      <c r="N2" s="2"/>
      <c r="O2" s="2"/>
      <c r="P2" s="2"/>
      <c r="Q2" s="2"/>
      <c r="R2" s="2"/>
      <c r="S2" s="2"/>
      <c r="T2" s="2"/>
      <c r="U2" s="2"/>
      <c r="V2" s="2"/>
      <c r="W2" s="2"/>
      <c r="X2" s="2"/>
      <c r="Y2" s="2"/>
      <c r="Z2" s="2"/>
    </row>
    <row r="3">
      <c r="A3" s="1" t="s">
        <v>19</v>
      </c>
      <c r="B3" s="1">
        <v>73.0</v>
      </c>
      <c r="C3" s="1">
        <v>70.0</v>
      </c>
      <c r="D3" s="1">
        <v>63.0</v>
      </c>
      <c r="E3" s="1">
        <v>59.0</v>
      </c>
      <c r="F3" s="1">
        <v>56.0</v>
      </c>
      <c r="G3" s="1">
        <v>75.0</v>
      </c>
      <c r="H3" s="1">
        <v>88.0</v>
      </c>
      <c r="I3" s="1">
        <v>90.0</v>
      </c>
      <c r="J3" s="1">
        <v>89.0</v>
      </c>
      <c r="K3" s="1">
        <v>69.0</v>
      </c>
      <c r="L3" s="2"/>
      <c r="M3" s="2"/>
      <c r="N3" s="2"/>
      <c r="O3" s="2"/>
      <c r="P3" s="2"/>
      <c r="Q3" s="2"/>
      <c r="R3" s="2"/>
      <c r="S3" s="2"/>
      <c r="T3" s="2"/>
      <c r="U3" s="2"/>
      <c r="V3" s="2"/>
      <c r="W3" s="2"/>
      <c r="X3" s="2"/>
      <c r="Y3" s="2"/>
      <c r="Z3" s="2"/>
    </row>
    <row r="4">
      <c r="A4" s="1" t="s">
        <v>20</v>
      </c>
      <c r="B4" s="1">
        <v>14.0</v>
      </c>
      <c r="C4" s="1">
        <v>10.0</v>
      </c>
      <c r="D4" s="1">
        <v>10.0</v>
      </c>
      <c r="E4" s="1">
        <v>10.0</v>
      </c>
      <c r="F4" s="1">
        <v>10.0</v>
      </c>
      <c r="G4" s="1">
        <v>0.0</v>
      </c>
      <c r="H4" s="1">
        <v>0.0</v>
      </c>
      <c r="I4" s="1">
        <v>0.0</v>
      </c>
      <c r="J4" s="1">
        <v>0.0</v>
      </c>
      <c r="K4" s="1">
        <v>0.0</v>
      </c>
      <c r="L4" s="2"/>
      <c r="M4" s="2"/>
      <c r="N4" s="2"/>
      <c r="O4" s="2"/>
      <c r="P4" s="2"/>
      <c r="Q4" s="2"/>
      <c r="R4" s="2"/>
      <c r="S4" s="2"/>
      <c r="T4" s="2"/>
      <c r="U4" s="2"/>
      <c r="V4" s="2"/>
      <c r="W4" s="2"/>
      <c r="X4" s="2"/>
      <c r="Y4" s="2"/>
      <c r="Z4" s="2"/>
    </row>
    <row r="5">
      <c r="A5" s="1" t="s">
        <v>21</v>
      </c>
      <c r="B5" s="1">
        <v>87.0</v>
      </c>
      <c r="C5" s="1">
        <v>81.0</v>
      </c>
      <c r="D5" s="1">
        <v>73.0</v>
      </c>
      <c r="E5" s="1">
        <v>69.0</v>
      </c>
      <c r="F5" s="1">
        <v>66.0</v>
      </c>
      <c r="G5" s="1">
        <v>75.0</v>
      </c>
      <c r="H5" s="1">
        <v>88.0</v>
      </c>
      <c r="I5" s="1">
        <v>90.0</v>
      </c>
      <c r="J5" s="1">
        <v>89.0</v>
      </c>
      <c r="K5" s="1">
        <v>69.0</v>
      </c>
      <c r="L5" s="2"/>
      <c r="M5" s="2"/>
      <c r="N5" s="2"/>
      <c r="O5" s="2"/>
      <c r="P5" s="2"/>
      <c r="Q5" s="2"/>
      <c r="R5" s="2"/>
      <c r="S5" s="2"/>
      <c r="T5" s="2"/>
      <c r="U5" s="2"/>
      <c r="V5" s="2"/>
      <c r="W5" s="2"/>
      <c r="X5" s="2"/>
      <c r="Y5" s="2"/>
      <c r="Z5" s="2"/>
    </row>
    <row r="6">
      <c r="A6" s="1" t="s">
        <v>22</v>
      </c>
      <c r="B6" s="1">
        <v>1.0</v>
      </c>
      <c r="C6" s="1">
        <v>2.0</v>
      </c>
      <c r="D6" s="1">
        <v>2.0</v>
      </c>
      <c r="E6" s="1">
        <v>0.0</v>
      </c>
      <c r="F6" s="1">
        <v>0.0</v>
      </c>
      <c r="G6" s="1">
        <v>8.0</v>
      </c>
      <c r="H6" s="1">
        <v>1.0</v>
      </c>
      <c r="I6" s="1">
        <v>4.0</v>
      </c>
      <c r="J6" s="1">
        <v>7.0</v>
      </c>
      <c r="K6" s="1">
        <v>-2.0</v>
      </c>
      <c r="L6" s="2"/>
      <c r="M6" s="2"/>
      <c r="N6" s="2"/>
      <c r="O6" s="2"/>
      <c r="P6" s="2"/>
      <c r="Q6" s="2"/>
      <c r="R6" s="2"/>
      <c r="S6" s="2"/>
      <c r="T6" s="2"/>
      <c r="U6" s="2"/>
      <c r="V6" s="2"/>
      <c r="W6" s="2"/>
      <c r="X6" s="2"/>
      <c r="Y6" s="2"/>
      <c r="Z6" s="2"/>
    </row>
    <row r="7">
      <c r="A7" s="1" t="s">
        <v>23</v>
      </c>
      <c r="B7" s="1">
        <v>0.0</v>
      </c>
      <c r="C7" s="1">
        <v>0.0</v>
      </c>
      <c r="D7" s="1">
        <v>0.0</v>
      </c>
      <c r="E7" s="1">
        <v>0.0</v>
      </c>
      <c r="F7" s="1">
        <v>-24.0</v>
      </c>
      <c r="G7" s="1">
        <v>-16.0</v>
      </c>
      <c r="H7" s="1">
        <v>0.0</v>
      </c>
      <c r="I7" s="1">
        <v>0.0</v>
      </c>
      <c r="J7" s="1">
        <v>0.0</v>
      </c>
      <c r="K7" s="1">
        <v>0.0</v>
      </c>
      <c r="L7" s="2"/>
      <c r="M7" s="2"/>
      <c r="N7" s="2"/>
      <c r="O7" s="2"/>
      <c r="P7" s="2"/>
      <c r="Q7" s="2"/>
      <c r="R7" s="2"/>
      <c r="S7" s="2"/>
      <c r="T7" s="2"/>
      <c r="U7" s="2"/>
      <c r="V7" s="2"/>
      <c r="W7" s="2"/>
      <c r="X7" s="2"/>
      <c r="Y7" s="2"/>
      <c r="Z7" s="2"/>
    </row>
    <row r="8">
      <c r="A8" s="1" t="s">
        <v>24</v>
      </c>
      <c r="B8" s="1">
        <v>38.0</v>
      </c>
      <c r="C8" s="1">
        <v>57.0</v>
      </c>
      <c r="D8" s="1">
        <v>80.0</v>
      </c>
      <c r="E8" s="1">
        <v>87.0</v>
      </c>
      <c r="F8" s="1">
        <v>1.0</v>
      </c>
      <c r="G8" s="1">
        <v>3.0</v>
      </c>
      <c r="H8" s="1">
        <v>4.0</v>
      </c>
      <c r="I8" s="1">
        <v>5.0</v>
      </c>
      <c r="J8" s="1">
        <v>6.0</v>
      </c>
      <c r="K8" s="1">
        <v>5.0</v>
      </c>
      <c r="L8" s="2"/>
      <c r="M8" s="2"/>
      <c r="N8" s="2"/>
      <c r="O8" s="2"/>
      <c r="P8" s="2"/>
      <c r="Q8" s="2"/>
      <c r="R8" s="2"/>
      <c r="S8" s="2"/>
      <c r="T8" s="2"/>
      <c r="U8" s="2"/>
      <c r="V8" s="2"/>
      <c r="W8" s="2"/>
      <c r="X8" s="2"/>
      <c r="Y8" s="2"/>
      <c r="Z8" s="2"/>
    </row>
    <row r="9">
      <c r="A9" s="1" t="s">
        <v>25</v>
      </c>
      <c r="B9" s="1">
        <v>0.0</v>
      </c>
      <c r="C9" s="1">
        <v>0.0</v>
      </c>
      <c r="D9" s="1">
        <v>7.0</v>
      </c>
      <c r="E9" s="1">
        <v>17.0</v>
      </c>
      <c r="F9" s="1">
        <v>22.0</v>
      </c>
      <c r="G9" s="1">
        <v>-16.0</v>
      </c>
      <c r="H9" s="1">
        <v>26.0</v>
      </c>
      <c r="I9" s="1">
        <v>12.0</v>
      </c>
      <c r="J9" s="1">
        <v>31.0</v>
      </c>
      <c r="K9" s="1">
        <v>27.0</v>
      </c>
      <c r="L9" s="2"/>
      <c r="M9" s="2"/>
      <c r="N9" s="2"/>
      <c r="O9" s="2"/>
      <c r="P9" s="2"/>
      <c r="Q9" s="2"/>
      <c r="R9" s="2"/>
      <c r="S9" s="2"/>
      <c r="T9" s="2"/>
      <c r="U9" s="2"/>
      <c r="V9" s="2"/>
      <c r="W9" s="2"/>
      <c r="X9" s="2"/>
      <c r="Y9" s="2"/>
      <c r="Z9" s="2"/>
    </row>
    <row r="10">
      <c r="A10" s="1" t="s">
        <v>26</v>
      </c>
      <c r="B10" s="1">
        <v>0.0</v>
      </c>
      <c r="C10" s="1">
        <v>0.0</v>
      </c>
      <c r="D10" s="1">
        <v>0.0</v>
      </c>
      <c r="E10" s="1">
        <v>0.0</v>
      </c>
      <c r="F10" s="1">
        <v>-68.0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11.0</v>
      </c>
      <c r="C11" s="1">
        <v>-1.0</v>
      </c>
      <c r="D11" s="1">
        <v>13.0</v>
      </c>
      <c r="E11" s="1">
        <v>12.0</v>
      </c>
      <c r="F11" s="1">
        <v>-38.0</v>
      </c>
      <c r="G11" s="1">
        <v>45.0</v>
      </c>
      <c r="H11" s="1">
        <v>71.0</v>
      </c>
      <c r="I11" s="1">
        <v>39.0</v>
      </c>
      <c r="J11" s="1">
        <v>14.0</v>
      </c>
      <c r="K11" s="1">
        <v>4.0</v>
      </c>
      <c r="L11" s="2"/>
      <c r="M11" s="2"/>
      <c r="N11" s="2"/>
      <c r="O11" s="2"/>
      <c r="P11" s="2"/>
      <c r="Q11" s="2"/>
      <c r="R11" s="2"/>
      <c r="S11" s="2"/>
      <c r="T11" s="2"/>
      <c r="U11" s="2"/>
      <c r="V11" s="2"/>
      <c r="W11" s="2"/>
      <c r="X11" s="2"/>
      <c r="Y11" s="2"/>
      <c r="Z11" s="2"/>
    </row>
    <row r="12">
      <c r="A12" s="1" t="s">
        <v>28</v>
      </c>
      <c r="B12" s="1">
        <v>0.0</v>
      </c>
      <c r="C12" s="1">
        <v>-93.0</v>
      </c>
      <c r="D12" s="1">
        <v>-1.0</v>
      </c>
      <c r="E12" s="1">
        <v>-30.0</v>
      </c>
      <c r="F12" s="1">
        <v>-38.0</v>
      </c>
      <c r="G12" s="1">
        <v>-3.0</v>
      </c>
      <c r="H12" s="1">
        <v>-55.0</v>
      </c>
      <c r="I12" s="1">
        <v>-4.0</v>
      </c>
      <c r="J12" s="1">
        <v>1.0</v>
      </c>
      <c r="K12" s="1">
        <v>-3.0</v>
      </c>
      <c r="L12" s="2"/>
      <c r="M12" s="2"/>
      <c r="N12" s="2"/>
      <c r="O12" s="2"/>
      <c r="P12" s="2"/>
      <c r="Q12" s="2"/>
      <c r="R12" s="2"/>
      <c r="S12" s="2"/>
      <c r="T12" s="2"/>
      <c r="U12" s="2"/>
      <c r="V12" s="2"/>
      <c r="W12" s="2"/>
      <c r="X12" s="2"/>
      <c r="Y12" s="2"/>
      <c r="Z12" s="2"/>
    </row>
    <row r="13">
      <c r="A13" s="1" t="s">
        <v>29</v>
      </c>
      <c r="B13" s="1">
        <v>1.0</v>
      </c>
      <c r="C13" s="1">
        <v>-10.0</v>
      </c>
      <c r="D13" s="1">
        <v>-37.0</v>
      </c>
      <c r="E13" s="1">
        <v>-87.0</v>
      </c>
      <c r="F13" s="1">
        <v>-88.0</v>
      </c>
      <c r="G13" s="1">
        <v>-2.0</v>
      </c>
      <c r="H13" s="1">
        <v>61.0</v>
      </c>
      <c r="I13" s="1">
        <v>-2.0</v>
      </c>
      <c r="J13" s="1">
        <v>-5.0</v>
      </c>
      <c r="K13" s="1">
        <v>1.0</v>
      </c>
      <c r="L13" s="2"/>
      <c r="M13" s="2"/>
      <c r="N13" s="2"/>
      <c r="O13" s="2"/>
      <c r="P13" s="2"/>
      <c r="Q13" s="2"/>
      <c r="R13" s="2"/>
      <c r="S13" s="2"/>
      <c r="T13" s="2"/>
      <c r="U13" s="2"/>
      <c r="V13" s="2"/>
      <c r="W13" s="2"/>
      <c r="X13" s="2"/>
      <c r="Y13" s="2"/>
      <c r="Z13" s="2"/>
    </row>
    <row r="14">
      <c r="A14" s="1" t="s">
        <v>30</v>
      </c>
      <c r="B14" s="1">
        <v>49.0</v>
      </c>
      <c r="C14" s="1">
        <v>-18.0</v>
      </c>
      <c r="D14" s="1">
        <v>39.0</v>
      </c>
      <c r="E14" s="1">
        <v>-2.0</v>
      </c>
      <c r="F14" s="1">
        <v>-22.0</v>
      </c>
      <c r="G14" s="1">
        <v>1.0</v>
      </c>
      <c r="H14" s="1">
        <v>-96.0</v>
      </c>
      <c r="I14" s="1">
        <v>1.0</v>
      </c>
      <c r="J14" s="1">
        <v>6.0</v>
      </c>
      <c r="K14" s="1">
        <v>2.0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-7.0</v>
      </c>
      <c r="I15" s="1">
        <v>1.0</v>
      </c>
      <c r="J15" s="1">
        <v>9.0</v>
      </c>
      <c r="K15" s="1">
        <v>7.0</v>
      </c>
      <c r="L15" s="2"/>
      <c r="M15" s="2"/>
      <c r="N15" s="2"/>
      <c r="O15" s="2"/>
      <c r="P15" s="2"/>
      <c r="Q15" s="2"/>
      <c r="R15" s="2"/>
      <c r="S15" s="2"/>
      <c r="T15" s="2"/>
      <c r="U15" s="2"/>
      <c r="V15" s="2"/>
      <c r="W15" s="2"/>
      <c r="X15" s="2"/>
      <c r="Y15" s="2"/>
      <c r="Z15" s="2"/>
    </row>
    <row r="16">
      <c r="A16" s="1" t="s">
        <v>32</v>
      </c>
      <c r="B16" s="1">
        <v>1.0</v>
      </c>
      <c r="C16" s="1">
        <v>1.0</v>
      </c>
      <c r="D16" s="1">
        <v>1.0</v>
      </c>
      <c r="E16" s="1">
        <v>68.0</v>
      </c>
      <c r="F16" s="1">
        <v>-16.0</v>
      </c>
      <c r="G16" s="1">
        <v>1.0</v>
      </c>
      <c r="H16" s="1">
        <v>-2.0</v>
      </c>
      <c r="I16" s="1">
        <v>4.0</v>
      </c>
      <c r="J16" s="1">
        <v>-1.0</v>
      </c>
      <c r="K16" s="1">
        <v>8.0</v>
      </c>
      <c r="L16" s="2"/>
      <c r="M16" s="2"/>
      <c r="N16" s="2"/>
      <c r="O16" s="2"/>
      <c r="P16" s="2"/>
      <c r="Q16" s="2"/>
      <c r="R16" s="2"/>
      <c r="S16" s="2"/>
      <c r="T16" s="2"/>
      <c r="U16" s="2"/>
      <c r="V16" s="2"/>
      <c r="W16" s="2"/>
      <c r="X16" s="2"/>
      <c r="Y16" s="2"/>
      <c r="Z16" s="2"/>
    </row>
    <row r="17">
      <c r="A17" s="1" t="s">
        <v>33</v>
      </c>
      <c r="B17" s="1">
        <v>-41.0</v>
      </c>
      <c r="C17" s="1">
        <v>-5.0</v>
      </c>
      <c r="D17" s="1">
        <v>-2.0</v>
      </c>
      <c r="E17" s="1">
        <v>-3.0</v>
      </c>
      <c r="F17" s="1">
        <v>-21.0</v>
      </c>
      <c r="G17" s="1">
        <v>-18.0</v>
      </c>
      <c r="H17" s="1">
        <v>-16.0</v>
      </c>
      <c r="I17" s="1">
        <v>-10.0</v>
      </c>
      <c r="J17" s="1">
        <v>-20.0</v>
      </c>
      <c r="K17" s="1">
        <v>-5.0</v>
      </c>
      <c r="L17" s="2"/>
      <c r="M17" s="2"/>
      <c r="N17" s="2"/>
      <c r="O17" s="2"/>
      <c r="P17" s="2"/>
      <c r="Q17" s="2"/>
      <c r="R17" s="2"/>
      <c r="S17" s="2"/>
      <c r="T17" s="2"/>
      <c r="U17" s="2"/>
      <c r="V17" s="2"/>
      <c r="W17" s="2"/>
      <c r="X17" s="2"/>
      <c r="Y17" s="2"/>
      <c r="Z17" s="2"/>
    </row>
    <row r="18">
      <c r="A18" s="1" t="s">
        <v>34</v>
      </c>
      <c r="B18" s="1">
        <v>-63.0</v>
      </c>
      <c r="C18" s="1">
        <v>-42.0</v>
      </c>
      <c r="D18" s="1">
        <v>-28.0</v>
      </c>
      <c r="E18" s="1">
        <v>-62.0</v>
      </c>
      <c r="F18" s="1">
        <v>-36.0</v>
      </c>
      <c r="G18" s="1">
        <v>-1.0</v>
      </c>
      <c r="H18" s="1">
        <v>-58.0</v>
      </c>
      <c r="I18" s="1">
        <v>-72.0</v>
      </c>
      <c r="J18" s="1">
        <v>-1.0</v>
      </c>
      <c r="K18" s="1">
        <v>-53.0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36</v>
      </c>
      <c r="B20" s="1">
        <v>0.0</v>
      </c>
      <c r="C20" s="1">
        <v>-50.0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-61.0</v>
      </c>
      <c r="G21" s="1">
        <v>61.0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91.0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-63.0</v>
      </c>
      <c r="C23" s="1">
        <v>-92.0</v>
      </c>
      <c r="D23" s="1">
        <v>-28.0</v>
      </c>
      <c r="E23" s="1">
        <v>-62.0</v>
      </c>
      <c r="F23" s="1">
        <v>29.0</v>
      </c>
      <c r="G23" s="1">
        <v>60.0</v>
      </c>
      <c r="H23" s="1">
        <v>-58.0</v>
      </c>
      <c r="I23" s="1">
        <v>-72.0</v>
      </c>
      <c r="J23" s="1">
        <v>-1.0</v>
      </c>
      <c r="K23" s="1">
        <v>6.0</v>
      </c>
      <c r="L23" s="2"/>
      <c r="M23" s="2"/>
      <c r="N23" s="2"/>
      <c r="O23" s="2"/>
      <c r="P23" s="2"/>
      <c r="Q23" s="2"/>
      <c r="R23" s="2"/>
      <c r="S23" s="2"/>
      <c r="T23" s="2"/>
      <c r="U23" s="2"/>
      <c r="V23" s="2"/>
      <c r="W23" s="2"/>
      <c r="X23" s="2"/>
      <c r="Y23" s="2"/>
      <c r="Z23" s="2"/>
    </row>
    <row r="24" ht="15.75" customHeight="1">
      <c r="A24" s="1" t="s">
        <v>40</v>
      </c>
      <c r="B24" s="1">
        <v>3.0</v>
      </c>
      <c r="C24" s="1">
        <v>0.0</v>
      </c>
      <c r="D24" s="1">
        <v>0.0</v>
      </c>
      <c r="E24" s="1">
        <v>0.0</v>
      </c>
      <c r="F24" s="1">
        <v>0.0</v>
      </c>
      <c r="G24" s="1">
        <v>0.0</v>
      </c>
      <c r="H24" s="1">
        <v>0.0</v>
      </c>
      <c r="I24" s="1">
        <v>0.0</v>
      </c>
      <c r="J24" s="1">
        <v>0.0</v>
      </c>
      <c r="K24" s="1">
        <v>43.0</v>
      </c>
      <c r="L24" s="2"/>
      <c r="M24" s="2"/>
      <c r="N24" s="2"/>
      <c r="O24" s="2"/>
      <c r="P24" s="2"/>
      <c r="Q24" s="2"/>
      <c r="R24" s="2"/>
      <c r="S24" s="2"/>
      <c r="T24" s="2"/>
      <c r="U24" s="2"/>
      <c r="V24" s="2"/>
      <c r="W24" s="2"/>
      <c r="X24" s="2"/>
      <c r="Y24" s="2"/>
      <c r="Z24" s="2"/>
    </row>
    <row r="25" ht="15.75" customHeight="1">
      <c r="A25" s="1" t="s">
        <v>41</v>
      </c>
      <c r="B25" s="1">
        <v>3.0</v>
      </c>
      <c r="C25" s="1">
        <v>0.0</v>
      </c>
      <c r="D25" s="1">
        <v>0.0</v>
      </c>
      <c r="E25" s="1">
        <v>0.0</v>
      </c>
      <c r="F25" s="1">
        <v>0.0</v>
      </c>
      <c r="G25" s="1">
        <v>0.0</v>
      </c>
      <c r="H25" s="1">
        <v>0.0</v>
      </c>
      <c r="I25" s="1">
        <v>0.0</v>
      </c>
      <c r="J25" s="1">
        <v>0.0</v>
      </c>
      <c r="K25" s="1">
        <v>43.0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-14.0</v>
      </c>
      <c r="I26" s="1">
        <v>0.0</v>
      </c>
      <c r="J26" s="1">
        <v>0.0</v>
      </c>
      <c r="K26" s="1">
        <v>0.0</v>
      </c>
      <c r="L26" s="2"/>
      <c r="M26" s="2"/>
      <c r="N26" s="2"/>
      <c r="O26" s="2"/>
      <c r="P26" s="2"/>
      <c r="Q26" s="2"/>
      <c r="R26" s="2"/>
      <c r="S26" s="2"/>
      <c r="T26" s="2"/>
      <c r="U26" s="2"/>
      <c r="V26" s="2"/>
      <c r="W26" s="2"/>
      <c r="X26" s="2"/>
      <c r="Y26" s="2"/>
      <c r="Z26" s="2"/>
    </row>
    <row r="27" ht="15.75" customHeight="1">
      <c r="A27" s="1" t="s">
        <v>43</v>
      </c>
      <c r="B27" s="1">
        <v>-3.0</v>
      </c>
      <c r="C27" s="1">
        <v>-23.0</v>
      </c>
      <c r="D27" s="1">
        <v>-24.0</v>
      </c>
      <c r="E27" s="1">
        <v>-23.0</v>
      </c>
      <c r="F27" s="1">
        <v>-2.0</v>
      </c>
      <c r="G27" s="1">
        <v>-6.0</v>
      </c>
      <c r="H27" s="1">
        <v>-22.0</v>
      </c>
      <c r="I27" s="1">
        <v>-23.0</v>
      </c>
      <c r="J27" s="1">
        <v>-14.0</v>
      </c>
      <c r="K27" s="1">
        <v>-11.0</v>
      </c>
      <c r="L27" s="2"/>
      <c r="M27" s="2"/>
      <c r="N27" s="2"/>
      <c r="O27" s="2"/>
      <c r="P27" s="2"/>
      <c r="Q27" s="2"/>
      <c r="R27" s="2"/>
      <c r="S27" s="2"/>
      <c r="T27" s="2"/>
      <c r="U27" s="2"/>
      <c r="V27" s="2"/>
      <c r="W27" s="2"/>
      <c r="X27" s="2"/>
      <c r="Y27" s="2"/>
      <c r="Z27" s="2"/>
    </row>
    <row r="28" ht="15.75" customHeight="1">
      <c r="A28" s="1" t="s">
        <v>44</v>
      </c>
      <c r="B28" s="1">
        <v>-3.0</v>
      </c>
      <c r="C28" s="1">
        <v>-23.0</v>
      </c>
      <c r="D28" s="1">
        <v>-24.0</v>
      </c>
      <c r="E28" s="1">
        <v>-23.0</v>
      </c>
      <c r="F28" s="1">
        <v>-2.0</v>
      </c>
      <c r="G28" s="1">
        <v>-6.0</v>
      </c>
      <c r="H28" s="1">
        <v>-36.0</v>
      </c>
      <c r="I28" s="1">
        <v>-23.0</v>
      </c>
      <c r="J28" s="1">
        <v>-14.0</v>
      </c>
      <c r="K28" s="1">
        <v>-11.0</v>
      </c>
      <c r="L28" s="2"/>
      <c r="M28" s="2"/>
      <c r="N28" s="2"/>
      <c r="O28" s="2"/>
      <c r="P28" s="2"/>
      <c r="Q28" s="2"/>
      <c r="R28" s="2"/>
      <c r="S28" s="2"/>
      <c r="T28" s="2"/>
      <c r="U28" s="2"/>
      <c r="V28" s="2"/>
      <c r="W28" s="2"/>
      <c r="X28" s="2"/>
      <c r="Y28" s="2"/>
      <c r="Z28" s="2"/>
    </row>
    <row r="29" ht="15.75" customHeight="1">
      <c r="A29" s="1" t="s">
        <v>45</v>
      </c>
      <c r="B29" s="1">
        <v>25.0</v>
      </c>
      <c r="C29" s="1">
        <v>12.0</v>
      </c>
      <c r="D29" s="1">
        <v>5.0</v>
      </c>
      <c r="E29" s="1">
        <v>0.0</v>
      </c>
      <c r="F29" s="1">
        <v>20.0</v>
      </c>
      <c r="G29" s="1">
        <v>20.0</v>
      </c>
      <c r="H29" s="1">
        <v>14.0</v>
      </c>
      <c r="I29" s="1">
        <v>6.0</v>
      </c>
      <c r="J29" s="1">
        <v>36.0</v>
      </c>
      <c r="K29" s="1">
        <v>8.0</v>
      </c>
      <c r="L29" s="2"/>
      <c r="M29" s="2"/>
      <c r="N29" s="2"/>
      <c r="O29" s="2"/>
      <c r="P29" s="2"/>
      <c r="Q29" s="2"/>
      <c r="R29" s="2"/>
      <c r="S29" s="2"/>
      <c r="T29" s="2"/>
      <c r="U29" s="2"/>
      <c r="V29" s="2"/>
      <c r="W29" s="2"/>
      <c r="X29" s="2"/>
      <c r="Y29" s="2"/>
      <c r="Z29" s="2"/>
    </row>
    <row r="30" ht="15.75" customHeight="1">
      <c r="A30" s="1" t="s">
        <v>46</v>
      </c>
      <c r="B30" s="1">
        <v>-1.0</v>
      </c>
      <c r="C30" s="1">
        <v>6.0</v>
      </c>
      <c r="D30" s="1">
        <v>6.0</v>
      </c>
      <c r="E30" s="1">
        <v>6.0</v>
      </c>
      <c r="F30" s="1">
        <v>0.0</v>
      </c>
      <c r="G30" s="1">
        <v>0.0</v>
      </c>
      <c r="H30" s="1">
        <v>14.0</v>
      </c>
      <c r="I30" s="1">
        <v>19.0</v>
      </c>
      <c r="J30" s="1">
        <v>0.0</v>
      </c>
      <c r="K30" s="1">
        <v>-32.0</v>
      </c>
      <c r="L30" s="2"/>
      <c r="M30" s="2"/>
      <c r="N30" s="2"/>
      <c r="O30" s="2"/>
      <c r="P30" s="2"/>
      <c r="Q30" s="2"/>
      <c r="R30" s="2"/>
      <c r="S30" s="2"/>
      <c r="T30" s="2"/>
      <c r="U30" s="2"/>
      <c r="V30" s="2"/>
      <c r="W30" s="2"/>
      <c r="X30" s="2"/>
      <c r="Y30" s="2"/>
      <c r="Z30" s="2"/>
    </row>
    <row r="31" ht="15.75" customHeight="1">
      <c r="A31" s="1" t="s">
        <v>47</v>
      </c>
      <c r="B31" s="1">
        <v>-1.0</v>
      </c>
      <c r="C31" s="1">
        <v>12.0</v>
      </c>
      <c r="D31" s="1">
        <v>5.0</v>
      </c>
      <c r="E31" s="1">
        <v>-17.0</v>
      </c>
      <c r="F31" s="1">
        <v>-2.0</v>
      </c>
      <c r="G31" s="1">
        <v>14.0</v>
      </c>
      <c r="H31" s="1">
        <v>-7.0</v>
      </c>
      <c r="I31" s="1">
        <v>2.0</v>
      </c>
      <c r="J31" s="1">
        <v>21.0</v>
      </c>
      <c r="K31" s="1">
        <v>32.0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-17.0</v>
      </c>
      <c r="I32" s="1">
        <v>10.0</v>
      </c>
      <c r="J32" s="1">
        <v>39.0</v>
      </c>
      <c r="K32" s="1">
        <v>-19.0</v>
      </c>
      <c r="L32" s="2"/>
      <c r="M32" s="2"/>
      <c r="N32" s="2"/>
      <c r="O32" s="2"/>
      <c r="P32" s="2"/>
      <c r="Q32" s="2"/>
      <c r="R32" s="2"/>
      <c r="S32" s="2"/>
      <c r="T32" s="2"/>
      <c r="U32" s="2"/>
      <c r="V32" s="2"/>
      <c r="W32" s="2"/>
      <c r="X32" s="2"/>
      <c r="Y32" s="2"/>
      <c r="Z32" s="2"/>
    </row>
    <row r="33" ht="15.75" customHeight="1">
      <c r="A33" s="1" t="s">
        <v>49</v>
      </c>
      <c r="B33" s="1">
        <v>-2.0</v>
      </c>
      <c r="C33" s="1">
        <v>6.0</v>
      </c>
      <c r="D33" s="1">
        <v>2.0</v>
      </c>
      <c r="E33" s="1">
        <v>-4.0</v>
      </c>
      <c r="F33" s="1">
        <v>5.0</v>
      </c>
      <c r="G33" s="1">
        <v>42.0</v>
      </c>
      <c r="H33" s="1">
        <v>-16.0</v>
      </c>
      <c r="I33" s="1">
        <v>-11.0</v>
      </c>
      <c r="J33" s="1">
        <v>-20.0</v>
      </c>
      <c r="K33" s="1">
        <v>33.0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13.0</v>
      </c>
      <c r="F35" s="1">
        <v>10.0</v>
      </c>
      <c r="G35" s="1">
        <v>0.0</v>
      </c>
      <c r="H35" s="1">
        <v>4.0</v>
      </c>
      <c r="I35" s="1">
        <v>1.0</v>
      </c>
      <c r="J35" s="1">
        <v>1.0</v>
      </c>
      <c r="K35" s="1">
        <v>2.0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13.0</v>
      </c>
      <c r="G36" s="1">
        <v>32.0</v>
      </c>
      <c r="H36" s="1">
        <v>8.0</v>
      </c>
      <c r="I36" s="1">
        <v>11.0</v>
      </c>
      <c r="J36" s="1">
        <v>12.0</v>
      </c>
      <c r="K36" s="1">
        <v>32.0</v>
      </c>
      <c r="L36" s="2"/>
      <c r="M36" s="2"/>
      <c r="N36" s="2"/>
      <c r="O36" s="2"/>
      <c r="P36" s="2"/>
      <c r="Q36" s="2"/>
      <c r="R36" s="2"/>
      <c r="S36" s="2"/>
      <c r="T36" s="2"/>
      <c r="U36" s="2"/>
      <c r="V36" s="2"/>
      <c r="W36" s="2"/>
      <c r="X36" s="2"/>
      <c r="Y36" s="2"/>
      <c r="Z36" s="2"/>
    </row>
    <row r="37" ht="15.75" customHeight="1">
      <c r="A37" s="1" t="s">
        <v>53</v>
      </c>
      <c r="B37" s="1">
        <v>-90.0</v>
      </c>
      <c r="C37" s="1">
        <v>-3.0</v>
      </c>
      <c r="D37" s="1">
        <v>-1.0</v>
      </c>
      <c r="E37" s="1">
        <v>-1.0</v>
      </c>
      <c r="F37" s="1">
        <v>-3.0</v>
      </c>
      <c r="G37" s="1">
        <v>-13.0</v>
      </c>
      <c r="H37" s="1">
        <v>-17.0</v>
      </c>
      <c r="I37" s="1">
        <v>-5.0</v>
      </c>
      <c r="J37" s="1">
        <v>-11.0</v>
      </c>
      <c r="K37" s="1">
        <v>3.0</v>
      </c>
      <c r="L37" s="2"/>
      <c r="M37" s="2"/>
      <c r="N37" s="2"/>
      <c r="O37" s="2"/>
      <c r="P37" s="2"/>
      <c r="Q37" s="2"/>
      <c r="R37" s="2"/>
      <c r="S37" s="2"/>
      <c r="T37" s="2"/>
      <c r="U37" s="2"/>
      <c r="V37" s="2"/>
      <c r="W37" s="2"/>
      <c r="X37" s="2"/>
      <c r="Y37" s="2"/>
      <c r="Z37" s="2"/>
    </row>
    <row r="38" ht="15.75" customHeight="1">
      <c r="A38" s="1" t="s">
        <v>54</v>
      </c>
      <c r="B38" s="1">
        <v>-80.0</v>
      </c>
      <c r="C38" s="1">
        <v>-3.0</v>
      </c>
      <c r="D38" s="1">
        <v>-1.0</v>
      </c>
      <c r="E38" s="1">
        <v>-1.0</v>
      </c>
      <c r="F38" s="1">
        <v>-3.0</v>
      </c>
      <c r="G38" s="1">
        <v>-13.0</v>
      </c>
      <c r="H38" s="1">
        <v>-17.0</v>
      </c>
      <c r="I38" s="1">
        <v>-5.0</v>
      </c>
      <c r="J38" s="1">
        <v>-11.0</v>
      </c>
      <c r="K38" s="1">
        <v>4.0</v>
      </c>
      <c r="L38" s="2"/>
      <c r="M38" s="2"/>
      <c r="N38" s="2"/>
      <c r="O38" s="2"/>
      <c r="P38" s="2"/>
      <c r="Q38" s="2"/>
      <c r="R38" s="2"/>
      <c r="S38" s="2"/>
      <c r="T38" s="2"/>
      <c r="U38" s="2"/>
      <c r="V38" s="2"/>
      <c r="W38" s="2"/>
      <c r="X38" s="2"/>
      <c r="Y38" s="2"/>
      <c r="Z38" s="2"/>
    </row>
    <row r="39" ht="15.75" customHeight="1">
      <c r="A39" s="1" t="s">
        <v>55</v>
      </c>
      <c r="B39" s="1">
        <v>-2.0</v>
      </c>
      <c r="C39" s="1">
        <v>46.0</v>
      </c>
      <c r="D39" s="1">
        <v>69.0</v>
      </c>
      <c r="E39" s="1">
        <v>-18.0</v>
      </c>
      <c r="F39" s="1">
        <v>-3.0</v>
      </c>
      <c r="G39" s="1">
        <v>3.0</v>
      </c>
      <c r="H39" s="1">
        <v>9.0</v>
      </c>
      <c r="I39" s="1">
        <v>1.0</v>
      </c>
      <c r="J39" s="1">
        <v>4.0</v>
      </c>
      <c r="K39" s="1">
        <v>-6.0</v>
      </c>
      <c r="L39" s="2"/>
      <c r="M39" s="2"/>
      <c r="N39" s="2"/>
      <c r="O39" s="2"/>
      <c r="P39" s="2"/>
      <c r="Q39" s="2"/>
      <c r="R39" s="2"/>
      <c r="S39" s="2"/>
      <c r="T39" s="2"/>
      <c r="U39" s="2"/>
      <c r="V39" s="2"/>
      <c r="W39" s="2"/>
      <c r="X39" s="2"/>
      <c r="Y39" s="2"/>
      <c r="Z39" s="2"/>
    </row>
    <row r="40" ht="15.75" customHeight="1">
      <c r="A40" s="1" t="s">
        <v>56</v>
      </c>
      <c r="B40" s="1">
        <v>-8.0</v>
      </c>
      <c r="C40" s="1">
        <v>-23.0</v>
      </c>
      <c r="D40" s="1">
        <v>-24.0</v>
      </c>
      <c r="E40" s="1">
        <v>-23.0</v>
      </c>
      <c r="F40" s="1">
        <v>-2.0</v>
      </c>
      <c r="G40" s="1">
        <v>-6.0</v>
      </c>
      <c r="H40" s="1">
        <v>-36.0</v>
      </c>
      <c r="I40" s="1">
        <v>-23.0</v>
      </c>
      <c r="J40" s="1">
        <v>-14.0</v>
      </c>
      <c r="K40" s="1">
        <v>32.0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5.0</v>
      </c>
      <c r="C3" s="1">
        <v>11.0</v>
      </c>
      <c r="D3" s="1">
        <v>14.0</v>
      </c>
      <c r="E3" s="1">
        <v>9.0</v>
      </c>
      <c r="F3" s="1">
        <v>16.0</v>
      </c>
      <c r="G3" s="1">
        <v>58.0</v>
      </c>
      <c r="H3" s="1">
        <v>41.0</v>
      </c>
      <c r="I3" s="1">
        <v>30.0</v>
      </c>
      <c r="J3" s="1">
        <v>10.0</v>
      </c>
      <c r="K3" s="1">
        <v>43.0</v>
      </c>
      <c r="L3" s="2"/>
      <c r="M3" s="2"/>
      <c r="N3" s="2"/>
      <c r="O3" s="2"/>
      <c r="P3" s="2"/>
      <c r="Q3" s="2"/>
      <c r="R3" s="2"/>
      <c r="S3" s="2"/>
      <c r="T3" s="2"/>
      <c r="U3" s="2"/>
      <c r="V3" s="2"/>
      <c r="W3" s="2"/>
      <c r="X3" s="2"/>
      <c r="Y3" s="2"/>
      <c r="Z3" s="2"/>
    </row>
    <row r="4">
      <c r="A4" s="1" t="s">
        <v>59</v>
      </c>
      <c r="B4" s="1">
        <v>21.0</v>
      </c>
      <c r="C4" s="1">
        <v>0.0</v>
      </c>
      <c r="D4" s="1">
        <v>0.0</v>
      </c>
      <c r="E4" s="1">
        <v>0.0</v>
      </c>
      <c r="F4" s="1">
        <v>61.0</v>
      </c>
      <c r="G4" s="1">
        <v>0.0</v>
      </c>
      <c r="H4" s="1">
        <v>0.0</v>
      </c>
      <c r="I4" s="1">
        <v>0.0</v>
      </c>
      <c r="J4" s="1">
        <v>0.0</v>
      </c>
      <c r="K4" s="1">
        <v>0.0</v>
      </c>
      <c r="L4" s="2"/>
      <c r="M4" s="2"/>
      <c r="N4" s="2"/>
      <c r="O4" s="2"/>
      <c r="P4" s="2"/>
      <c r="Q4" s="2"/>
      <c r="R4" s="2"/>
      <c r="S4" s="2"/>
      <c r="T4" s="2"/>
      <c r="U4" s="2"/>
      <c r="V4" s="2"/>
      <c r="W4" s="2"/>
      <c r="X4" s="2"/>
      <c r="Y4" s="2"/>
      <c r="Z4" s="2"/>
    </row>
    <row r="5">
      <c r="A5" s="1" t="s">
        <v>60</v>
      </c>
      <c r="B5" s="1">
        <v>5.0</v>
      </c>
      <c r="C5" s="1">
        <v>11.0</v>
      </c>
      <c r="D5" s="1">
        <v>14.0</v>
      </c>
      <c r="E5" s="1">
        <v>9.0</v>
      </c>
      <c r="F5" s="1">
        <v>78.0</v>
      </c>
      <c r="G5" s="1">
        <v>58.0</v>
      </c>
      <c r="H5" s="1">
        <v>41.0</v>
      </c>
      <c r="I5" s="1">
        <v>30.0</v>
      </c>
      <c r="J5" s="1">
        <v>10.0</v>
      </c>
      <c r="K5" s="1">
        <v>43.0</v>
      </c>
      <c r="L5" s="2"/>
      <c r="M5" s="2"/>
      <c r="N5" s="2"/>
      <c r="O5" s="2"/>
      <c r="P5" s="2"/>
      <c r="Q5" s="2"/>
      <c r="R5" s="2"/>
      <c r="S5" s="2"/>
      <c r="T5" s="2"/>
      <c r="U5" s="2"/>
      <c r="V5" s="2"/>
      <c r="W5" s="2"/>
      <c r="X5" s="2"/>
      <c r="Y5" s="2"/>
      <c r="Z5" s="2"/>
    </row>
    <row r="6">
      <c r="A6" s="1" t="s">
        <v>61</v>
      </c>
      <c r="B6" s="1">
        <v>1.0</v>
      </c>
      <c r="C6" s="1">
        <v>2.0</v>
      </c>
      <c r="D6" s="1">
        <v>4.0</v>
      </c>
      <c r="E6" s="1">
        <v>4.0</v>
      </c>
      <c r="F6" s="1">
        <v>5.0</v>
      </c>
      <c r="G6" s="1">
        <v>7.0</v>
      </c>
      <c r="H6" s="1">
        <v>8.0</v>
      </c>
      <c r="I6" s="1">
        <v>13.0</v>
      </c>
      <c r="J6" s="1">
        <v>10.0</v>
      </c>
      <c r="K6" s="1">
        <v>14.0</v>
      </c>
      <c r="L6" s="2"/>
      <c r="M6" s="2"/>
      <c r="N6" s="2"/>
      <c r="O6" s="2"/>
      <c r="P6" s="2"/>
      <c r="Q6" s="2"/>
      <c r="R6" s="2"/>
      <c r="S6" s="2"/>
      <c r="T6" s="2"/>
      <c r="U6" s="2"/>
      <c r="V6" s="2"/>
      <c r="W6" s="2"/>
      <c r="X6" s="2"/>
      <c r="Y6" s="2"/>
      <c r="Z6" s="2"/>
    </row>
    <row r="7">
      <c r="A7" s="1" t="s">
        <v>62</v>
      </c>
      <c r="B7" s="1">
        <v>0.0</v>
      </c>
      <c r="C7" s="1">
        <v>0.0</v>
      </c>
      <c r="D7" s="1">
        <v>0.0</v>
      </c>
      <c r="E7" s="1">
        <v>0.0</v>
      </c>
      <c r="F7" s="1">
        <v>0.0</v>
      </c>
      <c r="G7" s="1">
        <v>1.0</v>
      </c>
      <c r="H7" s="1">
        <v>8.0</v>
      </c>
      <c r="I7" s="1">
        <v>8.0</v>
      </c>
      <c r="J7" s="1">
        <v>7.0</v>
      </c>
      <c r="K7" s="1">
        <v>3.0</v>
      </c>
      <c r="L7" s="2"/>
      <c r="M7" s="2"/>
      <c r="N7" s="2"/>
      <c r="O7" s="2"/>
      <c r="P7" s="2"/>
      <c r="Q7" s="2"/>
      <c r="R7" s="2"/>
      <c r="S7" s="2"/>
      <c r="T7" s="2"/>
      <c r="U7" s="2"/>
      <c r="V7" s="2"/>
      <c r="W7" s="2"/>
      <c r="X7" s="2"/>
      <c r="Y7" s="2"/>
      <c r="Z7" s="2"/>
    </row>
    <row r="8">
      <c r="A8" s="1" t="s">
        <v>63</v>
      </c>
      <c r="B8" s="1">
        <v>1.0</v>
      </c>
      <c r="C8" s="1">
        <v>2.0</v>
      </c>
      <c r="D8" s="1">
        <v>4.0</v>
      </c>
      <c r="E8" s="1">
        <v>4.0</v>
      </c>
      <c r="F8" s="1">
        <v>5.0</v>
      </c>
      <c r="G8" s="1">
        <v>9.0</v>
      </c>
      <c r="H8" s="1">
        <v>17.0</v>
      </c>
      <c r="I8" s="1">
        <v>21.0</v>
      </c>
      <c r="J8" s="1">
        <v>18.0</v>
      </c>
      <c r="K8" s="1">
        <v>14.0</v>
      </c>
      <c r="L8" s="2"/>
      <c r="M8" s="2"/>
      <c r="N8" s="2"/>
      <c r="O8" s="2"/>
      <c r="P8" s="2"/>
      <c r="Q8" s="2"/>
      <c r="R8" s="2"/>
      <c r="S8" s="2"/>
      <c r="T8" s="2"/>
      <c r="U8" s="2"/>
      <c r="V8" s="2"/>
      <c r="W8" s="2"/>
      <c r="X8" s="2"/>
      <c r="Y8" s="2"/>
      <c r="Z8" s="2"/>
    </row>
    <row r="9">
      <c r="A9" s="1" t="s">
        <v>64</v>
      </c>
      <c r="B9" s="1">
        <v>5.0</v>
      </c>
      <c r="C9" s="1">
        <v>5.0</v>
      </c>
      <c r="D9" s="1">
        <v>6.0</v>
      </c>
      <c r="E9" s="1">
        <v>6.0</v>
      </c>
      <c r="F9" s="1">
        <v>5.0</v>
      </c>
      <c r="G9" s="1">
        <v>5.0</v>
      </c>
      <c r="H9" s="1">
        <v>4.0</v>
      </c>
      <c r="I9" s="1">
        <v>6.0</v>
      </c>
      <c r="J9" s="1">
        <v>11.0</v>
      </c>
      <c r="K9" s="1">
        <v>9.0</v>
      </c>
      <c r="L9" s="2"/>
      <c r="M9" s="2"/>
      <c r="N9" s="2"/>
      <c r="O9" s="2"/>
      <c r="P9" s="2"/>
      <c r="Q9" s="2"/>
      <c r="R9" s="2"/>
      <c r="S9" s="2"/>
      <c r="T9" s="2"/>
      <c r="U9" s="2"/>
      <c r="V9" s="2"/>
      <c r="W9" s="2"/>
      <c r="X9" s="2"/>
      <c r="Y9" s="2"/>
      <c r="Z9" s="2"/>
    </row>
    <row r="10">
      <c r="A10" s="1" t="s">
        <v>65</v>
      </c>
      <c r="B10" s="1">
        <v>80.0</v>
      </c>
      <c r="C10" s="1">
        <v>51.0</v>
      </c>
      <c r="D10" s="1">
        <v>41.0</v>
      </c>
      <c r="E10" s="1">
        <v>49.0</v>
      </c>
      <c r="F10" s="1">
        <v>1.0</v>
      </c>
      <c r="G10" s="1">
        <v>3.0</v>
      </c>
      <c r="H10" s="1">
        <v>2.0</v>
      </c>
      <c r="I10" s="1">
        <v>1.0</v>
      </c>
      <c r="J10" s="1">
        <v>2.0</v>
      </c>
      <c r="K10" s="1">
        <v>2.0</v>
      </c>
      <c r="L10" s="2"/>
      <c r="M10" s="2"/>
      <c r="N10" s="2"/>
      <c r="O10" s="2"/>
      <c r="P10" s="2"/>
      <c r="Q10" s="2"/>
      <c r="R10" s="2"/>
      <c r="S10" s="2"/>
      <c r="T10" s="2"/>
      <c r="U10" s="2"/>
      <c r="V10" s="2"/>
      <c r="W10" s="2"/>
      <c r="X10" s="2"/>
      <c r="Y10" s="2"/>
      <c r="Z10" s="2"/>
    </row>
    <row r="11">
      <c r="A11" s="1" t="s">
        <v>66</v>
      </c>
      <c r="B11" s="1">
        <v>89.0</v>
      </c>
      <c r="C11" s="1">
        <v>83.0</v>
      </c>
      <c r="D11" s="1">
        <v>77.0</v>
      </c>
      <c r="E11" s="1">
        <v>71.0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15.0</v>
      </c>
      <c r="C12" s="1">
        <v>22.0</v>
      </c>
      <c r="D12" s="1">
        <v>26.0</v>
      </c>
      <c r="E12" s="1">
        <v>22.0</v>
      </c>
      <c r="F12" s="1">
        <v>89.0</v>
      </c>
      <c r="G12" s="1">
        <v>76.0</v>
      </c>
      <c r="H12" s="1">
        <v>66.0</v>
      </c>
      <c r="I12" s="1">
        <v>60.0</v>
      </c>
      <c r="J12" s="1">
        <v>42.0</v>
      </c>
      <c r="K12" s="1">
        <v>70.0</v>
      </c>
      <c r="L12" s="2"/>
      <c r="M12" s="2"/>
      <c r="N12" s="2"/>
      <c r="O12" s="2"/>
      <c r="P12" s="2"/>
      <c r="Q12" s="2"/>
      <c r="R12" s="2"/>
      <c r="S12" s="2"/>
      <c r="T12" s="2"/>
      <c r="U12" s="2"/>
      <c r="V12" s="2"/>
      <c r="W12" s="2"/>
      <c r="X12" s="2"/>
      <c r="Y12" s="2"/>
      <c r="Z12" s="2"/>
    </row>
    <row r="13">
      <c r="A13" s="1" t="s">
        <v>68</v>
      </c>
      <c r="B13" s="1">
        <v>13.0</v>
      </c>
      <c r="C13" s="1">
        <v>13.0</v>
      </c>
      <c r="D13" s="1">
        <v>13.0</v>
      </c>
      <c r="E13" s="1">
        <v>13.0</v>
      </c>
      <c r="F13" s="1">
        <v>12.0</v>
      </c>
      <c r="G13" s="1">
        <v>12.0</v>
      </c>
      <c r="H13" s="1">
        <v>12.0</v>
      </c>
      <c r="I13" s="1">
        <v>12.0</v>
      </c>
      <c r="J13" s="1">
        <v>12.0</v>
      </c>
      <c r="K13" s="1">
        <v>10.0</v>
      </c>
      <c r="L13" s="2"/>
      <c r="M13" s="2"/>
      <c r="N13" s="2"/>
      <c r="O13" s="2"/>
      <c r="P13" s="2"/>
      <c r="Q13" s="2"/>
      <c r="R13" s="2"/>
      <c r="S13" s="2"/>
      <c r="T13" s="2"/>
      <c r="U13" s="2"/>
      <c r="V13" s="2"/>
      <c r="W13" s="2"/>
      <c r="X13" s="2"/>
      <c r="Y13" s="2"/>
      <c r="Z13" s="2"/>
    </row>
    <row r="14">
      <c r="A14" s="1" t="s">
        <v>69</v>
      </c>
      <c r="B14" s="1">
        <v>-6.0</v>
      </c>
      <c r="C14" s="1">
        <v>-6.0</v>
      </c>
      <c r="D14" s="1">
        <v>-7.0</v>
      </c>
      <c r="E14" s="1">
        <v>-6.0</v>
      </c>
      <c r="F14" s="1">
        <v>-6.0</v>
      </c>
      <c r="G14" s="1">
        <v>-4.0</v>
      </c>
      <c r="H14" s="1">
        <v>-4.0</v>
      </c>
      <c r="I14" s="1">
        <v>-5.0</v>
      </c>
      <c r="J14" s="1">
        <v>-5.0</v>
      </c>
      <c r="K14" s="1">
        <v>-3.0</v>
      </c>
      <c r="L14" s="2"/>
      <c r="M14" s="2"/>
      <c r="N14" s="2"/>
      <c r="O14" s="2"/>
      <c r="P14" s="2"/>
      <c r="Q14" s="2"/>
      <c r="R14" s="2"/>
      <c r="S14" s="2"/>
      <c r="T14" s="2"/>
      <c r="U14" s="2"/>
      <c r="V14" s="2"/>
      <c r="W14" s="2"/>
      <c r="X14" s="2"/>
      <c r="Y14" s="2"/>
      <c r="Z14" s="2"/>
    </row>
    <row r="15">
      <c r="A15" s="1" t="s">
        <v>70</v>
      </c>
      <c r="B15" s="1">
        <v>6.0</v>
      </c>
      <c r="C15" s="1">
        <v>6.0</v>
      </c>
      <c r="D15" s="1">
        <v>6.0</v>
      </c>
      <c r="E15" s="1">
        <v>6.0</v>
      </c>
      <c r="F15" s="1">
        <v>5.0</v>
      </c>
      <c r="G15" s="1">
        <v>7.0</v>
      </c>
      <c r="H15" s="1">
        <v>7.0</v>
      </c>
      <c r="I15" s="1">
        <v>6.0</v>
      </c>
      <c r="J15" s="1">
        <v>7.0</v>
      </c>
      <c r="K15" s="1">
        <v>7.0</v>
      </c>
      <c r="L15" s="2"/>
      <c r="M15" s="2"/>
      <c r="N15" s="2"/>
      <c r="O15" s="2"/>
      <c r="P15" s="2"/>
      <c r="Q15" s="2"/>
      <c r="R15" s="2"/>
      <c r="S15" s="2"/>
      <c r="T15" s="2"/>
      <c r="U15" s="2"/>
      <c r="V15" s="2"/>
      <c r="W15" s="2"/>
      <c r="X15" s="2"/>
      <c r="Y15" s="2"/>
      <c r="Z15" s="2"/>
    </row>
    <row r="16">
      <c r="A16" s="1" t="s">
        <v>71</v>
      </c>
      <c r="B16" s="1">
        <v>0.0</v>
      </c>
      <c r="C16" s="1">
        <v>18.0</v>
      </c>
      <c r="D16" s="1">
        <v>18.0</v>
      </c>
      <c r="E16" s="1">
        <v>18.0</v>
      </c>
      <c r="F16" s="1">
        <v>18.0</v>
      </c>
      <c r="G16" s="1">
        <v>20.0</v>
      </c>
      <c r="H16" s="1">
        <v>0.0</v>
      </c>
      <c r="I16" s="1">
        <v>0.0</v>
      </c>
      <c r="J16" s="1">
        <v>0.0</v>
      </c>
      <c r="K16" s="1">
        <v>0.0</v>
      </c>
      <c r="L16" s="2"/>
      <c r="M16" s="2"/>
      <c r="N16" s="2"/>
      <c r="O16" s="2"/>
      <c r="P16" s="2"/>
      <c r="Q16" s="2"/>
      <c r="R16" s="2"/>
      <c r="S16" s="2"/>
      <c r="T16" s="2"/>
      <c r="U16" s="2"/>
      <c r="V16" s="2"/>
      <c r="W16" s="2"/>
      <c r="X16" s="2"/>
      <c r="Y16" s="2"/>
      <c r="Z16" s="2"/>
    </row>
    <row r="17">
      <c r="A17" s="1" t="s">
        <v>72</v>
      </c>
      <c r="B17" s="1">
        <v>1.0</v>
      </c>
      <c r="C17" s="1">
        <v>1.0</v>
      </c>
      <c r="D17" s="1">
        <v>1.0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0.0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74</v>
      </c>
      <c r="B19" s="1">
        <v>58.0</v>
      </c>
      <c r="C19" s="1">
        <v>55.0</v>
      </c>
      <c r="D19" s="1">
        <v>21.0</v>
      </c>
      <c r="E19" s="1">
        <v>15.0</v>
      </c>
      <c r="F19" s="1">
        <v>11.0</v>
      </c>
      <c r="G19" s="1">
        <v>19.0</v>
      </c>
      <c r="H19" s="1">
        <v>80.0</v>
      </c>
      <c r="I19" s="1">
        <v>1.0</v>
      </c>
      <c r="J19" s="1">
        <v>1.0</v>
      </c>
      <c r="K19" s="1">
        <v>1.0</v>
      </c>
      <c r="L19" s="2"/>
      <c r="M19" s="2"/>
      <c r="N19" s="2"/>
      <c r="O19" s="2"/>
      <c r="P19" s="2"/>
      <c r="Q19" s="2"/>
      <c r="R19" s="2"/>
      <c r="S19" s="2"/>
      <c r="T19" s="2"/>
      <c r="U19" s="2"/>
      <c r="V19" s="2"/>
      <c r="W19" s="2"/>
      <c r="X19" s="2"/>
      <c r="Y19" s="2"/>
      <c r="Z19" s="2"/>
    </row>
    <row r="20">
      <c r="A20" s="1" t="s">
        <v>75</v>
      </c>
      <c r="B20" s="1">
        <v>24.0</v>
      </c>
      <c r="C20" s="1">
        <v>31.0</v>
      </c>
      <c r="D20" s="1">
        <v>35.0</v>
      </c>
      <c r="E20" s="1">
        <v>30.0</v>
      </c>
      <c r="F20" s="1">
        <v>95.0</v>
      </c>
      <c r="G20" s="1">
        <v>84.0</v>
      </c>
      <c r="H20" s="1">
        <v>74.0</v>
      </c>
      <c r="I20" s="1">
        <v>68.0</v>
      </c>
      <c r="J20" s="1">
        <v>51.0</v>
      </c>
      <c r="K20" s="1">
        <v>79.0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1.0</v>
      </c>
      <c r="C22" s="1">
        <v>1.0</v>
      </c>
      <c r="D22" s="1">
        <v>1.0</v>
      </c>
      <c r="E22" s="1">
        <v>1.0</v>
      </c>
      <c r="F22" s="1">
        <v>1.0</v>
      </c>
      <c r="G22" s="1">
        <v>2.0</v>
      </c>
      <c r="H22" s="1">
        <v>1.0</v>
      </c>
      <c r="I22" s="1">
        <v>2.0</v>
      </c>
      <c r="J22" s="1">
        <v>2.0</v>
      </c>
      <c r="K22" s="1">
        <v>2.0</v>
      </c>
      <c r="L22" s="2"/>
      <c r="M22" s="2"/>
      <c r="N22" s="2"/>
      <c r="O22" s="2"/>
      <c r="P22" s="2"/>
      <c r="Q22" s="2"/>
      <c r="R22" s="2"/>
      <c r="S22" s="2"/>
      <c r="T22" s="2"/>
      <c r="U22" s="2"/>
      <c r="V22" s="2"/>
      <c r="W22" s="2"/>
      <c r="X22" s="2"/>
      <c r="Y22" s="2"/>
      <c r="Z22" s="2"/>
    </row>
    <row r="23" ht="15.75" customHeight="1">
      <c r="A23" s="1" t="s">
        <v>78</v>
      </c>
      <c r="B23" s="1">
        <v>1.0</v>
      </c>
      <c r="C23" s="1">
        <v>2.0</v>
      </c>
      <c r="D23" s="1">
        <v>3.0</v>
      </c>
      <c r="E23" s="1">
        <v>4.0</v>
      </c>
      <c r="F23" s="1">
        <v>3.0</v>
      </c>
      <c r="G23" s="1">
        <v>7.0</v>
      </c>
      <c r="H23" s="1">
        <v>4.0</v>
      </c>
      <c r="I23" s="1">
        <v>7.0</v>
      </c>
      <c r="J23" s="1">
        <v>3.0</v>
      </c>
      <c r="K23" s="1">
        <v>5.0</v>
      </c>
      <c r="L23" s="2"/>
      <c r="M23" s="2"/>
      <c r="N23" s="2"/>
      <c r="O23" s="2"/>
      <c r="P23" s="2"/>
      <c r="Q23" s="2"/>
      <c r="R23" s="2"/>
      <c r="S23" s="2"/>
      <c r="T23" s="2"/>
      <c r="U23" s="2"/>
      <c r="V23" s="2"/>
      <c r="W23" s="2"/>
      <c r="X23" s="2"/>
      <c r="Y23" s="2"/>
      <c r="Z23" s="2"/>
    </row>
    <row r="24" ht="15.75" customHeight="1">
      <c r="A24" s="1" t="s">
        <v>79</v>
      </c>
      <c r="B24" s="1">
        <v>23.0</v>
      </c>
      <c r="C24" s="1">
        <v>23.0</v>
      </c>
      <c r="D24" s="1">
        <v>23.0</v>
      </c>
      <c r="E24" s="1">
        <v>23.0</v>
      </c>
      <c r="F24" s="1">
        <v>0.0</v>
      </c>
      <c r="G24" s="1">
        <v>14.0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33.0</v>
      </c>
      <c r="H25" s="1">
        <v>36.0</v>
      </c>
      <c r="I25" s="1">
        <v>28.0</v>
      </c>
      <c r="J25" s="1">
        <v>25.0</v>
      </c>
      <c r="K25" s="1">
        <v>36.0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0.0</v>
      </c>
      <c r="H26" s="1">
        <v>0.0</v>
      </c>
      <c r="I26" s="1">
        <v>0.0</v>
      </c>
      <c r="J26" s="1">
        <v>85.0</v>
      </c>
      <c r="K26" s="1">
        <v>48.0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2.0</v>
      </c>
      <c r="G27" s="1">
        <v>1.0</v>
      </c>
      <c r="H27" s="1">
        <v>2.0</v>
      </c>
      <c r="I27" s="1">
        <v>3.0</v>
      </c>
      <c r="J27" s="1">
        <v>4.0</v>
      </c>
      <c r="K27" s="1">
        <v>3.0</v>
      </c>
      <c r="L27" s="2"/>
      <c r="M27" s="2"/>
      <c r="N27" s="2"/>
      <c r="O27" s="2"/>
      <c r="P27" s="2"/>
      <c r="Q27" s="2"/>
      <c r="R27" s="2"/>
      <c r="S27" s="2"/>
      <c r="T27" s="2"/>
      <c r="U27" s="2"/>
      <c r="V27" s="2"/>
      <c r="W27" s="2"/>
      <c r="X27" s="2"/>
      <c r="Y27" s="2"/>
      <c r="Z27" s="2"/>
    </row>
    <row r="28" ht="15.75" customHeight="1">
      <c r="A28" s="1" t="s">
        <v>83</v>
      </c>
      <c r="B28" s="1">
        <v>3.0</v>
      </c>
      <c r="C28" s="1">
        <v>4.0</v>
      </c>
      <c r="D28" s="1">
        <v>5.0</v>
      </c>
      <c r="E28" s="1">
        <v>5.0</v>
      </c>
      <c r="F28" s="1">
        <v>7.0</v>
      </c>
      <c r="G28" s="1">
        <v>12.0</v>
      </c>
      <c r="H28" s="1">
        <v>9.0</v>
      </c>
      <c r="I28" s="1">
        <v>13.0</v>
      </c>
      <c r="J28" s="1">
        <v>11.0</v>
      </c>
      <c r="K28" s="1">
        <v>12.0</v>
      </c>
      <c r="L28" s="2"/>
      <c r="M28" s="2"/>
      <c r="N28" s="2"/>
      <c r="O28" s="2"/>
      <c r="P28" s="2"/>
      <c r="Q28" s="2"/>
      <c r="R28" s="2"/>
      <c r="S28" s="2"/>
      <c r="T28" s="2"/>
      <c r="U28" s="2"/>
      <c r="V28" s="2"/>
      <c r="W28" s="2"/>
      <c r="X28" s="2"/>
      <c r="Y28" s="2"/>
      <c r="Z28" s="2"/>
    </row>
    <row r="29" ht="15.75" customHeight="1">
      <c r="A29" s="1" t="s">
        <v>84</v>
      </c>
      <c r="B29" s="1">
        <v>3.0</v>
      </c>
      <c r="C29" s="1">
        <v>3.0</v>
      </c>
      <c r="D29" s="1">
        <v>2.0</v>
      </c>
      <c r="E29" s="1">
        <v>2.0</v>
      </c>
      <c r="F29" s="1">
        <v>14.0</v>
      </c>
      <c r="G29" s="1">
        <v>0.0</v>
      </c>
      <c r="H29" s="1">
        <v>0.0</v>
      </c>
      <c r="I29" s="1">
        <v>0.0</v>
      </c>
      <c r="J29" s="1">
        <v>0.0</v>
      </c>
      <c r="K29" s="1">
        <v>33.0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65.0</v>
      </c>
      <c r="H30" s="1">
        <v>31.0</v>
      </c>
      <c r="I30" s="1">
        <v>1.0</v>
      </c>
      <c r="J30" s="1">
        <v>54.0</v>
      </c>
      <c r="K30" s="1">
        <v>4.0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0.0</v>
      </c>
      <c r="H31" s="1">
        <v>62.0</v>
      </c>
      <c r="I31" s="1">
        <v>1.0</v>
      </c>
      <c r="J31" s="1">
        <v>1.0</v>
      </c>
      <c r="K31" s="1">
        <v>1.0</v>
      </c>
      <c r="L31" s="2"/>
      <c r="M31" s="2"/>
      <c r="N31" s="2"/>
      <c r="O31" s="2"/>
      <c r="P31" s="2"/>
      <c r="Q31" s="2"/>
      <c r="R31" s="2"/>
      <c r="S31" s="2"/>
      <c r="T31" s="2"/>
      <c r="U31" s="2"/>
      <c r="V31" s="2"/>
      <c r="W31" s="2"/>
      <c r="X31" s="2"/>
      <c r="Y31" s="2"/>
      <c r="Z31" s="2"/>
    </row>
    <row r="32" ht="15.75" customHeight="1">
      <c r="A32" s="1" t="s">
        <v>87</v>
      </c>
      <c r="B32" s="1">
        <v>56.0</v>
      </c>
      <c r="C32" s="1">
        <v>56.0</v>
      </c>
      <c r="D32" s="1">
        <v>56.0</v>
      </c>
      <c r="E32" s="1">
        <v>36.0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12.0</v>
      </c>
      <c r="C33" s="1">
        <v>28.0</v>
      </c>
      <c r="D33" s="1">
        <v>21.0</v>
      </c>
      <c r="E33" s="1">
        <v>2.0</v>
      </c>
      <c r="F33" s="1">
        <v>0.0</v>
      </c>
      <c r="G33" s="1">
        <v>51.0</v>
      </c>
      <c r="H33" s="1">
        <v>16.0</v>
      </c>
      <c r="I33" s="1">
        <v>16.0</v>
      </c>
      <c r="J33" s="1">
        <v>18.0</v>
      </c>
      <c r="K33" s="1">
        <v>19.0</v>
      </c>
      <c r="L33" s="2"/>
      <c r="M33" s="2"/>
      <c r="N33" s="2"/>
      <c r="O33" s="2"/>
      <c r="P33" s="2"/>
      <c r="Q33" s="2"/>
      <c r="R33" s="2"/>
      <c r="S33" s="2"/>
      <c r="T33" s="2"/>
      <c r="U33" s="2"/>
      <c r="V33" s="2"/>
      <c r="W33" s="2"/>
      <c r="X33" s="2"/>
      <c r="Y33" s="2"/>
      <c r="Z33" s="2"/>
    </row>
    <row r="34" ht="15.75" customHeight="1">
      <c r="A34" s="1" t="s">
        <v>89</v>
      </c>
      <c r="B34" s="1">
        <v>20.0</v>
      </c>
      <c r="C34" s="1">
        <v>8.0</v>
      </c>
      <c r="D34" s="1">
        <v>8.0</v>
      </c>
      <c r="E34" s="1">
        <v>8.0</v>
      </c>
      <c r="F34" s="1">
        <v>7.0</v>
      </c>
      <c r="G34" s="1">
        <v>13.0</v>
      </c>
      <c r="H34" s="1">
        <v>10.0</v>
      </c>
      <c r="I34" s="1">
        <v>14.0</v>
      </c>
      <c r="J34" s="1">
        <v>13.0</v>
      </c>
      <c r="K34" s="1">
        <v>52.0</v>
      </c>
      <c r="L34" s="2"/>
      <c r="M34" s="2"/>
      <c r="N34" s="2"/>
      <c r="O34" s="2"/>
      <c r="P34" s="2"/>
      <c r="Q34" s="2"/>
      <c r="R34" s="2"/>
      <c r="S34" s="2"/>
      <c r="T34" s="2"/>
      <c r="U34" s="2"/>
      <c r="V34" s="2"/>
      <c r="W34" s="2"/>
      <c r="X34" s="2"/>
      <c r="Y34" s="2"/>
      <c r="Z34" s="2"/>
    </row>
    <row r="35" ht="15.75" customHeight="1">
      <c r="A35" s="1" t="s">
        <v>90</v>
      </c>
      <c r="B35" s="1">
        <v>3.0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3.0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1.0</v>
      </c>
      <c r="C37" s="1">
        <v>2.0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1" t="s">
        <v>93</v>
      </c>
      <c r="B38" s="1">
        <v>29.0</v>
      </c>
      <c r="C38" s="1">
        <v>42.0</v>
      </c>
      <c r="D38" s="1">
        <v>49.0</v>
      </c>
      <c r="E38" s="1">
        <v>50.0</v>
      </c>
      <c r="F38" s="1">
        <v>52.0</v>
      </c>
      <c r="G38" s="1">
        <v>56.0</v>
      </c>
      <c r="H38" s="1">
        <v>61.0</v>
      </c>
      <c r="I38" s="1">
        <v>66.0</v>
      </c>
      <c r="J38" s="1">
        <v>73.0</v>
      </c>
      <c r="K38" s="1">
        <v>81.0</v>
      </c>
      <c r="L38" s="2"/>
      <c r="M38" s="2"/>
      <c r="N38" s="2"/>
      <c r="O38" s="2"/>
      <c r="P38" s="2"/>
      <c r="Q38" s="2"/>
      <c r="R38" s="2"/>
      <c r="S38" s="2"/>
      <c r="T38" s="2"/>
      <c r="U38" s="2"/>
      <c r="V38" s="2"/>
      <c r="W38" s="2"/>
      <c r="X38" s="2"/>
      <c r="Y38" s="2"/>
      <c r="Z38" s="2"/>
    </row>
    <row r="39" ht="15.75" customHeight="1">
      <c r="A39" s="1" t="s">
        <v>94</v>
      </c>
      <c r="B39" s="1">
        <v>-27.0</v>
      </c>
      <c r="C39" s="1">
        <v>-19.0</v>
      </c>
      <c r="D39" s="1">
        <v>-23.0</v>
      </c>
      <c r="E39" s="1">
        <v>-28.0</v>
      </c>
      <c r="F39" s="1">
        <v>35.0</v>
      </c>
      <c r="G39" s="1">
        <v>14.0</v>
      </c>
      <c r="H39" s="1">
        <v>2.0</v>
      </c>
      <c r="I39" s="1">
        <v>-12.0</v>
      </c>
      <c r="J39" s="1">
        <v>-35.0</v>
      </c>
      <c r="K39" s="1">
        <v>-54.0</v>
      </c>
      <c r="L39" s="2"/>
      <c r="M39" s="2"/>
      <c r="N39" s="2"/>
      <c r="O39" s="2"/>
      <c r="P39" s="2"/>
      <c r="Q39" s="2"/>
      <c r="R39" s="2"/>
      <c r="S39" s="2"/>
      <c r="T39" s="2"/>
      <c r="U39" s="2"/>
      <c r="V39" s="2"/>
      <c r="W39" s="2"/>
      <c r="X39" s="2"/>
      <c r="Y39" s="2"/>
      <c r="Z39" s="2"/>
    </row>
    <row r="40" ht="15.75" customHeight="1">
      <c r="A40" s="1" t="s">
        <v>95</v>
      </c>
      <c r="B40" s="1">
        <v>1.0</v>
      </c>
      <c r="C40" s="1">
        <v>23.0</v>
      </c>
      <c r="D40" s="1">
        <v>26.0</v>
      </c>
      <c r="E40" s="1">
        <v>22.0</v>
      </c>
      <c r="F40" s="1">
        <v>87.0</v>
      </c>
      <c r="G40" s="1">
        <v>71.0</v>
      </c>
      <c r="H40" s="1">
        <v>63.0</v>
      </c>
      <c r="I40" s="1">
        <v>53.0</v>
      </c>
      <c r="J40" s="1">
        <v>37.0</v>
      </c>
      <c r="K40" s="1">
        <v>26.0</v>
      </c>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0.0</v>
      </c>
      <c r="G41" s="1">
        <v>0.0</v>
      </c>
      <c r="H41" s="1">
        <v>13.0</v>
      </c>
      <c r="I41" s="1">
        <v>30.0</v>
      </c>
      <c r="J41" s="1">
        <v>21.0</v>
      </c>
      <c r="K41" s="1">
        <v>22.0</v>
      </c>
      <c r="L41" s="2"/>
      <c r="M41" s="2"/>
      <c r="N41" s="2"/>
      <c r="O41" s="2"/>
      <c r="P41" s="2"/>
      <c r="Q41" s="2"/>
      <c r="R41" s="2"/>
      <c r="S41" s="2"/>
      <c r="T41" s="2"/>
      <c r="U41" s="2"/>
      <c r="V41" s="2"/>
      <c r="W41" s="2"/>
      <c r="X41" s="2"/>
      <c r="Y41" s="2"/>
      <c r="Z41" s="2"/>
    </row>
    <row r="42" ht="15.75" customHeight="1">
      <c r="A42" s="1" t="s">
        <v>97</v>
      </c>
      <c r="B42" s="1">
        <v>4.0</v>
      </c>
      <c r="C42" s="1">
        <v>23.0</v>
      </c>
      <c r="D42" s="1">
        <v>26.0</v>
      </c>
      <c r="E42" s="1">
        <v>22.0</v>
      </c>
      <c r="F42" s="1">
        <v>87.0</v>
      </c>
      <c r="G42" s="1">
        <v>71.0</v>
      </c>
      <c r="H42" s="1">
        <v>63.0</v>
      </c>
      <c r="I42" s="1">
        <v>54.0</v>
      </c>
      <c r="J42" s="1">
        <v>37.0</v>
      </c>
      <c r="K42" s="1">
        <v>26.0</v>
      </c>
      <c r="L42" s="2"/>
      <c r="M42" s="2"/>
      <c r="N42" s="2"/>
      <c r="O42" s="2"/>
      <c r="P42" s="2"/>
      <c r="Q42" s="2"/>
      <c r="R42" s="2"/>
      <c r="S42" s="2"/>
      <c r="T42" s="2"/>
      <c r="U42" s="2"/>
      <c r="V42" s="2"/>
      <c r="W42" s="2"/>
      <c r="X42" s="2"/>
      <c r="Y42" s="2"/>
      <c r="Z42" s="2"/>
    </row>
    <row r="43" ht="15.75" customHeight="1">
      <c r="A43" s="1" t="s">
        <v>98</v>
      </c>
      <c r="B43" s="1">
        <v>24.0</v>
      </c>
      <c r="C43" s="1">
        <v>31.0</v>
      </c>
      <c r="D43" s="1">
        <v>35.0</v>
      </c>
      <c r="E43" s="1">
        <v>30.0</v>
      </c>
      <c r="F43" s="1">
        <v>95.0</v>
      </c>
      <c r="G43" s="1">
        <v>84.0</v>
      </c>
      <c r="H43" s="1">
        <v>74.0</v>
      </c>
      <c r="I43" s="1">
        <v>68.0</v>
      </c>
      <c r="J43" s="1">
        <v>51.0</v>
      </c>
      <c r="K43" s="1">
        <v>79.0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17.0</v>
      </c>
      <c r="C45" s="1">
        <v>27.0</v>
      </c>
      <c r="D45" s="1">
        <v>30.0</v>
      </c>
      <c r="E45" s="1">
        <v>32.0</v>
      </c>
      <c r="F45" s="1">
        <v>34.0</v>
      </c>
      <c r="G45" s="1">
        <v>34.0</v>
      </c>
      <c r="H45" s="1">
        <v>34.0</v>
      </c>
      <c r="I45" s="1">
        <v>34.0</v>
      </c>
      <c r="J45" s="1">
        <v>34.0</v>
      </c>
      <c r="K45" s="1">
        <v>34.0</v>
      </c>
      <c r="L45" s="2"/>
      <c r="M45" s="2"/>
      <c r="N45" s="2"/>
      <c r="O45" s="2"/>
      <c r="P45" s="2"/>
      <c r="Q45" s="2"/>
      <c r="R45" s="2"/>
      <c r="S45" s="2"/>
      <c r="T45" s="2"/>
      <c r="U45" s="2"/>
      <c r="V45" s="2"/>
      <c r="W45" s="2"/>
      <c r="X45" s="2"/>
      <c r="Y45" s="2"/>
      <c r="Z45" s="2"/>
    </row>
    <row r="46" ht="15.75" customHeight="1">
      <c r="A46" s="1" t="s">
        <v>100</v>
      </c>
      <c r="B46" s="1">
        <v>17.0</v>
      </c>
      <c r="C46" s="1">
        <v>27.0</v>
      </c>
      <c r="D46" s="1">
        <v>30.0</v>
      </c>
      <c r="E46" s="1">
        <v>32.0</v>
      </c>
      <c r="F46" s="1">
        <v>33.0</v>
      </c>
      <c r="G46" s="1">
        <v>34.0</v>
      </c>
      <c r="H46" s="1">
        <v>34.0</v>
      </c>
      <c r="I46" s="1">
        <v>34.0</v>
      </c>
      <c r="J46" s="1">
        <v>34.0</v>
      </c>
      <c r="K46" s="1">
        <v>34.0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-43.0</v>
      </c>
      <c r="C48" s="1">
        <v>21.0</v>
      </c>
      <c r="D48" s="1">
        <v>24.0</v>
      </c>
      <c r="E48" s="1">
        <v>20.0</v>
      </c>
      <c r="F48" s="1">
        <v>87.0</v>
      </c>
      <c r="G48" s="1">
        <v>71.0</v>
      </c>
      <c r="H48" s="1">
        <v>63.0</v>
      </c>
      <c r="I48" s="1">
        <v>53.0</v>
      </c>
      <c r="J48" s="1">
        <v>37.0</v>
      </c>
      <c r="K48" s="1">
        <v>26.0</v>
      </c>
      <c r="L48" s="2"/>
      <c r="M48" s="2"/>
      <c r="N48" s="2"/>
      <c r="O48" s="2"/>
      <c r="P48" s="2"/>
      <c r="Q48" s="2"/>
      <c r="R48" s="2"/>
      <c r="S48" s="2"/>
      <c r="T48" s="2"/>
      <c r="U48" s="2"/>
      <c r="V48" s="2"/>
      <c r="W48" s="2"/>
      <c r="X48" s="2"/>
      <c r="Y48" s="2"/>
      <c r="Z48" s="2"/>
    </row>
    <row r="49" ht="15.75" customHeight="1">
      <c r="A49" s="1" t="s">
        <v>113</v>
      </c>
      <c r="B49" s="1" t="s">
        <v>114</v>
      </c>
      <c r="C49" s="1" t="s">
        <v>115</v>
      </c>
      <c r="D49" s="1" t="s">
        <v>115</v>
      </c>
      <c r="E49" s="1" t="s">
        <v>116</v>
      </c>
      <c r="F49" s="1" t="s">
        <v>106</v>
      </c>
      <c r="G49" s="1" t="s">
        <v>117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118</v>
      </c>
      <c r="B50" s="1">
        <v>3.0</v>
      </c>
      <c r="C50" s="1">
        <v>3.0</v>
      </c>
      <c r="D50" s="1">
        <v>3.0</v>
      </c>
      <c r="E50" s="1">
        <v>2.0</v>
      </c>
      <c r="F50" s="1">
        <v>14.0</v>
      </c>
      <c r="G50" s="1">
        <v>1.0</v>
      </c>
      <c r="H50" s="1">
        <v>67.0</v>
      </c>
      <c r="I50" s="1">
        <v>30.0</v>
      </c>
      <c r="J50" s="1">
        <v>79.0</v>
      </c>
      <c r="K50" s="1">
        <v>38.0</v>
      </c>
      <c r="L50" s="2"/>
      <c r="M50" s="2"/>
      <c r="N50" s="2"/>
      <c r="O50" s="2"/>
      <c r="P50" s="2"/>
      <c r="Q50" s="2"/>
      <c r="R50" s="2"/>
      <c r="S50" s="2"/>
      <c r="T50" s="2"/>
      <c r="U50" s="2"/>
      <c r="V50" s="2"/>
      <c r="W50" s="2"/>
      <c r="X50" s="2"/>
      <c r="Y50" s="2"/>
      <c r="Z50" s="2"/>
    </row>
    <row r="51" ht="15.75" customHeight="1">
      <c r="A51" s="1" t="s">
        <v>119</v>
      </c>
      <c r="B51" s="1">
        <v>-2.0</v>
      </c>
      <c r="C51" s="1">
        <v>-8.0</v>
      </c>
      <c r="D51" s="1">
        <v>-11.0</v>
      </c>
      <c r="E51" s="1">
        <v>-7.0</v>
      </c>
      <c r="F51" s="1">
        <v>-78.0</v>
      </c>
      <c r="G51" s="1">
        <v>-57.0</v>
      </c>
      <c r="H51" s="1">
        <v>-41.0</v>
      </c>
      <c r="I51" s="1">
        <v>-30.0</v>
      </c>
      <c r="J51" s="1">
        <v>-9.0</v>
      </c>
      <c r="K51" s="1">
        <v>-5.0</v>
      </c>
      <c r="L51" s="2"/>
      <c r="M51" s="2"/>
      <c r="N51" s="2"/>
      <c r="O51" s="2"/>
      <c r="P51" s="2"/>
      <c r="Q51" s="2"/>
      <c r="R51" s="2"/>
      <c r="S51" s="2"/>
      <c r="T51" s="2"/>
      <c r="U51" s="2"/>
      <c r="V51" s="2"/>
      <c r="W51" s="2"/>
      <c r="X51" s="2"/>
      <c r="Y51" s="2"/>
      <c r="Z51" s="2"/>
    </row>
    <row r="52" ht="15.75" customHeight="1">
      <c r="A52" s="1" t="s">
        <v>120</v>
      </c>
      <c r="B52" s="1">
        <v>57.0</v>
      </c>
      <c r="C52" s="1">
        <v>96.0</v>
      </c>
      <c r="D52" s="1">
        <v>1.0</v>
      </c>
      <c r="E52" s="1">
        <v>1.0</v>
      </c>
      <c r="F52" s="1">
        <v>0.0</v>
      </c>
      <c r="G52" s="1">
        <v>1.0</v>
      </c>
      <c r="H52" s="1">
        <v>1.0</v>
      </c>
      <c r="I52" s="1">
        <v>1.0</v>
      </c>
      <c r="J52" s="1">
        <v>1.0</v>
      </c>
      <c r="K52" s="1">
        <v>6.0</v>
      </c>
      <c r="L52" s="2"/>
      <c r="M52" s="2"/>
      <c r="N52" s="2"/>
      <c r="O52" s="2"/>
      <c r="P52" s="2"/>
      <c r="Q52" s="2"/>
      <c r="R52" s="2"/>
      <c r="S52" s="2"/>
      <c r="T52" s="2"/>
      <c r="U52" s="2"/>
      <c r="V52" s="2"/>
      <c r="W52" s="2"/>
      <c r="X52" s="2"/>
      <c r="Y52" s="2"/>
      <c r="Z52" s="2"/>
    </row>
    <row r="53" ht="15.75" customHeight="1">
      <c r="A53" s="1" t="s">
        <v>121</v>
      </c>
      <c r="B53" s="1">
        <v>0.0</v>
      </c>
      <c r="C53" s="1">
        <v>0.0</v>
      </c>
      <c r="D53" s="1">
        <v>0.0</v>
      </c>
      <c r="E53" s="1">
        <v>0.0</v>
      </c>
      <c r="F53" s="1">
        <v>0.0</v>
      </c>
      <c r="G53" s="1">
        <v>0.0</v>
      </c>
      <c r="H53" s="1">
        <v>13.0</v>
      </c>
      <c r="I53" s="1">
        <v>30.0</v>
      </c>
      <c r="J53" s="1">
        <v>21.0</v>
      </c>
      <c r="K53" s="1">
        <v>22.0</v>
      </c>
      <c r="L53" s="2"/>
      <c r="M53" s="2"/>
      <c r="N53" s="2"/>
      <c r="O53" s="2"/>
      <c r="P53" s="2"/>
      <c r="Q53" s="2"/>
      <c r="R53" s="2"/>
      <c r="S53" s="2"/>
      <c r="T53" s="2"/>
      <c r="U53" s="2"/>
      <c r="V53" s="2"/>
      <c r="W53" s="2"/>
      <c r="X53" s="2"/>
      <c r="Y53" s="2"/>
      <c r="Z53" s="2"/>
    </row>
    <row r="54" ht="15.75" customHeight="1">
      <c r="A54" s="1" t="s">
        <v>122</v>
      </c>
      <c r="B54" s="1">
        <v>6.0</v>
      </c>
      <c r="C54" s="1">
        <v>3.0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123</v>
      </c>
      <c r="B55" s="1">
        <v>4.0</v>
      </c>
      <c r="C55" s="1">
        <v>4.0</v>
      </c>
      <c r="D55" s="1">
        <v>4.0</v>
      </c>
      <c r="E55" s="1">
        <v>5.0</v>
      </c>
      <c r="F55" s="1">
        <v>4.0</v>
      </c>
      <c r="G55" s="1">
        <v>2.0</v>
      </c>
      <c r="H55" s="1">
        <v>2.0</v>
      </c>
      <c r="I55" s="1">
        <v>3.0</v>
      </c>
      <c r="J55" s="1">
        <v>4.0</v>
      </c>
      <c r="K55" s="1">
        <v>4.0</v>
      </c>
      <c r="L55" s="2"/>
      <c r="M55" s="2"/>
      <c r="N55" s="2"/>
      <c r="O55" s="2"/>
      <c r="P55" s="2"/>
      <c r="Q55" s="2"/>
      <c r="R55" s="2"/>
      <c r="S55" s="2"/>
      <c r="T55" s="2"/>
      <c r="U55" s="2"/>
      <c r="V55" s="2"/>
      <c r="W55" s="2"/>
      <c r="X55" s="2"/>
      <c r="Y55" s="2"/>
      <c r="Z55" s="2"/>
    </row>
    <row r="56" ht="15.75" customHeight="1">
      <c r="A56" s="1" t="s">
        <v>124</v>
      </c>
      <c r="B56" s="1">
        <v>1.0</v>
      </c>
      <c r="C56" s="1">
        <v>48.0</v>
      </c>
      <c r="D56" s="1">
        <v>0.0</v>
      </c>
      <c r="E56" s="1">
        <v>0.0</v>
      </c>
      <c r="F56" s="1">
        <v>0.0</v>
      </c>
      <c r="G56" s="1">
        <v>1.0</v>
      </c>
      <c r="H56" s="1">
        <v>1.0</v>
      </c>
      <c r="I56" s="1">
        <v>1.0</v>
      </c>
      <c r="J56" s="1">
        <v>2.0</v>
      </c>
      <c r="K56" s="1">
        <v>2.0</v>
      </c>
      <c r="L56" s="2"/>
      <c r="M56" s="2"/>
      <c r="N56" s="2"/>
      <c r="O56" s="2"/>
      <c r="P56" s="2"/>
      <c r="Q56" s="2"/>
      <c r="R56" s="2"/>
      <c r="S56" s="2"/>
      <c r="T56" s="2"/>
      <c r="U56" s="2"/>
      <c r="V56" s="2"/>
      <c r="W56" s="2"/>
      <c r="X56" s="2"/>
      <c r="Y56" s="2"/>
      <c r="Z56" s="2"/>
    </row>
    <row r="57" ht="15.75" customHeight="1">
      <c r="A57" s="1" t="s">
        <v>125</v>
      </c>
      <c r="B57" s="1">
        <v>1.0</v>
      </c>
      <c r="C57" s="1">
        <v>2.0</v>
      </c>
      <c r="D57" s="1">
        <v>3.0</v>
      </c>
      <c r="E57" s="1">
        <v>3.0</v>
      </c>
      <c r="F57" s="1">
        <v>1.0</v>
      </c>
      <c r="G57" s="1">
        <v>1.0</v>
      </c>
      <c r="H57" s="1">
        <v>1.0</v>
      </c>
      <c r="I57" s="1">
        <v>2.0</v>
      </c>
      <c r="J57" s="1">
        <v>5.0</v>
      </c>
      <c r="K57" s="1">
        <v>4.0</v>
      </c>
      <c r="L57" s="2"/>
      <c r="M57" s="2"/>
      <c r="N57" s="2"/>
      <c r="O57" s="2"/>
      <c r="P57" s="2"/>
      <c r="Q57" s="2"/>
      <c r="R57" s="2"/>
      <c r="S57" s="2"/>
      <c r="T57" s="2"/>
      <c r="U57" s="2"/>
      <c r="V57" s="2"/>
      <c r="W57" s="2"/>
      <c r="X57" s="2"/>
      <c r="Y57" s="2"/>
      <c r="Z57" s="2"/>
    </row>
    <row r="58" ht="15.75" customHeight="1">
      <c r="A58" s="1" t="s">
        <v>126</v>
      </c>
      <c r="B58" s="1">
        <v>1.0</v>
      </c>
      <c r="C58" s="1">
        <v>1.0</v>
      </c>
      <c r="D58" s="1">
        <v>1.0</v>
      </c>
      <c r="E58" s="1">
        <v>1.0</v>
      </c>
      <c r="F58" s="1">
        <v>1.0</v>
      </c>
      <c r="G58" s="1">
        <v>1.0</v>
      </c>
      <c r="H58" s="1">
        <v>1.0</v>
      </c>
      <c r="I58" s="1">
        <v>1.0</v>
      </c>
      <c r="J58" s="1">
        <v>1.0</v>
      </c>
      <c r="K58" s="1">
        <v>0.0</v>
      </c>
      <c r="L58" s="2"/>
      <c r="M58" s="2"/>
      <c r="N58" s="2"/>
      <c r="O58" s="2"/>
      <c r="P58" s="2"/>
      <c r="Q58" s="2"/>
      <c r="R58" s="2"/>
      <c r="S58" s="2"/>
      <c r="T58" s="2"/>
      <c r="U58" s="2"/>
      <c r="V58" s="2"/>
      <c r="W58" s="2"/>
      <c r="X58" s="2"/>
      <c r="Y58" s="2"/>
      <c r="Z58" s="2"/>
    </row>
    <row r="59" ht="15.75" customHeight="1">
      <c r="A59" s="1" t="s">
        <v>127</v>
      </c>
      <c r="B59" s="1">
        <v>3.0</v>
      </c>
      <c r="C59" s="1">
        <v>4.0</v>
      </c>
      <c r="D59" s="1">
        <v>4.0</v>
      </c>
      <c r="E59" s="1">
        <v>4.0</v>
      </c>
      <c r="F59" s="1">
        <v>4.0</v>
      </c>
      <c r="G59" s="1">
        <v>4.0</v>
      </c>
      <c r="H59" s="1">
        <v>4.0</v>
      </c>
      <c r="I59" s="1">
        <v>4.0</v>
      </c>
      <c r="J59" s="1">
        <v>4.0</v>
      </c>
      <c r="K59" s="1">
        <v>0.0</v>
      </c>
      <c r="L59" s="2"/>
      <c r="M59" s="2"/>
      <c r="N59" s="2"/>
      <c r="O59" s="2"/>
      <c r="P59" s="2"/>
      <c r="Q59" s="2"/>
      <c r="R59" s="2"/>
      <c r="S59" s="2"/>
      <c r="T59" s="2"/>
      <c r="U59" s="2"/>
      <c r="V59" s="2"/>
      <c r="W59" s="2"/>
      <c r="X59" s="2"/>
      <c r="Y59" s="2"/>
      <c r="Z59" s="2"/>
    </row>
    <row r="60" ht="15.75" customHeight="1">
      <c r="A60" s="1" t="s">
        <v>128</v>
      </c>
      <c r="B60" s="1">
        <v>7.0</v>
      </c>
      <c r="C60" s="1">
        <v>7.0</v>
      </c>
      <c r="D60" s="1">
        <v>7.0</v>
      </c>
      <c r="E60" s="1">
        <v>7.0</v>
      </c>
      <c r="F60" s="1">
        <v>6.0</v>
      </c>
      <c r="G60" s="1">
        <v>4.0</v>
      </c>
      <c r="H60" s="1">
        <v>4.0</v>
      </c>
      <c r="I60" s="1">
        <v>5.0</v>
      </c>
      <c r="J60" s="1">
        <v>5.0</v>
      </c>
      <c r="K60" s="1">
        <v>4.0</v>
      </c>
      <c r="L60" s="2"/>
      <c r="M60" s="2"/>
      <c r="N60" s="2"/>
      <c r="O60" s="2"/>
      <c r="P60" s="2"/>
      <c r="Q60" s="2"/>
      <c r="R60" s="2"/>
      <c r="S60" s="2"/>
      <c r="T60" s="2"/>
      <c r="U60" s="2"/>
      <c r="V60" s="2"/>
      <c r="W60" s="2"/>
      <c r="X60" s="2"/>
      <c r="Y60" s="2"/>
      <c r="Z60" s="2"/>
    </row>
    <row r="61" ht="15.75" customHeight="1">
      <c r="A61" s="1" t="s">
        <v>129</v>
      </c>
      <c r="B61" s="1">
        <v>152.0</v>
      </c>
      <c r="C61" s="1">
        <v>201.0</v>
      </c>
      <c r="D61" s="1">
        <v>217.0</v>
      </c>
      <c r="E61" s="1">
        <v>211.0</v>
      </c>
      <c r="F61" s="1">
        <v>222.0</v>
      </c>
      <c r="G61" s="1">
        <v>266.0</v>
      </c>
      <c r="H61" s="1">
        <v>266.0</v>
      </c>
      <c r="I61" s="1">
        <v>272.0</v>
      </c>
      <c r="J61" s="1">
        <v>276.0</v>
      </c>
      <c r="K61" s="1">
        <v>252.0</v>
      </c>
      <c r="L61" s="2"/>
      <c r="M61" s="2"/>
      <c r="N61" s="2"/>
      <c r="O61" s="2"/>
      <c r="P61" s="2"/>
      <c r="Q61" s="2"/>
      <c r="R61" s="2"/>
      <c r="S61" s="2"/>
      <c r="T61" s="2"/>
      <c r="U61" s="2"/>
      <c r="V61" s="2"/>
      <c r="W61" s="2"/>
      <c r="X61" s="2"/>
      <c r="Y61" s="2"/>
      <c r="Z61" s="2"/>
    </row>
    <row r="62" ht="15.75" customHeight="1">
      <c r="A62" s="1" t="s">
        <v>130</v>
      </c>
      <c r="B62" s="1">
        <v>13.0</v>
      </c>
      <c r="C62" s="1">
        <v>19.0</v>
      </c>
      <c r="D62" s="1">
        <v>11.0</v>
      </c>
      <c r="E62" s="1">
        <v>20.0</v>
      </c>
      <c r="F62" s="1">
        <v>42.0</v>
      </c>
      <c r="G62" s="1">
        <v>27.0</v>
      </c>
      <c r="H62" s="1">
        <v>30.0</v>
      </c>
      <c r="I62" s="1">
        <v>43.0</v>
      </c>
      <c r="J62" s="1">
        <v>66.0</v>
      </c>
      <c r="K62" s="1">
        <v>60.0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27.0</v>
      </c>
      <c r="C2" s="1">
        <v>29.0</v>
      </c>
      <c r="D2" s="1">
        <v>36.0</v>
      </c>
      <c r="E2" s="1">
        <v>38.0</v>
      </c>
      <c r="F2" s="1">
        <v>16.0</v>
      </c>
      <c r="G2" s="1">
        <v>28.0</v>
      </c>
      <c r="H2" s="1">
        <v>27.0</v>
      </c>
      <c r="I2" s="1">
        <v>48.0</v>
      </c>
      <c r="J2" s="1">
        <v>44.0</v>
      </c>
      <c r="K2" s="1">
        <v>52.0</v>
      </c>
      <c r="L2" s="2"/>
      <c r="M2" s="2"/>
      <c r="N2" s="2"/>
      <c r="O2" s="2"/>
      <c r="P2" s="2"/>
      <c r="Q2" s="2"/>
      <c r="R2" s="2"/>
      <c r="S2" s="2"/>
      <c r="T2" s="2"/>
      <c r="U2" s="2"/>
      <c r="V2" s="2"/>
      <c r="W2" s="2"/>
      <c r="X2" s="2"/>
      <c r="Y2" s="2"/>
      <c r="Z2" s="2"/>
    </row>
    <row r="3">
      <c r="A3" s="1" t="s">
        <v>132</v>
      </c>
      <c r="B3" s="1">
        <v>27.0</v>
      </c>
      <c r="C3" s="1">
        <v>29.0</v>
      </c>
      <c r="D3" s="1">
        <v>36.0</v>
      </c>
      <c r="E3" s="1">
        <v>38.0</v>
      </c>
      <c r="F3" s="1">
        <v>16.0</v>
      </c>
      <c r="G3" s="1">
        <v>28.0</v>
      </c>
      <c r="H3" s="1">
        <v>27.0</v>
      </c>
      <c r="I3" s="1">
        <v>48.0</v>
      </c>
      <c r="J3" s="1">
        <v>44.0</v>
      </c>
      <c r="K3" s="1">
        <v>52.0</v>
      </c>
      <c r="L3" s="2"/>
      <c r="M3" s="2"/>
      <c r="N3" s="2"/>
      <c r="O3" s="2"/>
      <c r="P3" s="2"/>
      <c r="Q3" s="2"/>
      <c r="R3" s="2"/>
      <c r="S3" s="2"/>
      <c r="T3" s="2"/>
      <c r="U3" s="2"/>
      <c r="V3" s="2"/>
      <c r="W3" s="2"/>
      <c r="X3" s="2"/>
      <c r="Y3" s="2"/>
      <c r="Z3" s="2"/>
    </row>
    <row r="4">
      <c r="A4" s="1" t="s">
        <v>133</v>
      </c>
      <c r="B4" s="1">
        <v>18.0</v>
      </c>
      <c r="C4" s="1">
        <v>16.0</v>
      </c>
      <c r="D4" s="1">
        <v>18.0</v>
      </c>
      <c r="E4" s="1">
        <v>19.0</v>
      </c>
      <c r="F4" s="1">
        <v>5.0</v>
      </c>
      <c r="G4" s="1">
        <v>9.0</v>
      </c>
      <c r="H4" s="1">
        <v>10.0</v>
      </c>
      <c r="I4" s="1">
        <v>14.0</v>
      </c>
      <c r="J4" s="1">
        <v>15.0</v>
      </c>
      <c r="K4" s="1">
        <v>18.0</v>
      </c>
      <c r="L4" s="2"/>
      <c r="M4" s="2"/>
      <c r="N4" s="2"/>
      <c r="O4" s="2"/>
      <c r="P4" s="2"/>
      <c r="Q4" s="2"/>
      <c r="R4" s="2"/>
      <c r="S4" s="2"/>
      <c r="T4" s="2"/>
      <c r="U4" s="2"/>
      <c r="V4" s="2"/>
      <c r="W4" s="2"/>
      <c r="X4" s="2"/>
      <c r="Y4" s="2"/>
      <c r="Z4" s="2"/>
    </row>
    <row r="5">
      <c r="A5" s="1" t="s">
        <v>134</v>
      </c>
      <c r="B5" s="1">
        <v>8.0</v>
      </c>
      <c r="C5" s="1">
        <v>12.0</v>
      </c>
      <c r="D5" s="1">
        <v>17.0</v>
      </c>
      <c r="E5" s="1">
        <v>19.0</v>
      </c>
      <c r="F5" s="1">
        <v>10.0</v>
      </c>
      <c r="G5" s="1">
        <v>19.0</v>
      </c>
      <c r="H5" s="1">
        <v>17.0</v>
      </c>
      <c r="I5" s="1">
        <v>33.0</v>
      </c>
      <c r="J5" s="1">
        <v>29.0</v>
      </c>
      <c r="K5" s="1">
        <v>33.0</v>
      </c>
      <c r="L5" s="2"/>
      <c r="M5" s="2"/>
      <c r="N5" s="2"/>
      <c r="O5" s="2"/>
      <c r="P5" s="2"/>
      <c r="Q5" s="2"/>
      <c r="R5" s="2"/>
      <c r="S5" s="2"/>
      <c r="T5" s="2"/>
      <c r="U5" s="2"/>
      <c r="V5" s="2"/>
      <c r="W5" s="2"/>
      <c r="X5" s="2"/>
      <c r="Y5" s="2"/>
      <c r="Z5" s="2"/>
    </row>
    <row r="6">
      <c r="A6" s="1" t="s">
        <v>135</v>
      </c>
      <c r="B6" s="1">
        <v>13.0</v>
      </c>
      <c r="C6" s="1">
        <v>17.0</v>
      </c>
      <c r="D6" s="1">
        <v>19.0</v>
      </c>
      <c r="E6" s="1">
        <v>21.0</v>
      </c>
      <c r="F6" s="1">
        <v>21.0</v>
      </c>
      <c r="G6" s="1">
        <v>36.0</v>
      </c>
      <c r="H6" s="1">
        <v>33.0</v>
      </c>
      <c r="I6" s="1">
        <v>43.0</v>
      </c>
      <c r="J6" s="1">
        <v>46.0</v>
      </c>
      <c r="K6" s="1">
        <v>48.0</v>
      </c>
      <c r="L6" s="2"/>
      <c r="M6" s="2"/>
      <c r="N6" s="2"/>
      <c r="O6" s="2"/>
      <c r="P6" s="2"/>
      <c r="Q6" s="2"/>
      <c r="R6" s="2"/>
      <c r="S6" s="2"/>
      <c r="T6" s="2"/>
      <c r="U6" s="2"/>
      <c r="V6" s="2"/>
      <c r="W6" s="2"/>
      <c r="X6" s="2"/>
      <c r="Y6" s="2"/>
      <c r="Z6" s="2"/>
    </row>
    <row r="7">
      <c r="A7" s="1" t="s">
        <v>136</v>
      </c>
      <c r="B7" s="1">
        <v>1.0</v>
      </c>
      <c r="C7" s="1">
        <v>2.0</v>
      </c>
      <c r="D7" s="1">
        <v>2.0</v>
      </c>
      <c r="E7" s="1">
        <v>2.0</v>
      </c>
      <c r="F7" s="1">
        <v>2.0</v>
      </c>
      <c r="G7" s="1">
        <v>3.0</v>
      </c>
      <c r="H7" s="1">
        <v>3.0</v>
      </c>
      <c r="I7" s="1">
        <v>4.0</v>
      </c>
      <c r="J7" s="1">
        <v>4.0</v>
      </c>
      <c r="K7" s="1">
        <v>4.0</v>
      </c>
      <c r="L7" s="2"/>
      <c r="M7" s="2"/>
      <c r="N7" s="2"/>
      <c r="O7" s="2"/>
      <c r="P7" s="2"/>
      <c r="Q7" s="2"/>
      <c r="R7" s="2"/>
      <c r="S7" s="2"/>
      <c r="T7" s="2"/>
      <c r="U7" s="2"/>
      <c r="V7" s="2"/>
      <c r="W7" s="2"/>
      <c r="X7" s="2"/>
      <c r="Y7" s="2"/>
      <c r="Z7" s="2"/>
    </row>
    <row r="8">
      <c r="A8" s="1" t="s">
        <v>137</v>
      </c>
      <c r="B8" s="1">
        <v>14.0</v>
      </c>
      <c r="C8" s="1">
        <v>19.0</v>
      </c>
      <c r="D8" s="1">
        <v>21.0</v>
      </c>
      <c r="E8" s="1">
        <v>23.0</v>
      </c>
      <c r="F8" s="1">
        <v>23.0</v>
      </c>
      <c r="G8" s="1">
        <v>39.0</v>
      </c>
      <c r="H8" s="1">
        <v>37.0</v>
      </c>
      <c r="I8" s="1">
        <v>48.0</v>
      </c>
      <c r="J8" s="1">
        <v>50.0</v>
      </c>
      <c r="K8" s="1">
        <v>53.0</v>
      </c>
      <c r="L8" s="2"/>
      <c r="M8" s="2"/>
      <c r="N8" s="2"/>
      <c r="O8" s="2"/>
      <c r="P8" s="2"/>
      <c r="Q8" s="2"/>
      <c r="R8" s="2"/>
      <c r="S8" s="2"/>
      <c r="T8" s="2"/>
      <c r="U8" s="2"/>
      <c r="V8" s="2"/>
      <c r="W8" s="2"/>
      <c r="X8" s="2"/>
      <c r="Y8" s="2"/>
      <c r="Z8" s="2"/>
    </row>
    <row r="9">
      <c r="A9" s="1" t="s">
        <v>138</v>
      </c>
      <c r="B9" s="1">
        <v>-5.0</v>
      </c>
      <c r="C9" s="1">
        <v>-6.0</v>
      </c>
      <c r="D9" s="1">
        <v>-3.0</v>
      </c>
      <c r="E9" s="1">
        <v>-3.0</v>
      </c>
      <c r="F9" s="1">
        <v>-12.0</v>
      </c>
      <c r="G9" s="1">
        <v>-20.0</v>
      </c>
      <c r="H9" s="1">
        <v>-20.0</v>
      </c>
      <c r="I9" s="1">
        <v>-14.0</v>
      </c>
      <c r="J9" s="1">
        <v>-21.0</v>
      </c>
      <c r="K9" s="1">
        <v>-19.0</v>
      </c>
      <c r="L9" s="2"/>
      <c r="M9" s="2"/>
      <c r="N9" s="2"/>
      <c r="O9" s="2"/>
      <c r="P9" s="2"/>
      <c r="Q9" s="2"/>
      <c r="R9" s="2"/>
      <c r="S9" s="2"/>
      <c r="T9" s="2"/>
      <c r="U9" s="2"/>
      <c r="V9" s="2"/>
      <c r="W9" s="2"/>
      <c r="X9" s="2"/>
      <c r="Y9" s="2"/>
      <c r="Z9" s="2"/>
    </row>
    <row r="10">
      <c r="A10" s="1" t="s">
        <v>139</v>
      </c>
      <c r="B10" s="1">
        <v>-15.0</v>
      </c>
      <c r="C10" s="1">
        <v>-15.0</v>
      </c>
      <c r="D10" s="1">
        <v>-15.0</v>
      </c>
      <c r="E10" s="1">
        <v>-13.0</v>
      </c>
      <c r="F10" s="1">
        <v>-10.0</v>
      </c>
      <c r="G10" s="1">
        <v>0.0</v>
      </c>
      <c r="H10" s="1">
        <v>-4.0</v>
      </c>
      <c r="I10" s="1">
        <v>-1.0</v>
      </c>
      <c r="J10" s="1">
        <v>-1.0</v>
      </c>
      <c r="K10" s="1">
        <v>-2.0</v>
      </c>
      <c r="L10" s="2"/>
      <c r="M10" s="2"/>
      <c r="N10" s="2"/>
      <c r="O10" s="2"/>
      <c r="P10" s="2"/>
      <c r="Q10" s="2"/>
      <c r="R10" s="2"/>
      <c r="S10" s="2"/>
      <c r="T10" s="2"/>
      <c r="U10" s="2"/>
      <c r="V10" s="2"/>
      <c r="W10" s="2"/>
      <c r="X10" s="2"/>
      <c r="Y10" s="2"/>
      <c r="Z10" s="2"/>
    </row>
    <row r="11">
      <c r="A11" s="1" t="s">
        <v>140</v>
      </c>
      <c r="B11" s="1">
        <v>0.0</v>
      </c>
      <c r="C11" s="1">
        <v>0.0</v>
      </c>
      <c r="D11" s="1">
        <v>0.0</v>
      </c>
      <c r="E11" s="1">
        <v>0.0</v>
      </c>
      <c r="F11" s="1">
        <v>61.0</v>
      </c>
      <c r="G11" s="1">
        <v>1.0</v>
      </c>
      <c r="H11" s="1">
        <v>24.0</v>
      </c>
      <c r="I11" s="1">
        <v>1.0</v>
      </c>
      <c r="J11" s="1">
        <v>15.0</v>
      </c>
      <c r="K11" s="1">
        <v>92.0</v>
      </c>
      <c r="L11" s="2"/>
      <c r="M11" s="2"/>
      <c r="N11" s="2"/>
      <c r="O11" s="2"/>
      <c r="P11" s="2"/>
      <c r="Q11" s="2"/>
      <c r="R11" s="2"/>
      <c r="S11" s="2"/>
      <c r="T11" s="2"/>
      <c r="U11" s="2"/>
      <c r="V11" s="2"/>
      <c r="W11" s="2"/>
      <c r="X11" s="2"/>
      <c r="Y11" s="2"/>
      <c r="Z11" s="2"/>
    </row>
    <row r="12">
      <c r="A12" s="1" t="s">
        <v>141</v>
      </c>
      <c r="B12" s="1">
        <v>-15.0</v>
      </c>
      <c r="C12" s="1">
        <v>-15.0</v>
      </c>
      <c r="D12" s="1">
        <v>-15.0</v>
      </c>
      <c r="E12" s="1">
        <v>-13.0</v>
      </c>
      <c r="F12" s="1">
        <v>51.0</v>
      </c>
      <c r="G12" s="1">
        <v>1.0</v>
      </c>
      <c r="H12" s="1">
        <v>19.0</v>
      </c>
      <c r="I12" s="1">
        <v>0.0</v>
      </c>
      <c r="J12" s="1">
        <v>14.0</v>
      </c>
      <c r="K12" s="1">
        <v>-1.0</v>
      </c>
      <c r="L12" s="2"/>
      <c r="M12" s="2"/>
      <c r="N12" s="2"/>
      <c r="O12" s="2"/>
      <c r="P12" s="2"/>
      <c r="Q12" s="2"/>
      <c r="R12" s="2"/>
      <c r="S12" s="2"/>
      <c r="T12" s="2"/>
      <c r="U12" s="2"/>
      <c r="V12" s="2"/>
      <c r="W12" s="2"/>
      <c r="X12" s="2"/>
      <c r="Y12" s="2"/>
      <c r="Z12" s="2"/>
    </row>
    <row r="13">
      <c r="A13" s="1" t="s">
        <v>142</v>
      </c>
      <c r="B13" s="1">
        <v>-7.0</v>
      </c>
      <c r="C13" s="1">
        <v>1.0</v>
      </c>
      <c r="D13" s="1">
        <v>6.0</v>
      </c>
      <c r="E13" s="1">
        <v>18.0</v>
      </c>
      <c r="F13" s="1">
        <v>-18.0</v>
      </c>
      <c r="G13" s="1">
        <v>-35.0</v>
      </c>
      <c r="H13" s="1">
        <v>47.0</v>
      </c>
      <c r="I13" s="1">
        <v>-37.0</v>
      </c>
      <c r="J13" s="1">
        <v>-14.0</v>
      </c>
      <c r="K13" s="1">
        <v>62.0</v>
      </c>
      <c r="L13" s="2"/>
      <c r="M13" s="2"/>
      <c r="N13" s="2"/>
      <c r="O13" s="2"/>
      <c r="P13" s="2"/>
      <c r="Q13" s="2"/>
      <c r="R13" s="2"/>
      <c r="S13" s="2"/>
      <c r="T13" s="2"/>
      <c r="U13" s="2"/>
      <c r="V13" s="2"/>
      <c r="W13" s="2"/>
      <c r="X13" s="2"/>
      <c r="Y13" s="2"/>
      <c r="Z13" s="2"/>
    </row>
    <row r="14">
      <c r="A14" s="1" t="s">
        <v>143</v>
      </c>
      <c r="B14" s="1">
        <v>-13.0</v>
      </c>
      <c r="C14" s="1">
        <v>-5.0</v>
      </c>
      <c r="D14" s="1">
        <v>-3.0</v>
      </c>
      <c r="E14" s="1">
        <v>-3.0</v>
      </c>
      <c r="F14" s="1">
        <v>-12.0</v>
      </c>
      <c r="G14" s="1">
        <v>-19.0</v>
      </c>
      <c r="H14" s="1">
        <v>-19.0</v>
      </c>
      <c r="I14" s="1">
        <v>-14.0</v>
      </c>
      <c r="J14" s="1">
        <v>-21.0</v>
      </c>
      <c r="K14" s="1">
        <v>-20.0</v>
      </c>
      <c r="L14" s="2"/>
      <c r="M14" s="2"/>
      <c r="N14" s="2"/>
      <c r="O14" s="2"/>
      <c r="P14" s="2"/>
      <c r="Q14" s="2"/>
      <c r="R14" s="2"/>
      <c r="S14" s="2"/>
      <c r="T14" s="2"/>
      <c r="U14" s="2"/>
      <c r="V14" s="2"/>
      <c r="W14" s="2"/>
      <c r="X14" s="2"/>
      <c r="Y14" s="2"/>
      <c r="Z14" s="2"/>
    </row>
    <row r="15">
      <c r="A15" s="1" t="s">
        <v>144</v>
      </c>
      <c r="B15" s="1">
        <v>0.0</v>
      </c>
      <c r="C15" s="1">
        <v>0.0</v>
      </c>
      <c r="D15" s="1">
        <v>0.0</v>
      </c>
      <c r="E15" s="1">
        <v>-1.0</v>
      </c>
      <c r="F15" s="1">
        <v>-74.0</v>
      </c>
      <c r="G15" s="1">
        <v>0.0</v>
      </c>
      <c r="H15" s="1">
        <v>0.0</v>
      </c>
      <c r="I15" s="1">
        <v>0.0</v>
      </c>
      <c r="J15" s="1">
        <v>0.0</v>
      </c>
      <c r="K15" s="1">
        <v>0.0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0.0</v>
      </c>
      <c r="I17" s="1">
        <v>0.0</v>
      </c>
      <c r="J17" s="1">
        <v>-1.0</v>
      </c>
      <c r="K17" s="1">
        <v>-25.0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0.0</v>
      </c>
      <c r="J18" s="1">
        <v>65.0</v>
      </c>
      <c r="K18" s="1">
        <v>-3.0</v>
      </c>
      <c r="L18" s="2"/>
      <c r="M18" s="2"/>
      <c r="N18" s="2"/>
      <c r="O18" s="2"/>
      <c r="P18" s="2"/>
      <c r="Q18" s="2"/>
      <c r="R18" s="2"/>
      <c r="S18" s="2"/>
      <c r="T18" s="2"/>
      <c r="U18" s="2"/>
      <c r="V18" s="2"/>
      <c r="W18" s="2"/>
      <c r="X18" s="2"/>
      <c r="Y18" s="2"/>
      <c r="Z18" s="2"/>
    </row>
    <row r="19">
      <c r="A19" s="1" t="s">
        <v>148</v>
      </c>
      <c r="B19" s="1">
        <v>-13.0</v>
      </c>
      <c r="C19" s="1">
        <v>-5.0</v>
      </c>
      <c r="D19" s="1">
        <v>-3.0</v>
      </c>
      <c r="E19" s="1">
        <v>-5.0</v>
      </c>
      <c r="F19" s="1">
        <v>-13.0</v>
      </c>
      <c r="G19" s="1">
        <v>-19.0</v>
      </c>
      <c r="H19" s="1">
        <v>-19.0</v>
      </c>
      <c r="I19" s="1">
        <v>-14.0</v>
      </c>
      <c r="J19" s="1">
        <v>-22.0</v>
      </c>
      <c r="K19" s="1">
        <v>-21.0</v>
      </c>
      <c r="L19" s="2"/>
      <c r="M19" s="2"/>
      <c r="N19" s="2"/>
      <c r="O19" s="2"/>
      <c r="P19" s="2"/>
      <c r="Q19" s="2"/>
      <c r="R19" s="2"/>
      <c r="S19" s="2"/>
      <c r="T19" s="2"/>
      <c r="U19" s="2"/>
      <c r="V19" s="2"/>
      <c r="W19" s="2"/>
      <c r="X19" s="2"/>
      <c r="Y19" s="2"/>
      <c r="Z19" s="2"/>
    </row>
    <row r="20">
      <c r="A20" s="1" t="s">
        <v>149</v>
      </c>
      <c r="B20" s="1">
        <v>4.0</v>
      </c>
      <c r="C20" s="1">
        <v>2.0</v>
      </c>
      <c r="D20" s="1">
        <v>6.0</v>
      </c>
      <c r="E20" s="1">
        <v>-15.0</v>
      </c>
      <c r="F20" s="1">
        <v>-3.0</v>
      </c>
      <c r="G20" s="1">
        <v>-13.0</v>
      </c>
      <c r="H20" s="1">
        <v>-7.0</v>
      </c>
      <c r="I20" s="1">
        <v>38.0</v>
      </c>
      <c r="J20" s="1">
        <v>36.0</v>
      </c>
      <c r="K20" s="1">
        <v>-2.0</v>
      </c>
      <c r="L20" s="2"/>
      <c r="M20" s="2"/>
      <c r="N20" s="2"/>
      <c r="O20" s="2"/>
      <c r="P20" s="2"/>
      <c r="Q20" s="2"/>
      <c r="R20" s="2"/>
      <c r="S20" s="2"/>
      <c r="T20" s="2"/>
      <c r="U20" s="2"/>
      <c r="V20" s="2"/>
      <c r="W20" s="2"/>
      <c r="X20" s="2"/>
      <c r="Y20" s="2"/>
      <c r="Z20" s="2"/>
    </row>
    <row r="21" ht="15.75" customHeight="1">
      <c r="A21" s="1" t="s">
        <v>150</v>
      </c>
      <c r="B21" s="1">
        <v>-17.0</v>
      </c>
      <c r="C21" s="1">
        <v>-5.0</v>
      </c>
      <c r="D21" s="1">
        <v>-3.0</v>
      </c>
      <c r="E21" s="1">
        <v>-5.0</v>
      </c>
      <c r="F21" s="1">
        <v>-9.0</v>
      </c>
      <c r="G21" s="1">
        <v>-19.0</v>
      </c>
      <c r="H21" s="1">
        <v>-11.0</v>
      </c>
      <c r="I21" s="1">
        <v>-15.0</v>
      </c>
      <c r="J21" s="1">
        <v>-23.0</v>
      </c>
      <c r="K21" s="1">
        <v>-18.0</v>
      </c>
      <c r="L21" s="2"/>
      <c r="M21" s="2"/>
      <c r="N21" s="2"/>
      <c r="O21" s="2"/>
      <c r="P21" s="2"/>
      <c r="Q21" s="2"/>
      <c r="R21" s="2"/>
      <c r="S21" s="2"/>
      <c r="T21" s="2"/>
      <c r="U21" s="2"/>
      <c r="V21" s="2"/>
      <c r="W21" s="2"/>
      <c r="X21" s="2"/>
      <c r="Y21" s="2"/>
      <c r="Z21" s="2"/>
    </row>
    <row r="22" ht="15.75" customHeight="1">
      <c r="A22" s="1" t="s">
        <v>151</v>
      </c>
      <c r="B22" s="1">
        <v>0.0</v>
      </c>
      <c r="C22" s="1">
        <v>0.0</v>
      </c>
      <c r="D22" s="1">
        <v>0.0</v>
      </c>
      <c r="E22" s="1">
        <v>0.0</v>
      </c>
      <c r="F22" s="1">
        <v>73.0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152</v>
      </c>
      <c r="B23" s="1">
        <v>-17.0</v>
      </c>
      <c r="C23" s="1">
        <v>-5.0</v>
      </c>
      <c r="D23" s="1">
        <v>-3.0</v>
      </c>
      <c r="E23" s="1">
        <v>-5.0</v>
      </c>
      <c r="F23" s="1">
        <v>64.0</v>
      </c>
      <c r="G23" s="1">
        <v>-19.0</v>
      </c>
      <c r="H23" s="1">
        <v>-11.0</v>
      </c>
      <c r="I23" s="1">
        <v>-15.0</v>
      </c>
      <c r="J23" s="1">
        <v>-23.0</v>
      </c>
      <c r="K23" s="1">
        <v>-18.0</v>
      </c>
      <c r="L23" s="2"/>
      <c r="M23" s="2"/>
      <c r="N23" s="2"/>
      <c r="O23" s="2"/>
      <c r="P23" s="2"/>
      <c r="Q23" s="2"/>
      <c r="R23" s="2"/>
      <c r="S23" s="2"/>
      <c r="T23" s="2"/>
      <c r="U23" s="2"/>
      <c r="V23" s="2"/>
      <c r="W23" s="2"/>
      <c r="X23" s="2"/>
      <c r="Y23" s="2"/>
      <c r="Z23" s="2"/>
    </row>
    <row r="24" ht="15.75" customHeight="1">
      <c r="A24" s="1" t="s">
        <v>96</v>
      </c>
      <c r="B24" s="1">
        <v>0.0</v>
      </c>
      <c r="C24" s="1">
        <v>0.0</v>
      </c>
      <c r="D24" s="1">
        <v>0.0</v>
      </c>
      <c r="E24" s="1">
        <v>0.0</v>
      </c>
      <c r="F24" s="1">
        <v>0.0</v>
      </c>
      <c r="G24" s="1">
        <v>0.0</v>
      </c>
      <c r="H24" s="1">
        <v>1.0</v>
      </c>
      <c r="I24" s="1">
        <v>2.0</v>
      </c>
      <c r="J24" s="1">
        <v>9.0</v>
      </c>
      <c r="K24" s="1">
        <v>13.0</v>
      </c>
      <c r="L24" s="2"/>
      <c r="M24" s="2"/>
      <c r="N24" s="2"/>
      <c r="O24" s="2"/>
      <c r="P24" s="2"/>
      <c r="Q24" s="2"/>
      <c r="R24" s="2"/>
      <c r="S24" s="2"/>
      <c r="T24" s="2"/>
      <c r="U24" s="2"/>
      <c r="V24" s="2"/>
      <c r="W24" s="2"/>
      <c r="X24" s="2"/>
      <c r="Y24" s="2"/>
      <c r="Z24" s="2"/>
    </row>
    <row r="25" ht="15.75" customHeight="1">
      <c r="A25" s="1" t="s">
        <v>153</v>
      </c>
      <c r="B25" s="1">
        <v>-17.0</v>
      </c>
      <c r="C25" s="1">
        <v>-5.0</v>
      </c>
      <c r="D25" s="1">
        <v>-3.0</v>
      </c>
      <c r="E25" s="1">
        <v>-5.0</v>
      </c>
      <c r="F25" s="1">
        <v>64.0</v>
      </c>
      <c r="G25" s="1">
        <v>-19.0</v>
      </c>
      <c r="H25" s="1">
        <v>-11.0</v>
      </c>
      <c r="I25" s="1">
        <v>-15.0</v>
      </c>
      <c r="J25" s="1">
        <v>-23.0</v>
      </c>
      <c r="K25" s="1">
        <v>-18.0</v>
      </c>
      <c r="L25" s="2"/>
      <c r="M25" s="2"/>
      <c r="N25" s="2"/>
      <c r="O25" s="2"/>
      <c r="P25" s="2"/>
      <c r="Q25" s="2"/>
      <c r="R25" s="2"/>
      <c r="S25" s="2"/>
      <c r="T25" s="2"/>
      <c r="U25" s="2"/>
      <c r="V25" s="2"/>
      <c r="W25" s="2"/>
      <c r="X25" s="2"/>
      <c r="Y25" s="2"/>
      <c r="Z25" s="2"/>
    </row>
    <row r="26" ht="15.75" customHeight="1">
      <c r="A26" s="1" t="s">
        <v>154</v>
      </c>
      <c r="B26" s="1">
        <v>93.0</v>
      </c>
      <c r="C26" s="1">
        <v>-13.0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155</v>
      </c>
      <c r="B27" s="1">
        <v>-18.0</v>
      </c>
      <c r="C27" s="1">
        <v>8.0</v>
      </c>
      <c r="D27" s="1">
        <v>-3.0</v>
      </c>
      <c r="E27" s="1">
        <v>-5.0</v>
      </c>
      <c r="F27" s="1">
        <v>64.0</v>
      </c>
      <c r="G27" s="1">
        <v>-19.0</v>
      </c>
      <c r="H27" s="1">
        <v>-11.0</v>
      </c>
      <c r="I27" s="1">
        <v>-15.0</v>
      </c>
      <c r="J27" s="1">
        <v>-23.0</v>
      </c>
      <c r="K27" s="1">
        <v>-18.0</v>
      </c>
      <c r="L27" s="2"/>
      <c r="M27" s="2"/>
      <c r="N27" s="2"/>
      <c r="O27" s="2"/>
      <c r="P27" s="2"/>
      <c r="Q27" s="2"/>
      <c r="R27" s="2"/>
      <c r="S27" s="2"/>
      <c r="T27" s="2"/>
      <c r="U27" s="2"/>
      <c r="V27" s="2"/>
      <c r="W27" s="2"/>
      <c r="X27" s="2"/>
      <c r="Y27" s="2"/>
      <c r="Z27" s="2"/>
    </row>
    <row r="28" ht="15.75" customHeight="1">
      <c r="A28" s="1" t="s">
        <v>156</v>
      </c>
      <c r="B28" s="1">
        <v>-18.0</v>
      </c>
      <c r="C28" s="1">
        <v>8.0</v>
      </c>
      <c r="D28" s="1">
        <v>-3.0</v>
      </c>
      <c r="E28" s="1">
        <v>-5.0</v>
      </c>
      <c r="F28" s="1">
        <v>-9.0</v>
      </c>
      <c r="G28" s="1">
        <v>-19.0</v>
      </c>
      <c r="H28" s="1">
        <v>-11.0</v>
      </c>
      <c r="I28" s="1">
        <v>-15.0</v>
      </c>
      <c r="J28" s="1">
        <v>-23.0</v>
      </c>
      <c r="K28" s="1">
        <v>-18.0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169</v>
      </c>
      <c r="B31" s="1" t="s">
        <v>159</v>
      </c>
      <c r="C31" s="1" t="s">
        <v>160</v>
      </c>
      <c r="D31" s="1" t="s">
        <v>161</v>
      </c>
      <c r="E31" s="1" t="s">
        <v>162</v>
      </c>
      <c r="F31" s="1" t="s">
        <v>170</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171</v>
      </c>
      <c r="B32" s="1">
        <v>17.0</v>
      </c>
      <c r="C32" s="1">
        <v>24.0</v>
      </c>
      <c r="D32" s="1">
        <v>27.0</v>
      </c>
      <c r="E32" s="1">
        <v>31.0</v>
      </c>
      <c r="F32" s="1">
        <v>33.0</v>
      </c>
      <c r="G32" s="1">
        <v>34.0</v>
      </c>
      <c r="H32" s="1">
        <v>34.0</v>
      </c>
      <c r="I32" s="1">
        <v>34.0</v>
      </c>
      <c r="J32" s="1">
        <v>34.0</v>
      </c>
      <c r="K32" s="1">
        <v>34.0</v>
      </c>
      <c r="L32" s="2"/>
      <c r="M32" s="2"/>
      <c r="N32" s="2"/>
      <c r="O32" s="2"/>
      <c r="P32" s="2"/>
      <c r="Q32" s="2"/>
      <c r="R32" s="2"/>
      <c r="S32" s="2"/>
      <c r="T32" s="2"/>
      <c r="U32" s="2"/>
      <c r="V32" s="2"/>
      <c r="W32" s="2"/>
      <c r="X32" s="2"/>
      <c r="Y32" s="2"/>
      <c r="Z32" s="2"/>
    </row>
    <row r="33" ht="15.75" customHeight="1">
      <c r="A33" s="1" t="s">
        <v>172</v>
      </c>
      <c r="B33" s="1" t="s">
        <v>159</v>
      </c>
      <c r="C33" s="1" t="s">
        <v>173</v>
      </c>
      <c r="D33" s="1" t="s">
        <v>174</v>
      </c>
      <c r="E33" s="1" t="s">
        <v>175</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176</v>
      </c>
      <c r="B34" s="1" t="s">
        <v>159</v>
      </c>
      <c r="C34" s="1" t="s">
        <v>173</v>
      </c>
      <c r="D34" s="1" t="s">
        <v>174</v>
      </c>
      <c r="E34" s="1" t="s">
        <v>175</v>
      </c>
      <c r="F34" s="1" t="s">
        <v>170</v>
      </c>
      <c r="G34" s="1" t="s">
        <v>164</v>
      </c>
      <c r="H34" s="1" t="s">
        <v>165</v>
      </c>
      <c r="I34" s="1" t="s">
        <v>166</v>
      </c>
      <c r="J34" s="1" t="s">
        <v>167</v>
      </c>
      <c r="K34" s="1" t="s">
        <v>168</v>
      </c>
      <c r="L34" s="2"/>
      <c r="M34" s="2"/>
      <c r="N34" s="2"/>
      <c r="O34" s="2"/>
      <c r="P34" s="2"/>
      <c r="Q34" s="2"/>
      <c r="R34" s="2"/>
      <c r="S34" s="2"/>
      <c r="T34" s="2"/>
      <c r="U34" s="2"/>
      <c r="V34" s="2"/>
      <c r="W34" s="2"/>
      <c r="X34" s="2"/>
      <c r="Y34" s="2"/>
      <c r="Z34" s="2"/>
    </row>
    <row r="35" ht="15.75" customHeight="1">
      <c r="A35" s="1" t="s">
        <v>177</v>
      </c>
      <c r="B35" s="1">
        <v>17.0</v>
      </c>
      <c r="C35" s="1">
        <v>27.0</v>
      </c>
      <c r="D35" s="1">
        <v>27.0</v>
      </c>
      <c r="E35" s="1">
        <v>31.0</v>
      </c>
      <c r="F35" s="1">
        <v>33.0</v>
      </c>
      <c r="G35" s="1">
        <v>34.0</v>
      </c>
      <c r="H35" s="1">
        <v>34.0</v>
      </c>
      <c r="I35" s="1">
        <v>34.0</v>
      </c>
      <c r="J35" s="1">
        <v>34.0</v>
      </c>
      <c r="K35" s="1">
        <v>34.0</v>
      </c>
      <c r="L35" s="2"/>
      <c r="M35" s="2"/>
      <c r="N35" s="2"/>
      <c r="O35" s="2"/>
      <c r="P35" s="2"/>
      <c r="Q35" s="2"/>
      <c r="R35" s="2"/>
      <c r="S35" s="2"/>
      <c r="T35" s="2"/>
      <c r="U35" s="2"/>
      <c r="V35" s="2"/>
      <c r="W35" s="2"/>
      <c r="X35" s="2"/>
      <c r="Y35" s="2"/>
      <c r="Z35" s="2"/>
    </row>
    <row r="36" ht="15.75" customHeight="1">
      <c r="A36" s="1" t="s">
        <v>178</v>
      </c>
      <c r="B36" s="1" t="s">
        <v>179</v>
      </c>
      <c r="C36" s="1" t="s">
        <v>161</v>
      </c>
      <c r="D36" s="1" t="s">
        <v>180</v>
      </c>
      <c r="E36" s="1" t="s">
        <v>181</v>
      </c>
      <c r="F36" s="1" t="s">
        <v>182</v>
      </c>
      <c r="G36" s="1" t="s">
        <v>183</v>
      </c>
      <c r="H36" s="1" t="s">
        <v>165</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179</v>
      </c>
      <c r="C37" s="1" t="s">
        <v>188</v>
      </c>
      <c r="D37" s="1" t="s">
        <v>180</v>
      </c>
      <c r="E37" s="1" t="s">
        <v>181</v>
      </c>
      <c r="F37" s="1" t="s">
        <v>182</v>
      </c>
      <c r="G37" s="1" t="s">
        <v>183</v>
      </c>
      <c r="H37" s="1" t="s">
        <v>165</v>
      </c>
      <c r="I37" s="1" t="s">
        <v>184</v>
      </c>
      <c r="J37" s="1" t="s">
        <v>185</v>
      </c>
      <c r="K37" s="1" t="s">
        <v>186</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189</v>
      </c>
      <c r="B39" s="1">
        <v>-4.0</v>
      </c>
      <c r="C39" s="1">
        <v>-6.0</v>
      </c>
      <c r="D39" s="1">
        <v>-3.0</v>
      </c>
      <c r="E39" s="1">
        <v>-3.0</v>
      </c>
      <c r="F39" s="1">
        <v>-12.0</v>
      </c>
      <c r="G39" s="1">
        <v>-20.0</v>
      </c>
      <c r="H39" s="1">
        <v>-19.0</v>
      </c>
      <c r="I39" s="1">
        <v>-13.0</v>
      </c>
      <c r="J39" s="1">
        <v>-20.0</v>
      </c>
      <c r="K39" s="1">
        <v>-19.0</v>
      </c>
      <c r="L39" s="2"/>
      <c r="M39" s="2"/>
      <c r="N39" s="2"/>
      <c r="O39" s="2"/>
      <c r="P39" s="2"/>
      <c r="Q39" s="2"/>
      <c r="R39" s="2"/>
      <c r="S39" s="2"/>
      <c r="T39" s="2"/>
      <c r="U39" s="2"/>
      <c r="V39" s="2"/>
      <c r="W39" s="2"/>
      <c r="X39" s="2"/>
      <c r="Y39" s="2"/>
      <c r="Z39" s="2"/>
    </row>
    <row r="40" ht="15.75" customHeight="1">
      <c r="A40" s="1" t="s">
        <v>190</v>
      </c>
      <c r="B40" s="1">
        <v>-5.0</v>
      </c>
      <c r="C40" s="1">
        <v>-6.0</v>
      </c>
      <c r="D40" s="1">
        <v>-3.0</v>
      </c>
      <c r="E40" s="1">
        <v>-3.0</v>
      </c>
      <c r="F40" s="1">
        <v>-12.0</v>
      </c>
      <c r="G40" s="1">
        <v>-20.0</v>
      </c>
      <c r="H40" s="1">
        <v>-20.0</v>
      </c>
      <c r="I40" s="1">
        <v>-14.0</v>
      </c>
      <c r="J40" s="1">
        <v>-21.0</v>
      </c>
      <c r="K40" s="1">
        <v>-19.0</v>
      </c>
      <c r="L40" s="2"/>
      <c r="M40" s="2"/>
      <c r="N40" s="2"/>
      <c r="O40" s="2"/>
      <c r="P40" s="2"/>
      <c r="Q40" s="2"/>
      <c r="R40" s="2"/>
      <c r="S40" s="2"/>
      <c r="T40" s="2"/>
      <c r="U40" s="2"/>
      <c r="V40" s="2"/>
      <c r="W40" s="2"/>
      <c r="X40" s="2"/>
      <c r="Y40" s="2"/>
      <c r="Z40" s="2"/>
    </row>
    <row r="41" ht="15.75" customHeight="1">
      <c r="A41" s="1" t="s">
        <v>191</v>
      </c>
      <c r="B41" s="1">
        <v>-5.0</v>
      </c>
      <c r="C41" s="1">
        <v>-6.0</v>
      </c>
      <c r="D41" s="1">
        <v>-3.0</v>
      </c>
      <c r="E41" s="1">
        <v>-3.0</v>
      </c>
      <c r="F41" s="1">
        <v>-12.0</v>
      </c>
      <c r="G41" s="1">
        <v>-20.0</v>
      </c>
      <c r="H41" s="1">
        <v>-20.0</v>
      </c>
      <c r="I41" s="1">
        <v>-14.0</v>
      </c>
      <c r="J41" s="1">
        <v>-21.0</v>
      </c>
      <c r="K41" s="1">
        <v>-19.0</v>
      </c>
      <c r="L41" s="2"/>
      <c r="M41" s="2"/>
      <c r="N41" s="2"/>
      <c r="O41" s="2"/>
      <c r="P41" s="2"/>
      <c r="Q41" s="2"/>
      <c r="R41" s="2"/>
      <c r="S41" s="2"/>
      <c r="T41" s="2"/>
      <c r="U41" s="2"/>
      <c r="V41" s="2"/>
      <c r="W41" s="2"/>
      <c r="X41" s="2"/>
      <c r="Y41" s="2"/>
      <c r="Z41" s="2"/>
    </row>
    <row r="42" ht="15.75" customHeight="1">
      <c r="A42" s="1" t="s">
        <v>192</v>
      </c>
      <c r="B42" s="1">
        <v>-4.0</v>
      </c>
      <c r="C42" s="1">
        <v>-6.0</v>
      </c>
      <c r="D42" s="1">
        <v>-2.0</v>
      </c>
      <c r="E42" s="1">
        <v>-2.0</v>
      </c>
      <c r="F42" s="1">
        <v>0.0</v>
      </c>
      <c r="G42" s="1">
        <v>-19.0</v>
      </c>
      <c r="H42" s="1">
        <v>-19.0</v>
      </c>
      <c r="I42" s="1">
        <v>-13.0</v>
      </c>
      <c r="J42" s="1">
        <v>-20.0</v>
      </c>
      <c r="K42" s="1">
        <v>-18.0</v>
      </c>
      <c r="L42" s="2"/>
      <c r="M42" s="2"/>
      <c r="N42" s="2"/>
      <c r="O42" s="2"/>
      <c r="P42" s="2"/>
      <c r="Q42" s="2"/>
      <c r="R42" s="2"/>
      <c r="S42" s="2"/>
      <c r="T42" s="2"/>
      <c r="U42" s="2"/>
      <c r="V42" s="2"/>
      <c r="W42" s="2"/>
      <c r="X42" s="2"/>
      <c r="Y42" s="2"/>
      <c r="Z42" s="2"/>
    </row>
    <row r="43" ht="15.75" customHeight="1">
      <c r="A43" s="1" t="s">
        <v>193</v>
      </c>
      <c r="B43" s="1" t="s">
        <v>194</v>
      </c>
      <c r="C43" s="1" t="s">
        <v>179</v>
      </c>
      <c r="D43" s="1" t="s">
        <v>195</v>
      </c>
      <c r="E43" s="1" t="s">
        <v>196</v>
      </c>
      <c r="F43" s="1" t="s">
        <v>197</v>
      </c>
      <c r="G43" s="1" t="s">
        <v>198</v>
      </c>
      <c r="H43" s="1" t="s">
        <v>199</v>
      </c>
      <c r="I43" s="1" t="s">
        <v>200</v>
      </c>
      <c r="J43" s="1" t="s">
        <v>201</v>
      </c>
      <c r="K43" s="1" t="s">
        <v>202</v>
      </c>
      <c r="L43" s="2"/>
      <c r="M43" s="2"/>
      <c r="N43" s="2"/>
      <c r="O43" s="2"/>
      <c r="P43" s="2"/>
      <c r="Q43" s="2"/>
      <c r="R43" s="2"/>
      <c r="S43" s="2"/>
      <c r="T43" s="2"/>
      <c r="U43" s="2"/>
      <c r="V43" s="2"/>
      <c r="W43" s="2"/>
      <c r="X43" s="2"/>
      <c r="Y43" s="2"/>
      <c r="Z43" s="2"/>
    </row>
    <row r="44" ht="15.75" customHeight="1">
      <c r="A44" s="1" t="s">
        <v>203</v>
      </c>
      <c r="B44" s="1">
        <v>0.0</v>
      </c>
      <c r="C44" s="1">
        <v>0.0</v>
      </c>
      <c r="D44" s="1">
        <v>0.0</v>
      </c>
      <c r="E44" s="1">
        <v>0.0</v>
      </c>
      <c r="F44" s="1">
        <v>-3.0</v>
      </c>
      <c r="G44" s="1">
        <v>-21.0</v>
      </c>
      <c r="H44" s="1">
        <v>-7.0</v>
      </c>
      <c r="I44" s="1">
        <v>27.0</v>
      </c>
      <c r="J44" s="1">
        <v>24.0</v>
      </c>
      <c r="K44" s="1">
        <v>-2.0</v>
      </c>
      <c r="L44" s="2"/>
      <c r="M44" s="2"/>
      <c r="N44" s="2"/>
      <c r="O44" s="2"/>
      <c r="P44" s="2"/>
      <c r="Q44" s="2"/>
      <c r="R44" s="2"/>
      <c r="S44" s="2"/>
      <c r="T44" s="2"/>
      <c r="U44" s="2"/>
      <c r="V44" s="2"/>
      <c r="W44" s="2"/>
      <c r="X44" s="2"/>
      <c r="Y44" s="2"/>
      <c r="Z44" s="2"/>
    </row>
    <row r="45" ht="15.75" customHeight="1">
      <c r="A45" s="1" t="s">
        <v>204</v>
      </c>
      <c r="B45" s="1">
        <v>0.0</v>
      </c>
      <c r="C45" s="1">
        <v>0.0</v>
      </c>
      <c r="D45" s="1">
        <v>0.0</v>
      </c>
      <c r="E45" s="1">
        <v>0.0</v>
      </c>
      <c r="F45" s="1">
        <v>2.0</v>
      </c>
      <c r="G45" s="1">
        <v>8.0</v>
      </c>
      <c r="H45" s="1">
        <v>-3.0</v>
      </c>
      <c r="I45" s="1">
        <v>10.0</v>
      </c>
      <c r="J45" s="1">
        <v>12.0</v>
      </c>
      <c r="K45" s="1">
        <v>18.0</v>
      </c>
      <c r="L45" s="2"/>
      <c r="M45" s="2"/>
      <c r="N45" s="2"/>
      <c r="O45" s="2"/>
      <c r="P45" s="2"/>
      <c r="Q45" s="2"/>
      <c r="R45" s="2"/>
      <c r="S45" s="2"/>
      <c r="T45" s="2"/>
      <c r="U45" s="2"/>
      <c r="V45" s="2"/>
      <c r="W45" s="2"/>
      <c r="X45" s="2"/>
      <c r="Y45" s="2"/>
      <c r="Z45" s="2"/>
    </row>
    <row r="46" ht="15.75" customHeight="1">
      <c r="A46" s="1" t="s">
        <v>205</v>
      </c>
      <c r="B46" s="1">
        <v>0.0</v>
      </c>
      <c r="C46" s="1">
        <v>0.0</v>
      </c>
      <c r="D46" s="1">
        <v>0.0</v>
      </c>
      <c r="E46" s="1">
        <v>0.0</v>
      </c>
      <c r="F46" s="1">
        <v>-3.0</v>
      </c>
      <c r="G46" s="1">
        <v>-13.0</v>
      </c>
      <c r="H46" s="1">
        <v>-7.0</v>
      </c>
      <c r="I46" s="1">
        <v>38.0</v>
      </c>
      <c r="J46" s="1">
        <v>36.0</v>
      </c>
      <c r="K46" s="1">
        <v>-2.0</v>
      </c>
      <c r="L46" s="2"/>
      <c r="M46" s="2"/>
      <c r="N46" s="2"/>
      <c r="O46" s="2"/>
      <c r="P46" s="2"/>
      <c r="Q46" s="2"/>
      <c r="R46" s="2"/>
      <c r="S46" s="2"/>
      <c r="T46" s="2"/>
      <c r="U46" s="2"/>
      <c r="V46" s="2"/>
      <c r="W46" s="2"/>
      <c r="X46" s="2"/>
      <c r="Y46" s="2"/>
      <c r="Z46" s="2"/>
    </row>
    <row r="47" ht="15.75" customHeight="1">
      <c r="A47" s="1" t="s">
        <v>206</v>
      </c>
      <c r="B47" s="1">
        <v>0.0</v>
      </c>
      <c r="C47" s="1">
        <v>0.0</v>
      </c>
      <c r="D47" s="1">
        <v>0.0</v>
      </c>
      <c r="E47" s="1">
        <v>0.0</v>
      </c>
      <c r="F47" s="1">
        <v>3.0</v>
      </c>
      <c r="G47" s="1" t="s">
        <v>207</v>
      </c>
      <c r="H47" s="1" t="s">
        <v>207</v>
      </c>
      <c r="I47" s="1" t="s">
        <v>207</v>
      </c>
      <c r="J47" s="1" t="s">
        <v>207</v>
      </c>
      <c r="K47" s="1" t="s">
        <v>207</v>
      </c>
      <c r="L47" s="2"/>
      <c r="M47" s="2"/>
      <c r="N47" s="2"/>
      <c r="O47" s="2"/>
      <c r="P47" s="2"/>
      <c r="Q47" s="2"/>
      <c r="R47" s="2"/>
      <c r="S47" s="2"/>
      <c r="T47" s="2"/>
      <c r="U47" s="2"/>
      <c r="V47" s="2"/>
      <c r="W47" s="2"/>
      <c r="X47" s="2"/>
      <c r="Y47" s="2"/>
      <c r="Z47" s="2"/>
    </row>
    <row r="48" ht="15.75" customHeight="1">
      <c r="A48" s="1" t="s">
        <v>208</v>
      </c>
      <c r="B48" s="1">
        <v>4.0</v>
      </c>
      <c r="C48" s="1">
        <v>0.0</v>
      </c>
      <c r="D48" s="1">
        <v>0.0</v>
      </c>
      <c r="E48" s="1">
        <v>0.0</v>
      </c>
      <c r="F48" s="1">
        <v>3.0</v>
      </c>
      <c r="G48" s="1" t="s">
        <v>207</v>
      </c>
      <c r="H48" s="1" t="s">
        <v>207</v>
      </c>
      <c r="I48" s="1" t="s">
        <v>207</v>
      </c>
      <c r="J48" s="1" t="s">
        <v>207</v>
      </c>
      <c r="K48" s="1" t="s">
        <v>207</v>
      </c>
      <c r="L48" s="2"/>
      <c r="M48" s="2"/>
      <c r="N48" s="2"/>
      <c r="O48" s="2"/>
      <c r="P48" s="2"/>
      <c r="Q48" s="2"/>
      <c r="R48" s="2"/>
      <c r="S48" s="2"/>
      <c r="T48" s="2"/>
      <c r="U48" s="2"/>
      <c r="V48" s="2"/>
      <c r="W48" s="2"/>
      <c r="X48" s="2"/>
      <c r="Y48" s="2"/>
      <c r="Z48" s="2"/>
    </row>
    <row r="49" ht="15.75" customHeight="1">
      <c r="A49" s="1" t="s">
        <v>209</v>
      </c>
      <c r="B49" s="1">
        <v>-8.0</v>
      </c>
      <c r="C49" s="1">
        <v>-3.0</v>
      </c>
      <c r="D49" s="1">
        <v>-2.0</v>
      </c>
      <c r="E49" s="1">
        <v>-2.0</v>
      </c>
      <c r="F49" s="1">
        <v>-7.0</v>
      </c>
      <c r="G49" s="1">
        <v>-12.0</v>
      </c>
      <c r="H49" s="1">
        <v>-12.0</v>
      </c>
      <c r="I49" s="1">
        <v>-9.0</v>
      </c>
      <c r="J49" s="1">
        <v>-13.0</v>
      </c>
      <c r="K49" s="1">
        <v>-12.0</v>
      </c>
      <c r="L49" s="2"/>
      <c r="M49" s="2"/>
      <c r="N49" s="2"/>
      <c r="O49" s="2"/>
      <c r="P49" s="2"/>
      <c r="Q49" s="2"/>
      <c r="R49" s="2"/>
      <c r="S49" s="2"/>
      <c r="T49" s="2"/>
      <c r="U49" s="2"/>
      <c r="V49" s="2"/>
      <c r="W49" s="2"/>
      <c r="X49" s="2"/>
      <c r="Y49" s="2"/>
      <c r="Z49" s="2"/>
    </row>
    <row r="50" ht="15.75" customHeight="1">
      <c r="A50" s="1" t="s">
        <v>210</v>
      </c>
      <c r="B50" s="1">
        <v>0.0</v>
      </c>
      <c r="C50" s="1">
        <v>0.0</v>
      </c>
      <c r="D50" s="1">
        <v>0.0</v>
      </c>
      <c r="E50" s="1">
        <v>0.0</v>
      </c>
      <c r="F50" s="1">
        <v>0.0</v>
      </c>
      <c r="G50" s="1">
        <v>0.0</v>
      </c>
      <c r="H50" s="1">
        <v>2.0</v>
      </c>
      <c r="I50" s="1">
        <v>1.0</v>
      </c>
      <c r="J50" s="1">
        <v>0.0</v>
      </c>
      <c r="K50" s="1">
        <v>0.0</v>
      </c>
      <c r="L50" s="2"/>
      <c r="M50" s="2"/>
      <c r="N50" s="2"/>
      <c r="O50" s="2"/>
      <c r="P50" s="2"/>
      <c r="Q50" s="2"/>
      <c r="R50" s="2"/>
      <c r="S50" s="2"/>
      <c r="T50" s="2"/>
      <c r="U50" s="2"/>
      <c r="V50" s="2"/>
      <c r="W50" s="2"/>
      <c r="X50" s="2"/>
      <c r="Y50" s="2"/>
      <c r="Z50" s="2"/>
    </row>
    <row r="51" ht="15.75" customHeight="1">
      <c r="A51" s="1" t="s">
        <v>211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212</v>
      </c>
      <c r="B52" s="1">
        <v>54.0</v>
      </c>
      <c r="C52" s="1">
        <v>54.0</v>
      </c>
      <c r="D52" s="1">
        <v>70.0</v>
      </c>
      <c r="E52" s="1">
        <v>60.0</v>
      </c>
      <c r="F52" s="1">
        <v>40.0</v>
      </c>
      <c r="G52" s="1">
        <v>1.0</v>
      </c>
      <c r="H52" s="1">
        <v>80.0</v>
      </c>
      <c r="I52" s="1">
        <v>1.0</v>
      </c>
      <c r="J52" s="1">
        <v>2.0</v>
      </c>
      <c r="K52" s="1">
        <v>1.0</v>
      </c>
      <c r="L52" s="2"/>
      <c r="M52" s="2"/>
      <c r="N52" s="2"/>
      <c r="O52" s="2"/>
      <c r="P52" s="2"/>
      <c r="Q52" s="2"/>
      <c r="R52" s="2"/>
      <c r="S52" s="2"/>
      <c r="T52" s="2"/>
      <c r="U52" s="2"/>
      <c r="V52" s="2"/>
      <c r="W52" s="2"/>
      <c r="X52" s="2"/>
      <c r="Y52" s="2"/>
      <c r="Z52" s="2"/>
    </row>
    <row r="53" ht="15.75" customHeight="1">
      <c r="A53" s="1" t="s">
        <v>213</v>
      </c>
      <c r="B53" s="1">
        <v>54.0</v>
      </c>
      <c r="C53" s="1">
        <v>54.0</v>
      </c>
      <c r="D53" s="1">
        <v>70.0</v>
      </c>
      <c r="E53" s="1">
        <v>60.0</v>
      </c>
      <c r="F53" s="1">
        <v>0.0</v>
      </c>
      <c r="G53" s="1">
        <v>1.0</v>
      </c>
      <c r="H53" s="1">
        <v>80.0</v>
      </c>
      <c r="I53" s="1">
        <v>1.0</v>
      </c>
      <c r="J53" s="1">
        <v>2.0</v>
      </c>
      <c r="K53" s="1">
        <v>1.0</v>
      </c>
      <c r="L53" s="2"/>
      <c r="M53" s="2"/>
      <c r="N53" s="2"/>
      <c r="O53" s="2"/>
      <c r="P53" s="2"/>
      <c r="Q53" s="2"/>
      <c r="R53" s="2"/>
      <c r="S53" s="2"/>
      <c r="T53" s="2"/>
      <c r="U53" s="2"/>
      <c r="V53" s="2"/>
      <c r="W53" s="2"/>
      <c r="X53" s="2"/>
      <c r="Y53" s="2"/>
      <c r="Z53" s="2"/>
    </row>
    <row r="54" ht="15.75" customHeight="1">
      <c r="A54" s="1" t="s">
        <v>214</v>
      </c>
      <c r="B54" s="1">
        <v>1.0</v>
      </c>
      <c r="C54" s="1">
        <v>1.0</v>
      </c>
      <c r="D54" s="1">
        <v>1.0</v>
      </c>
      <c r="E54" s="1">
        <v>1.0</v>
      </c>
      <c r="F54" s="1">
        <v>3.0</v>
      </c>
      <c r="G54" s="1">
        <v>8.0</v>
      </c>
      <c r="H54" s="1">
        <v>7.0</v>
      </c>
      <c r="I54" s="1">
        <v>7.0</v>
      </c>
      <c r="J54" s="1">
        <v>8.0</v>
      </c>
      <c r="K54" s="1">
        <v>6.0</v>
      </c>
      <c r="L54" s="2"/>
      <c r="M54" s="2"/>
      <c r="N54" s="2"/>
      <c r="O54" s="2"/>
      <c r="P54" s="2"/>
      <c r="Q54" s="2"/>
      <c r="R54" s="2"/>
      <c r="S54" s="2"/>
      <c r="T54" s="2"/>
      <c r="U54" s="2"/>
      <c r="V54" s="2"/>
      <c r="W54" s="2"/>
      <c r="X54" s="2"/>
      <c r="Y54" s="2"/>
      <c r="Z54" s="2"/>
    </row>
    <row r="55" ht="15.75" customHeight="1">
      <c r="A55" s="1" t="s">
        <v>215</v>
      </c>
      <c r="B55" s="1">
        <v>1.0</v>
      </c>
      <c r="C55" s="1">
        <v>2.0</v>
      </c>
      <c r="D55" s="1">
        <v>2.0</v>
      </c>
      <c r="E55" s="1">
        <v>2.0</v>
      </c>
      <c r="F55" s="1">
        <v>2.0</v>
      </c>
      <c r="G55" s="1">
        <v>3.0</v>
      </c>
      <c r="H55" s="1">
        <v>3.0</v>
      </c>
      <c r="I55" s="1">
        <v>4.0</v>
      </c>
      <c r="J55" s="1">
        <v>4.0</v>
      </c>
      <c r="K55" s="1">
        <v>4.0</v>
      </c>
      <c r="L55" s="2"/>
      <c r="M55" s="2"/>
      <c r="N55" s="2"/>
      <c r="O55" s="2"/>
      <c r="P55" s="2"/>
      <c r="Q55" s="2"/>
      <c r="R55" s="2"/>
      <c r="S55" s="2"/>
      <c r="T55" s="2"/>
      <c r="U55" s="2"/>
      <c r="V55" s="2"/>
      <c r="W55" s="2"/>
      <c r="X55" s="2"/>
      <c r="Y55" s="2"/>
      <c r="Z55" s="2"/>
    </row>
    <row r="56" ht="15.75" customHeight="1">
      <c r="A56" s="1" t="s">
        <v>216</v>
      </c>
      <c r="B56" s="1">
        <v>7.0</v>
      </c>
      <c r="C56" s="1">
        <v>12.0</v>
      </c>
      <c r="D56" s="1">
        <v>20.0</v>
      </c>
      <c r="E56" s="1">
        <v>17.0</v>
      </c>
      <c r="F56" s="1">
        <v>0.0</v>
      </c>
      <c r="G56" s="1">
        <v>13.0</v>
      </c>
      <c r="H56" s="1">
        <v>13.0</v>
      </c>
      <c r="I56" s="1">
        <v>14.0</v>
      </c>
      <c r="J56" s="1">
        <v>22.0</v>
      </c>
      <c r="K56" s="1">
        <v>77.0</v>
      </c>
      <c r="L56" s="2"/>
      <c r="M56" s="2"/>
      <c r="N56" s="2"/>
      <c r="O56" s="2"/>
      <c r="P56" s="2"/>
      <c r="Q56" s="2"/>
      <c r="R56" s="2"/>
      <c r="S56" s="2"/>
      <c r="T56" s="2"/>
      <c r="U56" s="2"/>
      <c r="V56" s="2"/>
      <c r="W56" s="2"/>
      <c r="X56" s="2"/>
      <c r="Y56" s="2"/>
      <c r="Z56" s="2"/>
    </row>
    <row r="57" ht="15.75" customHeight="1">
      <c r="A57" s="1" t="s">
        <v>217</v>
      </c>
      <c r="B57" s="1">
        <v>2.0</v>
      </c>
      <c r="C57" s="1">
        <v>4.0</v>
      </c>
      <c r="D57" s="1">
        <v>7.0</v>
      </c>
      <c r="E57" s="1">
        <v>6.0</v>
      </c>
      <c r="F57" s="1">
        <v>0.0</v>
      </c>
      <c r="G57" s="1">
        <v>1.0</v>
      </c>
      <c r="H57" s="1">
        <v>5.0</v>
      </c>
      <c r="I57" s="1">
        <v>2.0</v>
      </c>
      <c r="J57" s="1">
        <v>4.0</v>
      </c>
      <c r="K57" s="1">
        <v>78.0</v>
      </c>
      <c r="L57" s="2"/>
      <c r="M57" s="2"/>
      <c r="N57" s="2"/>
      <c r="O57" s="2"/>
      <c r="P57" s="2"/>
      <c r="Q57" s="2"/>
      <c r="R57" s="2"/>
      <c r="S57" s="2"/>
      <c r="T57" s="2"/>
      <c r="U57" s="2"/>
      <c r="V57" s="2"/>
      <c r="W57" s="2"/>
      <c r="X57" s="2"/>
      <c r="Y57" s="2"/>
      <c r="Z57" s="2"/>
    </row>
    <row r="58" ht="15.75" customHeight="1">
      <c r="A58" s="1" t="s">
        <v>218</v>
      </c>
      <c r="B58" s="1">
        <v>4.0</v>
      </c>
      <c r="C58" s="1">
        <v>7.0</v>
      </c>
      <c r="D58" s="1">
        <v>12.0</v>
      </c>
      <c r="E58" s="1">
        <v>11.0</v>
      </c>
      <c r="F58" s="1">
        <v>0.0</v>
      </c>
      <c r="G58" s="1">
        <v>11.0</v>
      </c>
      <c r="H58" s="1">
        <v>8.0</v>
      </c>
      <c r="I58" s="1">
        <v>12.0</v>
      </c>
      <c r="J58" s="1">
        <v>17.0</v>
      </c>
      <c r="K58" s="1">
        <v>0.0</v>
      </c>
      <c r="L58" s="2"/>
      <c r="M58" s="2"/>
      <c r="N58" s="2"/>
      <c r="O58" s="2"/>
      <c r="P58" s="2"/>
      <c r="Q58" s="2"/>
      <c r="R58" s="2"/>
      <c r="S58" s="2"/>
      <c r="T58" s="2"/>
      <c r="U58" s="2"/>
      <c r="V58" s="2"/>
      <c r="W58" s="2"/>
      <c r="X58" s="2"/>
      <c r="Y58" s="2"/>
      <c r="Z58" s="2"/>
    </row>
    <row r="59" ht="15.75" customHeight="1">
      <c r="A59" s="1" t="s">
        <v>219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220</v>
      </c>
      <c r="B60" s="1">
        <v>5.0</v>
      </c>
      <c r="C60" s="1">
        <v>3.0</v>
      </c>
      <c r="D60" s="1">
        <v>2.0</v>
      </c>
      <c r="E60" s="1">
        <v>2.0</v>
      </c>
      <c r="F60" s="1">
        <v>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221</v>
      </c>
      <c r="B61" s="1">
        <v>32.0</v>
      </c>
      <c r="C61" s="1">
        <v>52.0</v>
      </c>
      <c r="D61" s="1">
        <v>78.0</v>
      </c>
      <c r="E61" s="1">
        <v>84.0</v>
      </c>
      <c r="F61" s="1">
        <v>1.0</v>
      </c>
      <c r="G61" s="1">
        <v>0.0</v>
      </c>
      <c r="H61" s="1">
        <v>0.0</v>
      </c>
      <c r="I61" s="1">
        <v>0.0</v>
      </c>
      <c r="J61" s="1">
        <v>0.0</v>
      </c>
      <c r="K61" s="1">
        <v>5.0</v>
      </c>
      <c r="L61" s="2"/>
      <c r="M61" s="2"/>
      <c r="N61" s="2"/>
      <c r="O61" s="2"/>
      <c r="P61" s="2"/>
      <c r="Q61" s="2"/>
      <c r="R61" s="2"/>
      <c r="S61" s="2"/>
      <c r="T61" s="2"/>
      <c r="U61" s="2"/>
      <c r="V61" s="2"/>
      <c r="W61" s="2"/>
      <c r="X61" s="2"/>
      <c r="Y61" s="2"/>
      <c r="Z61" s="2"/>
    </row>
    <row r="62" ht="15.75" customHeight="1">
      <c r="A62" s="1" t="s">
        <v>222</v>
      </c>
      <c r="B62" s="1">
        <v>0.0</v>
      </c>
      <c r="C62" s="1">
        <v>0.0</v>
      </c>
      <c r="D62" s="1">
        <v>0.0</v>
      </c>
      <c r="E62" s="1">
        <v>0.0</v>
      </c>
      <c r="F62" s="1">
        <v>0.0</v>
      </c>
      <c r="G62" s="1">
        <v>3.0</v>
      </c>
      <c r="H62" s="1">
        <v>4.0</v>
      </c>
      <c r="I62" s="1">
        <v>5.0</v>
      </c>
      <c r="J62" s="1">
        <v>6.0</v>
      </c>
      <c r="K62" s="1">
        <v>5.0</v>
      </c>
      <c r="L62" s="2"/>
      <c r="M62" s="2"/>
      <c r="N62" s="2"/>
      <c r="O62" s="2"/>
      <c r="P62" s="2"/>
      <c r="Q62" s="2"/>
      <c r="R62" s="2"/>
      <c r="S62" s="2"/>
      <c r="T62" s="2"/>
      <c r="U62" s="2"/>
      <c r="V62" s="2"/>
      <c r="W62" s="2"/>
      <c r="X62" s="2"/>
      <c r="Y62" s="2"/>
      <c r="Z62" s="2"/>
    </row>
    <row r="63" ht="15.75" customHeight="1">
      <c r="A63" s="1" t="s">
        <v>223</v>
      </c>
      <c r="B63" s="1">
        <v>38.0</v>
      </c>
      <c r="C63" s="1">
        <v>57.0</v>
      </c>
      <c r="D63" s="1">
        <v>80.0</v>
      </c>
      <c r="E63" s="1">
        <v>87.0</v>
      </c>
      <c r="F63" s="1">
        <v>1.0</v>
      </c>
      <c r="G63" s="1">
        <v>3.0</v>
      </c>
      <c r="H63" s="1">
        <v>4.0</v>
      </c>
      <c r="I63" s="1">
        <v>5.0</v>
      </c>
      <c r="J63" s="1">
        <v>6.0</v>
      </c>
      <c r="K63" s="1">
        <v>10.0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t="s">
        <v>260</v>
      </c>
      <c r="D6" s="1" t="s">
        <v>250</v>
      </c>
      <c r="E6" s="1" t="s">
        <v>251</v>
      </c>
      <c r="F6" s="1" t="s">
        <v>252</v>
      </c>
      <c r="G6" s="1" t="s">
        <v>253</v>
      </c>
      <c r="H6" s="1" t="s">
        <v>261</v>
      </c>
      <c r="I6" s="1" t="s">
        <v>262</v>
      </c>
      <c r="J6" s="1" t="s">
        <v>263</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328</v>
      </c>
      <c r="G14" s="1" t="s">
        <v>322</v>
      </c>
      <c r="H14" s="1" t="s">
        <v>329</v>
      </c>
      <c r="I14" s="1" t="s">
        <v>330</v>
      </c>
      <c r="J14" s="1" t="s">
        <v>331</v>
      </c>
      <c r="K14" s="1" t="s">
        <v>332</v>
      </c>
      <c r="L14" s="2"/>
      <c r="M14" s="2"/>
      <c r="N14" s="2"/>
      <c r="O14" s="2"/>
      <c r="P14" s="2"/>
      <c r="Q14" s="2"/>
      <c r="R14" s="2"/>
      <c r="S14" s="2"/>
      <c r="T14" s="2"/>
      <c r="U14" s="2"/>
      <c r="V14" s="2"/>
      <c r="W14" s="2"/>
      <c r="X14" s="2"/>
      <c r="Y14" s="2"/>
      <c r="Z14" s="2"/>
    </row>
    <row r="15">
      <c r="A15" s="1" t="s">
        <v>333</v>
      </c>
      <c r="B15" s="1" t="s">
        <v>334</v>
      </c>
      <c r="C15" s="1" t="s">
        <v>335</v>
      </c>
      <c r="D15" s="1" t="s">
        <v>319</v>
      </c>
      <c r="E15" s="1" t="s">
        <v>320</v>
      </c>
      <c r="F15" s="1" t="s">
        <v>321</v>
      </c>
      <c r="G15" s="1" t="s">
        <v>322</v>
      </c>
      <c r="H15" s="1" t="s">
        <v>329</v>
      </c>
      <c r="I15" s="1" t="s">
        <v>330</v>
      </c>
      <c r="J15" s="1" t="s">
        <v>331</v>
      </c>
      <c r="K15" s="1" t="s">
        <v>332</v>
      </c>
      <c r="L15" s="2"/>
      <c r="M15" s="2"/>
      <c r="N15" s="2"/>
      <c r="O15" s="2"/>
      <c r="P15" s="2"/>
      <c r="Q15" s="2"/>
      <c r="R15" s="2"/>
      <c r="S15" s="2"/>
      <c r="T15" s="2"/>
      <c r="U15" s="2"/>
      <c r="V15" s="2"/>
      <c r="W15" s="2"/>
      <c r="X15" s="2"/>
      <c r="Y15" s="2"/>
      <c r="Z15" s="2"/>
    </row>
    <row r="16">
      <c r="A16" s="1" t="s">
        <v>336</v>
      </c>
      <c r="B16" s="1">
        <v>-30.0</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395</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1" t="s">
        <v>382</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168</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423</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493</v>
      </c>
      <c r="G34" s="1" t="s">
        <v>109</v>
      </c>
      <c r="H34" s="1" t="s">
        <v>370</v>
      </c>
      <c r="I34" s="1" t="s">
        <v>496</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493</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493</v>
      </c>
      <c r="G36" s="1" t="s">
        <v>520</v>
      </c>
      <c r="H36" s="1" t="s">
        <v>521</v>
      </c>
      <c r="I36" s="1" t="s">
        <v>512</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v>-24.0</v>
      </c>
      <c r="E38" s="1" t="s">
        <v>538</v>
      </c>
      <c r="F38" s="1" t="s">
        <v>539</v>
      </c>
      <c r="G38" s="1">
        <v>0.0</v>
      </c>
      <c r="H38" s="1" t="s">
        <v>540</v>
      </c>
      <c r="I38" s="1">
        <v>0.0</v>
      </c>
      <c r="J38" s="1">
        <v>0.0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v>0.0</v>
      </c>
      <c r="H39" s="1" t="s">
        <v>548</v>
      </c>
      <c r="I39" s="1">
        <v>0.0</v>
      </c>
      <c r="J39" s="1">
        <v>0.0</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555</v>
      </c>
      <c r="G40" s="1">
        <v>0.0</v>
      </c>
      <c r="H40" s="1" t="s">
        <v>556</v>
      </c>
      <c r="I40" s="1">
        <v>0.0</v>
      </c>
      <c r="J40" s="1">
        <v>0.0</v>
      </c>
      <c r="K40" s="1" t="s">
        <v>557</v>
      </c>
      <c r="L40" s="2"/>
      <c r="M40" s="2"/>
      <c r="N40" s="2"/>
      <c r="O40" s="2"/>
      <c r="P40" s="2"/>
      <c r="Q40" s="2"/>
      <c r="R40" s="2"/>
      <c r="S40" s="2"/>
      <c r="T40" s="2"/>
      <c r="U40" s="2"/>
      <c r="V40" s="2"/>
      <c r="W40" s="2"/>
      <c r="X40" s="2"/>
      <c r="Y40" s="2"/>
      <c r="Z40" s="2"/>
    </row>
    <row r="41" ht="15.75" customHeight="1">
      <c r="A41" s="1" t="s">
        <v>558</v>
      </c>
      <c r="B41" s="1" t="s">
        <v>559</v>
      </c>
      <c r="C41" s="1" t="s">
        <v>168</v>
      </c>
      <c r="D41" s="1">
        <v>-1.0</v>
      </c>
      <c r="E41" s="1" t="s">
        <v>560</v>
      </c>
      <c r="F41" s="1" t="s">
        <v>561</v>
      </c>
      <c r="G41" s="1" t="s">
        <v>562</v>
      </c>
      <c r="H41" s="1" t="s">
        <v>563</v>
      </c>
      <c r="I41" s="1" t="s">
        <v>114</v>
      </c>
      <c r="J41" s="1" t="s">
        <v>563</v>
      </c>
      <c r="K41" s="1" t="s">
        <v>564</v>
      </c>
      <c r="L41" s="2"/>
      <c r="M41" s="2"/>
      <c r="N41" s="2"/>
      <c r="O41" s="2"/>
      <c r="P41" s="2"/>
      <c r="Q41" s="2"/>
      <c r="R41" s="2"/>
      <c r="S41" s="2"/>
      <c r="T41" s="2"/>
      <c r="U41" s="2"/>
      <c r="V41" s="2"/>
      <c r="W41" s="2"/>
      <c r="X41" s="2"/>
      <c r="Y41" s="2"/>
      <c r="Z41" s="2"/>
    </row>
    <row r="42" ht="15.75" customHeight="1">
      <c r="A42" s="1" t="s">
        <v>565</v>
      </c>
      <c r="B42" s="1" t="s">
        <v>566</v>
      </c>
      <c r="C42" s="1" t="s">
        <v>567</v>
      </c>
      <c r="D42" s="1" t="s">
        <v>568</v>
      </c>
      <c r="E42" s="1" t="s">
        <v>569</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561</v>
      </c>
      <c r="G43" s="1" t="s">
        <v>581</v>
      </c>
      <c r="H43" s="1" t="s">
        <v>582</v>
      </c>
      <c r="I43" s="1" t="s">
        <v>114</v>
      </c>
      <c r="J43" s="1" t="s">
        <v>563</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t="s">
        <v>591</v>
      </c>
      <c r="I44" s="1" t="s">
        <v>572</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388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645</v>
      </c>
      <c r="C52" s="1" t="s">
        <v>646</v>
      </c>
      <c r="D52" s="1" t="s">
        <v>647</v>
      </c>
      <c r="E52" s="1" t="s">
        <v>648</v>
      </c>
      <c r="F52" s="1">
        <v>0.0</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360</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v>0.0</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v>0.0</v>
      </c>
      <c r="D60" s="1" t="s">
        <v>738</v>
      </c>
      <c r="E60" s="1" t="s">
        <v>739</v>
      </c>
      <c r="F60" s="1" t="s">
        <v>740</v>
      </c>
      <c r="G60" s="1" t="s">
        <v>741</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742</v>
      </c>
      <c r="B61" s="1" t="s">
        <v>743</v>
      </c>
      <c r="C61" s="1">
        <v>0.0</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v>302.0</v>
      </c>
      <c r="C63" s="1" t="s">
        <v>764</v>
      </c>
      <c r="D63" s="1" t="s">
        <v>765</v>
      </c>
      <c r="E63" s="1" t="s">
        <v>766</v>
      </c>
      <c r="F63" s="1" t="s">
        <v>767</v>
      </c>
      <c r="G63" s="1" t="s">
        <v>768</v>
      </c>
      <c r="H63" s="1" t="s">
        <v>769</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v>0.0</v>
      </c>
      <c r="C64" s="1" t="s">
        <v>774</v>
      </c>
      <c r="D64" s="1" t="s">
        <v>775</v>
      </c>
      <c r="E64" s="1" t="s">
        <v>776</v>
      </c>
      <c r="F64" s="1" t="s">
        <v>777</v>
      </c>
      <c r="G64" s="1" t="s">
        <v>778</v>
      </c>
      <c r="H64" s="1" t="s">
        <v>779</v>
      </c>
      <c r="I64" s="1" t="s">
        <v>295</v>
      </c>
      <c r="J64" s="1" t="s">
        <v>780</v>
      </c>
      <c r="K64" s="1" t="s">
        <v>781</v>
      </c>
      <c r="L64" s="2"/>
      <c r="M64" s="2"/>
      <c r="N64" s="2"/>
      <c r="O64" s="2"/>
      <c r="P64" s="2"/>
      <c r="Q64" s="2"/>
      <c r="R64" s="2"/>
      <c r="S64" s="2"/>
      <c r="T64" s="2"/>
      <c r="U64" s="2"/>
      <c r="V64" s="2"/>
      <c r="W64" s="2"/>
      <c r="X64" s="2"/>
      <c r="Y64" s="2"/>
      <c r="Z64" s="2"/>
    </row>
    <row r="65" ht="15.75" customHeight="1">
      <c r="A65" s="1" t="s">
        <v>782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358</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834</v>
      </c>
      <c r="C72" s="1" t="s">
        <v>835</v>
      </c>
      <c r="D72" s="1" t="s">
        <v>836</v>
      </c>
      <c r="E72" s="1" t="s">
        <v>358</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854</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875</v>
      </c>
      <c r="E75" s="1" t="s">
        <v>876</v>
      </c>
      <c r="F75" s="1" t="s">
        <v>877</v>
      </c>
      <c r="G75" s="1" t="s">
        <v>878</v>
      </c>
      <c r="H75" s="1" t="s">
        <v>879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v>-8.0</v>
      </c>
      <c r="G76" s="1" t="s">
        <v>888</v>
      </c>
      <c r="H76" s="1" t="s">
        <v>889</v>
      </c>
      <c r="I76" s="1" t="s">
        <v>890</v>
      </c>
      <c r="J76" s="1" t="s">
        <v>891</v>
      </c>
      <c r="K76" s="1">
        <v>21.0</v>
      </c>
      <c r="L76" s="2"/>
      <c r="M76" s="2"/>
      <c r="N76" s="2"/>
      <c r="O76" s="2"/>
      <c r="P76" s="2"/>
      <c r="Q76" s="2"/>
      <c r="R76" s="2"/>
      <c r="S76" s="2"/>
      <c r="T76" s="2"/>
      <c r="U76" s="2"/>
      <c r="V76" s="2"/>
      <c r="W76" s="2"/>
      <c r="X76" s="2"/>
      <c r="Y76" s="2"/>
      <c r="Z76" s="2"/>
    </row>
    <row r="77" ht="15.75" customHeight="1">
      <c r="A77" s="1" t="s">
        <v>892</v>
      </c>
      <c r="B77" s="1" t="s">
        <v>706</v>
      </c>
      <c r="C77" s="1" t="s">
        <v>893</v>
      </c>
      <c r="D77" s="1" t="s">
        <v>894</v>
      </c>
      <c r="E77" s="1">
        <v>-3.0</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358</v>
      </c>
      <c r="F79" s="1" t="s">
        <v>916</v>
      </c>
      <c r="G79" s="1" t="s">
        <v>917</v>
      </c>
      <c r="H79" s="1" t="s">
        <v>918</v>
      </c>
      <c r="I79" s="1" t="s">
        <v>919</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928</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v>-32.0</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973</v>
      </c>
      <c r="B86" s="1" t="s">
        <v>571</v>
      </c>
      <c r="C86" s="1" t="s">
        <v>974</v>
      </c>
      <c r="D86" s="1" t="s">
        <v>975</v>
      </c>
      <c r="E86" s="1" t="s">
        <v>976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610</v>
      </c>
      <c r="H87" s="1">
        <v>36.0</v>
      </c>
      <c r="I87" s="1" t="s">
        <v>989</v>
      </c>
      <c r="J87" s="1" t="s">
        <v>990</v>
      </c>
      <c r="K87" s="1" t="s">
        <v>991</v>
      </c>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798</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173</v>
      </c>
      <c r="E89" s="1" t="s">
        <v>1005</v>
      </c>
      <c r="F89" s="1" t="s">
        <v>1006</v>
      </c>
      <c r="G89" s="1" t="s">
        <v>1007</v>
      </c>
      <c r="H89" s="1" t="s">
        <v>1008</v>
      </c>
      <c r="I89" s="1" t="s">
        <v>1009</v>
      </c>
      <c r="J89" s="1" t="s">
        <v>1010</v>
      </c>
      <c r="K89" s="1" t="s">
        <v>708</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1016</v>
      </c>
      <c r="G90" s="1" t="s">
        <v>1017</v>
      </c>
      <c r="H90" s="1" t="s">
        <v>1008</v>
      </c>
      <c r="I90" s="1" t="s">
        <v>1009</v>
      </c>
      <c r="J90" s="1" t="s">
        <v>1010</v>
      </c>
      <c r="K90" s="1" t="s">
        <v>708</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1022</v>
      </c>
      <c r="F91" s="1" t="s">
        <v>1023</v>
      </c>
      <c r="G91" s="1" t="s">
        <v>1024</v>
      </c>
      <c r="H91" s="1" t="s">
        <v>1025</v>
      </c>
      <c r="I91" s="1" t="s">
        <v>1026</v>
      </c>
      <c r="J91" s="1" t="s">
        <v>1027</v>
      </c>
      <c r="K91" s="1" t="s">
        <v>1028</v>
      </c>
      <c r="L91" s="2"/>
      <c r="M91" s="2"/>
      <c r="N91" s="2"/>
      <c r="O91" s="2"/>
      <c r="P91" s="2"/>
      <c r="Q91" s="2"/>
      <c r="R91" s="2"/>
      <c r="S91" s="2"/>
      <c r="T91" s="2"/>
      <c r="U91" s="2"/>
      <c r="V91" s="2"/>
      <c r="W91" s="2"/>
      <c r="X91" s="2"/>
      <c r="Y91" s="2"/>
      <c r="Z91" s="2"/>
    </row>
    <row r="92" ht="15.75" customHeight="1">
      <c r="A92" s="1" t="s">
        <v>1029</v>
      </c>
      <c r="B92" s="1" t="s">
        <v>1019</v>
      </c>
      <c r="C92" s="1" t="s">
        <v>1020</v>
      </c>
      <c r="D92" s="1" t="s">
        <v>1021</v>
      </c>
      <c r="E92" s="1" t="s">
        <v>1022</v>
      </c>
      <c r="F92" s="1" t="s">
        <v>1030</v>
      </c>
      <c r="G92" s="1" t="s">
        <v>1031</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163</v>
      </c>
      <c r="J93" s="1" t="s">
        <v>1044</v>
      </c>
      <c r="K93" s="1" t="s">
        <v>999</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1062</v>
      </c>
      <c r="H95" s="1" t="s">
        <v>1063</v>
      </c>
      <c r="I95" s="1" t="s">
        <v>1064</v>
      </c>
      <c r="J95" s="1" t="s">
        <v>1065</v>
      </c>
      <c r="K95" s="1" t="s">
        <v>904</v>
      </c>
      <c r="L95" s="2"/>
      <c r="M95" s="2"/>
      <c r="N95" s="2"/>
      <c r="O95" s="2"/>
      <c r="P95" s="2"/>
      <c r="Q95" s="2"/>
      <c r="R95" s="2"/>
      <c r="S95" s="2"/>
      <c r="T95" s="2"/>
      <c r="U95" s="2"/>
      <c r="V95" s="2"/>
      <c r="W95" s="2"/>
      <c r="X95" s="2"/>
      <c r="Y95" s="2"/>
      <c r="Z95" s="2"/>
    </row>
    <row r="96" ht="15.75" customHeight="1">
      <c r="A96" s="1" t="s">
        <v>1066</v>
      </c>
      <c r="B96" s="1" t="s">
        <v>1067</v>
      </c>
      <c r="C96" s="1" t="s">
        <v>557</v>
      </c>
      <c r="D96" s="1" t="s">
        <v>1068</v>
      </c>
      <c r="E96" s="1" t="s">
        <v>855</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1076</v>
      </c>
      <c r="C97" s="1" t="s">
        <v>706</v>
      </c>
      <c r="D97" s="1" t="s">
        <v>1077</v>
      </c>
      <c r="E97" s="1" t="s">
        <v>1078</v>
      </c>
      <c r="F97" s="1" t="s">
        <v>1079</v>
      </c>
      <c r="G97" s="1" t="s">
        <v>1080</v>
      </c>
      <c r="H97" s="1" t="s">
        <v>1081</v>
      </c>
      <c r="I97" s="1" t="s">
        <v>1082</v>
      </c>
      <c r="J97" s="1" t="s">
        <v>174</v>
      </c>
      <c r="K97" s="1" t="s">
        <v>1083</v>
      </c>
      <c r="L97" s="2"/>
      <c r="M97" s="2"/>
      <c r="N97" s="2"/>
      <c r="O97" s="2"/>
      <c r="P97" s="2"/>
      <c r="Q97" s="2"/>
      <c r="R97" s="2"/>
      <c r="S97" s="2"/>
      <c r="T97" s="2"/>
      <c r="U97" s="2"/>
      <c r="V97" s="2"/>
      <c r="W97" s="2"/>
      <c r="X97" s="2"/>
      <c r="Y97" s="2"/>
      <c r="Z97" s="2"/>
    </row>
    <row r="98" ht="15.75" customHeight="1">
      <c r="A98" s="1" t="s">
        <v>1084</v>
      </c>
      <c r="B98" s="1" t="s">
        <v>1085</v>
      </c>
      <c r="C98" s="1" t="s">
        <v>568</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495</v>
      </c>
      <c r="D99" s="1" t="s">
        <v>1096</v>
      </c>
      <c r="E99" s="1" t="s">
        <v>1097</v>
      </c>
      <c r="F99" s="1" t="s">
        <v>1098</v>
      </c>
      <c r="G99" s="1" t="s">
        <v>1099</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1108</v>
      </c>
      <c r="F100" s="1" t="s">
        <v>1109</v>
      </c>
      <c r="G100" s="1" t="s">
        <v>1110</v>
      </c>
      <c r="H100" s="1" t="s">
        <v>1111</v>
      </c>
      <c r="I100" s="1" t="s">
        <v>1101</v>
      </c>
      <c r="J100" s="1" t="s">
        <v>1102</v>
      </c>
      <c r="K100" s="1" t="s">
        <v>1103</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1115</v>
      </c>
      <c r="E101" s="1" t="s">
        <v>1116</v>
      </c>
      <c r="F101" s="1" t="s">
        <v>1117</v>
      </c>
      <c r="G101" s="1" t="s">
        <v>1118</v>
      </c>
      <c r="H101" s="1" t="s">
        <v>1119</v>
      </c>
      <c r="I101" s="1" t="s">
        <v>300</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254</v>
      </c>
      <c r="D102" s="1" t="s">
        <v>1124</v>
      </c>
      <c r="E102" s="1" t="s">
        <v>1083</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446</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1153</v>
      </c>
      <c r="B106" s="1" t="s">
        <v>1154</v>
      </c>
      <c r="C106" s="1" t="s">
        <v>643</v>
      </c>
      <c r="D106" s="1" t="s">
        <v>1155</v>
      </c>
      <c r="E106" s="1" t="s">
        <v>1156</v>
      </c>
      <c r="F106" s="1" t="s">
        <v>1157</v>
      </c>
      <c r="G106" s="1" t="s">
        <v>1158</v>
      </c>
      <c r="H106" s="1" t="s">
        <v>1159</v>
      </c>
      <c r="I106" s="1" t="s">
        <v>1160</v>
      </c>
      <c r="J106" s="1" t="s">
        <v>1161</v>
      </c>
      <c r="K106" s="1" t="s">
        <v>1128</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t="s">
        <v>1165</v>
      </c>
      <c r="E107" s="1" t="s">
        <v>1166</v>
      </c>
      <c r="F107" s="1" t="s">
        <v>687</v>
      </c>
      <c r="G107" s="1" t="s">
        <v>1167</v>
      </c>
      <c r="H107" s="1" t="s">
        <v>1168</v>
      </c>
      <c r="I107" s="1" t="s">
        <v>1169</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1" t="s">
        <v>1173</v>
      </c>
      <c r="C108" s="1" t="s">
        <v>1174</v>
      </c>
      <c r="D108" s="1" t="s">
        <v>1175</v>
      </c>
      <c r="E108" s="1" t="s">
        <v>1176</v>
      </c>
      <c r="F108" s="1" t="s">
        <v>1177</v>
      </c>
      <c r="G108" s="1" t="s">
        <v>1178</v>
      </c>
      <c r="H108" s="1" t="s">
        <v>1179</v>
      </c>
      <c r="I108" s="1" t="s">
        <v>1180</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335</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1198</v>
      </c>
      <c r="G110" s="1" t="s">
        <v>1199</v>
      </c>
      <c r="H110" s="1" t="s">
        <v>1200</v>
      </c>
      <c r="I110" s="1" t="s">
        <v>1201</v>
      </c>
      <c r="J110" s="1" t="s">
        <v>1191</v>
      </c>
      <c r="K110" s="1" t="s">
        <v>1192</v>
      </c>
      <c r="L110" s="2"/>
      <c r="M110" s="2"/>
      <c r="N110" s="2"/>
      <c r="O110" s="2"/>
      <c r="P110" s="2"/>
      <c r="Q110" s="2"/>
      <c r="R110" s="2"/>
      <c r="S110" s="2"/>
      <c r="T110" s="2"/>
      <c r="U110" s="2"/>
      <c r="V110" s="2"/>
      <c r="W110" s="2"/>
      <c r="X110" s="2"/>
      <c r="Y110" s="2"/>
      <c r="Z110" s="2"/>
    </row>
    <row r="111" ht="15.75" customHeight="1">
      <c r="A111" s="1" t="s">
        <v>1202</v>
      </c>
      <c r="B111" s="1" t="s">
        <v>1203</v>
      </c>
      <c r="C111" s="1" t="s">
        <v>197</v>
      </c>
      <c r="D111" s="1" t="s">
        <v>1204</v>
      </c>
      <c r="E111" s="1" t="s">
        <v>1205</v>
      </c>
      <c r="F111" s="1" t="s">
        <v>1206</v>
      </c>
      <c r="G111" s="1" t="s">
        <v>1207</v>
      </c>
      <c r="H111" s="1" t="s">
        <v>1208</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1203</v>
      </c>
      <c r="C112" s="1" t="s">
        <v>197</v>
      </c>
      <c r="D112" s="1" t="s">
        <v>1204</v>
      </c>
      <c r="E112" s="1" t="s">
        <v>1205</v>
      </c>
      <c r="F112" s="1" t="s">
        <v>1213</v>
      </c>
      <c r="G112" s="1" t="s">
        <v>1207</v>
      </c>
      <c r="H112" s="1" t="s">
        <v>1214</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1074</v>
      </c>
      <c r="E113" s="1" t="s">
        <v>1221</v>
      </c>
      <c r="F113" s="1" t="s">
        <v>1222</v>
      </c>
      <c r="G113" s="1" t="s">
        <v>1223</v>
      </c>
      <c r="H113" s="1" t="s">
        <v>1224</v>
      </c>
      <c r="I113" s="1" t="s">
        <v>1225</v>
      </c>
      <c r="J113" s="1" t="s">
        <v>509</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1234</v>
      </c>
      <c r="I114" s="1" t="s">
        <v>103</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360</v>
      </c>
      <c r="C115" s="1" t="s">
        <v>1238</v>
      </c>
      <c r="D115" s="1" t="s">
        <v>1239</v>
      </c>
      <c r="E115" s="1" t="s">
        <v>849</v>
      </c>
      <c r="F115" s="1" t="s">
        <v>1240</v>
      </c>
      <c r="G115" s="1" t="s">
        <v>1241</v>
      </c>
      <c r="H115" s="1" t="s">
        <v>1242</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1249</v>
      </c>
      <c r="E116" s="1" t="s">
        <v>1250</v>
      </c>
      <c r="F116" s="1" t="s">
        <v>1251</v>
      </c>
      <c r="G116" s="1" t="s">
        <v>1252</v>
      </c>
      <c r="H116" s="1" t="s">
        <v>1253</v>
      </c>
      <c r="I116" s="1" t="s">
        <v>588</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t="s">
        <v>1257</v>
      </c>
      <c r="C117" s="1" t="s">
        <v>1258</v>
      </c>
      <c r="D117" s="1" t="s">
        <v>564</v>
      </c>
      <c r="E117" s="1" t="s">
        <v>1259</v>
      </c>
      <c r="F117" s="1" t="s">
        <v>1260</v>
      </c>
      <c r="G117" s="1" t="s">
        <v>1261</v>
      </c>
      <c r="H117" s="1" t="s">
        <v>1262</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t="s">
        <v>1267</v>
      </c>
      <c r="C118" s="1" t="s">
        <v>995</v>
      </c>
      <c r="D118" s="1" t="s">
        <v>855</v>
      </c>
      <c r="E118" s="1" t="s">
        <v>1268</v>
      </c>
      <c r="F118" s="1" t="s">
        <v>997</v>
      </c>
      <c r="G118" s="1" t="s">
        <v>1269</v>
      </c>
      <c r="H118" s="1" t="s">
        <v>1270</v>
      </c>
      <c r="I118" s="1" t="s">
        <v>1271</v>
      </c>
      <c r="J118" s="1" t="s">
        <v>508</v>
      </c>
      <c r="K118" s="1" t="s">
        <v>1272</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t="s">
        <v>1280</v>
      </c>
      <c r="I119" s="1" t="s">
        <v>1281</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v>-41.0</v>
      </c>
      <c r="C120" s="1" t="s">
        <v>1285</v>
      </c>
      <c r="D120" s="1" t="s">
        <v>1286</v>
      </c>
      <c r="E120" s="1" t="s">
        <v>580</v>
      </c>
      <c r="F120" s="1" t="s">
        <v>1287</v>
      </c>
      <c r="G120" s="1" t="s">
        <v>1288</v>
      </c>
      <c r="H120" s="1" t="s">
        <v>1289</v>
      </c>
      <c r="I120" s="1" t="s">
        <v>1290</v>
      </c>
      <c r="J120" s="1" t="s">
        <v>1291</v>
      </c>
      <c r="K120" s="1" t="s">
        <v>1283</v>
      </c>
      <c r="L120" s="2"/>
      <c r="M120" s="2"/>
      <c r="N120" s="2"/>
      <c r="O120" s="2"/>
      <c r="P120" s="2"/>
      <c r="Q120" s="2"/>
      <c r="R120" s="2"/>
      <c r="S120" s="2"/>
      <c r="T120" s="2"/>
      <c r="U120" s="2"/>
      <c r="V120" s="2"/>
      <c r="W120" s="2"/>
      <c r="X120" s="2"/>
      <c r="Y120" s="2"/>
      <c r="Z120" s="2"/>
    </row>
    <row r="121" ht="15.75" customHeight="1">
      <c r="A121" s="1" t="s">
        <v>1292</v>
      </c>
      <c r="B121" s="1" t="s">
        <v>1293</v>
      </c>
      <c r="C121" s="1" t="s">
        <v>1294</v>
      </c>
      <c r="D121" s="1" t="s">
        <v>1295</v>
      </c>
      <c r="E121" s="1" t="s">
        <v>1296</v>
      </c>
      <c r="F121" s="1" t="s">
        <v>1297</v>
      </c>
      <c r="G121" s="1" t="s">
        <v>1298</v>
      </c>
      <c r="H121" s="1" t="s">
        <v>1299</v>
      </c>
      <c r="I121" s="1" t="s">
        <v>1300</v>
      </c>
      <c r="J121" s="1" t="s">
        <v>1301</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1305</v>
      </c>
      <c r="D122" s="1">
        <v>-12.0</v>
      </c>
      <c r="E122" s="1" t="s">
        <v>1140</v>
      </c>
      <c r="F122" s="1" t="s">
        <v>1306</v>
      </c>
      <c r="G122" s="1" t="s">
        <v>1307</v>
      </c>
      <c r="H122" s="1" t="s">
        <v>1308</v>
      </c>
      <c r="I122" s="1" t="s">
        <v>1309</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t="s">
        <v>1313</v>
      </c>
      <c r="C123" s="1" t="s">
        <v>1314</v>
      </c>
      <c r="D123" s="1" t="s">
        <v>1315</v>
      </c>
      <c r="E123" s="1" t="s">
        <v>1316</v>
      </c>
      <c r="F123" s="1" t="s">
        <v>1317</v>
      </c>
      <c r="G123" s="1" t="s">
        <v>1318</v>
      </c>
      <c r="H123" s="1" t="s">
        <v>1319</v>
      </c>
      <c r="I123" s="1" t="s">
        <v>1320</v>
      </c>
      <c r="J123" s="1" t="s">
        <v>1321</v>
      </c>
      <c r="K123" s="1" t="s">
        <v>1322</v>
      </c>
      <c r="L123" s="2"/>
      <c r="M123" s="2"/>
      <c r="N123" s="2"/>
      <c r="O123" s="2"/>
      <c r="P123" s="2"/>
      <c r="Q123" s="2"/>
      <c r="R123" s="2"/>
      <c r="S123" s="2"/>
      <c r="T123" s="2"/>
      <c r="U123" s="2"/>
      <c r="V123" s="2"/>
      <c r="W123" s="2"/>
      <c r="X123" s="2"/>
      <c r="Y123" s="2"/>
      <c r="Z123" s="2"/>
    </row>
    <row r="124" ht="15.75" customHeight="1">
      <c r="A124" s="1" t="s">
        <v>1323</v>
      </c>
      <c r="B124" s="1" t="s">
        <v>1324</v>
      </c>
      <c r="C124" s="1" t="s">
        <v>1325</v>
      </c>
      <c r="D124" s="1" t="s">
        <v>713</v>
      </c>
      <c r="E124" s="1" t="s">
        <v>1181</v>
      </c>
      <c r="F124" s="1" t="s">
        <v>1326</v>
      </c>
      <c r="G124" s="1" t="s">
        <v>1327</v>
      </c>
      <c r="H124" s="1" t="s">
        <v>1328</v>
      </c>
      <c r="I124" s="1" t="s">
        <v>1329</v>
      </c>
      <c r="J124" s="1" t="s">
        <v>1330</v>
      </c>
      <c r="K124" s="1" t="s">
        <v>1331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1332</v>
      </c>
      <c r="C1" s="1" t="s">
        <v>1333</v>
      </c>
      <c r="D1" s="1" t="s">
        <v>1334</v>
      </c>
      <c r="E1" s="1" t="s">
        <v>1335</v>
      </c>
      <c r="F1" s="1" t="s">
        <v>1336</v>
      </c>
      <c r="G1" s="1" t="s">
        <v>1337</v>
      </c>
      <c r="H1" s="1" t="s">
        <v>1338</v>
      </c>
      <c r="I1" s="1" t="s">
        <v>1339</v>
      </c>
      <c r="J1" s="2"/>
      <c r="K1" s="2"/>
      <c r="L1" s="2"/>
      <c r="M1" s="2"/>
      <c r="N1" s="2"/>
      <c r="O1" s="2"/>
      <c r="P1" s="2"/>
      <c r="Q1" s="2"/>
      <c r="R1" s="2"/>
      <c r="S1" s="2"/>
      <c r="T1" s="2"/>
      <c r="U1" s="2"/>
      <c r="V1" s="2"/>
      <c r="W1" s="2"/>
      <c r="X1" s="2"/>
      <c r="Y1" s="2"/>
      <c r="Z1" s="2"/>
    </row>
    <row r="2">
      <c r="A2" s="1" t="s">
        <v>1340</v>
      </c>
      <c r="B2" s="1" t="s">
        <v>1341</v>
      </c>
      <c r="C2" s="1" t="s">
        <v>1342</v>
      </c>
      <c r="D2" s="1" t="s">
        <v>1343</v>
      </c>
      <c r="E2" s="1" t="s">
        <v>1344</v>
      </c>
      <c r="F2" s="1" t="s">
        <v>1345</v>
      </c>
      <c r="G2" s="1" t="s">
        <v>1346</v>
      </c>
      <c r="H2" s="1" t="s">
        <v>1346</v>
      </c>
      <c r="I2" s="1" t="s">
        <v>1347</v>
      </c>
      <c r="J2" s="2"/>
      <c r="K2" s="2"/>
      <c r="L2" s="2"/>
      <c r="M2" s="2"/>
      <c r="N2" s="2"/>
      <c r="O2" s="2"/>
      <c r="P2" s="2"/>
      <c r="Q2" s="2"/>
      <c r="R2" s="2"/>
      <c r="S2" s="2"/>
      <c r="T2" s="2"/>
      <c r="U2" s="2"/>
      <c r="V2" s="2"/>
      <c r="W2" s="2"/>
      <c r="X2" s="2"/>
      <c r="Y2" s="2"/>
      <c r="Z2" s="2"/>
    </row>
    <row r="3">
      <c r="A3" s="1" t="s">
        <v>1348</v>
      </c>
      <c r="B3" s="1" t="s">
        <v>1347</v>
      </c>
      <c r="C3" s="1" t="s">
        <v>1349</v>
      </c>
      <c r="D3" s="1" t="s">
        <v>1350</v>
      </c>
      <c r="E3" s="1" t="s">
        <v>1351</v>
      </c>
      <c r="F3" s="1" t="s">
        <v>1352</v>
      </c>
      <c r="G3" s="1" t="s">
        <v>1353</v>
      </c>
      <c r="H3" s="1" t="s">
        <v>1354</v>
      </c>
      <c r="I3" s="1" t="s">
        <v>1347</v>
      </c>
      <c r="J3" s="2"/>
      <c r="K3" s="2"/>
      <c r="L3" s="2"/>
      <c r="M3" s="2"/>
      <c r="N3" s="2"/>
      <c r="O3" s="2"/>
      <c r="P3" s="2"/>
      <c r="Q3" s="2"/>
      <c r="R3" s="2"/>
      <c r="S3" s="2"/>
      <c r="T3" s="2"/>
      <c r="U3" s="2"/>
      <c r="V3" s="2"/>
      <c r="W3" s="2"/>
      <c r="X3" s="2"/>
      <c r="Y3" s="2"/>
      <c r="Z3" s="2"/>
    </row>
    <row r="4">
      <c r="A4" s="1" t="s">
        <v>1355</v>
      </c>
      <c r="B4" s="1" t="s">
        <v>1341</v>
      </c>
      <c r="C4" s="1" t="s">
        <v>1342</v>
      </c>
      <c r="D4" s="1" t="s">
        <v>1343</v>
      </c>
      <c r="E4" s="1" t="s">
        <v>1344</v>
      </c>
      <c r="F4" s="1" t="s">
        <v>1345</v>
      </c>
      <c r="G4" s="1" t="s">
        <v>1346</v>
      </c>
      <c r="H4" s="1" t="s">
        <v>1346</v>
      </c>
      <c r="I4" s="1" t="s">
        <v>1346</v>
      </c>
      <c r="J4" s="2"/>
      <c r="K4" s="2"/>
      <c r="L4" s="2"/>
      <c r="M4" s="2"/>
      <c r="N4" s="2"/>
      <c r="O4" s="2"/>
      <c r="P4" s="2"/>
      <c r="Q4" s="2"/>
      <c r="R4" s="2"/>
      <c r="S4" s="2"/>
      <c r="T4" s="2"/>
      <c r="U4" s="2"/>
      <c r="V4" s="2"/>
      <c r="W4" s="2"/>
      <c r="X4" s="2"/>
      <c r="Y4" s="2"/>
      <c r="Z4" s="2"/>
    </row>
    <row r="5">
      <c r="A5" s="1" t="s">
        <v>1348</v>
      </c>
      <c r="B5" s="1" t="s">
        <v>1347</v>
      </c>
      <c r="C5" s="1" t="s">
        <v>1349</v>
      </c>
      <c r="D5" s="1" t="s">
        <v>1350</v>
      </c>
      <c r="E5" s="1" t="s">
        <v>1351</v>
      </c>
      <c r="F5" s="1" t="s">
        <v>1352</v>
      </c>
      <c r="G5" s="1" t="s">
        <v>1353</v>
      </c>
      <c r="H5" s="1" t="s">
        <v>1354</v>
      </c>
      <c r="I5" s="1" t="s">
        <v>1354</v>
      </c>
      <c r="J5" s="2"/>
      <c r="K5" s="2"/>
      <c r="L5" s="2"/>
      <c r="M5" s="2"/>
      <c r="N5" s="2"/>
      <c r="O5" s="2"/>
      <c r="P5" s="2"/>
      <c r="Q5" s="2"/>
      <c r="R5" s="2"/>
      <c r="S5" s="2"/>
      <c r="T5" s="2"/>
      <c r="U5" s="2"/>
      <c r="V5" s="2"/>
      <c r="W5" s="2"/>
      <c r="X5" s="2"/>
      <c r="Y5" s="2"/>
      <c r="Z5" s="2"/>
    </row>
    <row r="6">
      <c r="A6" s="1" t="s">
        <v>1356</v>
      </c>
      <c r="B6" s="1" t="s">
        <v>1357</v>
      </c>
      <c r="C6" s="1" t="s">
        <v>1358</v>
      </c>
      <c r="D6" s="1" t="s">
        <v>1359</v>
      </c>
      <c r="E6" s="1" t="s">
        <v>1360</v>
      </c>
      <c r="F6" s="1" t="s">
        <v>1361</v>
      </c>
      <c r="G6" s="1" t="s">
        <v>1362</v>
      </c>
      <c r="H6" s="1" t="s">
        <v>1363</v>
      </c>
      <c r="I6" s="1" t="s">
        <v>1364</v>
      </c>
      <c r="J6" s="2"/>
      <c r="K6" s="2"/>
      <c r="L6" s="2"/>
      <c r="M6" s="2"/>
      <c r="N6" s="2"/>
      <c r="O6" s="2"/>
      <c r="P6" s="2"/>
      <c r="Q6" s="2"/>
      <c r="R6" s="2"/>
      <c r="S6" s="2"/>
      <c r="T6" s="2"/>
      <c r="U6" s="2"/>
      <c r="V6" s="2"/>
      <c r="W6" s="2"/>
      <c r="X6" s="2"/>
      <c r="Y6" s="2"/>
      <c r="Z6" s="2"/>
    </row>
    <row r="7">
      <c r="A7" s="1" t="s">
        <v>1365</v>
      </c>
      <c r="B7" s="1" t="s">
        <v>1347</v>
      </c>
      <c r="C7" s="1" t="s">
        <v>1347</v>
      </c>
      <c r="D7" s="1" t="s">
        <v>1347</v>
      </c>
      <c r="E7" s="1" t="s">
        <v>1347</v>
      </c>
      <c r="F7" s="1" t="s">
        <v>1347</v>
      </c>
      <c r="G7" s="1" t="s">
        <v>1347</v>
      </c>
      <c r="H7" s="1" t="s">
        <v>1347</v>
      </c>
      <c r="I7" s="1" t="s">
        <v>1347</v>
      </c>
      <c r="J7" s="2"/>
      <c r="K7" s="2"/>
      <c r="L7" s="2"/>
      <c r="M7" s="2"/>
      <c r="N7" s="2"/>
      <c r="O7" s="2"/>
      <c r="P7" s="2"/>
      <c r="Q7" s="2"/>
      <c r="R7" s="2"/>
      <c r="S7" s="2"/>
      <c r="T7" s="2"/>
      <c r="U7" s="2"/>
      <c r="V7" s="2"/>
      <c r="W7" s="2"/>
      <c r="X7" s="2"/>
      <c r="Y7" s="2"/>
      <c r="Z7" s="2"/>
    </row>
    <row r="8">
      <c r="A8" s="1" t="s">
        <v>1366</v>
      </c>
      <c r="B8" s="1" t="s">
        <v>1347</v>
      </c>
      <c r="C8" s="1" t="s">
        <v>1367</v>
      </c>
      <c r="D8" s="1" t="s">
        <v>1368</v>
      </c>
      <c r="E8" s="1" t="s">
        <v>1369</v>
      </c>
      <c r="F8" s="1" t="s">
        <v>1370</v>
      </c>
      <c r="G8" s="1" t="s">
        <v>1369</v>
      </c>
      <c r="H8" s="1" t="s">
        <v>1371</v>
      </c>
      <c r="I8" s="1" t="s">
        <v>1370</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1382</v>
      </c>
      <c r="C10" s="1" t="s">
        <v>1382</v>
      </c>
      <c r="D10" s="1" t="s">
        <v>1382</v>
      </c>
      <c r="E10" s="1" t="s">
        <v>1382</v>
      </c>
      <c r="F10" s="1" t="s">
        <v>1382</v>
      </c>
      <c r="G10" s="1" t="s">
        <v>1378</v>
      </c>
      <c r="H10" s="1" t="s">
        <v>1379</v>
      </c>
      <c r="I10" s="1" t="s">
        <v>1380</v>
      </c>
      <c r="J10" s="2"/>
      <c r="K10" s="2"/>
      <c r="L10" s="2"/>
      <c r="M10" s="2"/>
      <c r="N10" s="2"/>
      <c r="O10" s="2"/>
      <c r="P10" s="2"/>
      <c r="Q10" s="2"/>
      <c r="R10" s="2"/>
      <c r="S10" s="2"/>
      <c r="T10" s="2"/>
      <c r="U10" s="2"/>
      <c r="V10" s="2"/>
      <c r="W10" s="2"/>
      <c r="X10" s="2"/>
      <c r="Y10" s="2"/>
      <c r="Z10" s="2"/>
    </row>
    <row r="11">
      <c r="A11" s="1" t="s">
        <v>1383</v>
      </c>
      <c r="B11" s="1" t="s">
        <v>1384</v>
      </c>
      <c r="C11" s="1" t="s">
        <v>1384</v>
      </c>
      <c r="D11" s="1" t="s">
        <v>1384</v>
      </c>
      <c r="E11" s="1" t="s">
        <v>1384</v>
      </c>
      <c r="F11" s="1" t="s">
        <v>1384</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1384</v>
      </c>
      <c r="C12" s="1" t="s">
        <v>1384</v>
      </c>
      <c r="D12" s="1" t="s">
        <v>1384</v>
      </c>
      <c r="E12" s="1" t="s">
        <v>1384</v>
      </c>
      <c r="F12" s="1" t="s">
        <v>1384</v>
      </c>
      <c r="G12" s="1" t="s">
        <v>1389</v>
      </c>
      <c r="H12" s="1" t="s">
        <v>1390</v>
      </c>
      <c r="I12" s="1" t="s">
        <v>1391</v>
      </c>
      <c r="J12" s="2"/>
      <c r="K12" s="2"/>
      <c r="L12" s="2"/>
      <c r="M12" s="2"/>
      <c r="N12" s="2"/>
      <c r="O12" s="2"/>
      <c r="P12" s="2"/>
      <c r="Q12" s="2"/>
      <c r="R12" s="2"/>
      <c r="S12" s="2"/>
      <c r="T12" s="2"/>
      <c r="U12" s="2"/>
      <c r="V12" s="2"/>
      <c r="W12" s="2"/>
      <c r="X12" s="2"/>
      <c r="Y12" s="2"/>
      <c r="Z12" s="2"/>
    </row>
    <row r="13">
      <c r="A13" s="1" t="s">
        <v>1392</v>
      </c>
      <c r="B13" s="1" t="s">
        <v>1384</v>
      </c>
      <c r="C13" s="1" t="s">
        <v>1384</v>
      </c>
      <c r="D13" s="1" t="s">
        <v>1384</v>
      </c>
      <c r="E13" s="1" t="s">
        <v>1384</v>
      </c>
      <c r="F13" s="1" t="s">
        <v>1384</v>
      </c>
      <c r="G13" s="1" t="s">
        <v>1393</v>
      </c>
      <c r="H13" s="1" t="s">
        <v>1394</v>
      </c>
      <c r="I13" s="1" t="s">
        <v>1395</v>
      </c>
      <c r="J13" s="2"/>
      <c r="K13" s="2"/>
      <c r="L13" s="2"/>
      <c r="M13" s="2"/>
      <c r="N13" s="2"/>
      <c r="O13" s="2"/>
      <c r="P13" s="2"/>
      <c r="Q13" s="2"/>
      <c r="R13" s="2"/>
      <c r="S13" s="2"/>
      <c r="T13" s="2"/>
      <c r="U13" s="2"/>
      <c r="V13" s="2"/>
      <c r="W13" s="2"/>
      <c r="X13" s="2"/>
      <c r="Y13" s="2"/>
      <c r="Z13" s="2"/>
    </row>
    <row r="14">
      <c r="A14" s="1" t="s">
        <v>1396</v>
      </c>
      <c r="B14" s="1" t="s">
        <v>1397</v>
      </c>
      <c r="C14" s="1" t="s">
        <v>1398</v>
      </c>
      <c r="D14" s="1" t="s">
        <v>1399</v>
      </c>
      <c r="E14" s="1" t="s">
        <v>1400</v>
      </c>
      <c r="F14" s="1" t="s">
        <v>1401</v>
      </c>
      <c r="G14" s="1" t="s">
        <v>1402</v>
      </c>
      <c r="H14" s="1" t="s">
        <v>1403</v>
      </c>
      <c r="I14" s="1" t="s">
        <v>1404</v>
      </c>
      <c r="J14" s="2"/>
      <c r="K14" s="2"/>
      <c r="L14" s="2"/>
      <c r="M14" s="2"/>
      <c r="N14" s="2"/>
      <c r="O14" s="2"/>
      <c r="P14" s="2"/>
      <c r="Q14" s="2"/>
      <c r="R14" s="2"/>
      <c r="S14" s="2"/>
      <c r="T14" s="2"/>
      <c r="U14" s="2"/>
      <c r="V14" s="2"/>
      <c r="W14" s="2"/>
      <c r="X14" s="2"/>
      <c r="Y14" s="2"/>
      <c r="Z14" s="2"/>
    </row>
    <row r="15">
      <c r="A15" s="1" t="s">
        <v>1405</v>
      </c>
      <c r="B15" s="1" t="s">
        <v>1347</v>
      </c>
      <c r="C15" s="1" t="s">
        <v>1347</v>
      </c>
      <c r="D15" s="1" t="s">
        <v>1347</v>
      </c>
      <c r="E15" s="1" t="s">
        <v>1347</v>
      </c>
      <c r="F15" s="1" t="s">
        <v>1347</v>
      </c>
      <c r="G15" s="1" t="s">
        <v>1347</v>
      </c>
      <c r="H15" s="1" t="s">
        <v>1347</v>
      </c>
      <c r="I15" s="1" t="s">
        <v>1347</v>
      </c>
      <c r="J15" s="2"/>
      <c r="K15" s="2"/>
      <c r="L15" s="2"/>
      <c r="M15" s="2"/>
      <c r="N15" s="2"/>
      <c r="O15" s="2"/>
      <c r="P15" s="2"/>
      <c r="Q15" s="2"/>
      <c r="R15" s="2"/>
      <c r="S15" s="2"/>
      <c r="T15" s="2"/>
      <c r="U15" s="2"/>
      <c r="V15" s="2"/>
      <c r="W15" s="2"/>
      <c r="X15" s="2"/>
      <c r="Y15" s="2"/>
      <c r="Z15" s="2"/>
    </row>
    <row r="16">
      <c r="A16" s="1" t="s">
        <v>1406</v>
      </c>
      <c r="B16" s="1" t="s">
        <v>1347</v>
      </c>
      <c r="C16" s="1" t="s">
        <v>1347</v>
      </c>
      <c r="D16" s="1" t="s">
        <v>1347</v>
      </c>
      <c r="E16" s="1" t="s">
        <v>1347</v>
      </c>
      <c r="F16" s="1" t="s">
        <v>1347</v>
      </c>
      <c r="G16" s="1" t="s">
        <v>1347</v>
      </c>
      <c r="H16" s="1" t="s">
        <v>1347</v>
      </c>
      <c r="I16" s="1" t="s">
        <v>1347</v>
      </c>
      <c r="J16" s="2"/>
      <c r="K16" s="2"/>
      <c r="L16" s="2"/>
      <c r="M16" s="2"/>
      <c r="N16" s="2"/>
      <c r="O16" s="2"/>
      <c r="P16" s="2"/>
      <c r="Q16" s="2"/>
      <c r="R16" s="2"/>
      <c r="S16" s="2"/>
      <c r="T16" s="2"/>
      <c r="U16" s="2"/>
      <c r="V16" s="2"/>
      <c r="W16" s="2"/>
      <c r="X16" s="2"/>
      <c r="Y16" s="2"/>
      <c r="Z16" s="2"/>
    </row>
    <row r="17">
      <c r="A17" s="1" t="s">
        <v>1407</v>
      </c>
      <c r="B17" s="1" t="s">
        <v>164</v>
      </c>
      <c r="C17" s="1" t="s">
        <v>165</v>
      </c>
      <c r="D17" s="1" t="s">
        <v>166</v>
      </c>
      <c r="E17" s="1" t="s">
        <v>167</v>
      </c>
      <c r="F17" s="1" t="s">
        <v>168</v>
      </c>
      <c r="G17" s="1" t="s">
        <v>1408</v>
      </c>
      <c r="H17" s="1" t="s">
        <v>179</v>
      </c>
      <c r="I17" s="1" t="s">
        <v>186</v>
      </c>
      <c r="J17" s="2"/>
      <c r="K17" s="2"/>
      <c r="L17" s="2"/>
      <c r="M17" s="2"/>
      <c r="N17" s="2"/>
      <c r="O17" s="2"/>
      <c r="P17" s="2"/>
      <c r="Q17" s="2"/>
      <c r="R17" s="2"/>
      <c r="S17" s="2"/>
      <c r="T17" s="2"/>
      <c r="U17" s="2"/>
      <c r="V17" s="2"/>
      <c r="W17" s="2"/>
      <c r="X17" s="2"/>
      <c r="Y17" s="2"/>
      <c r="Z17" s="2"/>
    </row>
    <row r="18">
      <c r="A18" s="1" t="s">
        <v>1409</v>
      </c>
      <c r="B18" s="1" t="s">
        <v>1347</v>
      </c>
      <c r="C18" s="1" t="s">
        <v>1347</v>
      </c>
      <c r="D18" s="1" t="s">
        <v>1347</v>
      </c>
      <c r="E18" s="1" t="s">
        <v>1347</v>
      </c>
      <c r="F18" s="1" t="s">
        <v>1347</v>
      </c>
      <c r="G18" s="1" t="s">
        <v>1347</v>
      </c>
      <c r="H18" s="1" t="s">
        <v>1347</v>
      </c>
      <c r="I18" s="1" t="s">
        <v>1347</v>
      </c>
      <c r="J18" s="2"/>
      <c r="K18" s="2"/>
      <c r="L18" s="2"/>
      <c r="M18" s="2"/>
      <c r="N18" s="2"/>
      <c r="O18" s="2"/>
      <c r="P18" s="2"/>
      <c r="Q18" s="2"/>
      <c r="R18" s="2"/>
      <c r="S18" s="2"/>
      <c r="T18" s="2"/>
      <c r="U18" s="2"/>
      <c r="V18" s="2"/>
      <c r="W18" s="2"/>
      <c r="X18" s="2"/>
      <c r="Y18" s="2"/>
      <c r="Z18" s="2"/>
    </row>
    <row r="19">
      <c r="A19" s="1" t="s">
        <v>1410</v>
      </c>
      <c r="B19" s="1" t="s">
        <v>648</v>
      </c>
      <c r="C19" s="1" t="s">
        <v>1411</v>
      </c>
      <c r="D19" s="1" t="s">
        <v>1412</v>
      </c>
      <c r="E19" s="1" t="s">
        <v>1413</v>
      </c>
      <c r="F19" s="1" t="s">
        <v>1414</v>
      </c>
      <c r="G19" s="1" t="s">
        <v>1415</v>
      </c>
      <c r="H19" s="1" t="s">
        <v>1416</v>
      </c>
      <c r="I19" s="1" t="s">
        <v>1417</v>
      </c>
      <c r="J19" s="2"/>
      <c r="K19" s="2"/>
      <c r="L19" s="2"/>
      <c r="M19" s="2"/>
      <c r="N19" s="2"/>
      <c r="O19" s="2"/>
      <c r="P19" s="2"/>
      <c r="Q19" s="2"/>
      <c r="R19" s="2"/>
      <c r="S19" s="2"/>
      <c r="T19" s="2"/>
      <c r="U19" s="2"/>
      <c r="V19" s="2"/>
      <c r="W19" s="2"/>
      <c r="X19" s="2"/>
      <c r="Y19" s="2"/>
      <c r="Z19" s="2"/>
    </row>
    <row r="20">
      <c r="A20" s="1" t="s">
        <v>1418</v>
      </c>
      <c r="B20" s="1" t="s">
        <v>1419</v>
      </c>
      <c r="C20" s="1" t="s">
        <v>1420</v>
      </c>
      <c r="D20" s="1" t="s">
        <v>1421</v>
      </c>
      <c r="E20" s="1" t="s">
        <v>1422</v>
      </c>
      <c r="F20" s="1" t="s">
        <v>1423</v>
      </c>
      <c r="G20" s="1" t="s">
        <v>1424</v>
      </c>
      <c r="H20" s="1" t="s">
        <v>1425</v>
      </c>
      <c r="I20" s="1" t="s">
        <v>1426</v>
      </c>
      <c r="J20" s="2"/>
      <c r="K20" s="2"/>
      <c r="L20" s="2"/>
      <c r="M20" s="2"/>
      <c r="N20" s="2"/>
      <c r="O20" s="2"/>
      <c r="P20" s="2"/>
      <c r="Q20" s="2"/>
      <c r="R20" s="2"/>
      <c r="S20" s="2"/>
      <c r="T20" s="2"/>
      <c r="U20" s="2"/>
      <c r="V20" s="2"/>
      <c r="W20" s="2"/>
      <c r="X20" s="2"/>
      <c r="Y20" s="2"/>
      <c r="Z20" s="2"/>
    </row>
    <row r="21" ht="15.75" customHeight="1">
      <c r="A21" s="1" t="s">
        <v>1427</v>
      </c>
      <c r="B21" s="1" t="s">
        <v>290</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119</v>
      </c>
      <c r="B23" s="1" t="s">
        <v>1347</v>
      </c>
      <c r="C23" s="1" t="s">
        <v>1347</v>
      </c>
      <c r="D23" s="1" t="s">
        <v>1347</v>
      </c>
      <c r="E23" s="1" t="s">
        <v>1347</v>
      </c>
      <c r="F23" s="1" t="s">
        <v>1347</v>
      </c>
      <c r="G23" s="1" t="s">
        <v>1347</v>
      </c>
      <c r="H23" s="1" t="s">
        <v>1347</v>
      </c>
      <c r="I23" s="1" t="s">
        <v>1347</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1457</v>
      </c>
      <c r="I25" s="1" t="s">
        <v>1347</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1347</v>
      </c>
      <c r="H26" s="1" t="s">
        <v>1347</v>
      </c>
      <c r="I26" s="1" t="s">
        <v>1347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11</v>
      </c>
      <c r="C6" s="2"/>
      <c r="D6" s="2"/>
      <c r="E6" s="2"/>
      <c r="F6" s="2"/>
      <c r="G6" s="2"/>
      <c r="H6" s="2"/>
      <c r="I6" s="2"/>
      <c r="J6" s="2"/>
      <c r="K6" s="2"/>
      <c r="L6" s="2"/>
      <c r="M6" s="2"/>
      <c r="N6" s="2"/>
      <c r="O6" s="2"/>
      <c r="P6" s="2"/>
      <c r="Q6" s="2"/>
      <c r="R6" s="2"/>
      <c r="S6" s="2"/>
      <c r="T6" s="2"/>
      <c r="U6" s="2"/>
      <c r="V6" s="2"/>
      <c r="W6" s="2"/>
      <c r="X6" s="2"/>
      <c r="Y6" s="2"/>
      <c r="Z6" s="2"/>
    </row>
    <row r="7">
      <c r="A7" s="3" t="s">
        <v>1473</v>
      </c>
      <c r="B7" s="1" t="s">
        <v>1474</v>
      </c>
      <c r="C7" s="2"/>
      <c r="D7" s="2"/>
      <c r="E7" s="2"/>
      <c r="F7" s="2"/>
      <c r="G7" s="2"/>
      <c r="H7" s="2"/>
      <c r="I7" s="2"/>
      <c r="J7" s="2"/>
      <c r="K7" s="2"/>
      <c r="L7" s="2"/>
      <c r="M7" s="2"/>
      <c r="N7" s="2"/>
      <c r="O7" s="2"/>
      <c r="P7" s="2"/>
      <c r="Q7" s="2"/>
      <c r="R7" s="2"/>
      <c r="S7" s="2"/>
      <c r="T7" s="2"/>
      <c r="U7" s="2"/>
      <c r="V7" s="2"/>
      <c r="W7" s="2"/>
      <c r="X7" s="2"/>
      <c r="Y7" s="2"/>
      <c r="Z7" s="2"/>
    </row>
    <row r="8">
      <c r="A8" s="3" t="s">
        <v>1475</v>
      </c>
      <c r="B8" s="4" t="s">
        <v>1476</v>
      </c>
      <c r="C8" s="2"/>
      <c r="D8" s="2"/>
      <c r="E8" s="2"/>
      <c r="F8" s="2"/>
      <c r="G8" s="2"/>
      <c r="H8" s="2"/>
      <c r="I8" s="2"/>
      <c r="J8" s="2"/>
      <c r="K8" s="2"/>
      <c r="L8" s="2"/>
      <c r="M8" s="2"/>
      <c r="N8" s="2"/>
      <c r="O8" s="2"/>
      <c r="P8" s="2"/>
      <c r="Q8" s="2"/>
      <c r="R8" s="2"/>
      <c r="S8" s="2"/>
      <c r="T8" s="2"/>
      <c r="U8" s="2"/>
      <c r="V8" s="2"/>
      <c r="W8" s="2"/>
      <c r="X8" s="2"/>
      <c r="Y8" s="2"/>
      <c r="Z8" s="2"/>
    </row>
    <row r="9">
      <c r="A9" s="3" t="s">
        <v>1477</v>
      </c>
      <c r="B9" s="1"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1483</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1488</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v>252.0</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t="s">
        <v>1491</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1.58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1.56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1.53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1.56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1.53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1.61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1.209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-3.9130435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111532.0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111532.0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57204.0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61240.0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61240.0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1.55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5.9289144E7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0.967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1.2092175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1.45198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1.38278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t="s">
        <v>1521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1522</v>
      </c>
      <c r="B47" s="1">
        <v>4.8465588E7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1523</v>
      </c>
      <c r="B48" s="1">
        <v>-0.57857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1524</v>
      </c>
      <c r="B49" s="1">
        <v>2.5921971E7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1525</v>
      </c>
      <c r="B50" s="1">
        <v>3.76439E7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1526</v>
      </c>
      <c r="B51" s="1">
        <v>234863.0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1527</v>
      </c>
      <c r="B52" s="1">
        <v>243906.0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1528</v>
      </c>
      <c r="B53" s="1">
        <v>1.7261856E9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1529</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1530</v>
      </c>
      <c r="B55" s="1">
        <v>0.0068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1531</v>
      </c>
      <c r="B56" s="1">
        <v>0.16183001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1532</v>
      </c>
      <c r="B57" s="1">
        <v>0.40431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1533</v>
      </c>
      <c r="B58" s="1">
        <v>5.49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0.0073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3.76439E7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0.771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2.0428016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-2.8368E7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-0.82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-0.52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0.988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-2.236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-0.3923077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t="s">
        <v>1549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1550</v>
      </c>
      <c r="B74" s="1" t="s">
        <v>1551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t="s">
        <v>1555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t="s">
        <v>1555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1.5464394E9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t="s">
        <v>1559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t="s">
        <v>1561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1562</v>
      </c>
      <c r="B82" s="1" t="s">
        <v>1563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t="s">
        <v>1565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v>1.575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v>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t="s">
        <v>1574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v>3.2678E7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1577</v>
      </c>
      <c r="B94" s="1">
        <v>0.943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1578</v>
      </c>
      <c r="B95" s="1">
        <v>-2.1674E7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1579</v>
      </c>
      <c r="B96" s="1">
        <v>3.8701E7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1580</v>
      </c>
      <c r="B97" s="1">
        <v>4.266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v>5.327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v>4.9031E7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v>259.321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1.415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-0.21832001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-1.10246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3783375.0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-9186000.0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-0.105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0.61898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-0.44205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-0.45658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t="s">
        <v>1521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-80.0</v>
      </c>
      <c r="C3" s="1">
        <v>-3.0</v>
      </c>
      <c r="D3" s="1">
        <v>-1.0</v>
      </c>
      <c r="E3" s="1">
        <v>-1.0</v>
      </c>
      <c r="F3" s="1">
        <v>-3.0</v>
      </c>
      <c r="G3" s="1">
        <v>-13.0</v>
      </c>
      <c r="H3" s="1">
        <v>-17.0</v>
      </c>
      <c r="I3" s="1">
        <v>-5.0</v>
      </c>
      <c r="J3" s="1">
        <v>-11.0</v>
      </c>
      <c r="K3" s="1">
        <v>4.0</v>
      </c>
      <c r="L3" s="1">
        <f>IF(K3*FORECAST(L2,B3:K3,B2:K2)&gt;0,FORECAST(L2,B3:K3,B2:K2),K3)*$X$1</f>
        <v>7.733333333</v>
      </c>
      <c r="M3" s="1">
        <f>IF(L3*FORECAST(M2,B3:L3,B2:L2)&gt;0,FORECAST(M2,B3:L3,B2:L2),L3)*$X$1</f>
        <v>11.5030303</v>
      </c>
      <c r="N3" s="1">
        <f>IF(M3*FORECAST(N2,B3:M3,B2:M2)&gt;0,FORECAST(N2,B3:M3,B2:M2),M3)*$X$1</f>
        <v>15.27272727</v>
      </c>
      <c r="O3" s="1">
        <f>IF(N3*FORECAST(O2,B3:N3,B2:N2)&gt;0,FORECAST(O2,B3:N3,B2:N2),N3)*$X$1</f>
        <v>19.04242424</v>
      </c>
      <c r="P3" s="1">
        <f>IF(O3*FORECAST(P2,B3:O3,B2:O2)&gt;0,FORECAST(P2,B3:O3,B2:O2),O3)*$X$1</f>
        <v>22.81212121</v>
      </c>
      <c r="Q3" s="1">
        <f>IF(P3*FORECAST(Q2,B3:P3,B2:P2)&gt;0,FORECAST(Q2,B3:P3,B2:P2),P3)*$X$1</f>
        <v>26.58181818</v>
      </c>
      <c r="R3" s="1">
        <f>IF(Q3*FORECAST(R2,B3:Q3,B2:Q2)&gt;0,FORECAST(R2,B3:Q3,B2:Q2),Q3)*$X$1</f>
        <v>30.35151515</v>
      </c>
      <c r="S3" s="5">
        <f>IF(R3*FORECAST(S2,B3:R3,B2:R2)&gt;0,FORECAST(S2,B3:R3,B2:R2),R3)*$X$1</f>
        <v>34.12121212</v>
      </c>
      <c r="T3" s="5">
        <f>IF(S3*FORECAST(T2,B3:S3,B2:S2)&gt;0,FORECAST(T2,B3:S3,B2:S2),S3)*$X$1</f>
        <v>37.89090909</v>
      </c>
      <c r="U3" s="5">
        <f>IF(T3*FORECAST(U2,B3:T3,B2:T2)&gt;0,FORECAST(U2,B3:T3,B2:T2),T3)*$X$1</f>
        <v>41.66060606</v>
      </c>
      <c r="V3" s="5">
        <f>IF(U3*FORECAST(V2,B3:U3,B2:U2)&gt;0,FORECAST(V2,B3:U3,B2:U2),U3)*$X$1</f>
        <v>45.43030303</v>
      </c>
      <c r="W3" s="5">
        <f>IF(V3*FORECAST(W2,B3:V3,B2:V2)&gt;0,FORECAST(W2,B3:V3,B2:V2),V3)*$X$1</f>
        <v>49.2</v>
      </c>
      <c r="X3" s="2"/>
      <c r="Y3" s="2"/>
      <c r="Z3" s="2"/>
    </row>
    <row r="4">
      <c r="A4" s="3" t="s">
        <v>118</v>
      </c>
      <c r="B4" s="1">
        <v>-2.0</v>
      </c>
      <c r="C4" s="1">
        <v>-8.0</v>
      </c>
      <c r="D4" s="1">
        <v>-11.0</v>
      </c>
      <c r="E4" s="1">
        <v>-7.0</v>
      </c>
      <c r="F4" s="1">
        <v>-78.0</v>
      </c>
      <c r="G4" s="1">
        <v>-57.0</v>
      </c>
      <c r="H4" s="1">
        <v>-41.0</v>
      </c>
      <c r="I4" s="1">
        <v>-30.0</v>
      </c>
      <c r="J4" s="1">
        <v>-9.0</v>
      </c>
      <c r="K4" s="1">
        <v>-5.0</v>
      </c>
      <c r="L4" s="2"/>
      <c r="M4" s="2"/>
      <c r="N4" s="2"/>
      <c r="O4" s="2"/>
      <c r="P4" s="2"/>
      <c r="Q4" s="2"/>
      <c r="R4" s="2"/>
      <c r="S4" s="2"/>
      <c r="T4" s="2"/>
      <c r="U4" s="2"/>
      <c r="V4" s="2"/>
      <c r="W4" s="2"/>
      <c r="X4" s="2"/>
      <c r="Y4" s="2"/>
      <c r="Z4" s="2"/>
    </row>
    <row r="5">
      <c r="A5" s="3" t="s">
        <v>1595</v>
      </c>
      <c r="B5" s="1">
        <v>17.0</v>
      </c>
      <c r="C5" s="1">
        <v>27.0</v>
      </c>
      <c r="D5" s="1">
        <v>27.0</v>
      </c>
      <c r="E5" s="1">
        <v>31.0</v>
      </c>
      <c r="F5" s="1">
        <v>33.0</v>
      </c>
      <c r="G5" s="1">
        <v>34.0</v>
      </c>
      <c r="H5" s="1">
        <v>34.0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(1+0.02)/(0.0789-0.02)</f>
        <v>852.0203735</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NPV(0.0789,M3:W3)</f>
        <v>197.5296543</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NPV(0.0789,M16:W16)</f>
        <v>369.5360869</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567.0657412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572.0657412</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16.82546298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852.0203735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-17.0</v>
      </c>
      <c r="C3" s="1">
        <v>-5.0</v>
      </c>
      <c r="D3" s="1">
        <v>-3.0</v>
      </c>
      <c r="E3" s="1">
        <v>-5.0</v>
      </c>
      <c r="F3" s="1">
        <v>64.0</v>
      </c>
      <c r="G3" s="1">
        <v>-19.0</v>
      </c>
      <c r="H3" s="1">
        <v>-11.0</v>
      </c>
      <c r="I3" s="1">
        <v>-15.0</v>
      </c>
      <c r="J3" s="1">
        <v>-23.0</v>
      </c>
      <c r="K3" s="1">
        <v>-18.0</v>
      </c>
      <c r="L3" s="1">
        <f>IF(K3*FORECAST(L2,B3:K3,B2:K2)&gt;0,FORECAST(L2,B3:K3,B2:K2),K3)*$X$1</f>
        <v>-15.06666667</v>
      </c>
      <c r="M3" s="1">
        <f>IF(L3*FORECAST(M2,B3:L3,B2:L2)&gt;0,FORECAST(M2,B3:L3,B2:L2),L3)*$X$1</f>
        <v>-16.86060606</v>
      </c>
      <c r="N3" s="1">
        <f>IF(M3*FORECAST(N2,B3:M3,B2:M2)&gt;0,FORECAST(N2,B3:M3,B2:M2),M3)*$X$1</f>
        <v>-18.65454545</v>
      </c>
      <c r="O3" s="1">
        <f>IF(N3*FORECAST(O2,B3:N3,B2:N2)&gt;0,FORECAST(O2,B3:N3,B2:N2),N3)*$X$1</f>
        <v>-20.44848485</v>
      </c>
      <c r="P3" s="1">
        <f>IF(O3*FORECAST(P2,B3:O3,B2:O2)&gt;0,FORECAST(P2,B3:O3,B2:O2),O3)*$X$1</f>
        <v>-22.24242424</v>
      </c>
      <c r="Q3" s="1">
        <f>IF(P3*FORECAST(Q2,B3:P3,B2:P2)&gt;0,FORECAST(Q2,B3:P3,B2:P2),P3)*$X$1</f>
        <v>-24.03636364</v>
      </c>
      <c r="R3" s="1">
        <f>IF(Q3*FORECAST(R2,B3:Q3,B2:Q2)&gt;0,FORECAST(R2,B3:Q3,B2:Q2),Q3)*$X$1</f>
        <v>-25.83030303</v>
      </c>
      <c r="S3" s="5">
        <f>IF(R3*FORECAST(S2,B3:R3,B2:R2)&gt;0,FORECAST(S2,B3:R3,B2:R2),R3)*$X$1</f>
        <v>-27.62424242</v>
      </c>
      <c r="T3" s="5">
        <f>IF(S3*FORECAST(T2,B3:S3,B2:S2)&gt;0,FORECAST(T2,B3:S3,B2:S2),S3)*$X$1</f>
        <v>-29.41818182</v>
      </c>
      <c r="U3" s="5">
        <f>IF(T3*FORECAST(U2,B3:T3,B2:T2)&gt;0,FORECAST(U2,B3:T3,B2:T2),T3)*$X$1</f>
        <v>-31.21212121</v>
      </c>
      <c r="V3" s="5">
        <f>IF(U3*FORECAST(V2,B3:U3,B2:U2)&gt;0,FORECAST(V2,B3:U3,B2:U2),U3)*$X$1</f>
        <v>-33.00606061</v>
      </c>
      <c r="W3" s="5">
        <f>IF(V3*FORECAST(W2,B3:V3,B2:V2)&gt;0,FORECAST(W2,B3:V3,B2:V2),V3)*$X$1</f>
        <v>-34.8</v>
      </c>
      <c r="X3" s="2"/>
      <c r="Y3" s="2"/>
      <c r="Z3" s="2"/>
    </row>
    <row r="4">
      <c r="A4" s="3" t="s">
        <v>118</v>
      </c>
      <c r="B4" s="1">
        <v>-2.0</v>
      </c>
      <c r="C4" s="1">
        <v>-8.0</v>
      </c>
      <c r="D4" s="1">
        <v>-11.0</v>
      </c>
      <c r="E4" s="1">
        <v>-7.0</v>
      </c>
      <c r="F4" s="1">
        <v>-78.0</v>
      </c>
      <c r="G4" s="1">
        <v>-57.0</v>
      </c>
      <c r="H4" s="1">
        <v>-41.0</v>
      </c>
      <c r="I4" s="1">
        <v>-30.0</v>
      </c>
      <c r="J4" s="1">
        <v>-9.0</v>
      </c>
      <c r="K4" s="1">
        <v>-5.0</v>
      </c>
      <c r="L4" s="2"/>
      <c r="M4" s="2"/>
      <c r="N4" s="2"/>
      <c r="O4" s="2"/>
      <c r="P4" s="2"/>
      <c r="Q4" s="2"/>
      <c r="R4" s="2"/>
      <c r="S4" s="2"/>
      <c r="T4" s="2"/>
      <c r="U4" s="2"/>
      <c r="V4" s="2"/>
      <c r="W4" s="2"/>
      <c r="X4" s="2"/>
      <c r="Y4" s="2"/>
      <c r="Z4" s="2"/>
    </row>
    <row r="5">
      <c r="A5" s="3" t="s">
        <v>1595</v>
      </c>
      <c r="B5" s="1">
        <v>17.0</v>
      </c>
      <c r="C5" s="1">
        <v>27.0</v>
      </c>
      <c r="D5" s="1">
        <v>27.0</v>
      </c>
      <c r="E5" s="1">
        <v>31.0</v>
      </c>
      <c r="F5" s="1">
        <v>33.0</v>
      </c>
      <c r="G5" s="1">
        <v>34.0</v>
      </c>
      <c r="H5" s="1">
        <v>34.0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(1+0.02)/(0.0789-0.02)</f>
        <v>-602.6485569</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NPV(0.0789,M3:W3)</f>
        <v>-175.7246184</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NPV(0.0789,M16:W16)</f>
        <v>-261.3791834</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-437.1038019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-432.1038019</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-12.70893535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-602.6485569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