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<sst xmlns="http://schemas.openxmlformats.org/spreadsheetml/2006/main" count="2010" uniqueCount="1707">
  <si>
    <t>ticker</t>
  </si>
  <si>
    <t>APH</t>
  </si>
  <si>
    <t>nombre</t>
  </si>
  <si>
    <t>AMPHENOL CORPORATION</t>
  </si>
  <si>
    <t>empresa</t>
  </si>
  <si>
    <t>Electronic Equipment &amp; Parts</t>
  </si>
  <si>
    <t>Open</t>
  </si>
  <si>
    <t>Target Price</t>
  </si>
  <si>
    <t>Upside</t>
  </si>
  <si>
    <t>-47.80%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</si>
  <si>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</si>
  <si>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</si>
  <si>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</si>
  <si>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</si>
  <si>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</si>
  <si>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</si>
  <si>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</si>
  <si>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</si>
  <si>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</si>
  <si>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</si>
  <si>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</si>
  <si>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</si>
  <si>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</si>
  <si>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</si>
  <si>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</si>
  <si>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</si>
  <si>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</si>
  <si>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</si>
  <si>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</si>
  <si>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</si>
  <si>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</si>
  <si>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</si>
  <si>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</si>
  <si>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</si>
  <si>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</si>
  <si>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</si>
  <si>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</si>
  <si>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</si>
  <si>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</si>
  <si>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</si>
  <si>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</si>
  <si>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</si>
  <si>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</si>
  <si>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</si>
  <si>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</si>
  <si>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</si>
  <si>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</si>
  <si>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</si>
  <si>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</si>
  <si>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</si>
  <si>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</si>
  <si>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</si>
  <si>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</si>
  <si>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</si>
  <si>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</si>
  <si>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</si>
  <si>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</si>
  <si>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</si>
  <si>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</si>
  <si>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</si>
  <si>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</si>
  <si>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</si>
  <si>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</si>
  <si>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</si>
  <si>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</si>
  <si>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</si>
  <si>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</si>
  <si>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</si>
  <si>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</si>
  <si>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</si>
  <si>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</si>
  <si>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</si>
  <si>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</si>
  <si>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</si>
  <si>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</si>
  <si>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</si>
  <si>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</si>
  <si>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</si>
  <si>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</si>
  <si>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</si>
  <si>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</si>
  <si>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</si>
  <si>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</si>
  <si>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</si>
  <si>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</si>
  <si>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</si>
  <si>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</si>
  <si>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</si>
  <si>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</si>
  <si>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</si>
  <si>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</si>
  <si>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</si>
  <si>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</si>
  <si>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</si>
  <si>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</si>
  <si>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</si>
  <si>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</si>
  <si>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</si>
  <si>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</si>
  <si>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</si>
  <si>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</si>
  <si>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</si>
  <si>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</si>
  <si>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2.35</t>
  </si>
  <si>
    <t>2.63</t>
  </si>
  <si>
    <t>2.98</t>
  </si>
  <si>
    <t>3.26</t>
  </si>
  <si>
    <t>3.36</t>
  </si>
  <si>
    <t>3.8</t>
  </si>
  <si>
    <t>4.5</t>
  </si>
  <si>
    <t>5.26</t>
  </si>
  <si>
    <t>5.9</t>
  </si>
  <si>
    <t>6.97</t>
  </si>
  <si>
    <t>Tangible Book Value</t>
  </si>
  <si>
    <t>Tangible Book Value Per Share</t>
  </si>
  <si>
    <t>0.04</t>
  </si>
  <si>
    <t>0.22</t>
  </si>
  <si>
    <t>-0.39</t>
  </si>
  <si>
    <t>-0.4</t>
  </si>
  <si>
    <t>-0.41</t>
  </si>
  <si>
    <t>-0.65</t>
  </si>
  <si>
    <t>-0.04</t>
  </si>
  <si>
    <t>-0.69</t>
  </si>
  <si>
    <t>-0.14</t>
  </si>
  <si>
    <t>0.35</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</si>
  <si>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</si>
  <si>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</si>
  <si>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</si>
  <si>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</si>
  <si>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</si>
  <si>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</si>
  <si>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</si>
  <si>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</si>
  <si>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</si>
  <si>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</si>
  <si>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</si>
  <si>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</si>
  <si>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</si>
  <si>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</si>
  <si>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</si>
  <si>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</si>
  <si>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</si>
  <si>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</si>
  <si>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</si>
  <si>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</si>
  <si>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</si>
  <si>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</si>
  <si>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</si>
  <si>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</si>
  <si>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</si>
  <si>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</si>
  <si>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</si>
  <si>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</si>
  <si>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</si>
  <si>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</si>
  <si>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</si>
  <si>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</si>
  <si>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</si>
  <si>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</si>
  <si>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</si>
  <si>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</si>
  <si>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</si>
  <si>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</si>
  <si>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</si>
  <si>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</si>
  <si>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0.57</t>
  </si>
  <si>
    <t>0.62</t>
  </si>
  <si>
    <t>0.67</t>
  </si>
  <si>
    <t>0.53</t>
  </si>
  <si>
    <t>0.97</t>
  </si>
  <si>
    <t>1.01</t>
  </si>
  <si>
    <t>1.33</t>
  </si>
  <si>
    <t>1.6</t>
  </si>
  <si>
    <t>1.62</t>
  </si>
  <si>
    <t>Basic EPS - Continuing Operations</t>
  </si>
  <si>
    <t>1.31</t>
  </si>
  <si>
    <t>Basic Weighted Average Shares Outstanding</t>
  </si>
  <si>
    <t>Net EPS - Diluted</t>
  </si>
  <si>
    <t>0.55</t>
  </si>
  <si>
    <t>0.6</t>
  </si>
  <si>
    <t>0.65</t>
  </si>
  <si>
    <t>0.52</t>
  </si>
  <si>
    <t>0.96</t>
  </si>
  <si>
    <t>0.94</t>
  </si>
  <si>
    <t>0.98</t>
  </si>
  <si>
    <t>1.27</t>
  </si>
  <si>
    <t>1.53</t>
  </si>
  <si>
    <t>1.56</t>
  </si>
  <si>
    <t>Diluted EPS - Continuing Operations</t>
  </si>
  <si>
    <t>1.26</t>
  </si>
  <si>
    <t>Diluted Weighted Average Shares Outstanding</t>
  </si>
  <si>
    <t>Normalized Basic EPS</t>
  </si>
  <si>
    <t>0.49</t>
  </si>
  <si>
    <t>0.59</t>
  </si>
  <si>
    <t>0.68</t>
  </si>
  <si>
    <t>0.82</t>
  </si>
  <si>
    <t>0.8</t>
  </si>
  <si>
    <t>1.07</t>
  </si>
  <si>
    <t>1.29</t>
  </si>
  <si>
    <t>Normalized Diluted EPS</t>
  </si>
  <si>
    <t>0.48</t>
  </si>
  <si>
    <t>0.58</t>
  </si>
  <si>
    <t>0.66</t>
  </si>
  <si>
    <t>0.79</t>
  </si>
  <si>
    <t>0.77</t>
  </si>
  <si>
    <t>1.02</t>
  </si>
  <si>
    <t>1.24</t>
  </si>
  <si>
    <t>Dividend Per Share</t>
  </si>
  <si>
    <t>0.11</t>
  </si>
  <si>
    <t>0.13</t>
  </si>
  <si>
    <t>0.14</t>
  </si>
  <si>
    <t>0.18</t>
  </si>
  <si>
    <t>0.24</t>
  </si>
  <si>
    <t>0.26</t>
  </si>
  <si>
    <t>0.32</t>
  </si>
  <si>
    <t>0.4</t>
  </si>
  <si>
    <t>0.42</t>
  </si>
  <si>
    <t>Payout Ratio</t>
  </si>
  <si>
    <t>14.37</t>
  </si>
  <si>
    <t>20.86</t>
  </si>
  <si>
    <t>20.99</t>
  </si>
  <si>
    <t>31.51</t>
  </si>
  <si>
    <t>21.05</t>
  </si>
  <si>
    <t>24.2</t>
  </si>
  <si>
    <t>24.73</t>
  </si>
  <si>
    <t>21.79</t>
  </si>
  <si>
    <t>25.1</t>
  </si>
  <si>
    <t>25.96</t>
  </si>
  <si>
    <t>American Depositary Receipts Ratio (ADR)</t>
  </si>
  <si>
    <t>0.5</t>
  </si>
  <si>
    <t>EBITDA</t>
  </si>
  <si>
    <t>EBITA</t>
  </si>
  <si>
    <t>EBIT</t>
  </si>
  <si>
    <t>EBITDAR</t>
  </si>
  <si>
    <t>Effective Tax Rate - (Ratio)</t>
  </si>
  <si>
    <t>26.46</t>
  </si>
  <si>
    <t>26.64</t>
  </si>
  <si>
    <t>27.04</t>
  </si>
  <si>
    <t>51.15</t>
  </si>
  <si>
    <t>23.39</t>
  </si>
  <si>
    <t>22.19</t>
  </si>
  <si>
    <t>20.52</t>
  </si>
  <si>
    <t>20.57</t>
  </si>
  <si>
    <t>22.31</t>
  </si>
  <si>
    <t>20.75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</si>
  <si>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</si>
  <si>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</si>
  <si>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</si>
  <si>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</si>
  <si>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</si>
  <si>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</si>
  <si>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</si>
  <si>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</si>
  <si>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</si>
  <si>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</si>
  <si>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</si>
  <si>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</si>
  <si>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</si>
  <si>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</si>
  <si>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</si>
  <si>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</si>
  <si>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</si>
  <si>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</si>
  <si>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9.93</t>
  </si>
  <si>
    <t>9.61</t>
  </si>
  <si>
    <t>9.73</t>
  </si>
  <si>
    <t>9.67</t>
  </si>
  <si>
    <t>10.52</t>
  </si>
  <si>
    <t>9.83</t>
  </si>
  <si>
    <t>8.87</t>
  </si>
  <si>
    <t>10.04</t>
  </si>
  <si>
    <t>10.86</t>
  </si>
  <si>
    <t>10.18</t>
  </si>
  <si>
    <t>Return on Total Capital</t>
  </si>
  <si>
    <t>12.34</t>
  </si>
  <si>
    <t>11.88</t>
  </si>
  <si>
    <t>12.1</t>
  </si>
  <si>
    <t>12.5</t>
  </si>
  <si>
    <t>13.86</t>
  </si>
  <si>
    <t>12.78</t>
  </si>
  <si>
    <t>11.44</t>
  </si>
  <si>
    <t>12.92</t>
  </si>
  <si>
    <t>13.92</t>
  </si>
  <si>
    <t>12.95</t>
  </si>
  <si>
    <t>Return On Equity %</t>
  </si>
  <si>
    <t>24.59</t>
  </si>
  <si>
    <t>24.85</t>
  </si>
  <si>
    <t>23.78</t>
  </si>
  <si>
    <t>17.01</t>
  </si>
  <si>
    <t>30.02</t>
  </si>
  <si>
    <t>26.88</t>
  </si>
  <si>
    <t>24.15</t>
  </si>
  <si>
    <t>26.71</t>
  </si>
  <si>
    <t>28.45</t>
  </si>
  <si>
    <t>25.07</t>
  </si>
  <si>
    <t>Return on Common Equity</t>
  </si>
  <si>
    <t>23.81</t>
  </si>
  <si>
    <t>16.97</t>
  </si>
  <si>
    <t>30.1</t>
  </si>
  <si>
    <t>27.03</t>
  </si>
  <si>
    <t>24.27</t>
  </si>
  <si>
    <t>26.86</t>
  </si>
  <si>
    <t>28.57</t>
  </si>
  <si>
    <t>Margin Analysis</t>
  </si>
  <si>
    <t>Gross Profit Margin %</t>
  </si>
  <si>
    <t>31.69</t>
  </si>
  <si>
    <t>31.96</t>
  </si>
  <si>
    <t>32.45</t>
  </si>
  <si>
    <t>32.95</t>
  </si>
  <si>
    <t>32.37</t>
  </si>
  <si>
    <t>31.8</t>
  </si>
  <si>
    <t>30.98</t>
  </si>
  <si>
    <t>31.28</t>
  </si>
  <si>
    <t>31.91</t>
  </si>
  <si>
    <t>32.53</t>
  </si>
  <si>
    <t>SG&amp;A Margin</t>
  </si>
  <si>
    <t>9.92</t>
  </si>
  <si>
    <t>9.78</t>
  </si>
  <si>
    <t>10.06</t>
  </si>
  <si>
    <t>9.76</t>
  </si>
  <si>
    <t>9.1</t>
  </si>
  <si>
    <t>9.02</t>
  </si>
  <si>
    <t>8.84</t>
  </si>
  <si>
    <t>8.42</t>
  </si>
  <si>
    <t>8.71</t>
  </si>
  <si>
    <t>9.14</t>
  </si>
  <si>
    <t>EBITDA Margin %</t>
  </si>
  <si>
    <t>22.76</t>
  </si>
  <si>
    <t>23.02</t>
  </si>
  <si>
    <t>23.21</t>
  </si>
  <si>
    <t>23.65</t>
  </si>
  <si>
    <t>24.23</t>
  </si>
  <si>
    <t>23.73</t>
  </si>
  <si>
    <t>22.69</t>
  </si>
  <si>
    <t>23.58</t>
  </si>
  <si>
    <t>23.76</t>
  </si>
  <si>
    <t>23.9</t>
  </si>
  <si>
    <t>EBITA Margin %</t>
  </si>
  <si>
    <t>20.3</t>
  </si>
  <si>
    <t>20.56</t>
  </si>
  <si>
    <t>20.62</t>
  </si>
  <si>
    <t>21.11</t>
  </si>
  <si>
    <t>21.15</t>
  </si>
  <si>
    <t>19.68</t>
  </si>
  <si>
    <t>20.73</t>
  </si>
  <si>
    <t>21.28</t>
  </si>
  <si>
    <t>21.34</t>
  </si>
  <si>
    <t>EBIT Margin %</t>
  </si>
  <si>
    <t>19.62</t>
  </si>
  <si>
    <t>19.94</t>
  </si>
  <si>
    <t>19.75</t>
  </si>
  <si>
    <t>20.42</t>
  </si>
  <si>
    <t>20.58</t>
  </si>
  <si>
    <t>19.93</t>
  </si>
  <si>
    <t>19.11</t>
  </si>
  <si>
    <t>20.64</t>
  </si>
  <si>
    <t>20.66</t>
  </si>
  <si>
    <t>Income From Continuing Operations Margin %</t>
  </si>
  <si>
    <t>13.38</t>
  </si>
  <si>
    <t>13.87</t>
  </si>
  <si>
    <t>13.24</t>
  </si>
  <si>
    <t>9.42</t>
  </si>
  <si>
    <t>14.84</t>
  </si>
  <si>
    <t>14.15</t>
  </si>
  <si>
    <t>14.11</t>
  </si>
  <si>
    <t>14.53</t>
  </si>
  <si>
    <t>15.18</t>
  </si>
  <si>
    <t>15.5</t>
  </si>
  <si>
    <t>Net Income Margin %</t>
  </si>
  <si>
    <t>13.27</t>
  </si>
  <si>
    <t>13.71</t>
  </si>
  <si>
    <t>13.09</t>
  </si>
  <si>
    <t>9.28</t>
  </si>
  <si>
    <t>14.69</t>
  </si>
  <si>
    <t>14.04</t>
  </si>
  <si>
    <t>13.99</t>
  </si>
  <si>
    <t>14.63</t>
  </si>
  <si>
    <t>15.07</t>
  </si>
  <si>
    <t>15.36</t>
  </si>
  <si>
    <t>Net Avail. For Common Margin %</t>
  </si>
  <si>
    <t>14.43</t>
  </si>
  <si>
    <t>Normalized Net Income Margin</t>
  </si>
  <si>
    <t>11.42</t>
  </si>
  <si>
    <t>11.72</t>
  </si>
  <si>
    <t>11.55</t>
  </si>
  <si>
    <t>11.95</t>
  </si>
  <si>
    <t>12.02</t>
  </si>
  <si>
    <t>11.56</t>
  </si>
  <si>
    <t>11.06</t>
  </si>
  <si>
    <t>11.74</t>
  </si>
  <si>
    <t>12.21</t>
  </si>
  <si>
    <t>12.23</t>
  </si>
  <si>
    <t>Levered Free Cash Flow Margin</t>
  </si>
  <si>
    <t>9.95</t>
  </si>
  <si>
    <t>12.43</t>
  </si>
  <si>
    <t>11.58</t>
  </si>
  <si>
    <t>10.28</t>
  </si>
  <si>
    <t>9.35</t>
  </si>
  <si>
    <t>12.12</t>
  </si>
  <si>
    <t>10.9</t>
  </si>
  <si>
    <t>7.39</t>
  </si>
  <si>
    <t>12.16</t>
  </si>
  <si>
    <t>13.19</t>
  </si>
  <si>
    <t>Unlevered Free Cash Flow Margin</t>
  </si>
  <si>
    <t>10.89</t>
  </si>
  <si>
    <t>13.2</t>
  </si>
  <si>
    <t>12.3</t>
  </si>
  <si>
    <t>11.11</t>
  </si>
  <si>
    <t>10.13</t>
  </si>
  <si>
    <t>13.02</t>
  </si>
  <si>
    <t>8.05</t>
  </si>
  <si>
    <t>12.79</t>
  </si>
  <si>
    <t>13.88</t>
  </si>
  <si>
    <t>Asset Turnover</t>
  </si>
  <si>
    <t>0.81</t>
  </si>
  <si>
    <t>0.76</t>
  </si>
  <si>
    <t>0.74</t>
  </si>
  <si>
    <t>0.84</t>
  </si>
  <si>
    <t>Fixed Assets Turnover</t>
  </si>
  <si>
    <t>9.52</t>
  </si>
  <si>
    <t>9.18</t>
  </si>
  <si>
    <t>9.69</t>
  </si>
  <si>
    <t>7.94</t>
  </si>
  <si>
    <t>6.95</t>
  </si>
  <si>
    <t>8.06</t>
  </si>
  <si>
    <t>8.66</t>
  </si>
  <si>
    <t>8.07</t>
  </si>
  <si>
    <t>Receivables Turnover (Average Receivables)</t>
  </si>
  <si>
    <t>5.03</t>
  </si>
  <si>
    <t>5.12</t>
  </si>
  <si>
    <t>4.76</t>
  </si>
  <si>
    <t>4.84</t>
  </si>
  <si>
    <t>4.66</t>
  </si>
  <si>
    <t>4.94</t>
  </si>
  <si>
    <t>4.96</t>
  </si>
  <si>
    <t>4.78</t>
  </si>
  <si>
    <t>Inventory Turnover (Average Inventory)</t>
  </si>
  <si>
    <t>4.4</t>
  </si>
  <si>
    <t>4.41</t>
  </si>
  <si>
    <t>4.77</t>
  </si>
  <si>
    <t>4.62</t>
  </si>
  <si>
    <t>4.74</t>
  </si>
  <si>
    <t>4.28</t>
  </si>
  <si>
    <t>4.45</t>
  </si>
  <si>
    <t>4.31</t>
  </si>
  <si>
    <t>3.98</t>
  </si>
  <si>
    <t>Short Term Liquidity</t>
  </si>
  <si>
    <t>Current Ratio</t>
  </si>
  <si>
    <t>3.35</t>
  </si>
  <si>
    <t>3.82</t>
  </si>
  <si>
    <t>2.2</t>
  </si>
  <si>
    <t>2.95</t>
  </si>
  <si>
    <t>1.86</t>
  </si>
  <si>
    <t>1.97</t>
  </si>
  <si>
    <t>2.38</t>
  </si>
  <si>
    <t>2.43</t>
  </si>
  <si>
    <t>2.42</t>
  </si>
  <si>
    <t>2.17</t>
  </si>
  <si>
    <t>Quick Ratio</t>
  </si>
  <si>
    <t>2.84</t>
  </si>
  <si>
    <t>1.54</t>
  </si>
  <si>
    <t>2.12</t>
  </si>
  <si>
    <t>1.51</t>
  </si>
  <si>
    <t>1.52</t>
  </si>
  <si>
    <t>1.36</t>
  </si>
  <si>
    <t>Operating Cash Flow to Current Liabilities</t>
  </si>
  <si>
    <t>0.72</t>
  </si>
  <si>
    <t>0.45</t>
  </si>
  <si>
    <t>0.7</t>
  </si>
  <si>
    <t>0.69</t>
  </si>
  <si>
    <t>0.63</t>
  </si>
  <si>
    <t>Days Sales Outstanding (Average Receivables)</t>
  </si>
  <si>
    <t>72.54</t>
  </si>
  <si>
    <t>73.03</t>
  </si>
  <si>
    <t>71.43</t>
  </si>
  <si>
    <t>76.73</t>
  </si>
  <si>
    <t>75.44</t>
  </si>
  <si>
    <t>78.28</t>
  </si>
  <si>
    <t>78.49</t>
  </si>
  <si>
    <t>73.94</t>
  </si>
  <si>
    <t>73.53</t>
  </si>
  <si>
    <t>76.31</t>
  </si>
  <si>
    <t>Days Outstanding Inventory (Average Inventory)</t>
  </si>
  <si>
    <t>82.87</t>
  </si>
  <si>
    <t>82.72</t>
  </si>
  <si>
    <t>76.74</t>
  </si>
  <si>
    <t>79.03</t>
  </si>
  <si>
    <t>77.01</t>
  </si>
  <si>
    <t>82.76</t>
  </si>
  <si>
    <t>85.48</t>
  </si>
  <si>
    <t>81.95</t>
  </si>
  <si>
    <t>84.67</t>
  </si>
  <si>
    <t>91.8</t>
  </si>
  <si>
    <t>Average Days Payable Outstanding</t>
  </si>
  <si>
    <t>57.24</t>
  </si>
  <si>
    <t>58.31</t>
  </si>
  <si>
    <t>53.59</t>
  </si>
  <si>
    <t>58.12</t>
  </si>
  <si>
    <t>56.8</t>
  </si>
  <si>
    <t>56.41</t>
  </si>
  <si>
    <t>59.75</t>
  </si>
  <si>
    <t>56.15</t>
  </si>
  <si>
    <t>54.39</t>
  </si>
  <si>
    <t>56.82</t>
  </si>
  <si>
    <t>Cash Conversion Cycle (Average Days)</t>
  </si>
  <si>
    <t>98.17</t>
  </si>
  <si>
    <t>97.44</t>
  </si>
  <si>
    <t>94.59</t>
  </si>
  <si>
    <t>97.64</t>
  </si>
  <si>
    <t>95.64</t>
  </si>
  <si>
    <t>104.64</t>
  </si>
  <si>
    <t>104.22</t>
  </si>
  <si>
    <t>99.73</t>
  </si>
  <si>
    <t>103.81</t>
  </si>
  <si>
    <t>111.29</t>
  </si>
  <si>
    <t>Long Term Solvency</t>
  </si>
  <si>
    <t>Total Debt/Equity</t>
  </si>
  <si>
    <t>91.01</t>
  </si>
  <si>
    <t>85.82</t>
  </si>
  <si>
    <t>80.87</t>
  </si>
  <si>
    <t>87.61</t>
  </si>
  <si>
    <t>87.86</t>
  </si>
  <si>
    <t>82.81</t>
  </si>
  <si>
    <t>75.12</t>
  </si>
  <si>
    <t>79.18</t>
  </si>
  <si>
    <t>68.67</t>
  </si>
  <si>
    <t>55.08</t>
  </si>
  <si>
    <t>Total Debt / Total Capital</t>
  </si>
  <si>
    <t>47.65</t>
  </si>
  <si>
    <t>46.18</t>
  </si>
  <si>
    <t>44.71</t>
  </si>
  <si>
    <t>46.7</t>
  </si>
  <si>
    <t>46.77</t>
  </si>
  <si>
    <t>45.3</t>
  </si>
  <si>
    <t>42.9</t>
  </si>
  <si>
    <t>44.19</t>
  </si>
  <si>
    <t>40.71</t>
  </si>
  <si>
    <t>35.52</t>
  </si>
  <si>
    <t>LT Debt/Equity</t>
  </si>
  <si>
    <t>90.96</t>
  </si>
  <si>
    <t>85.81</t>
  </si>
  <si>
    <t>70.79</t>
  </si>
  <si>
    <t>87.59</t>
  </si>
  <si>
    <t>69.05</t>
  </si>
  <si>
    <t>72.86</t>
  </si>
  <si>
    <t>69.65</t>
  </si>
  <si>
    <t>78.01</t>
  </si>
  <si>
    <t>67.43</t>
  </si>
  <si>
    <t>49.79</t>
  </si>
  <si>
    <t>Long-Term Debt / Total Capital</t>
  </si>
  <si>
    <t>47.62</t>
  </si>
  <si>
    <t>39.14</t>
  </si>
  <si>
    <t>46.68</t>
  </si>
  <si>
    <t>36.76</t>
  </si>
  <si>
    <t>39.86</t>
  </si>
  <si>
    <t>39.77</t>
  </si>
  <si>
    <t>43.54</t>
  </si>
  <si>
    <t>39.98</t>
  </si>
  <si>
    <t>32.11</t>
  </si>
  <si>
    <t>Total Liabilities / Total Assets</t>
  </si>
  <si>
    <t>58.19</t>
  </si>
  <si>
    <t>56.04</t>
  </si>
  <si>
    <t>56.19</t>
  </si>
  <si>
    <t>59.58</t>
  </si>
  <si>
    <t>59.54</t>
  </si>
  <si>
    <t>57.5</t>
  </si>
  <si>
    <t>55.77</t>
  </si>
  <si>
    <t>56.54</t>
  </si>
  <si>
    <t>53.71</t>
  </si>
  <si>
    <t>49.01</t>
  </si>
  <si>
    <t>EBIT / Interest Expense</t>
  </si>
  <si>
    <t>13.04</t>
  </si>
  <si>
    <t>16.26</t>
  </si>
  <si>
    <t>17.1</t>
  </si>
  <si>
    <t>15.51</t>
  </si>
  <si>
    <t>16.6</t>
  </si>
  <si>
    <t>13.94</t>
  </si>
  <si>
    <t>14.24</t>
  </si>
  <si>
    <t>18.77</t>
  </si>
  <si>
    <t>20.29</t>
  </si>
  <si>
    <t>18.59</t>
  </si>
  <si>
    <t>EBITDA / Interest Expense</t>
  </si>
  <si>
    <t>15.13</t>
  </si>
  <si>
    <t>20.09</t>
  </si>
  <si>
    <t>17.97</t>
  </si>
  <si>
    <t>19.54</t>
  </si>
  <si>
    <t>17.43</t>
  </si>
  <si>
    <t>17.76</t>
  </si>
  <si>
    <t>23.22</t>
  </si>
  <si>
    <t>24.3</t>
  </si>
  <si>
    <t>22.42</t>
  </si>
  <si>
    <t>(EBITDA - Capex) / Interest Expense</t>
  </si>
  <si>
    <t>12.53</t>
  </si>
  <si>
    <t>16.25</t>
  </si>
  <si>
    <t>17.47</t>
  </si>
  <si>
    <t>16.49</t>
  </si>
  <si>
    <t>14.92</t>
  </si>
  <si>
    <t>20.1</t>
  </si>
  <si>
    <t>21.31</t>
  </si>
  <si>
    <t>Total Debt / EBITDA</t>
  </si>
  <si>
    <t>2.19</t>
  </si>
  <si>
    <t>2.06</t>
  </si>
  <si>
    <t>2.14</t>
  </si>
  <si>
    <t>1.8</t>
  </si>
  <si>
    <t>1.88</t>
  </si>
  <si>
    <t>1.48</t>
  </si>
  <si>
    <t>Net Debt / EBITDA</t>
  </si>
  <si>
    <t>1.1</t>
  </si>
  <si>
    <t>1.08</t>
  </si>
  <si>
    <t>1.15</t>
  </si>
  <si>
    <t>1.41</t>
  </si>
  <si>
    <t>1.42</t>
  </si>
  <si>
    <t>0.95</t>
  </si>
  <si>
    <t>Total Debt / (EBITDA - Capex)</t>
  </si>
  <si>
    <t>2.65</t>
  </si>
  <si>
    <t>2.53</t>
  </si>
  <si>
    <t>2.37</t>
  </si>
  <si>
    <t>2.47</t>
  </si>
  <si>
    <t>2.13</t>
  </si>
  <si>
    <t>2.31</t>
  </si>
  <si>
    <t>2.18</t>
  </si>
  <si>
    <t>1.78</t>
  </si>
  <si>
    <t>1.68</t>
  </si>
  <si>
    <t>Net Debt / (EBITDA - Capex)</t>
  </si>
  <si>
    <t>1.45</t>
  </si>
  <si>
    <t>1.25</t>
  </si>
  <si>
    <t>1.65</t>
  </si>
  <si>
    <t>1.64</t>
  </si>
  <si>
    <t>Growth Over Prior Year</t>
  </si>
  <si>
    <t>Total Revenues, 1 Yr. Growth %</t>
  </si>
  <si>
    <t>15.84</t>
  </si>
  <si>
    <t>4.18</t>
  </si>
  <si>
    <t>12.89</t>
  </si>
  <si>
    <t>11.53</t>
  </si>
  <si>
    <t>16.98</t>
  </si>
  <si>
    <t>0.29</t>
  </si>
  <si>
    <t>4.54</t>
  </si>
  <si>
    <t>26.48</t>
  </si>
  <si>
    <t>16.06</t>
  </si>
  <si>
    <t>-0.54</t>
  </si>
  <si>
    <t>Gross Profit, 1 Yr. Growth %</t>
  </si>
  <si>
    <t>16.75</t>
  </si>
  <si>
    <t>5.06</t>
  </si>
  <si>
    <t>14.64</t>
  </si>
  <si>
    <t>13.23</t>
  </si>
  <si>
    <t>14.94</t>
  </si>
  <si>
    <t>-1.47</t>
  </si>
  <si>
    <t>1.84</t>
  </si>
  <si>
    <t>27.69</t>
  </si>
  <si>
    <t>18.41</t>
  </si>
  <si>
    <t>1.39</t>
  </si>
  <si>
    <t>EBITDA, 1 Yr. Growth %</t>
  </si>
  <si>
    <t>17.08</t>
  </si>
  <si>
    <t>5.36</t>
  </si>
  <si>
    <t>13.79</t>
  </si>
  <si>
    <t>13.68</t>
  </si>
  <si>
    <t>20.94</t>
  </si>
  <si>
    <t>-1.81</t>
  </si>
  <si>
    <t>-0.03</t>
  </si>
  <si>
    <t>31.41</t>
  </si>
  <si>
    <t>16.95</t>
  </si>
  <si>
    <t>0.05</t>
  </si>
  <si>
    <t>EBITA, 1 Yr. Growth %</t>
  </si>
  <si>
    <t>17.6</t>
  </si>
  <si>
    <t>5.51</t>
  </si>
  <si>
    <t>13.21</t>
  </si>
  <si>
    <t>14.18</t>
  </si>
  <si>
    <t>18.4</t>
  </si>
  <si>
    <t>-1.61</t>
  </si>
  <si>
    <t>-0.84</t>
  </si>
  <si>
    <t>33.21</t>
  </si>
  <si>
    <t>19.15</t>
  </si>
  <si>
    <t>-0.26</t>
  </si>
  <si>
    <t>EBIT, 1 Yr. Growth %</t>
  </si>
  <si>
    <t>16.16</t>
  </si>
  <si>
    <t>5.88</t>
  </si>
  <si>
    <t>11.83</t>
  </si>
  <si>
    <t>15.28</t>
  </si>
  <si>
    <t>-2.86</t>
  </si>
  <si>
    <t>0.21</t>
  </si>
  <si>
    <t>31.98</t>
  </si>
  <si>
    <t>20.16</t>
  </si>
  <si>
    <t>-0.46</t>
  </si>
  <si>
    <t>Earnings From Cont. Operations, 1 Yr. Growth %</t>
  </si>
  <si>
    <t>11.98</t>
  </si>
  <si>
    <t>7.98</t>
  </si>
  <si>
    <t>7.81</t>
  </si>
  <si>
    <t>-20.65</t>
  </si>
  <si>
    <t>84.18</t>
  </si>
  <si>
    <t>-4.35</t>
  </si>
  <si>
    <t>4.24</t>
  </si>
  <si>
    <t>30.23</t>
  </si>
  <si>
    <t>1.5</t>
  </si>
  <si>
    <t>Net Income, 1 Yr. Growth %</t>
  </si>
  <si>
    <t>7.67</t>
  </si>
  <si>
    <t>7.78</t>
  </si>
  <si>
    <t>-20.95</t>
  </si>
  <si>
    <t>85.24</t>
  </si>
  <si>
    <t>-4.15</t>
  </si>
  <si>
    <t>4.19</t>
  </si>
  <si>
    <t>32.19</t>
  </si>
  <si>
    <t>19.58</t>
  </si>
  <si>
    <t>1.35</t>
  </si>
  <si>
    <t>Normalized Net Income, 1 Yr. Growth %</t>
  </si>
  <si>
    <t>15.22</t>
  </si>
  <si>
    <t>6.92</t>
  </si>
  <si>
    <t>11.28</t>
  </si>
  <si>
    <t>15.31</t>
  </si>
  <si>
    <t>17.74</t>
  </si>
  <si>
    <t>-3.59</t>
  </si>
  <si>
    <t>0.07</t>
  </si>
  <si>
    <t>34.17</t>
  </si>
  <si>
    <t>20.72</t>
  </si>
  <si>
    <t>Diluted EPS Before Extra, 1 Yr. Growth %</t>
  </si>
  <si>
    <t>12.76</t>
  </si>
  <si>
    <t>9.05</t>
  </si>
  <si>
    <t>8.3</t>
  </si>
  <si>
    <t>-21.07</t>
  </si>
  <si>
    <t>86.89</t>
  </si>
  <si>
    <t>-2.6</t>
  </si>
  <si>
    <t>4.27</t>
  </si>
  <si>
    <t>28.06</t>
  </si>
  <si>
    <t>21.91</t>
  </si>
  <si>
    <t>1.63</t>
  </si>
  <si>
    <t>Accounts Receivable, 1 Yr. Growth %</t>
  </si>
  <si>
    <t>12.26</t>
  </si>
  <si>
    <t>-1.7</t>
  </si>
  <si>
    <t>22.15</t>
  </si>
  <si>
    <t>18.48</t>
  </si>
  <si>
    <t>12.09</t>
  </si>
  <si>
    <t>-3.09</t>
  </si>
  <si>
    <t>12.39</t>
  </si>
  <si>
    <t>25.78</t>
  </si>
  <si>
    <t>7.19</t>
  </si>
  <si>
    <t>-0.49</t>
  </si>
  <si>
    <t>Inventory, 1 Yr. Growth %</t>
  </si>
  <si>
    <t>9.21</t>
  </si>
  <si>
    <t>-1.59</t>
  </si>
  <si>
    <t>19.16</t>
  </si>
  <si>
    <t>11.46</t>
  </si>
  <si>
    <t>6.18</t>
  </si>
  <si>
    <t>11.61</t>
  </si>
  <si>
    <t>29.54</t>
  </si>
  <si>
    <t>10.53</t>
  </si>
  <si>
    <t>3.51</t>
  </si>
  <si>
    <t>Net Property, Plant and Equip., 1 Yr. Growth %</t>
  </si>
  <si>
    <t>10.95</t>
  </si>
  <si>
    <t>3.18</t>
  </si>
  <si>
    <t>16.72</t>
  </si>
  <si>
    <t>14.82</t>
  </si>
  <si>
    <t>7.22</t>
  </si>
  <si>
    <t>36.53</t>
  </si>
  <si>
    <t>11.04</t>
  </si>
  <si>
    <t>5.18</t>
  </si>
  <si>
    <t>8.19</t>
  </si>
  <si>
    <t>Total Assets, 1 Yr. Growth %</t>
  </si>
  <si>
    <t>13.93</t>
  </si>
  <si>
    <t>6.76</t>
  </si>
  <si>
    <t>13.95</t>
  </si>
  <si>
    <t>17.71</t>
  </si>
  <si>
    <t>0.41</t>
  </si>
  <si>
    <t>13.98</t>
  </si>
  <si>
    <t>19.07</t>
  </si>
  <si>
    <t>7.83</t>
  </si>
  <si>
    <t>Tangible Book Value, 1 Yr. Growth %</t>
  </si>
  <si>
    <t>-86.39</t>
  </si>
  <si>
    <t>-272.73</t>
  </si>
  <si>
    <t>3.37</t>
  </si>
  <si>
    <t>-2.08</t>
  </si>
  <si>
    <t>60.88</t>
  </si>
  <si>
    <t>-94.26</t>
  </si>
  <si>
    <t>-80.21</t>
  </si>
  <si>
    <t>-354.74</t>
  </si>
  <si>
    <t>Common Equity, 1 Yr. Growth %</t>
  </si>
  <si>
    <t>11.39</t>
  </si>
  <si>
    <t>13.48</t>
  </si>
  <si>
    <t>8.57</t>
  </si>
  <si>
    <t>18.86</t>
  </si>
  <si>
    <t>17.03</t>
  </si>
  <si>
    <t>11.32</t>
  </si>
  <si>
    <t>18.97</t>
  </si>
  <si>
    <t>Cash From Operations, 1 Yr. Growth %</t>
  </si>
  <si>
    <t>14.54</t>
  </si>
  <si>
    <t>4.57</t>
  </si>
  <si>
    <t>-2.75</t>
  </si>
  <si>
    <t>35.01</t>
  </si>
  <si>
    <t>5.97</t>
  </si>
  <si>
    <t>-3.26</t>
  </si>
  <si>
    <t>41.2</t>
  </si>
  <si>
    <t>16.28</t>
  </si>
  <si>
    <t>Capital Expenditures, 1 Yr. Growth %</t>
  </si>
  <si>
    <t>32.01</t>
  </si>
  <si>
    <t>-17.69</t>
  </si>
  <si>
    <t>10.87</t>
  </si>
  <si>
    <t>18.76</t>
  </si>
  <si>
    <t>37.07</t>
  </si>
  <si>
    <t>-5.02</t>
  </si>
  <si>
    <t>-6.17</t>
  </si>
  <si>
    <t>30.2</t>
  </si>
  <si>
    <t>6.49</t>
  </si>
  <si>
    <t>-2.87</t>
  </si>
  <si>
    <t>Levered Free Cash Flow, 1 Yr. Growth %</t>
  </si>
  <si>
    <t>18.54</t>
  </si>
  <si>
    <t>5.19</t>
  </si>
  <si>
    <t>-0.97</t>
  </si>
  <si>
    <t>29.96</t>
  </si>
  <si>
    <t>-6.02</t>
  </si>
  <si>
    <t>-14.23</t>
  </si>
  <si>
    <t>90.92</t>
  </si>
  <si>
    <t>7.88</t>
  </si>
  <si>
    <t>Unlevered Free Cash Flow, 1 Yr. Growth %</t>
  </si>
  <si>
    <t>15.87</t>
  </si>
  <si>
    <t>7.99</t>
  </si>
  <si>
    <t>28.87</t>
  </si>
  <si>
    <t>-5.73</t>
  </si>
  <si>
    <t>-13.21</t>
  </si>
  <si>
    <t>84.35</t>
  </si>
  <si>
    <t>7.92</t>
  </si>
  <si>
    <t>Dividend Per Share, 1 Yr. Growth %</t>
  </si>
  <si>
    <t>47.44</t>
  </si>
  <si>
    <t>17.78</t>
  </si>
  <si>
    <t>9.43</t>
  </si>
  <si>
    <t>20.69</t>
  </si>
  <si>
    <t>25.71</t>
  </si>
  <si>
    <t>9.09</t>
  </si>
  <si>
    <t>8.33</t>
  </si>
  <si>
    <t>22.12</t>
  </si>
  <si>
    <t>27.56</t>
  </si>
  <si>
    <t>Compound Annual Growth Rate Over Two Years</t>
  </si>
  <si>
    <t>Total Revenues, 2 Yr. CAGR %</t>
  </si>
  <si>
    <t>11.6</t>
  </si>
  <si>
    <t>9.85</t>
  </si>
  <si>
    <t>8.44</t>
  </si>
  <si>
    <t>14.22</t>
  </si>
  <si>
    <t>8.31</t>
  </si>
  <si>
    <t>2.39</t>
  </si>
  <si>
    <t>14.99</t>
  </si>
  <si>
    <t>21.16</t>
  </si>
  <si>
    <t>7.44</t>
  </si>
  <si>
    <t>Gross Profit, 2 Yr. CAGR %</t>
  </si>
  <si>
    <t>10.75</t>
  </si>
  <si>
    <t>9.74</t>
  </si>
  <si>
    <t>14.08</t>
  </si>
  <si>
    <t>6.42</t>
  </si>
  <si>
    <t>0.17</t>
  </si>
  <si>
    <t>14.03</t>
  </si>
  <si>
    <t>22.96</t>
  </si>
  <si>
    <t>9.57</t>
  </si>
  <si>
    <t>EBITDA, 2 Yr. CAGR %</t>
  </si>
  <si>
    <t>13.05</t>
  </si>
  <si>
    <t>9.49</t>
  </si>
  <si>
    <t>13.74</t>
  </si>
  <si>
    <t>17.34</t>
  </si>
  <si>
    <t>8.98</t>
  </si>
  <si>
    <t>-0.92</t>
  </si>
  <si>
    <t>14.62</t>
  </si>
  <si>
    <t>23.97</t>
  </si>
  <si>
    <t>8.17</t>
  </si>
  <si>
    <t>EBITA, 2 Yr. CAGR %</t>
  </si>
  <si>
    <t>12.99</t>
  </si>
  <si>
    <t>9.29</t>
  </si>
  <si>
    <t>13.69</t>
  </si>
  <si>
    <t>16.37</t>
  </si>
  <si>
    <t>7.93</t>
  </si>
  <si>
    <t>-1.22</t>
  </si>
  <si>
    <t>14.93</t>
  </si>
  <si>
    <t>25.99</t>
  </si>
  <si>
    <t>EBIT, 2 Yr. CAGR %</t>
  </si>
  <si>
    <t>12.38</t>
  </si>
  <si>
    <t>8.82</t>
  </si>
  <si>
    <t>13.55</t>
  </si>
  <si>
    <t>17.31</t>
  </si>
  <si>
    <t>7.58</t>
  </si>
  <si>
    <t>-1.34</t>
  </si>
  <si>
    <t>25.93</t>
  </si>
  <si>
    <t>9.37</t>
  </si>
  <si>
    <t>Earnings From Cont. Operations, 2 Yr. CAGR %</t>
  </si>
  <si>
    <t>13.06</t>
  </si>
  <si>
    <t>9.96</t>
  </si>
  <si>
    <t>7.9</t>
  </si>
  <si>
    <t>-7.51</t>
  </si>
  <si>
    <t>20.9</t>
  </si>
  <si>
    <t>32.73</t>
  </si>
  <si>
    <t>-0.15</t>
  </si>
  <si>
    <t>16.51</t>
  </si>
  <si>
    <t>25.69</t>
  </si>
  <si>
    <t>10.96</t>
  </si>
  <si>
    <t>Net Income, 2 Yr. CAGR %</t>
  </si>
  <si>
    <t>9.59</t>
  </si>
  <si>
    <t>7.73</t>
  </si>
  <si>
    <t>-7.7</t>
  </si>
  <si>
    <t>21.01</t>
  </si>
  <si>
    <t>33.25</t>
  </si>
  <si>
    <t>-0.07</t>
  </si>
  <si>
    <t>17.36</t>
  </si>
  <si>
    <t>25.73</t>
  </si>
  <si>
    <t>10.09</t>
  </si>
  <si>
    <t>Normalized Net Income, 2 Yr. CAGR %</t>
  </si>
  <si>
    <t>10.99</t>
  </si>
  <si>
    <t>9.07</t>
  </si>
  <si>
    <t>16.52</t>
  </si>
  <si>
    <t>6.54</t>
  </si>
  <si>
    <t>-1.78</t>
  </si>
  <si>
    <t>27.27</t>
  </si>
  <si>
    <t>9.66</t>
  </si>
  <si>
    <t>Diluted EPS Before Extra, 2 Yr. CAGR %</t>
  </si>
  <si>
    <t>14.35</t>
  </si>
  <si>
    <t>8.67</t>
  </si>
  <si>
    <t>-7.55</t>
  </si>
  <si>
    <t>21.45</t>
  </si>
  <si>
    <t>34.92</t>
  </si>
  <si>
    <t>0.78</t>
  </si>
  <si>
    <t>15.55</t>
  </si>
  <si>
    <t>24.95</t>
  </si>
  <si>
    <t>11.31</t>
  </si>
  <si>
    <t>Accounts Receivable, 2 Yr. CAGR %</t>
  </si>
  <si>
    <t>11.08</t>
  </si>
  <si>
    <t>5.05</t>
  </si>
  <si>
    <t>9.58</t>
  </si>
  <si>
    <t>15.24</t>
  </si>
  <si>
    <t>4.22</t>
  </si>
  <si>
    <t>4.36</t>
  </si>
  <si>
    <t>18.9</t>
  </si>
  <si>
    <t>16.12</t>
  </si>
  <si>
    <t>3.28</t>
  </si>
  <si>
    <t>Inventory, 2 Yr. CAGR %</t>
  </si>
  <si>
    <t>8.62</t>
  </si>
  <si>
    <t>3.67</t>
  </si>
  <si>
    <t>3.59</t>
  </si>
  <si>
    <t>15.25</t>
  </si>
  <si>
    <t>8.79</t>
  </si>
  <si>
    <t>8.86</t>
  </si>
  <si>
    <t>20.24</t>
  </si>
  <si>
    <t>19.66</t>
  </si>
  <si>
    <t>6.96</t>
  </si>
  <si>
    <t>Net Property, Plant and Equip., 2 Yr. CAGR %</t>
  </si>
  <si>
    <t>18.96</t>
  </si>
  <si>
    <t>15.76</t>
  </si>
  <si>
    <t>20.85</t>
  </si>
  <si>
    <t>6.68</t>
  </si>
  <si>
    <t>Total Assets, 2 Yr. CAGR %</t>
  </si>
  <si>
    <t>16.07</t>
  </si>
  <si>
    <t>10.3</t>
  </si>
  <si>
    <t>15.81</t>
  </si>
  <si>
    <t>8.72</t>
  </si>
  <si>
    <t>10.78</t>
  </si>
  <si>
    <t>16.5</t>
  </si>
  <si>
    <t>11.5</t>
  </si>
  <si>
    <t>6.11</t>
  </si>
  <si>
    <t>Tangible Book Value, 2 Yr. CAGR %</t>
  </si>
  <si>
    <t>-60.66</t>
  </si>
  <si>
    <t>-17.36</t>
  </si>
  <si>
    <t>33.62</t>
  </si>
  <si>
    <t>25.51</t>
  </si>
  <si>
    <t>-69.61</t>
  </si>
  <si>
    <t>3.34</t>
  </si>
  <si>
    <t>91.89</t>
  </si>
  <si>
    <t>Common Equity, 2 Yr. CAGR %</t>
  </si>
  <si>
    <t>9.38</t>
  </si>
  <si>
    <t>4.55</t>
  </si>
  <si>
    <t>6.56</t>
  </si>
  <si>
    <t>15.78</t>
  </si>
  <si>
    <t>17.94</t>
  </si>
  <si>
    <t>14.14</t>
  </si>
  <si>
    <t>15.08</t>
  </si>
  <si>
    <t>Cash From Operations, 2 Yr. CAGR %</t>
  </si>
  <si>
    <t>14.26</t>
  </si>
  <si>
    <t>15.75</t>
  </si>
  <si>
    <t>10.6</t>
  </si>
  <si>
    <t>5.37</t>
  </si>
  <si>
    <t>14.58</t>
  </si>
  <si>
    <t>19.61</t>
  </si>
  <si>
    <t>16.87</t>
  </si>
  <si>
    <t>28.14</t>
  </si>
  <si>
    <t>Capital Expenditures, 2 Yr. CAGR %</t>
  </si>
  <si>
    <t>4.23</t>
  </si>
  <si>
    <t>-4.48</t>
  </si>
  <si>
    <t>14.75</t>
  </si>
  <si>
    <t>27.59</t>
  </si>
  <si>
    <t>14.1</t>
  </si>
  <si>
    <t>-5.6</t>
  </si>
  <si>
    <t>17.75</t>
  </si>
  <si>
    <t>1.71</t>
  </si>
  <si>
    <t>Levered Free Cash Flow, 2 Yr. CAGR %</t>
  </si>
  <si>
    <t>12.57</t>
  </si>
  <si>
    <t>22.93</t>
  </si>
  <si>
    <t>11.66</t>
  </si>
  <si>
    <t>3.33</t>
  </si>
  <si>
    <t>18.37</t>
  </si>
  <si>
    <t>-10.22</t>
  </si>
  <si>
    <t>27.96</t>
  </si>
  <si>
    <t>43.52</t>
  </si>
  <si>
    <t>Unlevered Free Cash Flow, 2 Yr. CAGR %</t>
  </si>
  <si>
    <t>12.87</t>
  </si>
  <si>
    <t>21.5</t>
  </si>
  <si>
    <t>10.44</t>
  </si>
  <si>
    <t>2.94</t>
  </si>
  <si>
    <t>4.29</t>
  </si>
  <si>
    <t>10.22</t>
  </si>
  <si>
    <t>-9.55</t>
  </si>
  <si>
    <t>26.49</t>
  </si>
  <si>
    <t>41.05</t>
  </si>
  <si>
    <t>Dividend Per Share, 2 Yr. CAGR %</t>
  </si>
  <si>
    <t>46.38</t>
  </si>
  <si>
    <t>31.78</t>
  </si>
  <si>
    <t>13.53</t>
  </si>
  <si>
    <t>23.18</t>
  </si>
  <si>
    <t>17.11</t>
  </si>
  <si>
    <t>15.02</t>
  </si>
  <si>
    <t>24.81</t>
  </si>
  <si>
    <t>15.7</t>
  </si>
  <si>
    <t>Compound Annual Growth Rate Over Three Years</t>
  </si>
  <si>
    <t>Total Revenues, 3 Yr. CAGR %</t>
  </si>
  <si>
    <t>10.71</t>
  </si>
  <si>
    <t>10.85</t>
  </si>
  <si>
    <t>9.46</t>
  </si>
  <si>
    <t>13.78</t>
  </si>
  <si>
    <t>7.04</t>
  </si>
  <si>
    <t>9.86</t>
  </si>
  <si>
    <t>15.35</t>
  </si>
  <si>
    <t>13.45</t>
  </si>
  <si>
    <t>Gross Profit, 3 Yr. CAGR %</t>
  </si>
  <si>
    <t>12.03</t>
  </si>
  <si>
    <t>14.27</t>
  </si>
  <si>
    <t>8.64</t>
  </si>
  <si>
    <t>4.87</t>
  </si>
  <si>
    <t>8.61</t>
  </si>
  <si>
    <t>15.48</t>
  </si>
  <si>
    <t>EBITDA, 3 Yr. CAGR %</t>
  </si>
  <si>
    <t>11.54</t>
  </si>
  <si>
    <t>10.43</t>
  </si>
  <si>
    <t>11.97</t>
  </si>
  <si>
    <t>15.74</t>
  </si>
  <si>
    <t>10.58</t>
  </si>
  <si>
    <t>5.89</t>
  </si>
  <si>
    <t>15.39</t>
  </si>
  <si>
    <t>15.42</t>
  </si>
  <si>
    <t>EBITA, 3 Yr. CAGR %</t>
  </si>
  <si>
    <t>11.99</t>
  </si>
  <si>
    <t>14.85</t>
  </si>
  <si>
    <t>4.93</t>
  </si>
  <si>
    <t>9.13</t>
  </si>
  <si>
    <t>16.32</t>
  </si>
  <si>
    <t>16.55</t>
  </si>
  <si>
    <t>EBIT, 3 Yr. CAGR %</t>
  </si>
  <si>
    <t>10.17</t>
  </si>
  <si>
    <t>11.21</t>
  </si>
  <si>
    <t>10.93</t>
  </si>
  <si>
    <t>14.98</t>
  </si>
  <si>
    <t>10.16</t>
  </si>
  <si>
    <t>5.07</t>
  </si>
  <si>
    <t>16.7</t>
  </si>
  <si>
    <t>16.44</t>
  </si>
  <si>
    <t>Earnings From Cont. Operations, 3 Yr. CAGR %</t>
  </si>
  <si>
    <t>10.59</t>
  </si>
  <si>
    <t>11.34</t>
  </si>
  <si>
    <t>9.24</t>
  </si>
  <si>
    <t>-2.61</t>
  </si>
  <si>
    <t>11.82</t>
  </si>
  <si>
    <t>22.46</t>
  </si>
  <si>
    <t>18.09</t>
  </si>
  <si>
    <t>17.05</t>
  </si>
  <si>
    <t>Net Income, 3 Yr. CAGR %</t>
  </si>
  <si>
    <t>11.2</t>
  </si>
  <si>
    <t>-2.83</t>
  </si>
  <si>
    <t>16.43</t>
  </si>
  <si>
    <t>11.96</t>
  </si>
  <si>
    <t>9.7</t>
  </si>
  <si>
    <t>18.1</t>
  </si>
  <si>
    <t>Normalized Net Income, 3 Yr. CAGR %</t>
  </si>
  <si>
    <t>10.5</t>
  </si>
  <si>
    <t>11.09</t>
  </si>
  <si>
    <t>14.74</t>
  </si>
  <si>
    <t>9.39</t>
  </si>
  <si>
    <t>4.34</t>
  </si>
  <si>
    <t>17.29</t>
  </si>
  <si>
    <t>Diluted EPS Before Extra, 3 Yr. CAGR %</t>
  </si>
  <si>
    <t>13.16</t>
  </si>
  <si>
    <t>12.56</t>
  </si>
  <si>
    <t>10.02</t>
  </si>
  <si>
    <t>-2.32</t>
  </si>
  <si>
    <t>16.9</t>
  </si>
  <si>
    <t>12.84</t>
  </si>
  <si>
    <t>9.25</t>
  </si>
  <si>
    <t>17.63</t>
  </si>
  <si>
    <t>16.64</t>
  </si>
  <si>
    <t>Accounts Receivable, 3 Yr. CAGR %</t>
  </si>
  <si>
    <t>13.57</t>
  </si>
  <si>
    <t>6.65</t>
  </si>
  <si>
    <t>10.46</t>
  </si>
  <si>
    <t>12.47</t>
  </si>
  <si>
    <t>17.5</t>
  </si>
  <si>
    <t>8.77</t>
  </si>
  <si>
    <t>6.88</t>
  </si>
  <si>
    <t>14.86</t>
  </si>
  <si>
    <t>10.29</t>
  </si>
  <si>
    <t>Inventory, 3 Yr. CAGR %</t>
  </si>
  <si>
    <t>10.03</t>
  </si>
  <si>
    <t>5.1</t>
  </si>
  <si>
    <t>5.43</t>
  </si>
  <si>
    <t>8.54</t>
  </si>
  <si>
    <t>13.15</t>
  </si>
  <si>
    <t>12.14</t>
  </si>
  <si>
    <t>9.72</t>
  </si>
  <si>
    <t>16.91</t>
  </si>
  <si>
    <t>14.01</t>
  </si>
  <si>
    <t>Net Property, Plant and Equip., 3 Yr. CAGR %</t>
  </si>
  <si>
    <t>15.79</t>
  </si>
  <si>
    <t>10.14</t>
  </si>
  <si>
    <t>11.41</t>
  </si>
  <si>
    <t>17.48</t>
  </si>
  <si>
    <t>7.7</t>
  </si>
  <si>
    <t>8.11</t>
  </si>
  <si>
    <t>Total Assets, 3 Yr. CAGR %</t>
  </si>
  <si>
    <t>12.66</t>
  </si>
  <si>
    <t>12.72</t>
  </si>
  <si>
    <t>8.37</t>
  </si>
  <si>
    <t>7.21</t>
  </si>
  <si>
    <t>12.32</t>
  </si>
  <si>
    <t>10.26</t>
  </si>
  <si>
    <t>Tangible Book Value, 3 Yr. CAGR %</t>
  </si>
  <si>
    <t>-43.23</t>
  </si>
  <si>
    <t>-8.09</t>
  </si>
  <si>
    <t>5.66</t>
  </si>
  <si>
    <t>454.49</t>
  </si>
  <si>
    <t>20.47</t>
  </si>
  <si>
    <t>17.65</t>
  </si>
  <si>
    <t>-55.12</t>
  </si>
  <si>
    <t>19.77</t>
  </si>
  <si>
    <t>-40.43</t>
  </si>
  <si>
    <t>110.9</t>
  </si>
  <si>
    <t>Common Equity, 3 Yr. CAGR %</t>
  </si>
  <si>
    <t>10.21</t>
  </si>
  <si>
    <t>10.05</t>
  </si>
  <si>
    <t>11.13</t>
  </si>
  <si>
    <t>10.51</t>
  </si>
  <si>
    <t>16.2</t>
  </si>
  <si>
    <t>15.69</t>
  </si>
  <si>
    <t>15.73</t>
  </si>
  <si>
    <t>Cash From Operations, 3 Yr. CAGR %</t>
  </si>
  <si>
    <t>15.94</t>
  </si>
  <si>
    <t>15.16</t>
  </si>
  <si>
    <t>11.9</t>
  </si>
  <si>
    <t>9.11</t>
  </si>
  <si>
    <t>2.59</t>
  </si>
  <si>
    <t>11.71</t>
  </si>
  <si>
    <t>11.64</t>
  </si>
  <si>
    <t>13.12</t>
  </si>
  <si>
    <t>16.68</t>
  </si>
  <si>
    <t>Capital Expenditures, 3 Yr. CAGR %</t>
  </si>
  <si>
    <t>27.78</t>
  </si>
  <si>
    <t>6.4</t>
  </si>
  <si>
    <t>2.72</t>
  </si>
  <si>
    <t>21.75</t>
  </si>
  <si>
    <t>15.63</t>
  </si>
  <si>
    <t>6.9</t>
  </si>
  <si>
    <t>5.08</t>
  </si>
  <si>
    <t>9.17</t>
  </si>
  <si>
    <t>Levered Free Cash Flow, 3 Yr. CAGR %</t>
  </si>
  <si>
    <t>18.78</t>
  </si>
  <si>
    <t>18.14</t>
  </si>
  <si>
    <t>16.71</t>
  </si>
  <si>
    <t>7.28</t>
  </si>
  <si>
    <t>3.49</t>
  </si>
  <si>
    <t>15.45</t>
  </si>
  <si>
    <t>20.89</t>
  </si>
  <si>
    <t>Unlevered Free Cash Flow, 3 Yr. CAGR %</t>
  </si>
  <si>
    <t>19.14</t>
  </si>
  <si>
    <t>17.15</t>
  </si>
  <si>
    <t>15.83</t>
  </si>
  <si>
    <t>7.08</t>
  </si>
  <si>
    <t>11.91</t>
  </si>
  <si>
    <t>9.47</t>
  </si>
  <si>
    <t>14.68</t>
  </si>
  <si>
    <t>19.97</t>
  </si>
  <si>
    <t>Dividend Per Share, 3 Yr. CAGR %</t>
  </si>
  <si>
    <t>146.62</t>
  </si>
  <si>
    <t>36.15</t>
  </si>
  <si>
    <t>23.86</t>
  </si>
  <si>
    <t>18.29</t>
  </si>
  <si>
    <t>13.01</t>
  </si>
  <si>
    <t>19.06</t>
  </si>
  <si>
    <t>17.8</t>
  </si>
  <si>
    <t>Compound Annual Growth Rate Over Five Years</t>
  </si>
  <si>
    <t>Total Revenues, 5 Yr. CAGR %</t>
  </si>
  <si>
    <t>13.64</t>
  </si>
  <si>
    <t>9.4</t>
  </si>
  <si>
    <t>9.8</t>
  </si>
  <si>
    <t>10.31</t>
  </si>
  <si>
    <t>12.19</t>
  </si>
  <si>
    <t>9.08</t>
  </si>
  <si>
    <t>11.59</t>
  </si>
  <si>
    <t>12.48</t>
  </si>
  <si>
    <t>8.89</t>
  </si>
  <si>
    <t>Gross Profit, 5 Yr. CAGR %</t>
  </si>
  <si>
    <t>13.82</t>
  </si>
  <si>
    <t>8.97</t>
  </si>
  <si>
    <t>10.4</t>
  </si>
  <si>
    <t>11.45</t>
  </si>
  <si>
    <t>12.85</t>
  </si>
  <si>
    <t>8.41</t>
  </si>
  <si>
    <t>10.77</t>
  </si>
  <si>
    <t>11.76</t>
  </si>
  <si>
    <t>EBITDA, 5 Yr. CAGR %</t>
  </si>
  <si>
    <t>15.68</t>
  </si>
  <si>
    <t>10.72</t>
  </si>
  <si>
    <t>13.85</t>
  </si>
  <si>
    <t>9.91</t>
  </si>
  <si>
    <t>8.76</t>
  </si>
  <si>
    <t>12.18</t>
  </si>
  <si>
    <t>8.58</t>
  </si>
  <si>
    <t>EBITA, 5 Yr. CAGR %</t>
  </si>
  <si>
    <t>9.9</t>
  </si>
  <si>
    <t>10.91</t>
  </si>
  <si>
    <t>11.73</t>
  </si>
  <si>
    <t>13.46</t>
  </si>
  <si>
    <t>9.48</t>
  </si>
  <si>
    <t>8.13</t>
  </si>
  <si>
    <t>EBIT, 5 Yr. CAGR %</t>
  </si>
  <si>
    <t>11.51</t>
  </si>
  <si>
    <t>13.33</t>
  </si>
  <si>
    <t>8.15</t>
  </si>
  <si>
    <t>12.07</t>
  </si>
  <si>
    <t>12.96</t>
  </si>
  <si>
    <t>Earnings From Cont. Operations, 5 Yr. CAGR %</t>
  </si>
  <si>
    <t>16.93</t>
  </si>
  <si>
    <t>9.5</t>
  </si>
  <si>
    <t>3.38</t>
  </si>
  <si>
    <t>13.76</t>
  </si>
  <si>
    <t>10.23</t>
  </si>
  <si>
    <t>13.67</t>
  </si>
  <si>
    <t>23.74</t>
  </si>
  <si>
    <t>9.84</t>
  </si>
  <si>
    <t>Net Income, 5 Yr. CAGR %</t>
  </si>
  <si>
    <t>17.41</t>
  </si>
  <si>
    <t>8.99</t>
  </si>
  <si>
    <t>9.44</t>
  </si>
  <si>
    <t>3.22</t>
  </si>
  <si>
    <t>10.25</t>
  </si>
  <si>
    <t>9.53</t>
  </si>
  <si>
    <t>14.09</t>
  </si>
  <si>
    <t>23.94</t>
  </si>
  <si>
    <t>Normalized Net Income, 5 Yr. CAGR %</t>
  </si>
  <si>
    <t>9.81</t>
  </si>
  <si>
    <t>10.2</t>
  </si>
  <si>
    <t>9.26</t>
  </si>
  <si>
    <t>11.94</t>
  </si>
  <si>
    <t>12.97</t>
  </si>
  <si>
    <t>Diluted EPS Before Extra, 5 Yr. CAGR %</t>
  </si>
  <si>
    <t>19.28</t>
  </si>
  <si>
    <t>4.04</t>
  </si>
  <si>
    <t>14.46</t>
  </si>
  <si>
    <t>11.15</t>
  </si>
  <si>
    <t>24.33</t>
  </si>
  <si>
    <t>10.07</t>
  </si>
  <si>
    <t>Accounts Receivable, 5 Yr. CAGR %</t>
  </si>
  <si>
    <t>20.11</t>
  </si>
  <si>
    <t>12.35</t>
  </si>
  <si>
    <t>12.06</t>
  </si>
  <si>
    <t>12.71</t>
  </si>
  <si>
    <t>10.48</t>
  </si>
  <si>
    <t>Inventory, 5 Yr. CAGR %</t>
  </si>
  <si>
    <t>13.39</t>
  </si>
  <si>
    <t>7.41</t>
  </si>
  <si>
    <t>15.32</t>
  </si>
  <si>
    <t>13.59</t>
  </si>
  <si>
    <t>11.92</t>
  </si>
  <si>
    <t>Net Property, Plant and Equip., 5 Yr. CAGR %</t>
  </si>
  <si>
    <t>12.15</t>
  </si>
  <si>
    <t>10.68</t>
  </si>
  <si>
    <t>10.47</t>
  </si>
  <si>
    <t>15.15</t>
  </si>
  <si>
    <t>15.98</t>
  </si>
  <si>
    <t>14.83</t>
  </si>
  <si>
    <t>12.83</t>
  </si>
  <si>
    <t>Total Assets, 5 Yr. CAGR %</t>
  </si>
  <si>
    <t>13.18</t>
  </si>
  <si>
    <t>13.84</t>
  </si>
  <si>
    <t>13.91</t>
  </si>
  <si>
    <t>10.57</t>
  </si>
  <si>
    <t>8.91</t>
  </si>
  <si>
    <t>Tangible Book Value, 5 Yr. CAGR %</t>
  </si>
  <si>
    <t>-28.71</t>
  </si>
  <si>
    <t>-16.45</t>
  </si>
  <si>
    <t>6.75</t>
  </si>
  <si>
    <t>3.61</t>
  </si>
  <si>
    <t>206.06</t>
  </si>
  <si>
    <t>-30.56</t>
  </si>
  <si>
    <t>11.7</t>
  </si>
  <si>
    <t>-19.75</t>
  </si>
  <si>
    <t>Common Equity, 5 Yr. CAGR %</t>
  </si>
  <si>
    <t>10.74</t>
  </si>
  <si>
    <t>6.89</t>
  </si>
  <si>
    <t>7.03</t>
  </si>
  <si>
    <t>10.7</t>
  </si>
  <si>
    <t>Cash From Operations, 5 Yr. CAGR %</t>
  </si>
  <si>
    <t>8.63</t>
  </si>
  <si>
    <t>19.39</t>
  </si>
  <si>
    <t>11.14</t>
  </si>
  <si>
    <t>11.27</t>
  </si>
  <si>
    <t>7.4</t>
  </si>
  <si>
    <t>13.7</t>
  </si>
  <si>
    <t>17.84</t>
  </si>
  <si>
    <t>Capital Expenditures, 5 Yr. CAGR %</t>
  </si>
  <si>
    <t>27.09</t>
  </si>
  <si>
    <t>14.42</t>
  </si>
  <si>
    <t>7.13</t>
  </si>
  <si>
    <t>9.97</t>
  </si>
  <si>
    <t>13.56</t>
  </si>
  <si>
    <t>3.72</t>
  </si>
  <si>
    <t>Levered Free Cash Flow, 5 Yr. CAGR %</t>
  </si>
  <si>
    <t>26.14</t>
  </si>
  <si>
    <t>18.06</t>
  </si>
  <si>
    <t>11.3</t>
  </si>
  <si>
    <t>6.25</t>
  </si>
  <si>
    <t>2.27</t>
  </si>
  <si>
    <t>16.61</t>
  </si>
  <si>
    <t>16.63</t>
  </si>
  <si>
    <t>Unlevered Free Cash Flow, 5 Yr. CAGR %</t>
  </si>
  <si>
    <t>24.86</t>
  </si>
  <si>
    <t>17.57</t>
  </si>
  <si>
    <t>11.24</t>
  </si>
  <si>
    <t>10.79</t>
  </si>
  <si>
    <t>6.55</t>
  </si>
  <si>
    <t>2.77</t>
  </si>
  <si>
    <t>15.97</t>
  </si>
  <si>
    <t>Dividend Per Share, 5 Yr. CAGR %</t>
  </si>
  <si>
    <t>71.88</t>
  </si>
  <si>
    <t>77.6</t>
  </si>
  <si>
    <t>80.83</t>
  </si>
  <si>
    <t>27.23</t>
  </si>
  <si>
    <t>23.59</t>
  </si>
  <si>
    <t>16.36</t>
  </si>
  <si>
    <t>18.27</t>
  </si>
  <si>
    <t>2019</t>
  </si>
  <si>
    <t>2020</t>
  </si>
  <si>
    <t>2021</t>
  </si>
  <si>
    <t>2022</t>
  </si>
  <si>
    <t>2023</t>
  </si>
  <si>
    <t>2024</t>
  </si>
  <si>
    <t>2025</t>
  </si>
  <si>
    <t>2026</t>
  </si>
  <si>
    <t>Capitalization
                                    1</t>
  </si>
  <si>
    <t>32,089</t>
  </si>
  <si>
    <t>39,120</t>
  </si>
  <si>
    <t>52,304</t>
  </si>
  <si>
    <t>45,310</t>
  </si>
  <si>
    <t>59,310</t>
  </si>
  <si>
    <t>86,599</t>
  </si>
  <si>
    <t>-</t>
  </si>
  <si>
    <t>Change</t>
  </si>
  <si>
    <t>21.91%</t>
  </si>
  <si>
    <t>33.7%</t>
  </si>
  <si>
    <t>-13.37%</t>
  </si>
  <si>
    <t>30.9%</t>
  </si>
  <si>
    <t>46.01%</t>
  </si>
  <si>
    <t>0%</t>
  </si>
  <si>
    <t>Enterprise Value (EV)
                                    1</t>
  </si>
  <si>
    <t>34,787</t>
  </si>
  <si>
    <t>41,285</t>
  </si>
  <si>
    <t>55,906</t>
  </si>
  <si>
    <t>48,515</t>
  </si>
  <si>
    <t>62,173</t>
  </si>
  <si>
    <t>90,282</t>
  </si>
  <si>
    <t>90,532</t>
  </si>
  <si>
    <t>89,570</t>
  </si>
  <si>
    <t>18.68%</t>
  </si>
  <si>
    <t>35.42%</t>
  </si>
  <si>
    <t>-13.22%</t>
  </si>
  <si>
    <t>28.15%</t>
  </si>
  <si>
    <t>45.21%</t>
  </si>
  <si>
    <t>0.28%</t>
  </si>
  <si>
    <t>-1.06%</t>
  </si>
  <si>
    <t>P/E ratio</t>
  </si>
  <si>
    <t>28.9x</t>
  </si>
  <si>
    <t>33.4x</t>
  </si>
  <si>
    <t>34.4x</t>
  </si>
  <si>
    <t>24.9x</t>
  </si>
  <si>
    <t>31.9x</t>
  </si>
  <si>
    <t>37.8x</t>
  </si>
  <si>
    <t>31.6x</t>
  </si>
  <si>
    <t>27.9x</t>
  </si>
  <si>
    <t>PBR</t>
  </si>
  <si>
    <t>7.36x</t>
  </si>
  <si>
    <t>7.47x</t>
  </si>
  <si>
    <t>8.68x</t>
  </si>
  <si>
    <t>6.74x</t>
  </si>
  <si>
    <t>7.07x</t>
  </si>
  <si>
    <t>8.81x</t>
  </si>
  <si>
    <t>7.21x</t>
  </si>
  <si>
    <t>6.04x</t>
  </si>
  <si>
    <t>PEG</t>
  </si>
  <si>
    <t>7.83x</t>
  </si>
  <si>
    <t>1.1x</t>
  </si>
  <si>
    <t>1.2x</t>
  </si>
  <si>
    <t>19.52x</t>
  </si>
  <si>
    <t>2x</t>
  </si>
  <si>
    <t>1.6x</t>
  </si>
  <si>
    <t>2.1x</t>
  </si>
  <si>
    <t>Capitalization / Revenue</t>
  </si>
  <si>
    <t>3.9x</t>
  </si>
  <si>
    <t>4.55x</t>
  </si>
  <si>
    <t>4.81x</t>
  </si>
  <si>
    <t>3.59x</t>
  </si>
  <si>
    <t>4.72x</t>
  </si>
  <si>
    <t>5.78x</t>
  </si>
  <si>
    <t>5.04x</t>
  </si>
  <si>
    <t>4.62x</t>
  </si>
  <si>
    <t>EV / Revenue</t>
  </si>
  <si>
    <t>4.23x</t>
  </si>
  <si>
    <t>4.8x</t>
  </si>
  <si>
    <t>5.14x</t>
  </si>
  <si>
    <t>3.84x</t>
  </si>
  <si>
    <t>4.95x</t>
  </si>
  <si>
    <t>6.03x</t>
  </si>
  <si>
    <t>5.27x</t>
  </si>
  <si>
    <t>4.78x</t>
  </si>
  <si>
    <t>EV / EBITDA</t>
  </si>
  <si>
    <t>17.8x</t>
  </si>
  <si>
    <t>21.1x</t>
  </si>
  <si>
    <t>21.7x</t>
  </si>
  <si>
    <t>16.2x</t>
  </si>
  <si>
    <t>20.7x</t>
  </si>
  <si>
    <t>23.5x</t>
  </si>
  <si>
    <t>19.9x</t>
  </si>
  <si>
    <t>18x</t>
  </si>
  <si>
    <t>EV / EBIT</t>
  </si>
  <si>
    <t>21.2x</t>
  </si>
  <si>
    <t>25x</t>
  </si>
  <si>
    <t>25.7x</t>
  </si>
  <si>
    <t>18.6x</t>
  </si>
  <si>
    <t>24x</t>
  </si>
  <si>
    <t>28.1x</t>
  </si>
  <si>
    <t>24.1x</t>
  </si>
  <si>
    <t>EV / FCF</t>
  </si>
  <si>
    <t>28.8x</t>
  </si>
  <si>
    <t>31.4x</t>
  </si>
  <si>
    <t>47.4x</t>
  </si>
  <si>
    <t>27.1x</t>
  </si>
  <si>
    <t>40.1x</t>
  </si>
  <si>
    <t>35.1x</t>
  </si>
  <si>
    <t>29.7x</t>
  </si>
  <si>
    <t>FCF Yield</t>
  </si>
  <si>
    <t>3.47%</t>
  </si>
  <si>
    <t>3.19%</t>
  </si>
  <si>
    <t>2.11%</t>
  </si>
  <si>
    <t>3.69%</t>
  </si>
  <si>
    <t>2.49%</t>
  </si>
  <si>
    <t>2.85%</t>
  </si>
  <si>
    <t>3.37%</t>
  </si>
  <si>
    <t>Dividend per Share
                                    2</t>
  </si>
  <si>
    <t>0.3175</t>
  </si>
  <si>
    <t>0.405</t>
  </si>
  <si>
    <t>0.425</t>
  </si>
  <si>
    <t>0.5336</t>
  </si>
  <si>
    <t>0.675</t>
  </si>
  <si>
    <t>0.7232</t>
  </si>
  <si>
    <t>Rate of return</t>
  </si>
  <si>
    <t>0.89%</t>
  </si>
  <si>
    <t>0.8%</t>
  </si>
  <si>
    <t>0.73%</t>
  </si>
  <si>
    <t>1.06%</t>
  </si>
  <si>
    <t>0.86%</t>
  </si>
  <si>
    <t>0.76%</t>
  </si>
  <si>
    <t>0.96%</t>
  </si>
  <si>
    <t>1.03%</t>
  </si>
  <si>
    <t>EPS
                                    2</t>
  </si>
  <si>
    <t>0.9375</t>
  </si>
  <si>
    <t>0.9775</t>
  </si>
  <si>
    <t>1.555</t>
  </si>
  <si>
    <t>1.855</t>
  </si>
  <si>
    <t>2.225</t>
  </si>
  <si>
    <t>2.516</t>
  </si>
  <si>
    <t>Distribution rate</t>
  </si>
  <si>
    <t>25.6%</t>
  </si>
  <si>
    <t>26.6%</t>
  </si>
  <si>
    <t>25%</t>
  </si>
  <si>
    <t>26.5%</t>
  </si>
  <si>
    <t>27.3%</t>
  </si>
  <si>
    <t>28.8%</t>
  </si>
  <si>
    <t>30.3%</t>
  </si>
  <si>
    <t>28.7%</t>
  </si>
  <si>
    <t>Net sales
                                    1</t>
  </si>
  <si>
    <t>8,225</t>
  </si>
  <si>
    <t>8,599</t>
  </si>
  <si>
    <t>10,876</t>
  </si>
  <si>
    <t>12,623</t>
  </si>
  <si>
    <t>12,555</t>
  </si>
  <si>
    <t>14,970</t>
  </si>
  <si>
    <t>17,183</t>
  </si>
  <si>
    <t>18,732</t>
  </si>
  <si>
    <t>EBITDA
                                    1</t>
  </si>
  <si>
    <t>1,957</t>
  </si>
  <si>
    <t>1,958</t>
  </si>
  <si>
    <t>2,571</t>
  </si>
  <si>
    <t>3,000</t>
  </si>
  <si>
    <t>3,001</t>
  </si>
  <si>
    <t>3,834</t>
  </si>
  <si>
    <t>4,539</t>
  </si>
  <si>
    <t>4,971</t>
  </si>
  <si>
    <t>EBIT
                                    1</t>
  </si>
  <si>
    <t>1,645</t>
  </si>
  <si>
    <t>1,650</t>
  </si>
  <si>
    <t>2,176</t>
  </si>
  <si>
    <t>2,607</t>
  </si>
  <si>
    <t>2,594</t>
  </si>
  <si>
    <t>3,214</t>
  </si>
  <si>
    <t>3,750</t>
  </si>
  <si>
    <t>4,133</t>
  </si>
  <si>
    <t>Net income
                                    1</t>
  </si>
  <si>
    <t>1,155</t>
  </si>
  <si>
    <t>1,203</t>
  </si>
  <si>
    <t>1,591</t>
  </si>
  <si>
    <t>1,902</t>
  </si>
  <si>
    <t>1,928</t>
  </si>
  <si>
    <t>2,336</t>
  </si>
  <si>
    <t>2,802</t>
  </si>
  <si>
    <t>3,163</t>
  </si>
  <si>
    <t>Net Debt
                                    1</t>
  </si>
  <si>
    <t>2,698</t>
  </si>
  <si>
    <t>2,164</t>
  </si>
  <si>
    <t>3,603</t>
  </si>
  <si>
    <t>3,205</t>
  </si>
  <si>
    <t>2,862</t>
  </si>
  <si>
    <t>3,683</t>
  </si>
  <si>
    <t>3,933</t>
  </si>
  <si>
    <t>2,971</t>
  </si>
  <si>
    <t>Reference price
                                    2</t>
  </si>
  <si>
    <t>27.06</t>
  </si>
  <si>
    <t>32.69</t>
  </si>
  <si>
    <t>43.73</t>
  </si>
  <si>
    <t>38.07</t>
  </si>
  <si>
    <t>49.56</t>
  </si>
  <si>
    <t>70.20</t>
  </si>
  <si>
    <t>Nbr of stocks (in thousands)</t>
  </si>
  <si>
    <t>1,185,967</t>
  </si>
  <si>
    <t>1,196,619</t>
  </si>
  <si>
    <t>1,196,056</t>
  </si>
  <si>
    <t>1,190,189</t>
  </si>
  <si>
    <t>1,196,620</t>
  </si>
  <si>
    <t>1,205,613</t>
  </si>
  <si>
    <t>Announcement Date</t>
  </si>
  <si>
    <t>1/22/20</t>
  </si>
  <si>
    <t>1/27/21</t>
  </si>
  <si>
    <t>1/26/22</t>
  </si>
  <si>
    <t>1/25/23</t>
  </si>
  <si>
    <t>1/24/24</t>
  </si>
  <si>
    <t>address1</t>
  </si>
  <si>
    <t>358 Hall Avenue</t>
  </si>
  <si>
    <t>address2</t>
  </si>
  <si>
    <t>PO Box 5030</t>
  </si>
  <si>
    <t>city</t>
  </si>
  <si>
    <t>Wallingford</t>
  </si>
  <si>
    <t>state</t>
  </si>
  <si>
    <t>CT</t>
  </si>
  <si>
    <t>zip</t>
  </si>
  <si>
    <t>06492</t>
  </si>
  <si>
    <t>country</t>
  </si>
  <si>
    <t>phone</t>
  </si>
  <si>
    <t>203 265 8900</t>
  </si>
  <si>
    <t>website</t>
  </si>
  <si>
    <t>https://www.amphenol.com</t>
  </si>
  <si>
    <t>industry</t>
  </si>
  <si>
    <t>Electronic Components</t>
  </si>
  <si>
    <t>industryKey</t>
  </si>
  <si>
    <t>electronic-components</t>
  </si>
  <si>
    <t>industryDisp</t>
  </si>
  <si>
    <t>sector</t>
  </si>
  <si>
    <t>Technology</t>
  </si>
  <si>
    <t>sectorKey</t>
  </si>
  <si>
    <t>technology</t>
  </si>
  <si>
    <t>sectorDisp</t>
  </si>
  <si>
    <t>longBusinessSummary</t>
  </si>
  <si>
    <t>Amphenol Corporation, together with its subsidiaries, primarily designs, manufactures, and markets electrical, electronic, and fiber optic connectors in the United States, China, and internationally. It operates through three segments: Harsh Environment Solutions, Communications Solutions, and Interconnect and Sensor Systems. The company offers connectors and connector systems, including harsh environment data, power, high-speed, fiber optic, and radio frequency interconnect products; busbars and power distribution systems; and other connectors. It also provides value-add products, such as backplane interconnect systems, cable assemblies and harnesses, and cable management products; other products comprising flexible and rigid printed circuit boards, hinges, other mechanical, and production related products. In addition, the company offers consumer device, network infrastructure, and other antennas; coaxial, power, and specialty cables; and sensors and sensor-based products. It sells its products through its sales force, independent representatives, and a network of electronics distributors to original equipment manufacturers, electronic manufacturing services companies, original design manufacturers, and service providers in the automotive, broadband communication, commercial aerospace, industrial, information technology and data communication, military, mobile device, and mobile network markets. Amphenol Corporation was founded in 1932 and is headquartered in Wallingford, Connecticut.</t>
  </si>
  <si>
    <t>fullTimeEmployees</t>
  </si>
  <si>
    <t>companyOfficers</t>
  </si>
  <si>
    <t>[{'maxAge': 1, 'name': 'Mr. Richard Adam Norwitt J.D.', 'age': 54, 'title': 'President, CEO &amp; Director', 'yearBorn': 1970, 'fiscalYear': 2023, 'totalPay': 1837124, 'exercisedValue': 72286496, 'unexercisedValue': 203381888}, {'maxAge': 1, 'name': 'Mr. Craig A. Lampo CPA', 'age': 54, 'title': 'Senior VP &amp; CFO', 'yearBorn': 1970, 'fiscalYear': 2023, 'totalPay': 794786, 'exercisedValue': 21091800, 'unexercisedValue': 92669528}, {'maxAge': 1, 'name': "Mr. Lance E. D'Amico J.D.", 'age': 55, 'title': 'Senior VP, Secretary &amp; General Counsel', 'yearBorn': 1969, 'fiscalYear': 2023, 'totalPay': 670665, 'exercisedValue': 4586250, 'unexercisedValue': 26096992}, {'maxAge': 1, 'name': 'Mr. Luc  Walter', 'age': 65, 'title': 'President of Harsh Environment Solutions Division', 'yearBorn': 1959, 'fiscalYear': 2023, 'totalPay': 1946129, 'exercisedValue': 14927040, 'unexercisedValue': 33908092}, {'maxAge': 1, 'name': 'Mr. William J. Doherty', 'age': 65, 'title': 'President of Communications Solutions Division', 'yearBorn': 1959, 'fiscalYear': 2023, 'totalPay': 800660, 'exercisedValue': 2219500, 'unexercisedValue': 28394092}, {'maxAge': 1, 'name': 'Ms. Sherri Ann Scribner', 'title': 'Vice President of Strategy &amp; Investor Relations', 'fiscalYear': 2023, 'exercisedValue': 0, 'unexercisedValue': 0}, {'maxAge': 1, 'name': 'Mr. David M. Silverman', 'age': 46, 'title': 'Senior Vice President of Human Resources', 'yearBorn': 1978, 'fiscalYear': 2023, 'exercisedValue': 0, 'unexercisedValue': 0}, {'maxAge': 1, 'name': 'Julie B. Hoben', 'title': 'Vice President of Environmental, Health, Safety &amp;  Sustainability', 'fiscalYear': 2023, 'exercisedValue': 0, 'unexercisedValue': 0}, {'maxAge': 1, 'name': 'Mr. Peter J. Straub', 'age': 56, 'title': 'President of the Interconnect &amp; Sensor Systems Division', 'yearBorn': 1968, 'fiscalYear': 2023, 'exercisedValue': 0, 'unexercisedValue': 0}, {'maxAge': 1, 'name': 'Mr. Michael R. Ivas', 'age': 53, 'title': 'VP &amp; Controller',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</si>
  <si>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</si>
  <si>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</si>
  <si>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</si>
  <si>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</si>
  <si>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</si>
  <si>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</si>
  <si>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</si>
  <si>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</si>
  <si>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</si>
  <si>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</si>
  <si>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</si>
  <si>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</si>
  <si>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</si>
  <si>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</si>
  <si>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</si>
  <si>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</si>
  <si>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</si>
  <si>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</si>
  <si>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</si>
  <si>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</si>
  <si>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</si>
  <si>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</si>
  <si>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</si>
  <si>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</si>
  <si>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</si>
  <si>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</si>
  <si>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</si>
  <si>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</si>
  <si>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</si>
  <si>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</si>
  <si>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</si>
  <si>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</si>
  <si>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</si>
  <si>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</si>
  <si>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</si>
  <si>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</si>
  <si>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</si>
  <si>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</si>
  <si>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</si>
  <si>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</si>
  <si>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</si>
  <si>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</si>
  <si>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</si>
  <si>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</si>
  <si>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</si>
  <si>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</si>
  <si>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</si>
  <si>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</si>
  <si>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</si>
  <si>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</si>
  <si>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</si>
  <si>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</si>
  <si>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</si>
  <si>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</si>
  <si>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</si>
  <si>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</si>
  <si>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</si>
  <si>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</si>
  <si>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</si>
  <si>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</si>
  <si>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</si>
  <si>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</si>
  <si>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</si>
  <si>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</si>
  <si>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</si>
  <si>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</si>
  <si>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</si>
  <si>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</si>
  <si>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</si>
  <si>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</si>
  <si>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</si>
  <si>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</si>
  <si>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</si>
  <si>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</si>
  <si>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</si>
  <si>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</si>
  <si>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</si>
  <si>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</si>
  <si>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</si>
  <si>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</si>
  <si>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</si>
  <si>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</si>
  <si>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</si>
  <si>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Amphenol Corporation</t>
  </si>
  <si>
    <t>longName</t>
  </si>
  <si>
    <t>firstTradeDateEpochUtc</t>
  </si>
  <si>
    <t>timeZoneFullName</t>
  </si>
  <si>
    <t>America/New_York</t>
  </si>
  <si>
    <t>timeZoneShortName</t>
  </si>
  <si>
    <t>EST</t>
  </si>
  <si>
    <t>uuid</t>
  </si>
  <si>
    <t>aa7497c6-f42e-3162-b7c5-c956b99cabf5</t>
  </si>
  <si>
    <t>messageBoardId</t>
  </si>
  <si>
    <t>finmb_24827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</si>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</sst>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pheno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70.87</v>
      </c>
      <c r="C4" s="2"/>
      <c r="D4" s="2"/>
      <c r="E4" s="2"/>
      <c r="F4" s="2"/>
      <c r="G4" s="2"/>
      <c r="H4" s="2"/>
      <c r="I4" s="2"/>
      <c r="J4" s="2"/>
      <c r="K4" s="2"/>
      <c r="L4" s="2"/>
      <c r="M4" s="2"/>
      <c r="N4" s="2"/>
      <c r="O4" s="2"/>
      <c r="P4" s="2"/>
      <c r="Q4" s="2"/>
      <c r="R4" s="2"/>
      <c r="S4" s="2"/>
      <c r="T4" s="2"/>
      <c r="U4" s="2"/>
      <c r="V4" s="2"/>
      <c r="W4" s="2"/>
      <c r="X4" s="2"/>
      <c r="Y4" s="2"/>
      <c r="Z4" s="2"/>
    </row>
    <row r="5">
      <c r="A5" s="1" t="s">
        <v>7</v>
      </c>
      <c r="B5" s="1">
        <v>36.99735816650632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8.4633821184E10</v>
      </c>
      <c r="C8" s="2"/>
      <c r="D8" s="2"/>
      <c r="E8" s="2"/>
      <c r="F8" s="2"/>
      <c r="G8" s="2"/>
      <c r="H8" s="2"/>
      <c r="I8" s="2"/>
      <c r="J8" s="2"/>
      <c r="K8" s="2"/>
      <c r="L8" s="2"/>
      <c r="M8" s="2"/>
      <c r="N8" s="2"/>
      <c r="O8" s="2"/>
      <c r="P8" s="2"/>
      <c r="Q8" s="2"/>
      <c r="R8" s="2"/>
      <c r="S8" s="2"/>
      <c r="T8" s="2"/>
      <c r="U8" s="2"/>
      <c r="V8" s="2"/>
      <c r="W8" s="2"/>
      <c r="X8" s="2"/>
      <c r="Y8" s="2"/>
      <c r="Z8" s="2"/>
    </row>
    <row r="9">
      <c r="A9" s="1" t="s">
        <v>13</v>
      </c>
      <c r="B9" s="1">
        <v>7.842</v>
      </c>
      <c r="C9" s="2"/>
      <c r="D9" s="2"/>
      <c r="E9" s="2"/>
      <c r="F9" s="2"/>
      <c r="G9" s="2"/>
      <c r="H9" s="2"/>
      <c r="I9" s="2"/>
      <c r="J9" s="2"/>
      <c r="K9" s="2"/>
      <c r="L9" s="2"/>
      <c r="M9" s="2"/>
      <c r="N9" s="2"/>
      <c r="O9" s="2"/>
      <c r="P9" s="2"/>
      <c r="Q9" s="2"/>
      <c r="R9" s="2"/>
      <c r="S9" s="2"/>
      <c r="T9" s="2"/>
      <c r="U9" s="2"/>
      <c r="V9" s="2"/>
      <c r="W9" s="2"/>
      <c r="X9" s="2"/>
      <c r="Y9" s="2"/>
      <c r="Z9" s="2"/>
    </row>
    <row r="10">
      <c r="A10" s="1" t="s">
        <v>14</v>
      </c>
      <c r="B10" s="1">
        <v>32.586746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709.0</v>
      </c>
      <c r="C2" s="1">
        <v>764.0</v>
      </c>
      <c r="D2" s="1">
        <v>823.0</v>
      </c>
      <c r="E2" s="1">
        <v>650.0</v>
      </c>
      <c r="F2" s="1">
        <v>1200.0</v>
      </c>
      <c r="G2" s="1">
        <v>1160.0</v>
      </c>
      <c r="H2" s="1">
        <v>1200.0</v>
      </c>
      <c r="I2" s="1">
        <v>1590.0</v>
      </c>
      <c r="J2" s="1">
        <v>1900.0</v>
      </c>
      <c r="K2" s="1">
        <v>1930.0</v>
      </c>
      <c r="L2" s="2"/>
      <c r="M2" s="2"/>
      <c r="N2" s="2"/>
      <c r="O2" s="2"/>
      <c r="P2" s="2"/>
      <c r="Q2" s="2"/>
      <c r="R2" s="2"/>
      <c r="S2" s="2"/>
      <c r="T2" s="2"/>
      <c r="U2" s="2"/>
      <c r="V2" s="2"/>
      <c r="W2" s="2"/>
      <c r="X2" s="2"/>
      <c r="Y2" s="2"/>
      <c r="Z2" s="2"/>
    </row>
    <row r="3">
      <c r="A3" s="1" t="s">
        <v>18</v>
      </c>
      <c r="B3" s="1">
        <v>132.0</v>
      </c>
      <c r="C3" s="1">
        <v>137.0</v>
      </c>
      <c r="D3" s="1">
        <v>162.0</v>
      </c>
      <c r="E3" s="1">
        <v>178.0</v>
      </c>
      <c r="F3" s="1">
        <v>253.0</v>
      </c>
      <c r="G3" s="1">
        <v>245.0</v>
      </c>
      <c r="H3" s="1">
        <v>258.0</v>
      </c>
      <c r="I3" s="1">
        <v>309.0</v>
      </c>
      <c r="J3" s="1">
        <v>312.0</v>
      </c>
      <c r="K3" s="1">
        <v>320.0</v>
      </c>
      <c r="L3" s="2"/>
      <c r="M3" s="2"/>
      <c r="N3" s="2"/>
      <c r="O3" s="2"/>
      <c r="P3" s="2"/>
      <c r="Q3" s="2"/>
      <c r="R3" s="2"/>
      <c r="S3" s="2"/>
      <c r="T3" s="2"/>
      <c r="U3" s="2"/>
      <c r="V3" s="2"/>
      <c r="W3" s="2"/>
      <c r="X3" s="2"/>
      <c r="Y3" s="2"/>
      <c r="Z3" s="2"/>
    </row>
    <row r="4">
      <c r="A4" s="1" t="s">
        <v>19</v>
      </c>
      <c r="B4" s="1">
        <v>36.0</v>
      </c>
      <c r="C4" s="1">
        <v>34.0</v>
      </c>
      <c r="D4" s="1">
        <v>54.0</v>
      </c>
      <c r="E4" s="1">
        <v>48.0</v>
      </c>
      <c r="F4" s="1">
        <v>46.0</v>
      </c>
      <c r="G4" s="1">
        <v>67.0</v>
      </c>
      <c r="H4" s="1">
        <v>49.0</v>
      </c>
      <c r="I4" s="1">
        <v>86.0</v>
      </c>
      <c r="J4" s="1">
        <v>81.0</v>
      </c>
      <c r="K4" s="1">
        <v>86.0</v>
      </c>
      <c r="L4" s="2"/>
      <c r="M4" s="2"/>
      <c r="N4" s="2"/>
      <c r="O4" s="2"/>
      <c r="P4" s="2"/>
      <c r="Q4" s="2"/>
      <c r="R4" s="2"/>
      <c r="S4" s="2"/>
      <c r="T4" s="2"/>
      <c r="U4" s="2"/>
      <c r="V4" s="2"/>
      <c r="W4" s="2"/>
      <c r="X4" s="2"/>
      <c r="Y4" s="2"/>
      <c r="Z4" s="2"/>
    </row>
    <row r="5">
      <c r="A5" s="1" t="s">
        <v>20</v>
      </c>
      <c r="B5" s="1">
        <v>168.0</v>
      </c>
      <c r="C5" s="1">
        <v>172.0</v>
      </c>
      <c r="D5" s="1">
        <v>217.0</v>
      </c>
      <c r="E5" s="1">
        <v>227.0</v>
      </c>
      <c r="F5" s="1">
        <v>300.0</v>
      </c>
      <c r="G5" s="1">
        <v>312.0</v>
      </c>
      <c r="H5" s="1">
        <v>308.0</v>
      </c>
      <c r="I5" s="1">
        <v>396.0</v>
      </c>
      <c r="J5" s="1">
        <v>393.0</v>
      </c>
      <c r="K5" s="1">
        <v>406.0</v>
      </c>
      <c r="L5" s="2"/>
      <c r="M5" s="2"/>
      <c r="N5" s="2"/>
      <c r="O5" s="2"/>
      <c r="P5" s="2"/>
      <c r="Q5" s="2"/>
      <c r="R5" s="2"/>
      <c r="S5" s="2"/>
      <c r="T5" s="2"/>
      <c r="U5" s="2"/>
      <c r="V5" s="2"/>
      <c r="W5" s="2"/>
      <c r="X5" s="2"/>
      <c r="Y5" s="2"/>
      <c r="Z5" s="2"/>
    </row>
    <row r="6">
      <c r="A6" s="1" t="s">
        <v>21</v>
      </c>
      <c r="B6" s="1">
        <v>41.0</v>
      </c>
      <c r="C6" s="1">
        <v>44.0</v>
      </c>
      <c r="D6" s="1">
        <v>47.0</v>
      </c>
      <c r="E6" s="1">
        <v>49.0</v>
      </c>
      <c r="F6" s="1">
        <v>55.0</v>
      </c>
      <c r="G6" s="1">
        <v>63.0</v>
      </c>
      <c r="H6" s="1">
        <v>70.0</v>
      </c>
      <c r="I6" s="1">
        <v>83.0</v>
      </c>
      <c r="J6" s="1">
        <v>89.0</v>
      </c>
      <c r="K6" s="1">
        <v>99.0</v>
      </c>
      <c r="L6" s="2"/>
      <c r="M6" s="2"/>
      <c r="N6" s="2"/>
      <c r="O6" s="2"/>
      <c r="P6" s="2"/>
      <c r="Q6" s="2"/>
      <c r="R6" s="2"/>
      <c r="S6" s="2"/>
      <c r="T6" s="2"/>
      <c r="U6" s="2"/>
      <c r="V6" s="2"/>
      <c r="W6" s="2"/>
      <c r="X6" s="2"/>
      <c r="Y6" s="2"/>
      <c r="Z6" s="2"/>
    </row>
    <row r="7">
      <c r="A7" s="1" t="s">
        <v>22</v>
      </c>
      <c r="B7" s="1">
        <v>-32.0</v>
      </c>
      <c r="C7" s="1">
        <v>-16.0</v>
      </c>
      <c r="D7" s="1">
        <v>-44.0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16.0</v>
      </c>
      <c r="J8" s="1">
        <v>0.0</v>
      </c>
      <c r="K8" s="1">
        <v>0.0</v>
      </c>
      <c r="L8" s="2"/>
      <c r="M8" s="2"/>
      <c r="N8" s="2"/>
      <c r="O8" s="2"/>
      <c r="P8" s="2"/>
      <c r="Q8" s="2"/>
      <c r="R8" s="2"/>
      <c r="S8" s="2"/>
      <c r="T8" s="2"/>
      <c r="U8" s="2"/>
      <c r="V8" s="2"/>
      <c r="W8" s="2"/>
      <c r="X8" s="2"/>
      <c r="Y8" s="2"/>
      <c r="Z8" s="2"/>
    </row>
    <row r="9">
      <c r="A9" s="1" t="s">
        <v>24</v>
      </c>
      <c r="B9" s="1">
        <v>6.0</v>
      </c>
      <c r="C9" s="1">
        <v>8.0</v>
      </c>
      <c r="D9" s="1">
        <v>9.0</v>
      </c>
      <c r="E9" s="1">
        <v>196.0</v>
      </c>
      <c r="F9" s="1">
        <v>-10.0</v>
      </c>
      <c r="G9" s="1">
        <v>38.0</v>
      </c>
      <c r="H9" s="1">
        <v>40.0</v>
      </c>
      <c r="I9" s="1">
        <v>-40.0</v>
      </c>
      <c r="J9" s="1">
        <v>9.0</v>
      </c>
      <c r="K9" s="1">
        <v>-46.0</v>
      </c>
      <c r="L9" s="2"/>
      <c r="M9" s="2"/>
      <c r="N9" s="2"/>
      <c r="O9" s="2"/>
      <c r="P9" s="2"/>
      <c r="Q9" s="2"/>
      <c r="R9" s="2"/>
      <c r="S9" s="2"/>
      <c r="T9" s="2"/>
      <c r="U9" s="2"/>
      <c r="V9" s="2"/>
      <c r="W9" s="2"/>
      <c r="X9" s="2"/>
      <c r="Y9" s="2"/>
      <c r="Z9" s="2"/>
    </row>
    <row r="10">
      <c r="A10" s="1" t="s">
        <v>25</v>
      </c>
      <c r="B10" s="1">
        <v>-112.0</v>
      </c>
      <c r="C10" s="1">
        <v>-22.0</v>
      </c>
      <c r="D10" s="1">
        <v>-166.0</v>
      </c>
      <c r="E10" s="1">
        <v>-146.0</v>
      </c>
      <c r="F10" s="1">
        <v>-238.0</v>
      </c>
      <c r="G10" s="1">
        <v>117.0</v>
      </c>
      <c r="H10" s="1">
        <v>-146.0</v>
      </c>
      <c r="I10" s="1">
        <v>-398.0</v>
      </c>
      <c r="J10" s="1">
        <v>-273.0</v>
      </c>
      <c r="K10" s="1">
        <v>146.0</v>
      </c>
      <c r="L10" s="2"/>
      <c r="M10" s="2"/>
      <c r="N10" s="2"/>
      <c r="O10" s="2"/>
      <c r="P10" s="2"/>
      <c r="Q10" s="2"/>
      <c r="R10" s="2"/>
      <c r="S10" s="2"/>
      <c r="T10" s="2"/>
      <c r="U10" s="2"/>
      <c r="V10" s="2"/>
      <c r="W10" s="2"/>
      <c r="X10" s="2"/>
      <c r="Y10" s="2"/>
      <c r="Z10" s="2"/>
    </row>
    <row r="11">
      <c r="A11" s="1" t="s">
        <v>26</v>
      </c>
      <c r="B11" s="1">
        <v>-51.0</v>
      </c>
      <c r="C11" s="1">
        <v>-5.0</v>
      </c>
      <c r="D11" s="1">
        <v>-14.0</v>
      </c>
      <c r="E11" s="1">
        <v>-100.0</v>
      </c>
      <c r="F11" s="1">
        <v>-173.0</v>
      </c>
      <c r="G11" s="1">
        <v>-3.0</v>
      </c>
      <c r="H11" s="1">
        <v>-102.0</v>
      </c>
      <c r="I11" s="1">
        <v>-263.0</v>
      </c>
      <c r="J11" s="1">
        <v>-278.0</v>
      </c>
      <c r="K11" s="1">
        <v>71.0</v>
      </c>
      <c r="L11" s="2"/>
      <c r="M11" s="2"/>
      <c r="N11" s="2"/>
      <c r="O11" s="2"/>
      <c r="P11" s="2"/>
      <c r="Q11" s="2"/>
      <c r="R11" s="2"/>
      <c r="S11" s="2"/>
      <c r="T11" s="2"/>
      <c r="U11" s="2"/>
      <c r="V11" s="2"/>
      <c r="W11" s="2"/>
      <c r="X11" s="2"/>
      <c r="Y11" s="2"/>
      <c r="Z11" s="2"/>
    </row>
    <row r="12">
      <c r="A12" s="1" t="s">
        <v>27</v>
      </c>
      <c r="B12" s="1">
        <v>66.0</v>
      </c>
      <c r="C12" s="1">
        <v>-17.0</v>
      </c>
      <c r="D12" s="1">
        <v>47.0</v>
      </c>
      <c r="E12" s="1">
        <v>140.0</v>
      </c>
      <c r="F12" s="1">
        <v>48.0</v>
      </c>
      <c r="G12" s="1">
        <v>-60.0</v>
      </c>
      <c r="H12" s="1">
        <v>204.0</v>
      </c>
      <c r="I12" s="1">
        <v>132.0</v>
      </c>
      <c r="J12" s="1">
        <v>62.0</v>
      </c>
      <c r="K12" s="1">
        <v>-34.0</v>
      </c>
      <c r="L12" s="2"/>
      <c r="M12" s="2"/>
      <c r="N12" s="2"/>
      <c r="O12" s="2"/>
      <c r="P12" s="2"/>
      <c r="Q12" s="2"/>
      <c r="R12" s="2"/>
      <c r="S12" s="2"/>
      <c r="T12" s="2"/>
      <c r="U12" s="2"/>
      <c r="V12" s="2"/>
      <c r="W12" s="2"/>
      <c r="X12" s="2"/>
      <c r="Y12" s="2"/>
      <c r="Z12" s="2"/>
    </row>
    <row r="13">
      <c r="A13" s="1" t="s">
        <v>28</v>
      </c>
      <c r="B13" s="1">
        <v>38.0</v>
      </c>
      <c r="C13" s="1">
        <v>16.0</v>
      </c>
      <c r="D13" s="1">
        <v>91.0</v>
      </c>
      <c r="E13" s="1">
        <v>11.0</v>
      </c>
      <c r="F13" s="1">
        <v>-9.0</v>
      </c>
      <c r="G13" s="1">
        <v>-91.0</v>
      </c>
      <c r="H13" s="1">
        <v>-54.0</v>
      </c>
      <c r="I13" s="1">
        <v>-6.0</v>
      </c>
      <c r="J13" s="1">
        <v>77.0</v>
      </c>
      <c r="K13" s="1">
        <v>7.0</v>
      </c>
      <c r="L13" s="2"/>
      <c r="M13" s="2"/>
      <c r="N13" s="2"/>
      <c r="O13" s="2"/>
      <c r="P13" s="2"/>
      <c r="Q13" s="2"/>
      <c r="R13" s="2"/>
      <c r="S13" s="2"/>
      <c r="T13" s="2"/>
      <c r="U13" s="2"/>
      <c r="V13" s="2"/>
      <c r="W13" s="2"/>
      <c r="X13" s="2"/>
      <c r="Y13" s="2"/>
      <c r="Z13" s="2"/>
    </row>
    <row r="14">
      <c r="A14" s="1" t="s">
        <v>29</v>
      </c>
      <c r="B14" s="1">
        <v>46.0</v>
      </c>
      <c r="C14" s="1">
        <v>87.0</v>
      </c>
      <c r="D14" s="1">
        <v>65.0</v>
      </c>
      <c r="E14" s="1">
        <v>116.0</v>
      </c>
      <c r="F14" s="1">
        <v>-75.0</v>
      </c>
      <c r="G14" s="1">
        <v>-28.0</v>
      </c>
      <c r="H14" s="1">
        <v>68.0</v>
      </c>
      <c r="I14" s="1">
        <v>31.0</v>
      </c>
      <c r="J14" s="1">
        <v>192.0</v>
      </c>
      <c r="K14" s="1">
        <v>-48.0</v>
      </c>
      <c r="L14" s="2"/>
      <c r="M14" s="2"/>
      <c r="N14" s="2"/>
      <c r="O14" s="2"/>
      <c r="P14" s="2"/>
      <c r="Q14" s="2"/>
      <c r="R14" s="2"/>
      <c r="S14" s="2"/>
      <c r="T14" s="2"/>
      <c r="U14" s="2"/>
      <c r="V14" s="2"/>
      <c r="W14" s="2"/>
      <c r="X14" s="2"/>
      <c r="Y14" s="2"/>
      <c r="Z14" s="2"/>
    </row>
    <row r="15">
      <c r="A15" s="1" t="s">
        <v>30</v>
      </c>
      <c r="B15" s="1">
        <v>881.0</v>
      </c>
      <c r="C15" s="1">
        <v>1030.0</v>
      </c>
      <c r="D15" s="1">
        <v>1080.0</v>
      </c>
      <c r="E15" s="1">
        <v>1140.0</v>
      </c>
      <c r="F15" s="1">
        <v>1110.0</v>
      </c>
      <c r="G15" s="1">
        <v>1500.0</v>
      </c>
      <c r="H15" s="1">
        <v>1590.0</v>
      </c>
      <c r="I15" s="1">
        <v>1540.0</v>
      </c>
      <c r="J15" s="1">
        <v>2170.0</v>
      </c>
      <c r="K15" s="1">
        <v>2530.0</v>
      </c>
      <c r="L15" s="2"/>
      <c r="M15" s="2"/>
      <c r="N15" s="2"/>
      <c r="O15" s="2"/>
      <c r="P15" s="2"/>
      <c r="Q15" s="2"/>
      <c r="R15" s="2"/>
      <c r="S15" s="2"/>
      <c r="T15" s="2"/>
      <c r="U15" s="2"/>
      <c r="V15" s="2"/>
      <c r="W15" s="2"/>
      <c r="X15" s="2"/>
      <c r="Y15" s="2"/>
      <c r="Z15" s="2"/>
    </row>
    <row r="16">
      <c r="A16" s="1" t="s">
        <v>31</v>
      </c>
      <c r="B16" s="1">
        <v>-209.0</v>
      </c>
      <c r="C16" s="1">
        <v>-172.0</v>
      </c>
      <c r="D16" s="1">
        <v>-191.0</v>
      </c>
      <c r="E16" s="1">
        <v>-227.0</v>
      </c>
      <c r="F16" s="1">
        <v>-311.0</v>
      </c>
      <c r="G16" s="1">
        <v>-295.0</v>
      </c>
      <c r="H16" s="1">
        <v>-277.0</v>
      </c>
      <c r="I16" s="1">
        <v>-360.0</v>
      </c>
      <c r="J16" s="1">
        <v>-384.0</v>
      </c>
      <c r="K16" s="1">
        <v>-373.0</v>
      </c>
      <c r="L16" s="2"/>
      <c r="M16" s="2"/>
      <c r="N16" s="2"/>
      <c r="O16" s="2"/>
      <c r="P16" s="2"/>
      <c r="Q16" s="2"/>
      <c r="R16" s="2"/>
      <c r="S16" s="2"/>
      <c r="T16" s="2"/>
      <c r="U16" s="2"/>
      <c r="V16" s="2"/>
      <c r="W16" s="2"/>
      <c r="X16" s="2"/>
      <c r="Y16" s="2"/>
      <c r="Z16" s="2"/>
    </row>
    <row r="17">
      <c r="A17" s="1" t="s">
        <v>32</v>
      </c>
      <c r="B17" s="1">
        <v>5.0</v>
      </c>
      <c r="C17" s="1">
        <v>8.0</v>
      </c>
      <c r="D17" s="1">
        <v>7.0</v>
      </c>
      <c r="E17" s="1">
        <v>4.0</v>
      </c>
      <c r="F17" s="1">
        <v>5.0</v>
      </c>
      <c r="G17" s="1">
        <v>7.0</v>
      </c>
      <c r="H17" s="1">
        <v>12.0</v>
      </c>
      <c r="I17" s="1">
        <v>3.0</v>
      </c>
      <c r="J17" s="1">
        <v>5.0</v>
      </c>
      <c r="K17" s="1">
        <v>4.0</v>
      </c>
      <c r="L17" s="2"/>
      <c r="M17" s="2"/>
      <c r="N17" s="2"/>
      <c r="O17" s="2"/>
      <c r="P17" s="2"/>
      <c r="Q17" s="2"/>
      <c r="R17" s="2"/>
      <c r="S17" s="2"/>
      <c r="T17" s="2"/>
      <c r="U17" s="2"/>
      <c r="V17" s="2"/>
      <c r="W17" s="2"/>
      <c r="X17" s="2"/>
      <c r="Y17" s="2"/>
      <c r="Z17" s="2"/>
    </row>
    <row r="18">
      <c r="A18" s="1" t="s">
        <v>33</v>
      </c>
      <c r="B18" s="1">
        <v>-518.0</v>
      </c>
      <c r="C18" s="1">
        <v>-200.0</v>
      </c>
      <c r="D18" s="1">
        <v>-1310.0</v>
      </c>
      <c r="E18" s="1">
        <v>-266.0</v>
      </c>
      <c r="F18" s="1">
        <v>-159.0</v>
      </c>
      <c r="G18" s="1">
        <v>-937.0</v>
      </c>
      <c r="H18" s="1">
        <v>-50.0</v>
      </c>
      <c r="I18" s="1">
        <v>-2230.0</v>
      </c>
      <c r="J18" s="1">
        <v>-288.0</v>
      </c>
      <c r="K18" s="1">
        <v>-970.0</v>
      </c>
      <c r="L18" s="2"/>
      <c r="M18" s="2"/>
      <c r="N18" s="2"/>
      <c r="O18" s="2"/>
      <c r="P18" s="2"/>
      <c r="Q18" s="2"/>
      <c r="R18" s="2"/>
      <c r="S18" s="2"/>
      <c r="T18" s="2"/>
      <c r="U18" s="2"/>
      <c r="V18" s="2"/>
      <c r="W18" s="2"/>
      <c r="X18" s="2"/>
      <c r="Y18" s="2"/>
      <c r="Z18" s="2"/>
    </row>
    <row r="19">
      <c r="A19" s="1" t="s">
        <v>34</v>
      </c>
      <c r="B19" s="1">
        <v>-60.0</v>
      </c>
      <c r="C19" s="1">
        <v>336.0</v>
      </c>
      <c r="D19" s="1">
        <v>-124.0</v>
      </c>
      <c r="E19" s="1">
        <v>108.0</v>
      </c>
      <c r="F19" s="1">
        <v>22.0</v>
      </c>
      <c r="G19" s="1">
        <v>-3.0</v>
      </c>
      <c r="H19" s="1">
        <v>-18.0</v>
      </c>
      <c r="I19" s="1">
        <v>-8.0</v>
      </c>
      <c r="J19" s="1">
        <v>-81.0</v>
      </c>
      <c r="K19" s="1">
        <v>-59.0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-60.0</v>
      </c>
      <c r="I20" s="1">
        <v>703.0</v>
      </c>
      <c r="J20" s="1">
        <v>16.0</v>
      </c>
      <c r="K20" s="1">
        <v>4.0</v>
      </c>
      <c r="L20" s="2"/>
      <c r="M20" s="2"/>
      <c r="N20" s="2"/>
      <c r="O20" s="2"/>
      <c r="P20" s="2"/>
      <c r="Q20" s="2"/>
      <c r="R20" s="2"/>
      <c r="S20" s="2"/>
      <c r="T20" s="2"/>
      <c r="U20" s="2"/>
      <c r="V20" s="2"/>
      <c r="W20" s="2"/>
      <c r="X20" s="2"/>
      <c r="Y20" s="2"/>
      <c r="Z20" s="2"/>
    </row>
    <row r="21" ht="15.75" customHeight="1">
      <c r="A21" s="1" t="s">
        <v>36</v>
      </c>
      <c r="B21" s="1">
        <v>-782.0</v>
      </c>
      <c r="C21" s="1">
        <v>-27.0</v>
      </c>
      <c r="D21" s="1">
        <v>-1610.0</v>
      </c>
      <c r="E21" s="1">
        <v>-380.0</v>
      </c>
      <c r="F21" s="1">
        <v>-442.0</v>
      </c>
      <c r="G21" s="1">
        <v>-1230.0</v>
      </c>
      <c r="H21" s="1">
        <v>-334.0</v>
      </c>
      <c r="I21" s="1">
        <v>-1890.0</v>
      </c>
      <c r="J21" s="1">
        <v>-731.0</v>
      </c>
      <c r="K21" s="1">
        <v>-1390.0</v>
      </c>
      <c r="L21" s="2"/>
      <c r="M21" s="2"/>
      <c r="N21" s="2"/>
      <c r="O21" s="2"/>
      <c r="P21" s="2"/>
      <c r="Q21" s="2"/>
      <c r="R21" s="2"/>
      <c r="S21" s="2"/>
      <c r="T21" s="2"/>
      <c r="U21" s="2"/>
      <c r="V21" s="2"/>
      <c r="W21" s="2"/>
      <c r="X21" s="2"/>
      <c r="Y21" s="2"/>
      <c r="Z21" s="2"/>
    </row>
    <row r="22" ht="15.75" customHeight="1">
      <c r="A22" s="1" t="s">
        <v>37</v>
      </c>
      <c r="B22" s="1">
        <v>0.0</v>
      </c>
      <c r="C22" s="1">
        <v>239.0</v>
      </c>
      <c r="D22" s="1">
        <v>183.0</v>
      </c>
      <c r="E22" s="1">
        <v>154.0</v>
      </c>
      <c r="F22" s="1">
        <v>0.0</v>
      </c>
      <c r="G22" s="1">
        <v>0.0</v>
      </c>
      <c r="H22" s="1">
        <v>0.0</v>
      </c>
      <c r="I22" s="1">
        <v>796.0</v>
      </c>
      <c r="J22" s="1">
        <v>44.0</v>
      </c>
      <c r="K22" s="1">
        <v>0.0</v>
      </c>
      <c r="L22" s="2"/>
      <c r="M22" s="2"/>
      <c r="N22" s="2"/>
      <c r="O22" s="2"/>
      <c r="P22" s="2"/>
      <c r="Q22" s="2"/>
      <c r="R22" s="2"/>
      <c r="S22" s="2"/>
      <c r="T22" s="2"/>
      <c r="U22" s="2"/>
      <c r="V22" s="2"/>
      <c r="W22" s="2"/>
      <c r="X22" s="2"/>
      <c r="Y22" s="2"/>
      <c r="Z22" s="2"/>
    </row>
    <row r="23" ht="15.75" customHeight="1">
      <c r="A23" s="1" t="s">
        <v>38</v>
      </c>
      <c r="B23" s="1">
        <v>4440.0</v>
      </c>
      <c r="C23" s="1">
        <v>133.0</v>
      </c>
      <c r="D23" s="1">
        <v>0.0</v>
      </c>
      <c r="E23" s="1">
        <v>749.0</v>
      </c>
      <c r="F23" s="1">
        <v>572.0</v>
      </c>
      <c r="G23" s="1">
        <v>1400.0</v>
      </c>
      <c r="H23" s="1">
        <v>2510.0</v>
      </c>
      <c r="I23" s="1">
        <v>752.0</v>
      </c>
      <c r="J23" s="1">
        <v>5.0</v>
      </c>
      <c r="K23" s="1">
        <v>355.0</v>
      </c>
      <c r="L23" s="2"/>
      <c r="M23" s="2"/>
      <c r="N23" s="2"/>
      <c r="O23" s="2"/>
      <c r="P23" s="2"/>
      <c r="Q23" s="2"/>
      <c r="R23" s="2"/>
      <c r="S23" s="2"/>
      <c r="T23" s="2"/>
      <c r="U23" s="2"/>
      <c r="V23" s="2"/>
      <c r="W23" s="2"/>
      <c r="X23" s="2"/>
      <c r="Y23" s="2"/>
      <c r="Z23" s="2"/>
    </row>
    <row r="24" ht="15.75" customHeight="1">
      <c r="A24" s="1" t="s">
        <v>39</v>
      </c>
      <c r="B24" s="1">
        <v>4440.0</v>
      </c>
      <c r="C24" s="1">
        <v>371.0</v>
      </c>
      <c r="D24" s="1">
        <v>183.0</v>
      </c>
      <c r="E24" s="1">
        <v>903.0</v>
      </c>
      <c r="F24" s="1">
        <v>572.0</v>
      </c>
      <c r="G24" s="1">
        <v>1400.0</v>
      </c>
      <c r="H24" s="1">
        <v>2510.0</v>
      </c>
      <c r="I24" s="1">
        <v>1550.0</v>
      </c>
      <c r="J24" s="1">
        <v>50.0</v>
      </c>
      <c r="K24" s="1">
        <v>355.0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-545.0</v>
      </c>
      <c r="G25" s="1">
        <v>-229.0</v>
      </c>
      <c r="H25" s="1">
        <v>-386.0</v>
      </c>
      <c r="I25" s="1">
        <v>0.0</v>
      </c>
      <c r="J25" s="1">
        <v>-204.0</v>
      </c>
      <c r="K25" s="1">
        <v>-633.0</v>
      </c>
      <c r="L25" s="2"/>
      <c r="M25" s="2"/>
      <c r="N25" s="2"/>
      <c r="O25" s="2"/>
      <c r="P25" s="2"/>
      <c r="Q25" s="2"/>
      <c r="R25" s="2"/>
      <c r="S25" s="2"/>
      <c r="T25" s="2"/>
      <c r="U25" s="2"/>
      <c r="V25" s="2"/>
      <c r="W25" s="2"/>
      <c r="X25" s="2"/>
      <c r="Y25" s="2"/>
      <c r="Z25" s="2"/>
    </row>
    <row r="26" ht="15.75" customHeight="1">
      <c r="A26" s="1" t="s">
        <v>41</v>
      </c>
      <c r="B26" s="1">
        <v>-3900.0</v>
      </c>
      <c r="C26" s="1">
        <v>-218.0</v>
      </c>
      <c r="D26" s="1">
        <v>0.0</v>
      </c>
      <c r="E26" s="1">
        <v>-375.0</v>
      </c>
      <c r="F26" s="1">
        <v>-15.0</v>
      </c>
      <c r="G26" s="1">
        <v>-1110.0</v>
      </c>
      <c r="H26" s="1">
        <v>-1970.0</v>
      </c>
      <c r="I26" s="1">
        <v>-913.0</v>
      </c>
      <c r="J26" s="1">
        <v>-10.0</v>
      </c>
      <c r="K26" s="1">
        <v>-15.0</v>
      </c>
      <c r="L26" s="2"/>
      <c r="M26" s="2"/>
      <c r="N26" s="2"/>
      <c r="O26" s="2"/>
      <c r="P26" s="2"/>
      <c r="Q26" s="2"/>
      <c r="R26" s="2"/>
      <c r="S26" s="2"/>
      <c r="T26" s="2"/>
      <c r="U26" s="2"/>
      <c r="V26" s="2"/>
      <c r="W26" s="2"/>
      <c r="X26" s="2"/>
      <c r="Y26" s="2"/>
      <c r="Z26" s="2"/>
    </row>
    <row r="27" ht="15.75" customHeight="1">
      <c r="A27" s="1" t="s">
        <v>42</v>
      </c>
      <c r="B27" s="1">
        <v>-3900.0</v>
      </c>
      <c r="C27" s="1">
        <v>-218.0</v>
      </c>
      <c r="D27" s="1">
        <v>0.0</v>
      </c>
      <c r="E27" s="1">
        <v>-375.0</v>
      </c>
      <c r="F27" s="1">
        <v>-560.0</v>
      </c>
      <c r="G27" s="1">
        <v>-1340.0</v>
      </c>
      <c r="H27" s="1">
        <v>-2360.0</v>
      </c>
      <c r="I27" s="1">
        <v>-913.0</v>
      </c>
      <c r="J27" s="1">
        <v>-214.0</v>
      </c>
      <c r="K27" s="1">
        <v>-648.0</v>
      </c>
      <c r="L27" s="2"/>
      <c r="M27" s="2"/>
      <c r="N27" s="2"/>
      <c r="O27" s="2"/>
      <c r="P27" s="2"/>
      <c r="Q27" s="2"/>
      <c r="R27" s="2"/>
      <c r="S27" s="2"/>
      <c r="T27" s="2"/>
      <c r="U27" s="2"/>
      <c r="V27" s="2"/>
      <c r="W27" s="2"/>
      <c r="X27" s="2"/>
      <c r="Y27" s="2"/>
      <c r="Z27" s="2"/>
    </row>
    <row r="28" ht="15.75" customHeight="1">
      <c r="A28" s="1" t="s">
        <v>43</v>
      </c>
      <c r="B28" s="1">
        <v>97.0</v>
      </c>
      <c r="C28" s="1">
        <v>64.0</v>
      </c>
      <c r="D28" s="1">
        <v>147.0</v>
      </c>
      <c r="E28" s="1">
        <v>184.0</v>
      </c>
      <c r="F28" s="1">
        <v>131.0</v>
      </c>
      <c r="G28" s="1">
        <v>246.0</v>
      </c>
      <c r="H28" s="1">
        <v>386.0</v>
      </c>
      <c r="I28" s="1">
        <v>288.0</v>
      </c>
      <c r="J28" s="1">
        <v>185.0</v>
      </c>
      <c r="K28" s="1">
        <v>394.0</v>
      </c>
      <c r="L28" s="2"/>
      <c r="M28" s="2"/>
      <c r="N28" s="2"/>
      <c r="O28" s="2"/>
      <c r="P28" s="2"/>
      <c r="Q28" s="2"/>
      <c r="R28" s="2"/>
      <c r="S28" s="2"/>
      <c r="T28" s="2"/>
      <c r="U28" s="2"/>
      <c r="V28" s="2"/>
      <c r="W28" s="2"/>
      <c r="X28" s="2"/>
      <c r="Y28" s="2"/>
      <c r="Z28" s="2"/>
    </row>
    <row r="29" ht="15.75" customHeight="1">
      <c r="A29" s="1" t="s">
        <v>44</v>
      </c>
      <c r="B29" s="1">
        <v>-539.0</v>
      </c>
      <c r="C29" s="1">
        <v>-249.0</v>
      </c>
      <c r="D29" s="1">
        <v>-326.0</v>
      </c>
      <c r="E29" s="1">
        <v>-618.0</v>
      </c>
      <c r="F29" s="1">
        <v>-935.0</v>
      </c>
      <c r="G29" s="1">
        <v>-602.0</v>
      </c>
      <c r="H29" s="1">
        <v>-641.0</v>
      </c>
      <c r="I29" s="1">
        <v>-662.0</v>
      </c>
      <c r="J29" s="1">
        <v>-730.0</v>
      </c>
      <c r="K29" s="1">
        <v>-585.0</v>
      </c>
      <c r="L29" s="2"/>
      <c r="M29" s="2"/>
      <c r="N29" s="2"/>
      <c r="O29" s="2"/>
      <c r="P29" s="2"/>
      <c r="Q29" s="2"/>
      <c r="R29" s="2"/>
      <c r="S29" s="2"/>
      <c r="T29" s="2"/>
      <c r="U29" s="2"/>
      <c r="V29" s="2"/>
      <c r="W29" s="2"/>
      <c r="X29" s="2"/>
      <c r="Y29" s="2"/>
      <c r="Z29" s="2"/>
    </row>
    <row r="30" ht="15.75" customHeight="1">
      <c r="A30" s="1" t="s">
        <v>45</v>
      </c>
      <c r="B30" s="1">
        <v>-102.0</v>
      </c>
      <c r="C30" s="1">
        <v>-159.0</v>
      </c>
      <c r="D30" s="1">
        <v>-173.0</v>
      </c>
      <c r="E30" s="1">
        <v>-205.0</v>
      </c>
      <c r="F30" s="1">
        <v>-254.0</v>
      </c>
      <c r="G30" s="1">
        <v>-280.0</v>
      </c>
      <c r="H30" s="1">
        <v>-298.0</v>
      </c>
      <c r="I30" s="1">
        <v>-347.0</v>
      </c>
      <c r="J30" s="1">
        <v>-477.0</v>
      </c>
      <c r="K30" s="1">
        <v>-501.0</v>
      </c>
      <c r="L30" s="2"/>
      <c r="M30" s="2"/>
      <c r="N30" s="2"/>
      <c r="O30" s="2"/>
      <c r="P30" s="2"/>
      <c r="Q30" s="2"/>
      <c r="R30" s="2"/>
      <c r="S30" s="2"/>
      <c r="T30" s="2"/>
      <c r="U30" s="2"/>
      <c r="V30" s="2"/>
      <c r="W30" s="2"/>
      <c r="X30" s="2"/>
      <c r="Y30" s="2"/>
      <c r="Z30" s="2"/>
    </row>
    <row r="31" ht="15.75" customHeight="1">
      <c r="A31" s="1" t="s">
        <v>46</v>
      </c>
      <c r="B31" s="1">
        <v>-102.0</v>
      </c>
      <c r="C31" s="1">
        <v>-159.0</v>
      </c>
      <c r="D31" s="1">
        <v>-173.0</v>
      </c>
      <c r="E31" s="1">
        <v>-205.0</v>
      </c>
      <c r="F31" s="1">
        <v>-254.0</v>
      </c>
      <c r="G31" s="1">
        <v>-280.0</v>
      </c>
      <c r="H31" s="1">
        <v>-298.0</v>
      </c>
      <c r="I31" s="1">
        <v>-347.0</v>
      </c>
      <c r="J31" s="1">
        <v>-477.0</v>
      </c>
      <c r="K31" s="1">
        <v>-501.0</v>
      </c>
      <c r="L31" s="2"/>
      <c r="M31" s="2"/>
      <c r="N31" s="2"/>
      <c r="O31" s="2"/>
      <c r="P31" s="2"/>
      <c r="Q31" s="2"/>
      <c r="R31" s="2"/>
      <c r="S31" s="2"/>
      <c r="T31" s="2"/>
      <c r="U31" s="2"/>
      <c r="V31" s="2"/>
      <c r="W31" s="2"/>
      <c r="X31" s="2"/>
      <c r="Y31" s="2"/>
      <c r="Z31" s="2"/>
    </row>
    <row r="32" ht="15.75" customHeight="1">
      <c r="A32" s="1" t="s">
        <v>47</v>
      </c>
      <c r="B32" s="1">
        <v>17.0</v>
      </c>
      <c r="C32" s="1">
        <v>10.0</v>
      </c>
      <c r="D32" s="1">
        <v>34.0</v>
      </c>
      <c r="E32" s="1">
        <v>-29.0</v>
      </c>
      <c r="F32" s="1">
        <v>-23.0</v>
      </c>
      <c r="G32" s="1">
        <v>-71.0</v>
      </c>
      <c r="H32" s="1">
        <v>-115.0</v>
      </c>
      <c r="I32" s="1">
        <v>-61.0</v>
      </c>
      <c r="J32" s="1">
        <v>-10.0</v>
      </c>
      <c r="K32" s="1">
        <v>-27.0</v>
      </c>
      <c r="L32" s="2"/>
      <c r="M32" s="2"/>
      <c r="N32" s="2"/>
      <c r="O32" s="2"/>
      <c r="P32" s="2"/>
      <c r="Q32" s="2"/>
      <c r="R32" s="2"/>
      <c r="S32" s="2"/>
      <c r="T32" s="2"/>
      <c r="U32" s="2"/>
      <c r="V32" s="2"/>
      <c r="W32" s="2"/>
      <c r="X32" s="2"/>
      <c r="Y32" s="2"/>
      <c r="Z32" s="2"/>
    </row>
    <row r="33" ht="15.75" customHeight="1">
      <c r="A33" s="1" t="s">
        <v>48</v>
      </c>
      <c r="B33" s="1">
        <v>14.0</v>
      </c>
      <c r="C33" s="1">
        <v>-180.0</v>
      </c>
      <c r="D33" s="1">
        <v>-134.0</v>
      </c>
      <c r="E33" s="1">
        <v>-140.0</v>
      </c>
      <c r="F33" s="1">
        <v>-1070.0</v>
      </c>
      <c r="G33" s="1">
        <v>-648.0</v>
      </c>
      <c r="H33" s="1">
        <v>-517.0</v>
      </c>
      <c r="I33" s="1">
        <v>-145.0</v>
      </c>
      <c r="J33" s="1">
        <v>-1200.0</v>
      </c>
      <c r="K33" s="1">
        <v>-1010.0</v>
      </c>
      <c r="L33" s="2"/>
      <c r="M33" s="2"/>
      <c r="N33" s="2"/>
      <c r="O33" s="2"/>
      <c r="P33" s="2"/>
      <c r="Q33" s="2"/>
      <c r="R33" s="2"/>
      <c r="S33" s="2"/>
      <c r="T33" s="2"/>
      <c r="U33" s="2"/>
      <c r="V33" s="2"/>
      <c r="W33" s="2"/>
      <c r="X33" s="2"/>
      <c r="Y33" s="2"/>
      <c r="Z33" s="2"/>
    </row>
    <row r="34" ht="15.75" customHeight="1">
      <c r="A34" s="1" t="s">
        <v>49</v>
      </c>
      <c r="B34" s="1">
        <v>-31.0</v>
      </c>
      <c r="C34" s="1">
        <v>-54.0</v>
      </c>
      <c r="D34" s="1">
        <v>-34.0</v>
      </c>
      <c r="E34" s="1">
        <v>60.0</v>
      </c>
      <c r="F34" s="1">
        <v>-40.0</v>
      </c>
      <c r="G34" s="1">
        <v>-13.0</v>
      </c>
      <c r="H34" s="1">
        <v>68.0</v>
      </c>
      <c r="I34" s="1">
        <v>-12.0</v>
      </c>
      <c r="J34" s="1">
        <v>-70.0</v>
      </c>
      <c r="K34" s="1">
        <v>-20.0</v>
      </c>
      <c r="L34" s="2"/>
      <c r="M34" s="2"/>
      <c r="N34" s="2"/>
      <c r="O34" s="2"/>
      <c r="P34" s="2"/>
      <c r="Q34" s="2"/>
      <c r="R34" s="2"/>
      <c r="S34" s="2"/>
      <c r="T34" s="2"/>
      <c r="U34" s="2"/>
      <c r="V34" s="2"/>
      <c r="W34" s="2"/>
      <c r="X34" s="2"/>
      <c r="Y34" s="2"/>
      <c r="Z34" s="2"/>
    </row>
    <row r="35" ht="15.75" customHeight="1">
      <c r="A35" s="1" t="s">
        <v>50</v>
      </c>
      <c r="B35" s="1">
        <v>82.0</v>
      </c>
      <c r="C35" s="1">
        <v>768.0</v>
      </c>
      <c r="D35" s="1">
        <v>-703.0</v>
      </c>
      <c r="E35" s="1">
        <v>684.0</v>
      </c>
      <c r="F35" s="1">
        <v>-440.0</v>
      </c>
      <c r="G35" s="1">
        <v>-388.0</v>
      </c>
      <c r="H35" s="1">
        <v>811.0</v>
      </c>
      <c r="I35" s="1">
        <v>-505.0</v>
      </c>
      <c r="J35" s="1">
        <v>176.0</v>
      </c>
      <c r="K35" s="1">
        <v>102.0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67.0</v>
      </c>
      <c r="C37" s="1">
        <v>64.0</v>
      </c>
      <c r="D37" s="1">
        <v>68.0</v>
      </c>
      <c r="E37" s="1">
        <v>84.0</v>
      </c>
      <c r="F37" s="1">
        <v>94.0</v>
      </c>
      <c r="G37" s="1">
        <v>117.0</v>
      </c>
      <c r="H37" s="1">
        <v>105.0</v>
      </c>
      <c r="I37" s="1">
        <v>112.0</v>
      </c>
      <c r="J37" s="1">
        <v>124.0</v>
      </c>
      <c r="K37" s="1">
        <v>129.0</v>
      </c>
      <c r="L37" s="2"/>
      <c r="M37" s="2"/>
      <c r="N37" s="2"/>
      <c r="O37" s="2"/>
      <c r="P37" s="2"/>
      <c r="Q37" s="2"/>
      <c r="R37" s="2"/>
      <c r="S37" s="2"/>
      <c r="T37" s="2"/>
      <c r="U37" s="2"/>
      <c r="V37" s="2"/>
      <c r="W37" s="2"/>
      <c r="X37" s="2"/>
      <c r="Y37" s="2"/>
      <c r="Z37" s="2"/>
    </row>
    <row r="38" ht="15.75" customHeight="1">
      <c r="A38" s="1" t="s">
        <v>53</v>
      </c>
      <c r="B38" s="1">
        <v>210.0</v>
      </c>
      <c r="C38" s="1">
        <v>251.0</v>
      </c>
      <c r="D38" s="1">
        <v>247.0</v>
      </c>
      <c r="E38" s="1">
        <v>325.0</v>
      </c>
      <c r="F38" s="1">
        <v>393.0</v>
      </c>
      <c r="G38" s="1">
        <v>408.0</v>
      </c>
      <c r="H38" s="1">
        <v>337.0</v>
      </c>
      <c r="I38" s="1">
        <v>446.0</v>
      </c>
      <c r="J38" s="1">
        <v>478.0</v>
      </c>
      <c r="K38" s="1">
        <v>560.0</v>
      </c>
      <c r="L38" s="2"/>
      <c r="M38" s="2"/>
      <c r="N38" s="2"/>
      <c r="O38" s="2"/>
      <c r="P38" s="2"/>
      <c r="Q38" s="2"/>
      <c r="R38" s="2"/>
      <c r="S38" s="2"/>
      <c r="T38" s="2"/>
      <c r="U38" s="2"/>
      <c r="V38" s="2"/>
      <c r="W38" s="2"/>
      <c r="X38" s="2"/>
      <c r="Y38" s="2"/>
      <c r="Z38" s="2"/>
    </row>
    <row r="39" ht="15.75" customHeight="1">
      <c r="A39" s="1" t="s">
        <v>54</v>
      </c>
      <c r="B39" s="1">
        <v>532.0</v>
      </c>
      <c r="C39" s="1">
        <v>692.0</v>
      </c>
      <c r="D39" s="1">
        <v>728.0</v>
      </c>
      <c r="E39" s="1">
        <v>721.0</v>
      </c>
      <c r="F39" s="1">
        <v>767.0</v>
      </c>
      <c r="G39" s="1">
        <v>997.0</v>
      </c>
      <c r="H39" s="1">
        <v>937.0</v>
      </c>
      <c r="I39" s="1">
        <v>804.0</v>
      </c>
      <c r="J39" s="1">
        <v>1530.0</v>
      </c>
      <c r="K39" s="1">
        <v>1660.0</v>
      </c>
      <c r="L39" s="2"/>
      <c r="M39" s="2"/>
      <c r="N39" s="2"/>
      <c r="O39" s="2"/>
      <c r="P39" s="2"/>
      <c r="Q39" s="2"/>
      <c r="R39" s="2"/>
      <c r="S39" s="2"/>
      <c r="T39" s="2"/>
      <c r="U39" s="2"/>
      <c r="V39" s="2"/>
      <c r="W39" s="2"/>
      <c r="X39" s="2"/>
      <c r="Y39" s="2"/>
      <c r="Z39" s="2"/>
    </row>
    <row r="40" ht="15.75" customHeight="1">
      <c r="A40" s="1" t="s">
        <v>55</v>
      </c>
      <c r="B40" s="1">
        <v>582.0</v>
      </c>
      <c r="C40" s="1">
        <v>735.0</v>
      </c>
      <c r="D40" s="1">
        <v>773.0</v>
      </c>
      <c r="E40" s="1">
        <v>779.0</v>
      </c>
      <c r="F40" s="1">
        <v>831.0</v>
      </c>
      <c r="G40" s="1">
        <v>1070.0</v>
      </c>
      <c r="H40" s="1">
        <v>1010.0</v>
      </c>
      <c r="I40" s="1">
        <v>876.0</v>
      </c>
      <c r="J40" s="1">
        <v>1610.0</v>
      </c>
      <c r="K40" s="1">
        <v>1740.0</v>
      </c>
      <c r="L40" s="2"/>
      <c r="M40" s="2"/>
      <c r="N40" s="2"/>
      <c r="O40" s="2"/>
      <c r="P40" s="2"/>
      <c r="Q40" s="2"/>
      <c r="R40" s="2"/>
      <c r="S40" s="2"/>
      <c r="T40" s="2"/>
      <c r="U40" s="2"/>
      <c r="V40" s="2"/>
      <c r="W40" s="2"/>
      <c r="X40" s="2"/>
      <c r="Y40" s="2"/>
      <c r="Z40" s="2"/>
    </row>
    <row r="41" ht="15.75" customHeight="1">
      <c r="A41" s="1" t="s">
        <v>56</v>
      </c>
      <c r="B41" s="1">
        <v>73.0</v>
      </c>
      <c r="C41" s="1">
        <v>2.0</v>
      </c>
      <c r="D41" s="1">
        <v>76.0</v>
      </c>
      <c r="E41" s="1">
        <v>166.0</v>
      </c>
      <c r="F41" s="1">
        <v>269.0</v>
      </c>
      <c r="G41" s="1">
        <v>34.0</v>
      </c>
      <c r="H41" s="1">
        <v>120.0</v>
      </c>
      <c r="I41" s="1">
        <v>598.0</v>
      </c>
      <c r="J41" s="1">
        <v>112.0</v>
      </c>
      <c r="K41" s="1">
        <v>11.0</v>
      </c>
      <c r="L41" s="2"/>
      <c r="M41" s="2"/>
      <c r="N41" s="2"/>
      <c r="O41" s="2"/>
      <c r="P41" s="2"/>
      <c r="Q41" s="2"/>
      <c r="R41" s="2"/>
      <c r="S41" s="2"/>
      <c r="T41" s="2"/>
      <c r="U41" s="2"/>
      <c r="V41" s="2"/>
      <c r="W41" s="2"/>
      <c r="X41" s="2"/>
      <c r="Y41" s="2"/>
      <c r="Z41" s="2"/>
    </row>
    <row r="42" ht="15.75" customHeight="1">
      <c r="A42" s="1" t="s">
        <v>57</v>
      </c>
      <c r="B42" s="1">
        <v>540.0</v>
      </c>
      <c r="C42" s="1">
        <v>154.0</v>
      </c>
      <c r="D42" s="1">
        <v>183.0</v>
      </c>
      <c r="E42" s="1">
        <v>528.0</v>
      </c>
      <c r="F42" s="1">
        <v>11.0</v>
      </c>
      <c r="G42" s="1">
        <v>58.0</v>
      </c>
      <c r="H42" s="1">
        <v>151.0</v>
      </c>
      <c r="I42" s="1">
        <v>636.0</v>
      </c>
      <c r="J42" s="1">
        <v>-164.0</v>
      </c>
      <c r="K42" s="1">
        <v>-293.0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969.0</v>
      </c>
      <c r="C3" s="1">
        <v>1740.0</v>
      </c>
      <c r="D3" s="1">
        <v>1030.0</v>
      </c>
      <c r="E3" s="1">
        <v>1720.0</v>
      </c>
      <c r="F3" s="1">
        <v>1280.0</v>
      </c>
      <c r="G3" s="1">
        <v>891.0</v>
      </c>
      <c r="H3" s="1">
        <v>1700.0</v>
      </c>
      <c r="I3" s="1">
        <v>1200.0</v>
      </c>
      <c r="J3" s="1">
        <v>1370.0</v>
      </c>
      <c r="K3" s="1">
        <v>1480.0</v>
      </c>
      <c r="L3" s="2"/>
      <c r="M3" s="2"/>
      <c r="N3" s="2"/>
      <c r="O3" s="2"/>
      <c r="P3" s="2"/>
      <c r="Q3" s="2"/>
      <c r="R3" s="2"/>
      <c r="S3" s="2"/>
      <c r="T3" s="2"/>
      <c r="U3" s="2"/>
      <c r="V3" s="2"/>
      <c r="W3" s="2"/>
      <c r="X3" s="2"/>
      <c r="Y3" s="2"/>
      <c r="Z3" s="2"/>
    </row>
    <row r="4">
      <c r="A4" s="1" t="s">
        <v>60</v>
      </c>
      <c r="B4" s="1">
        <v>361.0</v>
      </c>
      <c r="C4" s="1">
        <v>23.0</v>
      </c>
      <c r="D4" s="1">
        <v>139.0</v>
      </c>
      <c r="E4" s="1">
        <v>34.0</v>
      </c>
      <c r="F4" s="1">
        <v>12.0</v>
      </c>
      <c r="G4" s="1">
        <v>17.0</v>
      </c>
      <c r="H4" s="1">
        <v>36.0</v>
      </c>
      <c r="I4" s="1">
        <v>44.0</v>
      </c>
      <c r="J4" s="1">
        <v>61.0</v>
      </c>
      <c r="K4" s="1">
        <v>185.0</v>
      </c>
      <c r="L4" s="2"/>
      <c r="M4" s="2"/>
      <c r="N4" s="2"/>
      <c r="O4" s="2"/>
      <c r="P4" s="2"/>
      <c r="Q4" s="2"/>
      <c r="R4" s="2"/>
      <c r="S4" s="2"/>
      <c r="T4" s="2"/>
      <c r="U4" s="2"/>
      <c r="V4" s="2"/>
      <c r="W4" s="2"/>
      <c r="X4" s="2"/>
      <c r="Y4" s="2"/>
      <c r="Z4" s="2"/>
    </row>
    <row r="5">
      <c r="A5" s="1" t="s">
        <v>61</v>
      </c>
      <c r="B5" s="1">
        <v>1330.0</v>
      </c>
      <c r="C5" s="1">
        <v>1760.0</v>
      </c>
      <c r="D5" s="1">
        <v>1170.0</v>
      </c>
      <c r="E5" s="1">
        <v>1750.0</v>
      </c>
      <c r="F5" s="1">
        <v>1290.0</v>
      </c>
      <c r="G5" s="1">
        <v>909.0</v>
      </c>
      <c r="H5" s="1">
        <v>1740.0</v>
      </c>
      <c r="I5" s="1">
        <v>1240.0</v>
      </c>
      <c r="J5" s="1">
        <v>1430.0</v>
      </c>
      <c r="K5" s="1">
        <v>1660.0</v>
      </c>
      <c r="L5" s="2"/>
      <c r="M5" s="2"/>
      <c r="N5" s="2"/>
      <c r="O5" s="2"/>
      <c r="P5" s="2"/>
      <c r="Q5" s="2"/>
      <c r="R5" s="2"/>
      <c r="S5" s="2"/>
      <c r="T5" s="2"/>
      <c r="U5" s="2"/>
      <c r="V5" s="2"/>
      <c r="W5" s="2"/>
      <c r="X5" s="2"/>
      <c r="Y5" s="2"/>
      <c r="Z5" s="2"/>
    </row>
    <row r="6">
      <c r="A6" s="1" t="s">
        <v>62</v>
      </c>
      <c r="B6" s="1">
        <v>1120.0</v>
      </c>
      <c r="C6" s="1">
        <v>1100.0</v>
      </c>
      <c r="D6" s="1">
        <v>1350.0</v>
      </c>
      <c r="E6" s="1">
        <v>1600.0</v>
      </c>
      <c r="F6" s="1">
        <v>1790.0</v>
      </c>
      <c r="G6" s="1">
        <v>1740.0</v>
      </c>
      <c r="H6" s="1">
        <v>1950.0</v>
      </c>
      <c r="I6" s="1">
        <v>2450.0</v>
      </c>
      <c r="J6" s="1">
        <v>2630.0</v>
      </c>
      <c r="K6" s="1">
        <v>2620.0</v>
      </c>
      <c r="L6" s="2"/>
      <c r="M6" s="2"/>
      <c r="N6" s="2"/>
      <c r="O6" s="2"/>
      <c r="P6" s="2"/>
      <c r="Q6" s="2"/>
      <c r="R6" s="2"/>
      <c r="S6" s="2"/>
      <c r="T6" s="2"/>
      <c r="U6" s="2"/>
      <c r="V6" s="2"/>
      <c r="W6" s="2"/>
      <c r="X6" s="2"/>
      <c r="Y6" s="2"/>
      <c r="Z6" s="2"/>
    </row>
    <row r="7">
      <c r="A7" s="1" t="s">
        <v>63</v>
      </c>
      <c r="B7" s="1">
        <v>1120.0</v>
      </c>
      <c r="C7" s="1">
        <v>1100.0</v>
      </c>
      <c r="D7" s="1">
        <v>1350.0</v>
      </c>
      <c r="E7" s="1">
        <v>1600.0</v>
      </c>
      <c r="F7" s="1">
        <v>1790.0</v>
      </c>
      <c r="G7" s="1">
        <v>1740.0</v>
      </c>
      <c r="H7" s="1">
        <v>1950.0</v>
      </c>
      <c r="I7" s="1">
        <v>2450.0</v>
      </c>
      <c r="J7" s="1">
        <v>2630.0</v>
      </c>
      <c r="K7" s="1">
        <v>2620.0</v>
      </c>
      <c r="L7" s="2"/>
      <c r="M7" s="2"/>
      <c r="N7" s="2"/>
      <c r="O7" s="2"/>
      <c r="P7" s="2"/>
      <c r="Q7" s="2"/>
      <c r="R7" s="2"/>
      <c r="S7" s="2"/>
      <c r="T7" s="2"/>
      <c r="U7" s="2"/>
      <c r="V7" s="2"/>
      <c r="W7" s="2"/>
      <c r="X7" s="2"/>
      <c r="Y7" s="2"/>
      <c r="Z7" s="2"/>
    </row>
    <row r="8">
      <c r="A8" s="1" t="s">
        <v>64</v>
      </c>
      <c r="B8" s="1">
        <v>866.0</v>
      </c>
      <c r="C8" s="1">
        <v>852.0</v>
      </c>
      <c r="D8" s="1">
        <v>929.0</v>
      </c>
      <c r="E8" s="1">
        <v>1110.0</v>
      </c>
      <c r="F8" s="1">
        <v>1230.0</v>
      </c>
      <c r="G8" s="1">
        <v>1310.0</v>
      </c>
      <c r="H8" s="1">
        <v>1460.0</v>
      </c>
      <c r="I8" s="1">
        <v>1890.0</v>
      </c>
      <c r="J8" s="1">
        <v>2090.0</v>
      </c>
      <c r="K8" s="1">
        <v>2170.0</v>
      </c>
      <c r="L8" s="2"/>
      <c r="M8" s="2"/>
      <c r="N8" s="2"/>
      <c r="O8" s="2"/>
      <c r="P8" s="2"/>
      <c r="Q8" s="2"/>
      <c r="R8" s="2"/>
      <c r="S8" s="2"/>
      <c r="T8" s="2"/>
      <c r="U8" s="2"/>
      <c r="V8" s="2"/>
      <c r="W8" s="2"/>
      <c r="X8" s="2"/>
      <c r="Y8" s="2"/>
      <c r="Z8" s="2"/>
    </row>
    <row r="9">
      <c r="A9" s="1" t="s">
        <v>65</v>
      </c>
      <c r="B9" s="1">
        <v>0.0</v>
      </c>
      <c r="C9" s="1">
        <v>0.0</v>
      </c>
      <c r="D9" s="1">
        <v>0.0</v>
      </c>
      <c r="E9" s="1">
        <v>0.0</v>
      </c>
      <c r="F9" s="1">
        <v>0.0</v>
      </c>
      <c r="G9" s="1">
        <v>256.0</v>
      </c>
      <c r="H9" s="1">
        <v>339.0</v>
      </c>
      <c r="I9" s="1">
        <v>368.0</v>
      </c>
      <c r="J9" s="1">
        <v>320.0</v>
      </c>
      <c r="K9" s="1">
        <v>390.0</v>
      </c>
      <c r="L9" s="2"/>
      <c r="M9" s="2"/>
      <c r="N9" s="2"/>
      <c r="O9" s="2"/>
      <c r="P9" s="2"/>
      <c r="Q9" s="2"/>
      <c r="R9" s="2"/>
      <c r="S9" s="2"/>
      <c r="T9" s="2"/>
      <c r="U9" s="2"/>
      <c r="V9" s="2"/>
      <c r="W9" s="2"/>
      <c r="X9" s="2"/>
      <c r="Y9" s="2"/>
      <c r="Z9" s="2"/>
    </row>
    <row r="10">
      <c r="A10" s="1" t="s">
        <v>66</v>
      </c>
      <c r="B10" s="1">
        <v>185.0</v>
      </c>
      <c r="C10" s="1">
        <v>133.0</v>
      </c>
      <c r="D10" s="1">
        <v>140.0</v>
      </c>
      <c r="E10" s="1">
        <v>197.0</v>
      </c>
      <c r="F10" s="1">
        <v>254.0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3500.0</v>
      </c>
      <c r="C11" s="1">
        <v>3850.0</v>
      </c>
      <c r="D11" s="1">
        <v>3590.0</v>
      </c>
      <c r="E11" s="1">
        <v>4660.0</v>
      </c>
      <c r="F11" s="1">
        <v>4570.0</v>
      </c>
      <c r="G11" s="1">
        <v>4210.0</v>
      </c>
      <c r="H11" s="1">
        <v>5490.0</v>
      </c>
      <c r="I11" s="1">
        <v>5960.0</v>
      </c>
      <c r="J11" s="1">
        <v>6480.0</v>
      </c>
      <c r="K11" s="1">
        <v>6840.0</v>
      </c>
      <c r="L11" s="2"/>
      <c r="M11" s="2"/>
      <c r="N11" s="2"/>
      <c r="O11" s="2"/>
      <c r="P11" s="2"/>
      <c r="Q11" s="2"/>
      <c r="R11" s="2"/>
      <c r="S11" s="2"/>
      <c r="T11" s="2"/>
      <c r="U11" s="2"/>
      <c r="V11" s="2"/>
      <c r="W11" s="2"/>
      <c r="X11" s="2"/>
      <c r="Y11" s="2"/>
      <c r="Z11" s="2"/>
    </row>
    <row r="12">
      <c r="A12" s="1" t="s">
        <v>68</v>
      </c>
      <c r="B12" s="1">
        <v>1440.0</v>
      </c>
      <c r="C12" s="1">
        <v>1510.0</v>
      </c>
      <c r="D12" s="1">
        <v>1720.0</v>
      </c>
      <c r="E12" s="1">
        <v>2020.0</v>
      </c>
      <c r="F12" s="1">
        <v>2190.0</v>
      </c>
      <c r="G12" s="1">
        <v>2680.0</v>
      </c>
      <c r="H12" s="1">
        <v>3020.0</v>
      </c>
      <c r="I12" s="1">
        <v>3380.0</v>
      </c>
      <c r="J12" s="1">
        <v>3510.0</v>
      </c>
      <c r="K12" s="1">
        <v>3880.0</v>
      </c>
      <c r="L12" s="2"/>
      <c r="M12" s="2"/>
      <c r="N12" s="2"/>
      <c r="O12" s="2"/>
      <c r="P12" s="2"/>
      <c r="Q12" s="2"/>
      <c r="R12" s="2"/>
      <c r="S12" s="2"/>
      <c r="T12" s="2"/>
      <c r="U12" s="2"/>
      <c r="V12" s="2"/>
      <c r="W12" s="2"/>
      <c r="X12" s="2"/>
      <c r="Y12" s="2"/>
      <c r="Z12" s="2"/>
    </row>
    <row r="13">
      <c r="A13" s="1" t="s">
        <v>69</v>
      </c>
      <c r="B13" s="1">
        <v>-850.0</v>
      </c>
      <c r="C13" s="1">
        <v>-901.0</v>
      </c>
      <c r="D13" s="1">
        <v>-1010.0</v>
      </c>
      <c r="E13" s="1">
        <v>-1200.0</v>
      </c>
      <c r="F13" s="1">
        <v>-1310.0</v>
      </c>
      <c r="G13" s="1">
        <v>-1490.0</v>
      </c>
      <c r="H13" s="1">
        <v>-1740.0</v>
      </c>
      <c r="I13" s="1">
        <v>-1960.0</v>
      </c>
      <c r="J13" s="1">
        <v>-2020.0</v>
      </c>
      <c r="K13" s="1">
        <v>-2260.0</v>
      </c>
      <c r="L13" s="2"/>
      <c r="M13" s="2"/>
      <c r="N13" s="2"/>
      <c r="O13" s="2"/>
      <c r="P13" s="2"/>
      <c r="Q13" s="2"/>
      <c r="R13" s="2"/>
      <c r="S13" s="2"/>
      <c r="T13" s="2"/>
      <c r="U13" s="2"/>
      <c r="V13" s="2"/>
      <c r="W13" s="2"/>
      <c r="X13" s="2"/>
      <c r="Y13" s="2"/>
      <c r="Z13" s="2"/>
    </row>
    <row r="14">
      <c r="A14" s="1" t="s">
        <v>70</v>
      </c>
      <c r="B14" s="1">
        <v>591.0</v>
      </c>
      <c r="C14" s="1">
        <v>610.0</v>
      </c>
      <c r="D14" s="1">
        <v>711.0</v>
      </c>
      <c r="E14" s="1">
        <v>817.0</v>
      </c>
      <c r="F14" s="1">
        <v>876.0</v>
      </c>
      <c r="G14" s="1">
        <v>1200.0</v>
      </c>
      <c r="H14" s="1">
        <v>1280.0</v>
      </c>
      <c r="I14" s="1">
        <v>1420.0</v>
      </c>
      <c r="J14" s="1">
        <v>1490.0</v>
      </c>
      <c r="K14" s="1">
        <v>1620.0</v>
      </c>
      <c r="L14" s="2"/>
      <c r="M14" s="2"/>
      <c r="N14" s="2"/>
      <c r="O14" s="2"/>
      <c r="P14" s="2"/>
      <c r="Q14" s="2"/>
      <c r="R14" s="2"/>
      <c r="S14" s="2"/>
      <c r="T14" s="2"/>
      <c r="U14" s="2"/>
      <c r="V14" s="2"/>
      <c r="W14" s="2"/>
      <c r="X14" s="2"/>
      <c r="Y14" s="2"/>
      <c r="Z14" s="2"/>
    </row>
    <row r="15">
      <c r="A15" s="1" t="s">
        <v>71</v>
      </c>
      <c r="B15" s="1">
        <v>0.0</v>
      </c>
      <c r="C15" s="1">
        <v>0.0</v>
      </c>
      <c r="D15" s="1">
        <v>0.0</v>
      </c>
      <c r="E15" s="1">
        <v>0.0</v>
      </c>
      <c r="F15" s="1">
        <v>0.0</v>
      </c>
      <c r="G15" s="1">
        <v>0.0</v>
      </c>
      <c r="H15" s="1">
        <v>0.0</v>
      </c>
      <c r="I15" s="1">
        <v>0.0</v>
      </c>
      <c r="J15" s="1">
        <v>0.0</v>
      </c>
      <c r="K15" s="1">
        <v>40.0</v>
      </c>
      <c r="L15" s="2"/>
      <c r="M15" s="2"/>
      <c r="N15" s="2"/>
      <c r="O15" s="2"/>
      <c r="P15" s="2"/>
      <c r="Q15" s="2"/>
      <c r="R15" s="2"/>
      <c r="S15" s="2"/>
      <c r="T15" s="2"/>
      <c r="U15" s="2"/>
      <c r="V15" s="2"/>
      <c r="W15" s="2"/>
      <c r="X15" s="2"/>
      <c r="Y15" s="2"/>
      <c r="Z15" s="2"/>
    </row>
    <row r="16">
      <c r="A16" s="1" t="s">
        <v>72</v>
      </c>
      <c r="B16" s="1">
        <v>2620.0</v>
      </c>
      <c r="C16" s="1">
        <v>2690.0</v>
      </c>
      <c r="D16" s="1">
        <v>3680.0</v>
      </c>
      <c r="E16" s="1">
        <v>4040.0</v>
      </c>
      <c r="F16" s="1">
        <v>4100.0</v>
      </c>
      <c r="G16" s="1">
        <v>4870.0</v>
      </c>
      <c r="H16" s="1">
        <v>5030.0</v>
      </c>
      <c r="I16" s="1">
        <v>6380.0</v>
      </c>
      <c r="J16" s="1">
        <v>6450.0</v>
      </c>
      <c r="K16" s="1">
        <v>7090.0</v>
      </c>
      <c r="L16" s="2"/>
      <c r="M16" s="2"/>
      <c r="N16" s="2"/>
      <c r="O16" s="2"/>
      <c r="P16" s="2"/>
      <c r="Q16" s="2"/>
      <c r="R16" s="2"/>
      <c r="S16" s="2"/>
      <c r="T16" s="2"/>
      <c r="U16" s="2"/>
      <c r="V16" s="2"/>
      <c r="W16" s="2"/>
      <c r="X16" s="2"/>
      <c r="Y16" s="2"/>
      <c r="Z16" s="2"/>
    </row>
    <row r="17">
      <c r="A17" s="1" t="s">
        <v>73</v>
      </c>
      <c r="B17" s="1">
        <v>236.0</v>
      </c>
      <c r="C17" s="1">
        <v>269.0</v>
      </c>
      <c r="D17" s="1">
        <v>474.0</v>
      </c>
      <c r="E17" s="1">
        <v>442.0</v>
      </c>
      <c r="F17" s="1">
        <v>398.0</v>
      </c>
      <c r="G17" s="1">
        <v>442.0</v>
      </c>
      <c r="H17" s="1">
        <v>398.0</v>
      </c>
      <c r="I17" s="1">
        <v>757.0</v>
      </c>
      <c r="J17" s="1">
        <v>734.0</v>
      </c>
      <c r="K17" s="1">
        <v>835.0</v>
      </c>
      <c r="L17" s="2"/>
      <c r="M17" s="2"/>
      <c r="N17" s="2"/>
      <c r="O17" s="2"/>
      <c r="P17" s="2"/>
      <c r="Q17" s="2"/>
      <c r="R17" s="2"/>
      <c r="S17" s="2"/>
      <c r="T17" s="2"/>
      <c r="U17" s="2"/>
      <c r="V17" s="2"/>
      <c r="W17" s="2"/>
      <c r="X17" s="2"/>
      <c r="Y17" s="2"/>
      <c r="Z17" s="2"/>
    </row>
    <row r="18">
      <c r="A18" s="1" t="s">
        <v>74</v>
      </c>
      <c r="B18" s="1">
        <v>0.0</v>
      </c>
      <c r="C18" s="1">
        <v>0.0</v>
      </c>
      <c r="D18" s="1">
        <v>0.0</v>
      </c>
      <c r="E18" s="1">
        <v>32.0</v>
      </c>
      <c r="F18" s="1">
        <v>78.0</v>
      </c>
      <c r="G18" s="1">
        <v>80.0</v>
      </c>
      <c r="H18" s="1">
        <v>98.0</v>
      </c>
      <c r="I18" s="1">
        <v>91.0</v>
      </c>
      <c r="J18" s="1">
        <v>86.0</v>
      </c>
      <c r="K18" s="1">
        <v>98.0</v>
      </c>
      <c r="L18" s="2"/>
      <c r="M18" s="2"/>
      <c r="N18" s="2"/>
      <c r="O18" s="2"/>
      <c r="P18" s="2"/>
      <c r="Q18" s="2"/>
      <c r="R18" s="2"/>
      <c r="S18" s="2"/>
      <c r="T18" s="2"/>
      <c r="U18" s="2"/>
      <c r="V18" s="2"/>
      <c r="W18" s="2"/>
      <c r="X18" s="2"/>
      <c r="Y18" s="2"/>
      <c r="Z18" s="2"/>
    </row>
    <row r="19">
      <c r="A19" s="1" t="s">
        <v>75</v>
      </c>
      <c r="B19" s="1">
        <v>80.0</v>
      </c>
      <c r="C19" s="1">
        <v>37.0</v>
      </c>
      <c r="D19" s="1">
        <v>42.0</v>
      </c>
      <c r="E19" s="1">
        <v>14.0</v>
      </c>
      <c r="F19" s="1">
        <v>17.0</v>
      </c>
      <c r="G19" s="1">
        <v>19.0</v>
      </c>
      <c r="H19" s="1">
        <v>29.0</v>
      </c>
      <c r="I19" s="1">
        <v>75.0</v>
      </c>
      <c r="J19" s="1">
        <v>86.0</v>
      </c>
      <c r="K19" s="1">
        <v>48.0</v>
      </c>
      <c r="L19" s="2"/>
      <c r="M19" s="2"/>
      <c r="N19" s="2"/>
      <c r="O19" s="2"/>
      <c r="P19" s="2"/>
      <c r="Q19" s="2"/>
      <c r="R19" s="2"/>
      <c r="S19" s="2"/>
      <c r="T19" s="2"/>
      <c r="U19" s="2"/>
      <c r="V19" s="2"/>
      <c r="W19" s="2"/>
      <c r="X19" s="2"/>
      <c r="Y19" s="2"/>
      <c r="Z19" s="2"/>
    </row>
    <row r="20">
      <c r="A20" s="1" t="s">
        <v>76</v>
      </c>
      <c r="B20" s="1">
        <v>7030.0</v>
      </c>
      <c r="C20" s="1">
        <v>7460.0</v>
      </c>
      <c r="D20" s="1">
        <v>8500.0</v>
      </c>
      <c r="E20" s="1">
        <v>10000.0</v>
      </c>
      <c r="F20" s="1">
        <v>10040.0</v>
      </c>
      <c r="G20" s="1">
        <v>10820.0</v>
      </c>
      <c r="H20" s="1">
        <v>12330.0</v>
      </c>
      <c r="I20" s="1">
        <v>14680.0</v>
      </c>
      <c r="J20" s="1">
        <v>15330.0</v>
      </c>
      <c r="K20" s="1">
        <v>16530.0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618.0</v>
      </c>
      <c r="C22" s="1">
        <v>588.0</v>
      </c>
      <c r="D22" s="1">
        <v>678.0</v>
      </c>
      <c r="E22" s="1">
        <v>876.0</v>
      </c>
      <c r="F22" s="1">
        <v>890.0</v>
      </c>
      <c r="G22" s="1">
        <v>867.0</v>
      </c>
      <c r="H22" s="1">
        <v>1120.0</v>
      </c>
      <c r="I22" s="1">
        <v>1310.0</v>
      </c>
      <c r="J22" s="1">
        <v>1310.0</v>
      </c>
      <c r="K22" s="1">
        <v>1350.0</v>
      </c>
      <c r="L22" s="2"/>
      <c r="M22" s="2"/>
      <c r="N22" s="2"/>
      <c r="O22" s="2"/>
      <c r="P22" s="2"/>
      <c r="Q22" s="2"/>
      <c r="R22" s="2"/>
      <c r="S22" s="2"/>
      <c r="T22" s="2"/>
      <c r="U22" s="2"/>
      <c r="V22" s="2"/>
      <c r="W22" s="2"/>
      <c r="X22" s="2"/>
      <c r="Y22" s="2"/>
      <c r="Z22" s="2"/>
    </row>
    <row r="23" ht="15.75" customHeight="1">
      <c r="A23" s="1" t="s">
        <v>79</v>
      </c>
      <c r="B23" s="1">
        <v>296.0</v>
      </c>
      <c r="C23" s="1">
        <v>295.0</v>
      </c>
      <c r="D23" s="1">
        <v>407.0</v>
      </c>
      <c r="E23" s="1">
        <v>490.0</v>
      </c>
      <c r="F23" s="1">
        <v>524.0</v>
      </c>
      <c r="G23" s="1">
        <v>531.0</v>
      </c>
      <c r="H23" s="1">
        <v>686.0</v>
      </c>
      <c r="I23" s="1">
        <v>852.0</v>
      </c>
      <c r="J23" s="1">
        <v>985.0</v>
      </c>
      <c r="K23" s="1">
        <v>1060.0</v>
      </c>
      <c r="L23" s="2"/>
      <c r="M23" s="2"/>
      <c r="N23" s="2"/>
      <c r="O23" s="2"/>
      <c r="P23" s="2"/>
      <c r="Q23" s="2"/>
      <c r="R23" s="2"/>
      <c r="S23" s="2"/>
      <c r="T23" s="2"/>
      <c r="U23" s="2"/>
      <c r="V23" s="2"/>
      <c r="W23" s="2"/>
      <c r="X23" s="2"/>
      <c r="Y23" s="2"/>
      <c r="Z23" s="2"/>
    </row>
    <row r="24" ht="15.75" customHeight="1">
      <c r="A24" s="1" t="s">
        <v>80</v>
      </c>
      <c r="B24" s="1">
        <v>1.0</v>
      </c>
      <c r="C24" s="1">
        <v>30.0</v>
      </c>
      <c r="D24" s="1">
        <v>375.0</v>
      </c>
      <c r="E24" s="1">
        <v>1.0</v>
      </c>
      <c r="F24" s="1">
        <v>764.0</v>
      </c>
      <c r="G24" s="1">
        <v>403.0</v>
      </c>
      <c r="H24" s="1">
        <v>230.0</v>
      </c>
      <c r="I24" s="1">
        <v>4.0</v>
      </c>
      <c r="J24" s="1">
        <v>2.0</v>
      </c>
      <c r="K24" s="1">
        <v>354.0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54.0</v>
      </c>
      <c r="H25" s="1">
        <v>68.0</v>
      </c>
      <c r="I25" s="1">
        <v>70.0</v>
      </c>
      <c r="J25" s="1">
        <v>85.0</v>
      </c>
      <c r="K25" s="1">
        <v>91.0</v>
      </c>
      <c r="L25" s="2"/>
      <c r="M25" s="2"/>
      <c r="N25" s="2"/>
      <c r="O25" s="2"/>
      <c r="P25" s="2"/>
      <c r="Q25" s="2"/>
      <c r="R25" s="2"/>
      <c r="S25" s="2"/>
      <c r="T25" s="2"/>
      <c r="U25" s="2"/>
      <c r="V25" s="2"/>
      <c r="W25" s="2"/>
      <c r="X25" s="2"/>
      <c r="Y25" s="2"/>
      <c r="Z25" s="2"/>
    </row>
    <row r="26" ht="15.75" customHeight="1">
      <c r="A26" s="1" t="s">
        <v>82</v>
      </c>
      <c r="B26" s="1">
        <v>90.0</v>
      </c>
      <c r="C26" s="1">
        <v>81.0</v>
      </c>
      <c r="D26" s="1">
        <v>125.0</v>
      </c>
      <c r="E26" s="1">
        <v>154.0</v>
      </c>
      <c r="F26" s="1">
        <v>204.0</v>
      </c>
      <c r="G26" s="1">
        <v>128.0</v>
      </c>
      <c r="H26" s="1">
        <v>113.0</v>
      </c>
      <c r="I26" s="1">
        <v>88.0</v>
      </c>
      <c r="J26" s="1">
        <v>170.0</v>
      </c>
      <c r="K26" s="1">
        <v>166.0</v>
      </c>
      <c r="L26" s="2"/>
      <c r="M26" s="2"/>
      <c r="N26" s="2"/>
      <c r="O26" s="2"/>
      <c r="P26" s="2"/>
      <c r="Q26" s="2"/>
      <c r="R26" s="2"/>
      <c r="S26" s="2"/>
      <c r="T26" s="2"/>
      <c r="U26" s="2"/>
      <c r="V26" s="2"/>
      <c r="W26" s="2"/>
      <c r="X26" s="2"/>
      <c r="Y26" s="2"/>
      <c r="Z26" s="2"/>
    </row>
    <row r="27" ht="15.75" customHeight="1">
      <c r="A27" s="1" t="s">
        <v>83</v>
      </c>
      <c r="B27" s="1">
        <v>38.0</v>
      </c>
      <c r="C27" s="1">
        <v>43.0</v>
      </c>
      <c r="D27" s="1">
        <v>49.0</v>
      </c>
      <c r="E27" s="1">
        <v>58.0</v>
      </c>
      <c r="F27" s="1">
        <v>68.0</v>
      </c>
      <c r="G27" s="1">
        <v>149.0</v>
      </c>
      <c r="H27" s="1">
        <v>86.0</v>
      </c>
      <c r="I27" s="1">
        <v>120.0</v>
      </c>
      <c r="J27" s="1">
        <v>125.0</v>
      </c>
      <c r="K27" s="1">
        <v>132.0</v>
      </c>
      <c r="L27" s="2"/>
      <c r="M27" s="2"/>
      <c r="N27" s="2"/>
      <c r="O27" s="2"/>
      <c r="P27" s="2"/>
      <c r="Q27" s="2"/>
      <c r="R27" s="2"/>
      <c r="S27" s="2"/>
      <c r="T27" s="2"/>
      <c r="U27" s="2"/>
      <c r="V27" s="2"/>
      <c r="W27" s="2"/>
      <c r="X27" s="2"/>
      <c r="Y27" s="2"/>
      <c r="Z27" s="2"/>
    </row>
    <row r="28" ht="15.75" customHeight="1">
      <c r="A28" s="1" t="s">
        <v>84</v>
      </c>
      <c r="B28" s="1">
        <v>1050.0</v>
      </c>
      <c r="C28" s="1">
        <v>1010.0</v>
      </c>
      <c r="D28" s="1">
        <v>1640.0</v>
      </c>
      <c r="E28" s="1">
        <v>1580.0</v>
      </c>
      <c r="F28" s="1">
        <v>2450.0</v>
      </c>
      <c r="G28" s="1">
        <v>2130.0</v>
      </c>
      <c r="H28" s="1">
        <v>2300.0</v>
      </c>
      <c r="I28" s="1">
        <v>2450.0</v>
      </c>
      <c r="J28" s="1">
        <v>2680.0</v>
      </c>
      <c r="K28" s="1">
        <v>3150.0</v>
      </c>
      <c r="L28" s="2"/>
      <c r="M28" s="2"/>
      <c r="N28" s="2"/>
      <c r="O28" s="2"/>
      <c r="P28" s="2"/>
      <c r="Q28" s="2"/>
      <c r="R28" s="2"/>
      <c r="S28" s="2"/>
      <c r="T28" s="2"/>
      <c r="U28" s="2"/>
      <c r="V28" s="2"/>
      <c r="W28" s="2"/>
      <c r="X28" s="2"/>
      <c r="Y28" s="2"/>
      <c r="Z28" s="2"/>
    </row>
    <row r="29" ht="15.75" customHeight="1">
      <c r="A29" s="1" t="s">
        <v>85</v>
      </c>
      <c r="B29" s="1">
        <v>2670.0</v>
      </c>
      <c r="C29" s="1">
        <v>2810.0</v>
      </c>
      <c r="D29" s="1">
        <v>2640.0</v>
      </c>
      <c r="E29" s="1">
        <v>3540.0</v>
      </c>
      <c r="F29" s="1">
        <v>2810.0</v>
      </c>
      <c r="G29" s="1">
        <v>3200.0</v>
      </c>
      <c r="H29" s="1">
        <v>3640.0</v>
      </c>
      <c r="I29" s="1">
        <v>4800.0</v>
      </c>
      <c r="J29" s="1">
        <v>4580.0</v>
      </c>
      <c r="K29" s="1">
        <v>3980.0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145.0</v>
      </c>
      <c r="H30" s="1">
        <v>161.0</v>
      </c>
      <c r="I30" s="1">
        <v>180.0</v>
      </c>
      <c r="J30" s="1">
        <v>208.0</v>
      </c>
      <c r="K30" s="1">
        <v>212.0</v>
      </c>
      <c r="L30" s="2"/>
      <c r="M30" s="2"/>
      <c r="N30" s="2"/>
      <c r="O30" s="2"/>
      <c r="P30" s="2"/>
      <c r="Q30" s="2"/>
      <c r="R30" s="2"/>
      <c r="S30" s="2"/>
      <c r="T30" s="2"/>
      <c r="U30" s="2"/>
      <c r="V30" s="2"/>
      <c r="W30" s="2"/>
      <c r="X30" s="2"/>
      <c r="Y30" s="2"/>
      <c r="Z30" s="2"/>
    </row>
    <row r="31" ht="15.75" customHeight="1">
      <c r="A31" s="1" t="s">
        <v>87</v>
      </c>
      <c r="B31" s="1">
        <v>352.0</v>
      </c>
      <c r="C31" s="1">
        <v>338.0</v>
      </c>
      <c r="D31" s="1">
        <v>288.0</v>
      </c>
      <c r="E31" s="1">
        <v>272.0</v>
      </c>
      <c r="F31" s="1">
        <v>190.0</v>
      </c>
      <c r="G31" s="1">
        <v>199.0</v>
      </c>
      <c r="H31" s="1">
        <v>229.0</v>
      </c>
      <c r="I31" s="1">
        <v>193.0</v>
      </c>
      <c r="J31" s="1">
        <v>128.0</v>
      </c>
      <c r="K31" s="1">
        <v>143.0</v>
      </c>
      <c r="L31" s="2"/>
      <c r="M31" s="2"/>
      <c r="N31" s="2"/>
      <c r="O31" s="2"/>
      <c r="P31" s="2"/>
      <c r="Q31" s="2"/>
      <c r="R31" s="2"/>
      <c r="S31" s="2"/>
      <c r="T31" s="2"/>
      <c r="U31" s="2"/>
      <c r="V31" s="2"/>
      <c r="W31" s="2"/>
      <c r="X31" s="2"/>
      <c r="Y31" s="2"/>
      <c r="Z31" s="2"/>
    </row>
    <row r="32" ht="15.75" customHeight="1">
      <c r="A32" s="1" t="s">
        <v>88</v>
      </c>
      <c r="B32" s="1">
        <v>0.0</v>
      </c>
      <c r="C32" s="1">
        <v>0.0</v>
      </c>
      <c r="D32" s="1">
        <v>77.0</v>
      </c>
      <c r="E32" s="1">
        <v>241.0</v>
      </c>
      <c r="F32" s="1">
        <v>256.0</v>
      </c>
      <c r="G32" s="1">
        <v>260.0</v>
      </c>
      <c r="H32" s="1">
        <v>299.0</v>
      </c>
      <c r="I32" s="1">
        <v>424.0</v>
      </c>
      <c r="J32" s="1">
        <v>410.0</v>
      </c>
      <c r="K32" s="1">
        <v>367.0</v>
      </c>
      <c r="L32" s="2"/>
      <c r="M32" s="2"/>
      <c r="N32" s="2"/>
      <c r="O32" s="2"/>
      <c r="P32" s="2"/>
      <c r="Q32" s="2"/>
      <c r="R32" s="2"/>
      <c r="S32" s="2"/>
      <c r="T32" s="2"/>
      <c r="U32" s="2"/>
      <c r="V32" s="2"/>
      <c r="W32" s="2"/>
      <c r="X32" s="2"/>
      <c r="Y32" s="2"/>
      <c r="Z32" s="2"/>
    </row>
    <row r="33" ht="15.75" customHeight="1">
      <c r="A33" s="1" t="s">
        <v>89</v>
      </c>
      <c r="B33" s="1">
        <v>19.0</v>
      </c>
      <c r="C33" s="1">
        <v>20.0</v>
      </c>
      <c r="D33" s="1">
        <v>139.0</v>
      </c>
      <c r="E33" s="1">
        <v>326.0</v>
      </c>
      <c r="F33" s="1">
        <v>277.0</v>
      </c>
      <c r="G33" s="1">
        <v>279.0</v>
      </c>
      <c r="H33" s="1">
        <v>246.0</v>
      </c>
      <c r="I33" s="1">
        <v>258.0</v>
      </c>
      <c r="J33" s="1">
        <v>235.0</v>
      </c>
      <c r="K33" s="1">
        <v>242.0</v>
      </c>
      <c r="L33" s="2"/>
      <c r="M33" s="2"/>
      <c r="N33" s="2"/>
      <c r="O33" s="2"/>
      <c r="P33" s="2"/>
      <c r="Q33" s="2"/>
      <c r="R33" s="2"/>
      <c r="S33" s="2"/>
      <c r="T33" s="2"/>
      <c r="U33" s="2"/>
      <c r="V33" s="2"/>
      <c r="W33" s="2"/>
      <c r="X33" s="2"/>
      <c r="Y33" s="2"/>
      <c r="Z33" s="2"/>
    </row>
    <row r="34" ht="15.75" customHeight="1">
      <c r="A34" s="1" t="s">
        <v>90</v>
      </c>
      <c r="B34" s="1">
        <v>4090.0</v>
      </c>
      <c r="C34" s="1">
        <v>4180.0</v>
      </c>
      <c r="D34" s="1">
        <v>4780.0</v>
      </c>
      <c r="E34" s="1">
        <v>5960.0</v>
      </c>
      <c r="F34" s="1">
        <v>5980.0</v>
      </c>
      <c r="G34" s="1">
        <v>6220.0</v>
      </c>
      <c r="H34" s="1">
        <v>6880.0</v>
      </c>
      <c r="I34" s="1">
        <v>8300.0</v>
      </c>
      <c r="J34" s="1">
        <v>8230.0</v>
      </c>
      <c r="K34" s="1">
        <v>8100.0</v>
      </c>
      <c r="L34" s="2"/>
      <c r="M34" s="2"/>
      <c r="N34" s="2"/>
      <c r="O34" s="2"/>
      <c r="P34" s="2"/>
      <c r="Q34" s="2"/>
      <c r="R34" s="2"/>
      <c r="S34" s="2"/>
      <c r="T34" s="2"/>
      <c r="U34" s="2"/>
      <c r="V34" s="2"/>
      <c r="W34" s="2"/>
      <c r="X34" s="2"/>
      <c r="Y34" s="2"/>
      <c r="Z34" s="2"/>
    </row>
    <row r="35" ht="15.75" customHeight="1">
      <c r="A35" s="1" t="s">
        <v>91</v>
      </c>
      <c r="B35" s="1">
        <v>30.0</v>
      </c>
      <c r="C35" s="1">
        <v>30.0</v>
      </c>
      <c r="D35" s="1">
        <v>30.0</v>
      </c>
      <c r="E35" s="1">
        <v>30.0</v>
      </c>
      <c r="F35" s="1">
        <v>30.0</v>
      </c>
      <c r="G35" s="1">
        <v>30.0</v>
      </c>
      <c r="H35" s="1">
        <v>30.0</v>
      </c>
      <c r="I35" s="1">
        <v>60.0</v>
      </c>
      <c r="J35" s="1">
        <v>60.0</v>
      </c>
      <c r="K35" s="1">
        <v>60.0</v>
      </c>
      <c r="L35" s="2"/>
      <c r="M35" s="2"/>
      <c r="N35" s="2"/>
      <c r="O35" s="2"/>
      <c r="P35" s="2"/>
      <c r="Q35" s="2"/>
      <c r="R35" s="2"/>
      <c r="S35" s="2"/>
      <c r="T35" s="2"/>
      <c r="U35" s="2"/>
      <c r="V35" s="2"/>
      <c r="W35" s="2"/>
      <c r="X35" s="2"/>
      <c r="Y35" s="2"/>
      <c r="Z35" s="2"/>
    </row>
    <row r="36" ht="15.75" customHeight="1">
      <c r="A36" s="1" t="s">
        <v>92</v>
      </c>
      <c r="B36" s="1">
        <v>659.0</v>
      </c>
      <c r="C36" s="1">
        <v>783.0</v>
      </c>
      <c r="D36" s="1">
        <v>1020.0</v>
      </c>
      <c r="E36" s="1">
        <v>1250.0</v>
      </c>
      <c r="F36" s="1">
        <v>1430.0</v>
      </c>
      <c r="G36" s="1">
        <v>1680.0</v>
      </c>
      <c r="H36" s="1">
        <v>2070.0</v>
      </c>
      <c r="I36" s="1">
        <v>2410.0</v>
      </c>
      <c r="J36" s="1">
        <v>2650.0</v>
      </c>
      <c r="K36" s="1">
        <v>3100.0</v>
      </c>
      <c r="L36" s="2"/>
      <c r="M36" s="2"/>
      <c r="N36" s="2"/>
      <c r="O36" s="2"/>
      <c r="P36" s="2"/>
      <c r="Q36" s="2"/>
      <c r="R36" s="2"/>
      <c r="S36" s="2"/>
      <c r="T36" s="2"/>
      <c r="U36" s="2"/>
      <c r="V36" s="2"/>
      <c r="W36" s="2"/>
      <c r="X36" s="2"/>
      <c r="Y36" s="2"/>
      <c r="Z36" s="2"/>
    </row>
    <row r="37" ht="15.75" customHeight="1">
      <c r="A37" s="1" t="s">
        <v>93</v>
      </c>
      <c r="B37" s="1">
        <v>2450.0</v>
      </c>
      <c r="C37" s="1">
        <v>2800.0</v>
      </c>
      <c r="D37" s="1">
        <v>3120.0</v>
      </c>
      <c r="E37" s="1">
        <v>2940.0</v>
      </c>
      <c r="F37" s="1">
        <v>3030.0</v>
      </c>
      <c r="G37" s="1">
        <v>3350.0</v>
      </c>
      <c r="H37" s="1">
        <v>3710.0</v>
      </c>
      <c r="I37" s="1">
        <v>4280.0</v>
      </c>
      <c r="J37" s="1">
        <v>4980.0</v>
      </c>
      <c r="K37" s="1">
        <v>5920.0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-55.0</v>
      </c>
      <c r="G38" s="1">
        <v>-70.0</v>
      </c>
      <c r="H38" s="1">
        <v>-111.0</v>
      </c>
      <c r="I38" s="1">
        <v>-100.0</v>
      </c>
      <c r="J38" s="1">
        <v>-79.0</v>
      </c>
      <c r="K38" s="1">
        <v>-143.0</v>
      </c>
      <c r="L38" s="2"/>
      <c r="M38" s="2"/>
      <c r="N38" s="2"/>
      <c r="O38" s="2"/>
      <c r="P38" s="2"/>
      <c r="Q38" s="2"/>
      <c r="R38" s="2"/>
      <c r="S38" s="2"/>
      <c r="T38" s="2"/>
      <c r="U38" s="2"/>
      <c r="V38" s="2"/>
      <c r="W38" s="2"/>
      <c r="X38" s="2"/>
      <c r="Y38" s="2"/>
      <c r="Z38" s="2"/>
    </row>
    <row r="39" ht="15.75" customHeight="1">
      <c r="A39" s="1" t="s">
        <v>95</v>
      </c>
      <c r="B39" s="1">
        <v>-206.0</v>
      </c>
      <c r="C39" s="1">
        <v>-350.0</v>
      </c>
      <c r="D39" s="1">
        <v>-469.0</v>
      </c>
      <c r="E39" s="1">
        <v>-201.0</v>
      </c>
      <c r="F39" s="1">
        <v>-390.0</v>
      </c>
      <c r="G39" s="1">
        <v>-431.0</v>
      </c>
      <c r="H39" s="1">
        <v>-278.0</v>
      </c>
      <c r="I39" s="1">
        <v>-286.0</v>
      </c>
      <c r="J39" s="1">
        <v>-535.0</v>
      </c>
      <c r="K39" s="1">
        <v>-534.0</v>
      </c>
      <c r="L39" s="2"/>
      <c r="M39" s="2"/>
      <c r="N39" s="2"/>
      <c r="O39" s="2"/>
      <c r="P39" s="2"/>
      <c r="Q39" s="2"/>
      <c r="R39" s="2"/>
      <c r="S39" s="2"/>
      <c r="T39" s="2"/>
      <c r="U39" s="2"/>
      <c r="V39" s="2"/>
      <c r="W39" s="2"/>
      <c r="X39" s="2"/>
      <c r="Y39" s="2"/>
      <c r="Z39" s="2"/>
    </row>
    <row r="40" ht="15.75" customHeight="1">
      <c r="A40" s="1" t="s">
        <v>96</v>
      </c>
      <c r="B40" s="1">
        <v>2910.0</v>
      </c>
      <c r="C40" s="1">
        <v>3240.0</v>
      </c>
      <c r="D40" s="1">
        <v>3670.0</v>
      </c>
      <c r="E40" s="1">
        <v>3990.0</v>
      </c>
      <c r="F40" s="1">
        <v>4019.0</v>
      </c>
      <c r="G40" s="1">
        <v>4530.0</v>
      </c>
      <c r="H40" s="1">
        <v>5380.0</v>
      </c>
      <c r="I40" s="1">
        <v>6300.0</v>
      </c>
      <c r="J40" s="1">
        <v>7020.0</v>
      </c>
      <c r="K40" s="1">
        <v>8350.0</v>
      </c>
      <c r="L40" s="2"/>
      <c r="M40" s="2"/>
      <c r="N40" s="2"/>
      <c r="O40" s="2"/>
      <c r="P40" s="2"/>
      <c r="Q40" s="2"/>
      <c r="R40" s="2"/>
      <c r="S40" s="2"/>
      <c r="T40" s="2"/>
      <c r="U40" s="2"/>
      <c r="V40" s="2"/>
      <c r="W40" s="2"/>
      <c r="X40" s="2"/>
      <c r="Y40" s="2"/>
      <c r="Z40" s="2"/>
    </row>
    <row r="41" ht="15.75" customHeight="1">
      <c r="A41" s="1" t="s">
        <v>97</v>
      </c>
      <c r="B41" s="1">
        <v>30.0</v>
      </c>
      <c r="C41" s="1">
        <v>39.0</v>
      </c>
      <c r="D41" s="1">
        <v>48.0</v>
      </c>
      <c r="E41" s="1">
        <v>53.0</v>
      </c>
      <c r="F41" s="1">
        <v>47.0</v>
      </c>
      <c r="G41" s="1">
        <v>65.0</v>
      </c>
      <c r="H41" s="1">
        <v>67.0</v>
      </c>
      <c r="I41" s="1">
        <v>77.0</v>
      </c>
      <c r="J41" s="1">
        <v>78.0</v>
      </c>
      <c r="K41" s="1">
        <v>80.0</v>
      </c>
      <c r="L41" s="2"/>
      <c r="M41" s="2"/>
      <c r="N41" s="2"/>
      <c r="O41" s="2"/>
      <c r="P41" s="2"/>
      <c r="Q41" s="2"/>
      <c r="R41" s="2"/>
      <c r="S41" s="2"/>
      <c r="T41" s="2"/>
      <c r="U41" s="2"/>
      <c r="V41" s="2"/>
      <c r="W41" s="2"/>
      <c r="X41" s="2"/>
      <c r="Y41" s="2"/>
      <c r="Z41" s="2"/>
    </row>
    <row r="42" ht="15.75" customHeight="1">
      <c r="A42" s="1" t="s">
        <v>98</v>
      </c>
      <c r="B42" s="1">
        <v>2940.0</v>
      </c>
      <c r="C42" s="1">
        <v>3280.0</v>
      </c>
      <c r="D42" s="1">
        <v>3720.0</v>
      </c>
      <c r="E42" s="1">
        <v>4040.0</v>
      </c>
      <c r="F42" s="1">
        <v>4059.0</v>
      </c>
      <c r="G42" s="1">
        <v>4600.0</v>
      </c>
      <c r="H42" s="1">
        <v>5450.0</v>
      </c>
      <c r="I42" s="1">
        <v>6380.0</v>
      </c>
      <c r="J42" s="1">
        <v>7090.0</v>
      </c>
      <c r="K42" s="1">
        <v>8430.0</v>
      </c>
      <c r="L42" s="2"/>
      <c r="M42" s="2"/>
      <c r="N42" s="2"/>
      <c r="O42" s="2"/>
      <c r="P42" s="2"/>
      <c r="Q42" s="2"/>
      <c r="R42" s="2"/>
      <c r="S42" s="2"/>
      <c r="T42" s="2"/>
      <c r="U42" s="2"/>
      <c r="V42" s="2"/>
      <c r="W42" s="2"/>
      <c r="X42" s="2"/>
      <c r="Y42" s="2"/>
      <c r="Z42" s="2"/>
    </row>
    <row r="43" ht="15.75" customHeight="1">
      <c r="A43" s="1" t="s">
        <v>99</v>
      </c>
      <c r="B43" s="1">
        <v>7030.0</v>
      </c>
      <c r="C43" s="1">
        <v>7460.0</v>
      </c>
      <c r="D43" s="1">
        <v>8500.0</v>
      </c>
      <c r="E43" s="1">
        <v>10000.0</v>
      </c>
      <c r="F43" s="1">
        <v>10040.0</v>
      </c>
      <c r="G43" s="1">
        <v>10820.0</v>
      </c>
      <c r="H43" s="1">
        <v>12330.0</v>
      </c>
      <c r="I43" s="1">
        <v>14680.0</v>
      </c>
      <c r="J43" s="1">
        <v>15330.0</v>
      </c>
      <c r="K43" s="1">
        <v>16530.0</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100</v>
      </c>
      <c r="B45" s="1">
        <v>1240.0</v>
      </c>
      <c r="C45" s="1">
        <v>1230.0</v>
      </c>
      <c r="D45" s="1">
        <v>1230.0</v>
      </c>
      <c r="E45" s="1">
        <v>1220.0</v>
      </c>
      <c r="F45" s="1">
        <v>1190.0</v>
      </c>
      <c r="G45" s="1">
        <v>1190.0</v>
      </c>
      <c r="H45" s="1">
        <v>1200.0</v>
      </c>
      <c r="I45" s="1">
        <v>1200.0</v>
      </c>
      <c r="J45" s="1">
        <v>1190.0</v>
      </c>
      <c r="K45" s="1">
        <v>1200.0</v>
      </c>
      <c r="L45" s="2"/>
      <c r="M45" s="2"/>
      <c r="N45" s="2"/>
      <c r="O45" s="2"/>
      <c r="P45" s="2"/>
      <c r="Q45" s="2"/>
      <c r="R45" s="2"/>
      <c r="S45" s="2"/>
      <c r="T45" s="2"/>
      <c r="U45" s="2"/>
      <c r="V45" s="2"/>
      <c r="W45" s="2"/>
      <c r="X45" s="2"/>
      <c r="Y45" s="2"/>
      <c r="Z45" s="2"/>
    </row>
    <row r="46" ht="15.75" customHeight="1">
      <c r="A46" s="1" t="s">
        <v>101</v>
      </c>
      <c r="B46" s="1">
        <v>1240.0</v>
      </c>
      <c r="C46" s="1">
        <v>1230.0</v>
      </c>
      <c r="D46" s="1">
        <v>1230.0</v>
      </c>
      <c r="E46" s="1">
        <v>1220.0</v>
      </c>
      <c r="F46" s="1">
        <v>1190.0</v>
      </c>
      <c r="G46" s="1">
        <v>1190.0</v>
      </c>
      <c r="H46" s="1">
        <v>1200.0</v>
      </c>
      <c r="I46" s="1">
        <v>1200.0</v>
      </c>
      <c r="J46" s="1">
        <v>1190.0</v>
      </c>
      <c r="K46" s="1">
        <v>1200.0</v>
      </c>
      <c r="L46" s="2"/>
      <c r="M46" s="2"/>
      <c r="N46" s="2"/>
      <c r="O46" s="2"/>
      <c r="P46" s="2"/>
      <c r="Q46" s="2"/>
      <c r="R46" s="2"/>
      <c r="S46" s="2"/>
      <c r="T46" s="2"/>
      <c r="U46" s="2"/>
      <c r="V46" s="2"/>
      <c r="W46" s="2"/>
      <c r="X46" s="2"/>
      <c r="Y46" s="2"/>
      <c r="Z46" s="2"/>
    </row>
    <row r="47" ht="15.75" customHeight="1">
      <c r="A47" s="1" t="s">
        <v>102</v>
      </c>
      <c r="B47" s="1" t="s">
        <v>103</v>
      </c>
      <c r="C47" s="1" t="s">
        <v>104</v>
      </c>
      <c r="D47" s="1" t="s">
        <v>105</v>
      </c>
      <c r="E47" s="1" t="s">
        <v>106</v>
      </c>
      <c r="F47" s="1" t="s">
        <v>107</v>
      </c>
      <c r="G47" s="1" t="s">
        <v>108</v>
      </c>
      <c r="H47" s="1" t="s">
        <v>109</v>
      </c>
      <c r="I47" s="1" t="s">
        <v>110</v>
      </c>
      <c r="J47" s="1" t="s">
        <v>111</v>
      </c>
      <c r="K47" s="1" t="s">
        <v>112</v>
      </c>
      <c r="L47" s="2"/>
      <c r="M47" s="2"/>
      <c r="N47" s="2"/>
      <c r="O47" s="2"/>
      <c r="P47" s="2"/>
      <c r="Q47" s="2"/>
      <c r="R47" s="2"/>
      <c r="S47" s="2"/>
      <c r="T47" s="2"/>
      <c r="U47" s="2"/>
      <c r="V47" s="2"/>
      <c r="W47" s="2"/>
      <c r="X47" s="2"/>
      <c r="Y47" s="2"/>
      <c r="Z47" s="2"/>
    </row>
    <row r="48" ht="15.75" customHeight="1">
      <c r="A48" s="1" t="s">
        <v>113</v>
      </c>
      <c r="B48" s="1">
        <v>55.0</v>
      </c>
      <c r="C48" s="1">
        <v>277.0</v>
      </c>
      <c r="D48" s="1">
        <v>-478.0</v>
      </c>
      <c r="E48" s="1">
        <v>-494.0</v>
      </c>
      <c r="F48" s="1">
        <v>-484.0</v>
      </c>
      <c r="G48" s="1">
        <v>-779.0</v>
      </c>
      <c r="H48" s="1">
        <v>-44.0</v>
      </c>
      <c r="I48" s="1">
        <v>-832.0</v>
      </c>
      <c r="J48" s="1">
        <v>-165.0</v>
      </c>
      <c r="K48" s="1">
        <v>419.0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2670.0</v>
      </c>
      <c r="C50" s="1">
        <v>2810.0</v>
      </c>
      <c r="D50" s="1">
        <v>3010.0</v>
      </c>
      <c r="E50" s="1">
        <v>3540.0</v>
      </c>
      <c r="F50" s="1">
        <v>3570.0</v>
      </c>
      <c r="G50" s="1">
        <v>3810.0</v>
      </c>
      <c r="H50" s="1">
        <v>4100.0</v>
      </c>
      <c r="I50" s="1">
        <v>5050.0</v>
      </c>
      <c r="J50" s="1">
        <v>4870.0</v>
      </c>
      <c r="K50" s="1">
        <v>4640.0</v>
      </c>
      <c r="L50" s="2"/>
      <c r="M50" s="2"/>
      <c r="N50" s="2"/>
      <c r="O50" s="2"/>
      <c r="P50" s="2"/>
      <c r="Q50" s="2"/>
      <c r="R50" s="2"/>
      <c r="S50" s="2"/>
      <c r="T50" s="2"/>
      <c r="U50" s="2"/>
      <c r="V50" s="2"/>
      <c r="W50" s="2"/>
      <c r="X50" s="2"/>
      <c r="Y50" s="2"/>
      <c r="Z50" s="2"/>
    </row>
    <row r="51" ht="15.75" customHeight="1">
      <c r="A51" s="1" t="s">
        <v>126</v>
      </c>
      <c r="B51" s="1">
        <v>1340.0</v>
      </c>
      <c r="C51" s="1">
        <v>1050.0</v>
      </c>
      <c r="D51" s="1">
        <v>1840.0</v>
      </c>
      <c r="E51" s="1">
        <v>1790.0</v>
      </c>
      <c r="F51" s="1">
        <v>2280.0</v>
      </c>
      <c r="G51" s="1">
        <v>2900.0</v>
      </c>
      <c r="H51" s="1">
        <v>2360.0</v>
      </c>
      <c r="I51" s="1">
        <v>3810.0</v>
      </c>
      <c r="J51" s="1">
        <v>3440.0</v>
      </c>
      <c r="K51" s="1">
        <v>2980.0</v>
      </c>
      <c r="L51" s="2"/>
      <c r="M51" s="2"/>
      <c r="N51" s="2"/>
      <c r="O51" s="2"/>
      <c r="P51" s="2"/>
      <c r="Q51" s="2"/>
      <c r="R51" s="2"/>
      <c r="S51" s="2"/>
      <c r="T51" s="2"/>
      <c r="U51" s="2"/>
      <c r="V51" s="2"/>
      <c r="W51" s="2"/>
      <c r="X51" s="2"/>
      <c r="Y51" s="2"/>
      <c r="Z51" s="2"/>
    </row>
    <row r="52" ht="15.75" customHeight="1">
      <c r="A52" s="1" t="s">
        <v>127</v>
      </c>
      <c r="B52" s="1">
        <v>267.0</v>
      </c>
      <c r="C52" s="1">
        <v>253.0</v>
      </c>
      <c r="D52" s="1">
        <v>277.0</v>
      </c>
      <c r="E52" s="1">
        <v>244.0</v>
      </c>
      <c r="F52" s="1">
        <v>170.0</v>
      </c>
      <c r="G52" s="1">
        <v>177.0</v>
      </c>
      <c r="H52" s="1">
        <v>196.0</v>
      </c>
      <c r="I52" s="1">
        <v>117.0</v>
      </c>
      <c r="J52" s="1">
        <v>93.0</v>
      </c>
      <c r="K52" s="1">
        <v>80.0</v>
      </c>
      <c r="L52" s="2"/>
      <c r="M52" s="2"/>
      <c r="N52" s="2"/>
      <c r="O52" s="2"/>
      <c r="P52" s="2"/>
      <c r="Q52" s="2"/>
      <c r="R52" s="2"/>
      <c r="S52" s="2"/>
      <c r="T52" s="2"/>
      <c r="U52" s="2"/>
      <c r="V52" s="2"/>
      <c r="W52" s="2"/>
      <c r="X52" s="2"/>
      <c r="Y52" s="2"/>
      <c r="Z52" s="2"/>
    </row>
    <row r="53" ht="15.75" customHeight="1">
      <c r="A53" s="1" t="s">
        <v>128</v>
      </c>
      <c r="B53" s="1">
        <v>311.0</v>
      </c>
      <c r="C53" s="1">
        <v>328.0</v>
      </c>
      <c r="D53" s="1">
        <v>404.0</v>
      </c>
      <c r="E53" s="1">
        <v>468.0</v>
      </c>
      <c r="F53" s="1">
        <v>698.0</v>
      </c>
      <c r="G53" s="1">
        <v>781.0</v>
      </c>
      <c r="H53" s="1">
        <v>790.0</v>
      </c>
      <c r="I53" s="1">
        <v>946.0</v>
      </c>
      <c r="J53" s="1">
        <v>971.0</v>
      </c>
      <c r="K53" s="1">
        <v>1020.0</v>
      </c>
      <c r="L53" s="2"/>
      <c r="M53" s="2"/>
      <c r="N53" s="2"/>
      <c r="O53" s="2"/>
      <c r="P53" s="2"/>
      <c r="Q53" s="2"/>
      <c r="R53" s="2"/>
      <c r="S53" s="2"/>
      <c r="T53" s="2"/>
      <c r="U53" s="2"/>
      <c r="V53" s="2"/>
      <c r="W53" s="2"/>
      <c r="X53" s="2"/>
      <c r="Y53" s="2"/>
      <c r="Z53" s="2"/>
    </row>
    <row r="54" ht="15.75" customHeight="1">
      <c r="A54" s="1" t="s">
        <v>129</v>
      </c>
      <c r="B54" s="1">
        <v>30.0</v>
      </c>
      <c r="C54" s="1">
        <v>39.0</v>
      </c>
      <c r="D54" s="1">
        <v>48.0</v>
      </c>
      <c r="E54" s="1">
        <v>53.0</v>
      </c>
      <c r="F54" s="1">
        <v>47.0</v>
      </c>
      <c r="G54" s="1">
        <v>65.0</v>
      </c>
      <c r="H54" s="1">
        <v>67.0</v>
      </c>
      <c r="I54" s="1">
        <v>77.0</v>
      </c>
      <c r="J54" s="1">
        <v>78.0</v>
      </c>
      <c r="K54" s="1">
        <v>80.0</v>
      </c>
      <c r="L54" s="2"/>
      <c r="M54" s="2"/>
      <c r="N54" s="2"/>
      <c r="O54" s="2"/>
      <c r="P54" s="2"/>
      <c r="Q54" s="2"/>
      <c r="R54" s="2"/>
      <c r="S54" s="2"/>
      <c r="T54" s="2"/>
      <c r="U54" s="2"/>
      <c r="V54" s="2"/>
      <c r="W54" s="2"/>
      <c r="X54" s="2"/>
      <c r="Y54" s="2"/>
      <c r="Z54" s="2"/>
    </row>
    <row r="55" ht="15.75" customHeight="1">
      <c r="A55" s="1" t="s">
        <v>130</v>
      </c>
      <c r="B55" s="1">
        <v>6.0</v>
      </c>
      <c r="C55" s="1">
        <v>6.0</v>
      </c>
      <c r="D55" s="1">
        <v>6.0</v>
      </c>
      <c r="E55" s="1">
        <v>6.0</v>
      </c>
      <c r="F55" s="1">
        <v>6.0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131</v>
      </c>
      <c r="B56" s="1">
        <v>299.0</v>
      </c>
      <c r="C56" s="1">
        <v>282.0</v>
      </c>
      <c r="D56" s="1">
        <v>320.0</v>
      </c>
      <c r="E56" s="1">
        <v>386.0</v>
      </c>
      <c r="F56" s="1">
        <v>464.0</v>
      </c>
      <c r="G56" s="1">
        <v>510.0</v>
      </c>
      <c r="H56" s="1">
        <v>587.0</v>
      </c>
      <c r="I56" s="1">
        <v>818.0</v>
      </c>
      <c r="J56" s="1">
        <v>930.0</v>
      </c>
      <c r="K56" s="1">
        <v>965.0</v>
      </c>
      <c r="L56" s="2"/>
      <c r="M56" s="2"/>
      <c r="N56" s="2"/>
      <c r="O56" s="2"/>
      <c r="P56" s="2"/>
      <c r="Q56" s="2"/>
      <c r="R56" s="2"/>
      <c r="S56" s="2"/>
      <c r="T56" s="2"/>
      <c r="U56" s="2"/>
      <c r="V56" s="2"/>
      <c r="W56" s="2"/>
      <c r="X56" s="2"/>
      <c r="Y56" s="2"/>
      <c r="Z56" s="2"/>
    </row>
    <row r="57" ht="15.75" customHeight="1">
      <c r="A57" s="1" t="s">
        <v>132</v>
      </c>
      <c r="B57" s="1">
        <v>283.0</v>
      </c>
      <c r="C57" s="1">
        <v>290.0</v>
      </c>
      <c r="D57" s="1">
        <v>313.0</v>
      </c>
      <c r="E57" s="1">
        <v>358.0</v>
      </c>
      <c r="F57" s="1">
        <v>371.0</v>
      </c>
      <c r="G57" s="1">
        <v>395.0</v>
      </c>
      <c r="H57" s="1">
        <v>411.0</v>
      </c>
      <c r="I57" s="1">
        <v>512.0</v>
      </c>
      <c r="J57" s="1">
        <v>556.0</v>
      </c>
      <c r="K57" s="1">
        <v>562.0</v>
      </c>
      <c r="L57" s="2"/>
      <c r="M57" s="2"/>
      <c r="N57" s="2"/>
      <c r="O57" s="2"/>
      <c r="P57" s="2"/>
      <c r="Q57" s="2"/>
      <c r="R57" s="2"/>
      <c r="S57" s="2"/>
      <c r="T57" s="2"/>
      <c r="U57" s="2"/>
      <c r="V57" s="2"/>
      <c r="W57" s="2"/>
      <c r="X57" s="2"/>
      <c r="Y57" s="2"/>
      <c r="Z57" s="2"/>
    </row>
    <row r="58" ht="15.75" customHeight="1">
      <c r="A58" s="1" t="s">
        <v>133</v>
      </c>
      <c r="B58" s="1">
        <v>283.0</v>
      </c>
      <c r="C58" s="1">
        <v>279.0</v>
      </c>
      <c r="D58" s="1">
        <v>296.0</v>
      </c>
      <c r="E58" s="1">
        <v>363.0</v>
      </c>
      <c r="F58" s="1">
        <v>399.0</v>
      </c>
      <c r="G58" s="1">
        <v>405.0</v>
      </c>
      <c r="H58" s="1">
        <v>464.0</v>
      </c>
      <c r="I58" s="1">
        <v>564.0</v>
      </c>
      <c r="J58" s="1">
        <v>608.0</v>
      </c>
      <c r="K58" s="1">
        <v>640.0</v>
      </c>
      <c r="L58" s="2"/>
      <c r="M58" s="2"/>
      <c r="N58" s="2"/>
      <c r="O58" s="2"/>
      <c r="P58" s="2"/>
      <c r="Q58" s="2"/>
      <c r="R58" s="2"/>
      <c r="S58" s="2"/>
      <c r="T58" s="2"/>
      <c r="U58" s="2"/>
      <c r="V58" s="2"/>
      <c r="W58" s="2"/>
      <c r="X58" s="2"/>
      <c r="Y58" s="2"/>
      <c r="Z58" s="2"/>
    </row>
    <row r="59" ht="15.75" customHeight="1">
      <c r="A59" s="1" t="s">
        <v>134</v>
      </c>
      <c r="B59" s="1">
        <v>25.0</v>
      </c>
      <c r="C59" s="1">
        <v>25.0</v>
      </c>
      <c r="D59" s="1">
        <v>28.0</v>
      </c>
      <c r="E59" s="1">
        <v>32.0</v>
      </c>
      <c r="F59" s="1">
        <v>29.0</v>
      </c>
      <c r="G59" s="1">
        <v>34.0</v>
      </c>
      <c r="H59" s="1">
        <v>33.0</v>
      </c>
      <c r="I59" s="1">
        <v>34.0</v>
      </c>
      <c r="J59" s="1">
        <v>30.0</v>
      </c>
      <c r="K59" s="1">
        <v>33.0</v>
      </c>
      <c r="L59" s="2"/>
      <c r="M59" s="2"/>
      <c r="N59" s="2"/>
      <c r="O59" s="2"/>
      <c r="P59" s="2"/>
      <c r="Q59" s="2"/>
      <c r="R59" s="2"/>
      <c r="S59" s="2"/>
      <c r="T59" s="2"/>
      <c r="U59" s="2"/>
      <c r="V59" s="2"/>
      <c r="W59" s="2"/>
      <c r="X59" s="2"/>
      <c r="Y59" s="2"/>
      <c r="Z59" s="2"/>
    </row>
    <row r="60" ht="15.75" customHeight="1">
      <c r="A60" s="1" t="s">
        <v>135</v>
      </c>
      <c r="B60" s="1">
        <v>242.0</v>
      </c>
      <c r="C60" s="1">
        <v>255.0</v>
      </c>
      <c r="D60" s="1">
        <v>282.0</v>
      </c>
      <c r="E60" s="1">
        <v>322.0</v>
      </c>
      <c r="F60" s="1">
        <v>326.0</v>
      </c>
      <c r="G60" s="1">
        <v>347.0</v>
      </c>
      <c r="H60" s="1">
        <v>394.0</v>
      </c>
      <c r="I60" s="1">
        <v>421.0</v>
      </c>
      <c r="J60" s="1">
        <v>429.0</v>
      </c>
      <c r="K60" s="1">
        <v>484.0</v>
      </c>
      <c r="L60" s="2"/>
      <c r="M60" s="2"/>
      <c r="N60" s="2"/>
      <c r="O60" s="2"/>
      <c r="P60" s="2"/>
      <c r="Q60" s="2"/>
      <c r="R60" s="2"/>
      <c r="S60" s="2"/>
      <c r="T60" s="2"/>
      <c r="U60" s="2"/>
      <c r="V60" s="2"/>
      <c r="W60" s="2"/>
      <c r="X60" s="2"/>
      <c r="Y60" s="2"/>
      <c r="Z60" s="2"/>
    </row>
    <row r="61" ht="15.75" customHeight="1">
      <c r="A61" s="1" t="s">
        <v>136</v>
      </c>
      <c r="B61" s="1">
        <v>1170.0</v>
      </c>
      <c r="C61" s="1">
        <v>1230.0</v>
      </c>
      <c r="D61" s="1">
        <v>1410.0</v>
      </c>
      <c r="E61" s="1">
        <v>1660.0</v>
      </c>
      <c r="F61" s="1">
        <v>1840.0</v>
      </c>
      <c r="G61" s="1">
        <v>2100.0</v>
      </c>
      <c r="H61" s="1">
        <v>2370.0</v>
      </c>
      <c r="I61" s="1">
        <v>2680.0</v>
      </c>
      <c r="J61" s="1">
        <v>2760.0</v>
      </c>
      <c r="K61" s="1">
        <v>3060.0</v>
      </c>
      <c r="L61" s="2"/>
      <c r="M61" s="2"/>
      <c r="N61" s="2"/>
      <c r="O61" s="2"/>
      <c r="P61" s="2"/>
      <c r="Q61" s="2"/>
      <c r="R61" s="2"/>
      <c r="S61" s="2"/>
      <c r="T61" s="2"/>
      <c r="U61" s="2"/>
      <c r="V61" s="2"/>
      <c r="W61" s="2"/>
      <c r="X61" s="2"/>
      <c r="Y61" s="2"/>
      <c r="Z61" s="2"/>
    </row>
    <row r="62" ht="15.75" customHeight="1">
      <c r="A62" s="1" t="s">
        <v>137</v>
      </c>
      <c r="B62" s="1">
        <v>5.0</v>
      </c>
      <c r="C62" s="1">
        <v>5.0</v>
      </c>
      <c r="D62" s="1">
        <v>6.0</v>
      </c>
      <c r="E62" s="1">
        <v>7.0</v>
      </c>
      <c r="F62" s="1">
        <v>7.0</v>
      </c>
      <c r="G62" s="1">
        <v>7.0</v>
      </c>
      <c r="H62" s="1">
        <v>8.0</v>
      </c>
      <c r="I62" s="1">
        <v>9.0</v>
      </c>
      <c r="J62" s="1">
        <v>9.0</v>
      </c>
      <c r="K62" s="1">
        <v>9.0</v>
      </c>
      <c r="L62" s="2"/>
      <c r="M62" s="2"/>
      <c r="N62" s="2"/>
      <c r="O62" s="2"/>
      <c r="P62" s="2"/>
      <c r="Q62" s="2"/>
      <c r="R62" s="2"/>
      <c r="S62" s="2"/>
      <c r="T62" s="2"/>
      <c r="U62" s="2"/>
      <c r="V62" s="2"/>
      <c r="W62" s="2"/>
      <c r="X62" s="2"/>
      <c r="Y62" s="2"/>
      <c r="Z62" s="2"/>
    </row>
    <row r="63" ht="15.75" customHeight="1">
      <c r="A63" s="1" t="s">
        <v>138</v>
      </c>
      <c r="B63" s="1">
        <v>20.0</v>
      </c>
      <c r="C63" s="1">
        <v>25.0</v>
      </c>
      <c r="D63" s="1">
        <v>23.0</v>
      </c>
      <c r="E63" s="1">
        <v>23.0</v>
      </c>
      <c r="F63" s="1">
        <v>33.0</v>
      </c>
      <c r="G63" s="1">
        <v>33.0</v>
      </c>
      <c r="H63" s="1">
        <v>44.0</v>
      </c>
      <c r="I63" s="1">
        <v>43.0</v>
      </c>
      <c r="J63" s="1">
        <v>63.0</v>
      </c>
      <c r="K63" s="1">
        <v>68.0</v>
      </c>
      <c r="L63" s="2"/>
      <c r="M63" s="2"/>
      <c r="N63" s="2"/>
      <c r="O63" s="2"/>
      <c r="P63" s="2"/>
      <c r="Q63" s="2"/>
      <c r="R63" s="2"/>
      <c r="S63" s="2"/>
      <c r="T63" s="2"/>
      <c r="U63" s="2"/>
      <c r="V63" s="2"/>
      <c r="W63" s="2"/>
      <c r="X63" s="2"/>
      <c r="Y63" s="2"/>
      <c r="Z63" s="2"/>
    </row>
    <row r="64" ht="15.75" customHeight="1">
      <c r="A64" s="1" t="s">
        <v>139</v>
      </c>
      <c r="B64" s="1">
        <v>1040.0</v>
      </c>
      <c r="C64" s="1">
        <v>1120.0</v>
      </c>
      <c r="D64" s="1">
        <v>1320.0</v>
      </c>
      <c r="E64" s="1">
        <v>1610.0</v>
      </c>
      <c r="F64" s="1">
        <v>1720.0</v>
      </c>
      <c r="G64" s="1">
        <v>1980.0</v>
      </c>
      <c r="H64" s="1">
        <v>2380.0</v>
      </c>
      <c r="I64" s="1">
        <v>3810.0</v>
      </c>
      <c r="J64" s="1">
        <v>4100.0</v>
      </c>
      <c r="K64" s="1">
        <v>4000.0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5350.0</v>
      </c>
      <c r="C2" s="1">
        <v>5570.0</v>
      </c>
      <c r="D2" s="1">
        <v>6290.0</v>
      </c>
      <c r="E2" s="1">
        <v>7010.0</v>
      </c>
      <c r="F2" s="1">
        <v>8200.0</v>
      </c>
      <c r="G2" s="1">
        <v>8230.0</v>
      </c>
      <c r="H2" s="1">
        <v>8600.0</v>
      </c>
      <c r="I2" s="1">
        <v>10880.0</v>
      </c>
      <c r="J2" s="1">
        <v>12620.0</v>
      </c>
      <c r="K2" s="1">
        <v>12550.0</v>
      </c>
      <c r="L2" s="2"/>
      <c r="M2" s="2"/>
      <c r="N2" s="2"/>
      <c r="O2" s="2"/>
      <c r="P2" s="2"/>
      <c r="Q2" s="2"/>
      <c r="R2" s="2"/>
      <c r="S2" s="2"/>
      <c r="T2" s="2"/>
      <c r="U2" s="2"/>
      <c r="V2" s="2"/>
      <c r="W2" s="2"/>
      <c r="X2" s="2"/>
      <c r="Y2" s="2"/>
      <c r="Z2" s="2"/>
    </row>
    <row r="3">
      <c r="A3" s="1" t="s">
        <v>141</v>
      </c>
      <c r="B3" s="1">
        <v>5350.0</v>
      </c>
      <c r="C3" s="1">
        <v>5570.0</v>
      </c>
      <c r="D3" s="1">
        <v>6290.0</v>
      </c>
      <c r="E3" s="1">
        <v>7010.0</v>
      </c>
      <c r="F3" s="1">
        <v>8200.0</v>
      </c>
      <c r="G3" s="1">
        <v>8230.0</v>
      </c>
      <c r="H3" s="1">
        <v>8600.0</v>
      </c>
      <c r="I3" s="1">
        <v>10880.0</v>
      </c>
      <c r="J3" s="1">
        <v>12620.0</v>
      </c>
      <c r="K3" s="1">
        <v>12550.0</v>
      </c>
      <c r="L3" s="2"/>
      <c r="M3" s="2"/>
      <c r="N3" s="2"/>
      <c r="O3" s="2"/>
      <c r="P3" s="2"/>
      <c r="Q3" s="2"/>
      <c r="R3" s="2"/>
      <c r="S3" s="2"/>
      <c r="T3" s="2"/>
      <c r="U3" s="2"/>
      <c r="V3" s="2"/>
      <c r="W3" s="2"/>
      <c r="X3" s="2"/>
      <c r="Y3" s="2"/>
      <c r="Z3" s="2"/>
    </row>
    <row r="4">
      <c r="A4" s="1" t="s">
        <v>142</v>
      </c>
      <c r="B4" s="1">
        <v>3650.0</v>
      </c>
      <c r="C4" s="1">
        <v>3790.0</v>
      </c>
      <c r="D4" s="1">
        <v>4250.0</v>
      </c>
      <c r="E4" s="1">
        <v>4700.0</v>
      </c>
      <c r="F4" s="1">
        <v>5550.0</v>
      </c>
      <c r="G4" s="1">
        <v>5610.0</v>
      </c>
      <c r="H4" s="1">
        <v>5930.0</v>
      </c>
      <c r="I4" s="1">
        <v>7470.0</v>
      </c>
      <c r="J4" s="1">
        <v>8590.0</v>
      </c>
      <c r="K4" s="1">
        <v>8470.0</v>
      </c>
      <c r="L4" s="2"/>
      <c r="M4" s="2"/>
      <c r="N4" s="2"/>
      <c r="O4" s="2"/>
      <c r="P4" s="2"/>
      <c r="Q4" s="2"/>
      <c r="R4" s="2"/>
      <c r="S4" s="2"/>
      <c r="T4" s="2"/>
      <c r="U4" s="2"/>
      <c r="V4" s="2"/>
      <c r="W4" s="2"/>
      <c r="X4" s="2"/>
      <c r="Y4" s="2"/>
      <c r="Z4" s="2"/>
    </row>
    <row r="5">
      <c r="A5" s="1" t="s">
        <v>143</v>
      </c>
      <c r="B5" s="1">
        <v>1690.0</v>
      </c>
      <c r="C5" s="1">
        <v>1780.0</v>
      </c>
      <c r="D5" s="1">
        <v>2040.0</v>
      </c>
      <c r="E5" s="1">
        <v>2310.0</v>
      </c>
      <c r="F5" s="1">
        <v>2650.0</v>
      </c>
      <c r="G5" s="1">
        <v>2620.0</v>
      </c>
      <c r="H5" s="1">
        <v>2660.0</v>
      </c>
      <c r="I5" s="1">
        <v>3400.0</v>
      </c>
      <c r="J5" s="1">
        <v>4030.0</v>
      </c>
      <c r="K5" s="1">
        <v>4080.0</v>
      </c>
      <c r="L5" s="2"/>
      <c r="M5" s="2"/>
      <c r="N5" s="2"/>
      <c r="O5" s="2"/>
      <c r="P5" s="2"/>
      <c r="Q5" s="2"/>
      <c r="R5" s="2"/>
      <c r="S5" s="2"/>
      <c r="T5" s="2"/>
      <c r="U5" s="2"/>
      <c r="V5" s="2"/>
      <c r="W5" s="2"/>
      <c r="X5" s="2"/>
      <c r="Y5" s="2"/>
      <c r="Z5" s="2"/>
    </row>
    <row r="6">
      <c r="A6" s="1" t="s">
        <v>144</v>
      </c>
      <c r="B6" s="1">
        <v>530.0</v>
      </c>
      <c r="C6" s="1">
        <v>544.0</v>
      </c>
      <c r="D6" s="1">
        <v>632.0</v>
      </c>
      <c r="E6" s="1">
        <v>685.0</v>
      </c>
      <c r="F6" s="1">
        <v>746.0</v>
      </c>
      <c r="G6" s="1">
        <v>742.0</v>
      </c>
      <c r="H6" s="1">
        <v>760.0</v>
      </c>
      <c r="I6" s="1">
        <v>916.0</v>
      </c>
      <c r="J6" s="1">
        <v>1100.0</v>
      </c>
      <c r="K6" s="1">
        <v>1150.0</v>
      </c>
      <c r="L6" s="2"/>
      <c r="M6" s="2"/>
      <c r="N6" s="2"/>
      <c r="O6" s="2"/>
      <c r="P6" s="2"/>
      <c r="Q6" s="2"/>
      <c r="R6" s="2"/>
      <c r="S6" s="2"/>
      <c r="T6" s="2"/>
      <c r="U6" s="2"/>
      <c r="V6" s="2"/>
      <c r="W6" s="2"/>
      <c r="X6" s="2"/>
      <c r="Y6" s="2"/>
      <c r="Z6" s="2"/>
    </row>
    <row r="7">
      <c r="A7" s="1" t="s">
        <v>145</v>
      </c>
      <c r="B7" s="1">
        <v>115.0</v>
      </c>
      <c r="C7" s="1">
        <v>125.0</v>
      </c>
      <c r="D7" s="1">
        <v>166.0</v>
      </c>
      <c r="E7" s="1">
        <v>194.0</v>
      </c>
      <c r="F7" s="1">
        <v>221.0</v>
      </c>
      <c r="G7" s="1">
        <v>234.0</v>
      </c>
      <c r="H7" s="1">
        <v>261.0</v>
      </c>
      <c r="I7" s="1">
        <v>318.0</v>
      </c>
      <c r="J7" s="1">
        <v>324.0</v>
      </c>
      <c r="K7" s="1">
        <v>342.0</v>
      </c>
      <c r="L7" s="2"/>
      <c r="M7" s="2"/>
      <c r="N7" s="2"/>
      <c r="O7" s="2"/>
      <c r="P7" s="2"/>
      <c r="Q7" s="2"/>
      <c r="R7" s="2"/>
      <c r="S7" s="2"/>
      <c r="T7" s="2"/>
      <c r="U7" s="2"/>
      <c r="V7" s="2"/>
      <c r="W7" s="2"/>
      <c r="X7" s="2"/>
      <c r="Y7" s="2"/>
      <c r="Z7" s="2"/>
    </row>
    <row r="8">
      <c r="A8" s="1" t="s">
        <v>146</v>
      </c>
      <c r="B8" s="1">
        <v>645.0</v>
      </c>
      <c r="C8" s="1">
        <v>669.0</v>
      </c>
      <c r="D8" s="1">
        <v>798.0</v>
      </c>
      <c r="E8" s="1">
        <v>878.0</v>
      </c>
      <c r="F8" s="1">
        <v>967.0</v>
      </c>
      <c r="G8" s="1">
        <v>976.0</v>
      </c>
      <c r="H8" s="1">
        <v>1020.0</v>
      </c>
      <c r="I8" s="1">
        <v>1230.0</v>
      </c>
      <c r="J8" s="1">
        <v>1420.0</v>
      </c>
      <c r="K8" s="1">
        <v>1490.0</v>
      </c>
      <c r="L8" s="2"/>
      <c r="M8" s="2"/>
      <c r="N8" s="2"/>
      <c r="O8" s="2"/>
      <c r="P8" s="2"/>
      <c r="Q8" s="2"/>
      <c r="R8" s="2"/>
      <c r="S8" s="2"/>
      <c r="T8" s="2"/>
      <c r="U8" s="2"/>
      <c r="V8" s="2"/>
      <c r="W8" s="2"/>
      <c r="X8" s="2"/>
      <c r="Y8" s="2"/>
      <c r="Z8" s="2"/>
    </row>
    <row r="9">
      <c r="A9" s="1" t="s">
        <v>147</v>
      </c>
      <c r="B9" s="1">
        <v>1050.0</v>
      </c>
      <c r="C9" s="1">
        <v>1110.0</v>
      </c>
      <c r="D9" s="1">
        <v>1240.0</v>
      </c>
      <c r="E9" s="1">
        <v>1430.0</v>
      </c>
      <c r="F9" s="1">
        <v>1690.0</v>
      </c>
      <c r="G9" s="1">
        <v>1640.0</v>
      </c>
      <c r="H9" s="1">
        <v>1640.0</v>
      </c>
      <c r="I9" s="1">
        <v>2170.0</v>
      </c>
      <c r="J9" s="1">
        <v>2610.0</v>
      </c>
      <c r="K9" s="1">
        <v>2590.0</v>
      </c>
      <c r="L9" s="2"/>
      <c r="M9" s="2"/>
      <c r="N9" s="2"/>
      <c r="O9" s="2"/>
      <c r="P9" s="2"/>
      <c r="Q9" s="2"/>
      <c r="R9" s="2"/>
      <c r="S9" s="2"/>
      <c r="T9" s="2"/>
      <c r="U9" s="2"/>
      <c r="V9" s="2"/>
      <c r="W9" s="2"/>
      <c r="X9" s="2"/>
      <c r="Y9" s="2"/>
      <c r="Z9" s="2"/>
    </row>
    <row r="10">
      <c r="A10" s="1" t="s">
        <v>148</v>
      </c>
      <c r="B10" s="1">
        <v>-80.0</v>
      </c>
      <c r="C10" s="1">
        <v>-68.0</v>
      </c>
      <c r="D10" s="1">
        <v>-72.0</v>
      </c>
      <c r="E10" s="1">
        <v>-92.0</v>
      </c>
      <c r="F10" s="1">
        <v>-102.0</v>
      </c>
      <c r="G10" s="1">
        <v>-118.0</v>
      </c>
      <c r="H10" s="1">
        <v>-115.0</v>
      </c>
      <c r="I10" s="1">
        <v>-116.0</v>
      </c>
      <c r="J10" s="1">
        <v>-128.0</v>
      </c>
      <c r="K10" s="1">
        <v>-140.0</v>
      </c>
      <c r="L10" s="2"/>
      <c r="M10" s="2"/>
      <c r="N10" s="2"/>
      <c r="O10" s="2"/>
      <c r="P10" s="2"/>
      <c r="Q10" s="2"/>
      <c r="R10" s="2"/>
      <c r="S10" s="2"/>
      <c r="T10" s="2"/>
      <c r="U10" s="2"/>
      <c r="V10" s="2"/>
      <c r="W10" s="2"/>
      <c r="X10" s="2"/>
      <c r="Y10" s="2"/>
      <c r="Z10" s="2"/>
    </row>
    <row r="11">
      <c r="A11" s="1" t="s">
        <v>149</v>
      </c>
      <c r="B11" s="1">
        <v>20.0</v>
      </c>
      <c r="C11" s="1">
        <v>18.0</v>
      </c>
      <c r="D11" s="1">
        <v>11.0</v>
      </c>
      <c r="E11" s="1">
        <v>20.0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150</v>
      </c>
      <c r="B12" s="1">
        <v>-60.0</v>
      </c>
      <c r="C12" s="1">
        <v>-49.0</v>
      </c>
      <c r="D12" s="1">
        <v>-61.0</v>
      </c>
      <c r="E12" s="1">
        <v>-72.0</v>
      </c>
      <c r="F12" s="1">
        <v>-102.0</v>
      </c>
      <c r="G12" s="1">
        <v>-118.0</v>
      </c>
      <c r="H12" s="1">
        <v>-115.0</v>
      </c>
      <c r="I12" s="1">
        <v>-116.0</v>
      </c>
      <c r="J12" s="1">
        <v>-128.0</v>
      </c>
      <c r="K12" s="1">
        <v>-140.0</v>
      </c>
      <c r="L12" s="2"/>
      <c r="M12" s="2"/>
      <c r="N12" s="2"/>
      <c r="O12" s="2"/>
      <c r="P12" s="2"/>
      <c r="Q12" s="2"/>
      <c r="R12" s="2"/>
      <c r="S12" s="2"/>
      <c r="T12" s="2"/>
      <c r="U12" s="2"/>
      <c r="V12" s="2"/>
      <c r="W12" s="2"/>
      <c r="X12" s="2"/>
      <c r="Y12" s="2"/>
      <c r="Z12" s="2"/>
    </row>
    <row r="13">
      <c r="A13" s="1" t="s">
        <v>151</v>
      </c>
      <c r="B13" s="1">
        <v>-1.0</v>
      </c>
      <c r="C13" s="1">
        <v>-2.0</v>
      </c>
      <c r="D13" s="1">
        <v>-3.0</v>
      </c>
      <c r="E13" s="1">
        <v>-3.0</v>
      </c>
      <c r="F13" s="1">
        <v>10.0</v>
      </c>
      <c r="G13" s="1">
        <v>13.0</v>
      </c>
      <c r="H13" s="1">
        <v>10.0</v>
      </c>
      <c r="I13" s="1">
        <v>6.0</v>
      </c>
      <c r="J13" s="1">
        <v>11.0</v>
      </c>
      <c r="K13" s="1">
        <v>29.0</v>
      </c>
      <c r="L13" s="2"/>
      <c r="M13" s="2"/>
      <c r="N13" s="2"/>
      <c r="O13" s="2"/>
      <c r="P13" s="2"/>
      <c r="Q13" s="2"/>
      <c r="R13" s="2"/>
      <c r="S13" s="2"/>
      <c r="T13" s="2"/>
      <c r="U13" s="2"/>
      <c r="V13" s="2"/>
      <c r="W13" s="2"/>
      <c r="X13" s="2"/>
      <c r="Y13" s="2"/>
      <c r="Z13" s="2"/>
    </row>
    <row r="14">
      <c r="A14" s="1" t="s">
        <v>152</v>
      </c>
      <c r="B14" s="1">
        <v>987.0</v>
      </c>
      <c r="C14" s="1">
        <v>1060.0</v>
      </c>
      <c r="D14" s="1">
        <v>1180.0</v>
      </c>
      <c r="E14" s="1">
        <v>1360.0</v>
      </c>
      <c r="F14" s="1">
        <v>1600.0</v>
      </c>
      <c r="G14" s="1">
        <v>1540.0</v>
      </c>
      <c r="H14" s="1">
        <v>1540.0</v>
      </c>
      <c r="I14" s="1">
        <v>2060.0</v>
      </c>
      <c r="J14" s="1">
        <v>2490.0</v>
      </c>
      <c r="K14" s="1">
        <v>2480.0</v>
      </c>
      <c r="L14" s="2"/>
      <c r="M14" s="2"/>
      <c r="N14" s="2"/>
      <c r="O14" s="2"/>
      <c r="P14" s="2"/>
      <c r="Q14" s="2"/>
      <c r="R14" s="2"/>
      <c r="S14" s="2"/>
      <c r="T14" s="2"/>
      <c r="U14" s="2"/>
      <c r="V14" s="2"/>
      <c r="W14" s="2"/>
      <c r="X14" s="2"/>
      <c r="Y14" s="2"/>
      <c r="Z14" s="2"/>
    </row>
    <row r="15">
      <c r="A15" s="1" t="s">
        <v>153</v>
      </c>
      <c r="B15" s="1">
        <v>-14.0</v>
      </c>
      <c r="C15" s="1">
        <v>-5.0</v>
      </c>
      <c r="D15" s="1">
        <v>-36.0</v>
      </c>
      <c r="E15" s="1">
        <v>-4.0</v>
      </c>
      <c r="F15" s="1">
        <v>-8.0</v>
      </c>
      <c r="G15" s="1">
        <v>-25.0</v>
      </c>
      <c r="H15" s="1">
        <v>-11.0</v>
      </c>
      <c r="I15" s="1">
        <v>-70.0</v>
      </c>
      <c r="J15" s="1">
        <v>-21.0</v>
      </c>
      <c r="K15" s="1">
        <v>-34.0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-14.0</v>
      </c>
      <c r="H16" s="1">
        <v>0.0</v>
      </c>
      <c r="I16" s="1">
        <v>0.0</v>
      </c>
      <c r="J16" s="1">
        <v>0.0</v>
      </c>
      <c r="K16" s="1">
        <v>5.0</v>
      </c>
      <c r="L16" s="2"/>
      <c r="M16" s="2"/>
      <c r="N16" s="2"/>
      <c r="O16" s="2"/>
      <c r="P16" s="2"/>
      <c r="Q16" s="2"/>
      <c r="R16" s="2"/>
      <c r="S16" s="2"/>
      <c r="T16" s="2"/>
      <c r="U16" s="2"/>
      <c r="V16" s="2"/>
      <c r="W16" s="2"/>
      <c r="X16" s="2"/>
      <c r="Y16" s="2"/>
      <c r="Z16" s="2"/>
    </row>
    <row r="17">
      <c r="A17" s="1" t="s">
        <v>155</v>
      </c>
      <c r="B17" s="1">
        <v>972.0</v>
      </c>
      <c r="C17" s="1">
        <v>1050.0</v>
      </c>
      <c r="D17" s="1">
        <v>1140.0</v>
      </c>
      <c r="E17" s="1">
        <v>1350.0</v>
      </c>
      <c r="F17" s="1">
        <v>1590.0</v>
      </c>
      <c r="G17" s="1">
        <v>1500.0</v>
      </c>
      <c r="H17" s="1">
        <v>1530.0</v>
      </c>
      <c r="I17" s="1">
        <v>1990.0</v>
      </c>
      <c r="J17" s="1">
        <v>2470.0</v>
      </c>
      <c r="K17" s="1">
        <v>2450.0</v>
      </c>
      <c r="L17" s="2"/>
      <c r="M17" s="2"/>
      <c r="N17" s="2"/>
      <c r="O17" s="2"/>
      <c r="P17" s="2"/>
      <c r="Q17" s="2"/>
      <c r="R17" s="2"/>
      <c r="S17" s="2"/>
      <c r="T17" s="2"/>
      <c r="U17" s="2"/>
      <c r="V17" s="2"/>
      <c r="W17" s="2"/>
      <c r="X17" s="2"/>
      <c r="Y17" s="2"/>
      <c r="Z17" s="2"/>
    </row>
    <row r="18">
      <c r="A18" s="1" t="s">
        <v>156</v>
      </c>
      <c r="B18" s="1">
        <v>257.0</v>
      </c>
      <c r="C18" s="1">
        <v>280.0</v>
      </c>
      <c r="D18" s="1">
        <v>308.0</v>
      </c>
      <c r="E18" s="1">
        <v>692.0</v>
      </c>
      <c r="F18" s="1">
        <v>372.0</v>
      </c>
      <c r="G18" s="1">
        <v>332.0</v>
      </c>
      <c r="H18" s="1">
        <v>313.0</v>
      </c>
      <c r="I18" s="1">
        <v>409.0</v>
      </c>
      <c r="J18" s="1">
        <v>551.0</v>
      </c>
      <c r="K18" s="1">
        <v>509.0</v>
      </c>
      <c r="L18" s="2"/>
      <c r="M18" s="2"/>
      <c r="N18" s="2"/>
      <c r="O18" s="2"/>
      <c r="P18" s="2"/>
      <c r="Q18" s="2"/>
      <c r="R18" s="2"/>
      <c r="S18" s="2"/>
      <c r="T18" s="2"/>
      <c r="U18" s="2"/>
      <c r="V18" s="2"/>
      <c r="W18" s="2"/>
      <c r="X18" s="2"/>
      <c r="Y18" s="2"/>
      <c r="Z18" s="2"/>
    </row>
    <row r="19">
      <c r="A19" s="1" t="s">
        <v>157</v>
      </c>
      <c r="B19" s="1">
        <v>715.0</v>
      </c>
      <c r="C19" s="1">
        <v>772.0</v>
      </c>
      <c r="D19" s="1">
        <v>833.0</v>
      </c>
      <c r="E19" s="1">
        <v>661.0</v>
      </c>
      <c r="F19" s="1">
        <v>1220.0</v>
      </c>
      <c r="G19" s="1">
        <v>1160.0</v>
      </c>
      <c r="H19" s="1">
        <v>1210.0</v>
      </c>
      <c r="I19" s="1">
        <v>1580.0</v>
      </c>
      <c r="J19" s="1">
        <v>1920.0</v>
      </c>
      <c r="K19" s="1">
        <v>1950.0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21.0</v>
      </c>
      <c r="J20" s="1">
        <v>0.0</v>
      </c>
      <c r="K20" s="1">
        <v>0.0</v>
      </c>
      <c r="L20" s="2"/>
      <c r="M20" s="2"/>
      <c r="N20" s="2"/>
      <c r="O20" s="2"/>
      <c r="P20" s="2"/>
      <c r="Q20" s="2"/>
      <c r="R20" s="2"/>
      <c r="S20" s="2"/>
      <c r="T20" s="2"/>
      <c r="U20" s="2"/>
      <c r="V20" s="2"/>
      <c r="W20" s="2"/>
      <c r="X20" s="2"/>
      <c r="Y20" s="2"/>
      <c r="Z20" s="2"/>
    </row>
    <row r="21" ht="15.75" customHeight="1">
      <c r="A21" s="1" t="s">
        <v>159</v>
      </c>
      <c r="B21" s="1">
        <v>715.0</v>
      </c>
      <c r="C21" s="1">
        <v>772.0</v>
      </c>
      <c r="D21" s="1">
        <v>833.0</v>
      </c>
      <c r="E21" s="1">
        <v>661.0</v>
      </c>
      <c r="F21" s="1">
        <v>1220.0</v>
      </c>
      <c r="G21" s="1">
        <v>1160.0</v>
      </c>
      <c r="H21" s="1">
        <v>1210.0</v>
      </c>
      <c r="I21" s="1">
        <v>1600.0</v>
      </c>
      <c r="J21" s="1">
        <v>1920.0</v>
      </c>
      <c r="K21" s="1">
        <v>1950.0</v>
      </c>
      <c r="L21" s="2"/>
      <c r="M21" s="2"/>
      <c r="N21" s="2"/>
      <c r="O21" s="2"/>
      <c r="P21" s="2"/>
      <c r="Q21" s="2"/>
      <c r="R21" s="2"/>
      <c r="S21" s="2"/>
      <c r="T21" s="2"/>
      <c r="U21" s="2"/>
      <c r="V21" s="2"/>
      <c r="W21" s="2"/>
      <c r="X21" s="2"/>
      <c r="Y21" s="2"/>
      <c r="Z21" s="2"/>
    </row>
    <row r="22" ht="15.75" customHeight="1">
      <c r="A22" s="1" t="s">
        <v>97</v>
      </c>
      <c r="B22" s="1">
        <v>-6.0</v>
      </c>
      <c r="C22" s="1">
        <v>-8.0</v>
      </c>
      <c r="D22" s="1">
        <v>-9.0</v>
      </c>
      <c r="E22" s="1">
        <v>-10.0</v>
      </c>
      <c r="F22" s="1">
        <v>-11.0</v>
      </c>
      <c r="G22" s="1">
        <v>-9.0</v>
      </c>
      <c r="H22" s="1">
        <v>-9.0</v>
      </c>
      <c r="I22" s="1">
        <v>-10.0</v>
      </c>
      <c r="J22" s="1">
        <v>-14.0</v>
      </c>
      <c r="K22" s="1">
        <v>-17.0</v>
      </c>
      <c r="L22" s="2"/>
      <c r="M22" s="2"/>
      <c r="N22" s="2"/>
      <c r="O22" s="2"/>
      <c r="P22" s="2"/>
      <c r="Q22" s="2"/>
      <c r="R22" s="2"/>
      <c r="S22" s="2"/>
      <c r="T22" s="2"/>
      <c r="U22" s="2"/>
      <c r="V22" s="2"/>
      <c r="W22" s="2"/>
      <c r="X22" s="2"/>
      <c r="Y22" s="2"/>
      <c r="Z22" s="2"/>
    </row>
    <row r="23" ht="15.75" customHeight="1">
      <c r="A23" s="1" t="s">
        <v>160</v>
      </c>
      <c r="B23" s="1">
        <v>709.0</v>
      </c>
      <c r="C23" s="1">
        <v>764.0</v>
      </c>
      <c r="D23" s="1">
        <v>823.0</v>
      </c>
      <c r="E23" s="1">
        <v>650.0</v>
      </c>
      <c r="F23" s="1">
        <v>1200.0</v>
      </c>
      <c r="G23" s="1">
        <v>1160.0</v>
      </c>
      <c r="H23" s="1">
        <v>1200.0</v>
      </c>
      <c r="I23" s="1">
        <v>1590.0</v>
      </c>
      <c r="J23" s="1">
        <v>1900.0</v>
      </c>
      <c r="K23" s="1">
        <v>1930.0</v>
      </c>
      <c r="L23" s="2"/>
      <c r="M23" s="2"/>
      <c r="N23" s="2"/>
      <c r="O23" s="2"/>
      <c r="P23" s="2"/>
      <c r="Q23" s="2"/>
      <c r="R23" s="2"/>
      <c r="S23" s="2"/>
      <c r="T23" s="2"/>
      <c r="U23" s="2"/>
      <c r="V23" s="2"/>
      <c r="W23" s="2"/>
      <c r="X23" s="2"/>
      <c r="Y23" s="2"/>
      <c r="Z23" s="2"/>
    </row>
    <row r="24" ht="15.75" customHeight="1">
      <c r="A24" s="1" t="s">
        <v>161</v>
      </c>
      <c r="B24" s="1">
        <v>709.0</v>
      </c>
      <c r="C24" s="1">
        <v>764.0</v>
      </c>
      <c r="D24" s="1">
        <v>823.0</v>
      </c>
      <c r="E24" s="1">
        <v>650.0</v>
      </c>
      <c r="F24" s="1">
        <v>1200.0</v>
      </c>
      <c r="G24" s="1">
        <v>1160.0</v>
      </c>
      <c r="H24" s="1">
        <v>1200.0</v>
      </c>
      <c r="I24" s="1">
        <v>1590.0</v>
      </c>
      <c r="J24" s="1">
        <v>1900.0</v>
      </c>
      <c r="K24" s="1">
        <v>1930.0</v>
      </c>
      <c r="L24" s="2"/>
      <c r="M24" s="2"/>
      <c r="N24" s="2"/>
      <c r="O24" s="2"/>
      <c r="P24" s="2"/>
      <c r="Q24" s="2"/>
      <c r="R24" s="2"/>
      <c r="S24" s="2"/>
      <c r="T24" s="2"/>
      <c r="U24" s="2"/>
      <c r="V24" s="2"/>
      <c r="W24" s="2"/>
      <c r="X24" s="2"/>
      <c r="Y24" s="2"/>
      <c r="Z24" s="2"/>
    </row>
    <row r="25" ht="15.75" customHeight="1">
      <c r="A25" s="1" t="s">
        <v>162</v>
      </c>
      <c r="B25" s="1">
        <v>709.0</v>
      </c>
      <c r="C25" s="1">
        <v>764.0</v>
      </c>
      <c r="D25" s="1">
        <v>823.0</v>
      </c>
      <c r="E25" s="1">
        <v>650.0</v>
      </c>
      <c r="F25" s="1">
        <v>1200.0</v>
      </c>
      <c r="G25" s="1">
        <v>1160.0</v>
      </c>
      <c r="H25" s="1">
        <v>1200.0</v>
      </c>
      <c r="I25" s="1">
        <v>1570.0</v>
      </c>
      <c r="J25" s="1">
        <v>1900.0</v>
      </c>
      <c r="K25" s="1">
        <v>1930.0</v>
      </c>
      <c r="L25" s="2"/>
      <c r="M25" s="2"/>
      <c r="N25" s="2"/>
      <c r="O25" s="2"/>
      <c r="P25" s="2"/>
      <c r="Q25" s="2"/>
      <c r="R25" s="2"/>
      <c r="S25" s="2"/>
      <c r="T25" s="2"/>
      <c r="U25" s="2"/>
      <c r="V25" s="2"/>
      <c r="W25" s="2"/>
      <c r="X25" s="2"/>
      <c r="Y25" s="2"/>
      <c r="Z25" s="2"/>
    </row>
    <row r="26" ht="15.75" customHeight="1">
      <c r="A26" s="1" t="s">
        <v>163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164</v>
      </c>
      <c r="B27" s="1" t="s">
        <v>165</v>
      </c>
      <c r="C27" s="1" t="s">
        <v>166</v>
      </c>
      <c r="D27" s="1" t="s">
        <v>167</v>
      </c>
      <c r="E27" s="1" t="s">
        <v>168</v>
      </c>
      <c r="F27" s="1">
        <v>1.0</v>
      </c>
      <c r="G27" s="1" t="s">
        <v>169</v>
      </c>
      <c r="H27" s="1" t="s">
        <v>170</v>
      </c>
      <c r="I27" s="1" t="s">
        <v>171</v>
      </c>
      <c r="J27" s="1" t="s">
        <v>172</v>
      </c>
      <c r="K27" s="1" t="s">
        <v>173</v>
      </c>
      <c r="L27" s="2"/>
      <c r="M27" s="2"/>
      <c r="N27" s="2"/>
      <c r="O27" s="2"/>
      <c r="P27" s="2"/>
      <c r="Q27" s="2"/>
      <c r="R27" s="2"/>
      <c r="S27" s="2"/>
      <c r="T27" s="2"/>
      <c r="U27" s="2"/>
      <c r="V27" s="2"/>
      <c r="W27" s="2"/>
      <c r="X27" s="2"/>
      <c r="Y27" s="2"/>
      <c r="Z27" s="2"/>
    </row>
    <row r="28" ht="15.75" customHeight="1">
      <c r="A28" s="1" t="s">
        <v>174</v>
      </c>
      <c r="B28" s="1" t="s">
        <v>165</v>
      </c>
      <c r="C28" s="1" t="s">
        <v>166</v>
      </c>
      <c r="D28" s="1" t="s">
        <v>167</v>
      </c>
      <c r="E28" s="1" t="s">
        <v>168</v>
      </c>
      <c r="F28" s="1">
        <v>1.0</v>
      </c>
      <c r="G28" s="1" t="s">
        <v>169</v>
      </c>
      <c r="H28" s="1" t="s">
        <v>170</v>
      </c>
      <c r="I28" s="1" t="s">
        <v>175</v>
      </c>
      <c r="J28" s="1" t="s">
        <v>172</v>
      </c>
      <c r="K28" s="1" t="s">
        <v>173</v>
      </c>
      <c r="L28" s="2"/>
      <c r="M28" s="2"/>
      <c r="N28" s="2"/>
      <c r="O28" s="2"/>
      <c r="P28" s="2"/>
      <c r="Q28" s="2"/>
      <c r="R28" s="2"/>
      <c r="S28" s="2"/>
      <c r="T28" s="2"/>
      <c r="U28" s="2"/>
      <c r="V28" s="2"/>
      <c r="W28" s="2"/>
      <c r="X28" s="2"/>
      <c r="Y28" s="2"/>
      <c r="Z28" s="2"/>
    </row>
    <row r="29" ht="15.75" customHeight="1">
      <c r="A29" s="1" t="s">
        <v>176</v>
      </c>
      <c r="B29" s="1">
        <v>1250.0</v>
      </c>
      <c r="C29" s="1">
        <v>1240.0</v>
      </c>
      <c r="D29" s="1">
        <v>1230.0</v>
      </c>
      <c r="E29" s="1">
        <v>1220.0</v>
      </c>
      <c r="F29" s="1">
        <v>1200.0</v>
      </c>
      <c r="G29" s="1">
        <v>1190.0</v>
      </c>
      <c r="H29" s="1">
        <v>1190.0</v>
      </c>
      <c r="I29" s="1">
        <v>1200.0</v>
      </c>
      <c r="J29" s="1">
        <v>1190.0</v>
      </c>
      <c r="K29" s="1">
        <v>1190.0</v>
      </c>
      <c r="L29" s="2"/>
      <c r="M29" s="2"/>
      <c r="N29" s="2"/>
      <c r="O29" s="2"/>
      <c r="P29" s="2"/>
      <c r="Q29" s="2"/>
      <c r="R29" s="2"/>
      <c r="S29" s="2"/>
      <c r="T29" s="2"/>
      <c r="U29" s="2"/>
      <c r="V29" s="2"/>
      <c r="W29" s="2"/>
      <c r="X29" s="2"/>
      <c r="Y29" s="2"/>
      <c r="Z29" s="2"/>
    </row>
    <row r="30" ht="15.75" customHeight="1">
      <c r="A30" s="1" t="s">
        <v>177</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178</v>
      </c>
      <c r="C31" s="1" t="s">
        <v>179</v>
      </c>
      <c r="D31" s="1" t="s">
        <v>180</v>
      </c>
      <c r="E31" s="1" t="s">
        <v>181</v>
      </c>
      <c r="F31" s="1" t="s">
        <v>182</v>
      </c>
      <c r="G31" s="1" t="s">
        <v>183</v>
      </c>
      <c r="H31" s="1" t="s">
        <v>184</v>
      </c>
      <c r="I31" s="1" t="s">
        <v>189</v>
      </c>
      <c r="J31" s="1" t="s">
        <v>186</v>
      </c>
      <c r="K31" s="1" t="s">
        <v>187</v>
      </c>
      <c r="L31" s="2"/>
      <c r="M31" s="2"/>
      <c r="N31" s="2"/>
      <c r="O31" s="2"/>
      <c r="P31" s="2"/>
      <c r="Q31" s="2"/>
      <c r="R31" s="2"/>
      <c r="S31" s="2"/>
      <c r="T31" s="2"/>
      <c r="U31" s="2"/>
      <c r="V31" s="2"/>
      <c r="W31" s="2"/>
      <c r="X31" s="2"/>
      <c r="Y31" s="2"/>
      <c r="Z31" s="2"/>
    </row>
    <row r="32" ht="15.75" customHeight="1">
      <c r="A32" s="1" t="s">
        <v>190</v>
      </c>
      <c r="B32" s="1">
        <v>1280.0</v>
      </c>
      <c r="C32" s="1">
        <v>1270.0</v>
      </c>
      <c r="D32" s="1">
        <v>1260.0</v>
      </c>
      <c r="E32" s="1">
        <v>1270.0</v>
      </c>
      <c r="F32" s="1">
        <v>1250.0</v>
      </c>
      <c r="G32" s="1">
        <v>1230.0</v>
      </c>
      <c r="H32" s="1">
        <v>1230.0</v>
      </c>
      <c r="I32" s="1">
        <v>1250.0</v>
      </c>
      <c r="J32" s="1">
        <v>1240.0</v>
      </c>
      <c r="K32" s="1">
        <v>1240.0</v>
      </c>
      <c r="L32" s="2"/>
      <c r="M32" s="2"/>
      <c r="N32" s="2"/>
      <c r="O32" s="2"/>
      <c r="P32" s="2"/>
      <c r="Q32" s="2"/>
      <c r="R32" s="2"/>
      <c r="S32" s="2"/>
      <c r="T32" s="2"/>
      <c r="U32" s="2"/>
      <c r="V32" s="2"/>
      <c r="W32" s="2"/>
      <c r="X32" s="2"/>
      <c r="Y32" s="2"/>
      <c r="Z32" s="2"/>
    </row>
    <row r="33" ht="15.75" customHeight="1">
      <c r="A33" s="1" t="s">
        <v>191</v>
      </c>
      <c r="B33" s="1" t="s">
        <v>192</v>
      </c>
      <c r="C33" s="1" t="s">
        <v>168</v>
      </c>
      <c r="D33" s="1" t="s">
        <v>193</v>
      </c>
      <c r="E33" s="1" t="s">
        <v>194</v>
      </c>
      <c r="F33" s="1" t="s">
        <v>195</v>
      </c>
      <c r="G33" s="1" t="s">
        <v>196</v>
      </c>
      <c r="H33" s="1" t="s">
        <v>196</v>
      </c>
      <c r="I33" s="1" t="s">
        <v>197</v>
      </c>
      <c r="J33" s="1" t="s">
        <v>198</v>
      </c>
      <c r="K33" s="1" t="s">
        <v>198</v>
      </c>
      <c r="L33" s="2"/>
      <c r="M33" s="2"/>
      <c r="N33" s="2"/>
      <c r="O33" s="2"/>
      <c r="P33" s="2"/>
      <c r="Q33" s="2"/>
      <c r="R33" s="2"/>
      <c r="S33" s="2"/>
      <c r="T33" s="2"/>
      <c r="U33" s="2"/>
      <c r="V33" s="2"/>
      <c r="W33" s="2"/>
      <c r="X33" s="2"/>
      <c r="Y33" s="2"/>
      <c r="Z33" s="2"/>
    </row>
    <row r="34" ht="15.75" customHeight="1">
      <c r="A34" s="1" t="s">
        <v>199</v>
      </c>
      <c r="B34" s="1" t="s">
        <v>200</v>
      </c>
      <c r="C34" s="1" t="s">
        <v>181</v>
      </c>
      <c r="D34" s="1" t="s">
        <v>201</v>
      </c>
      <c r="E34" s="1" t="s">
        <v>202</v>
      </c>
      <c r="F34" s="1" t="s">
        <v>203</v>
      </c>
      <c r="G34" s="1" t="s">
        <v>204</v>
      </c>
      <c r="H34" s="1" t="s">
        <v>204</v>
      </c>
      <c r="I34" s="1" t="s">
        <v>205</v>
      </c>
      <c r="J34" s="1" t="s">
        <v>206</v>
      </c>
      <c r="K34" s="1" t="s">
        <v>206</v>
      </c>
      <c r="L34" s="2"/>
      <c r="M34" s="2"/>
      <c r="N34" s="2"/>
      <c r="O34" s="2"/>
      <c r="P34" s="2"/>
      <c r="Q34" s="2"/>
      <c r="R34" s="2"/>
      <c r="S34" s="2"/>
      <c r="T34" s="2"/>
      <c r="U34" s="2"/>
      <c r="V34" s="2"/>
      <c r="W34" s="2"/>
      <c r="X34" s="2"/>
      <c r="Y34" s="2"/>
      <c r="Z34" s="2"/>
    </row>
    <row r="35" ht="15.75" customHeight="1">
      <c r="A35" s="1" t="s">
        <v>207</v>
      </c>
      <c r="B35" s="1" t="s">
        <v>208</v>
      </c>
      <c r="C35" s="1" t="s">
        <v>209</v>
      </c>
      <c r="D35" s="1" t="s">
        <v>210</v>
      </c>
      <c r="E35" s="1" t="s">
        <v>211</v>
      </c>
      <c r="F35" s="1" t="s">
        <v>116</v>
      </c>
      <c r="G35" s="1" t="s">
        <v>212</v>
      </c>
      <c r="H35" s="1" t="s">
        <v>213</v>
      </c>
      <c r="I35" s="1" t="s">
        <v>214</v>
      </c>
      <c r="J35" s="1" t="s">
        <v>215</v>
      </c>
      <c r="K35" s="1" t="s">
        <v>216</v>
      </c>
      <c r="L35" s="2"/>
      <c r="M35" s="2"/>
      <c r="N35" s="2"/>
      <c r="O35" s="2"/>
      <c r="P35" s="2"/>
      <c r="Q35" s="2"/>
      <c r="R35" s="2"/>
      <c r="S35" s="2"/>
      <c r="T35" s="2"/>
      <c r="U35" s="2"/>
      <c r="V35" s="2"/>
      <c r="W35" s="2"/>
      <c r="X35" s="2"/>
      <c r="Y35" s="2"/>
      <c r="Z35" s="2"/>
    </row>
    <row r="36" ht="15.75" customHeight="1">
      <c r="A36" s="1" t="s">
        <v>217</v>
      </c>
      <c r="B36" s="1" t="s">
        <v>218</v>
      </c>
      <c r="C36" s="1" t="s">
        <v>219</v>
      </c>
      <c r="D36" s="1" t="s">
        <v>220</v>
      </c>
      <c r="E36" s="1" t="s">
        <v>221</v>
      </c>
      <c r="F36" s="1" t="s">
        <v>222</v>
      </c>
      <c r="G36" s="1" t="s">
        <v>223</v>
      </c>
      <c r="H36" s="1" t="s">
        <v>224</v>
      </c>
      <c r="I36" s="1" t="s">
        <v>225</v>
      </c>
      <c r="J36" s="1" t="s">
        <v>226</v>
      </c>
      <c r="K36" s="1" t="s">
        <v>227</v>
      </c>
      <c r="L36" s="2"/>
      <c r="M36" s="2"/>
      <c r="N36" s="2"/>
      <c r="O36" s="2"/>
      <c r="P36" s="2"/>
      <c r="Q36" s="2"/>
      <c r="R36" s="2"/>
      <c r="S36" s="2"/>
      <c r="T36" s="2"/>
      <c r="U36" s="2"/>
      <c r="V36" s="2"/>
      <c r="W36" s="2"/>
      <c r="X36" s="2"/>
      <c r="Y36" s="2"/>
      <c r="Z36" s="2"/>
    </row>
    <row r="37" ht="15.75" customHeight="1">
      <c r="A37" s="1" t="s">
        <v>228</v>
      </c>
      <c r="B37" s="1" t="s">
        <v>229</v>
      </c>
      <c r="C37" s="1" t="s">
        <v>229</v>
      </c>
      <c r="D37" s="1" t="s">
        <v>229</v>
      </c>
      <c r="E37" s="1" t="s">
        <v>229</v>
      </c>
      <c r="F37" s="1" t="s">
        <v>229</v>
      </c>
      <c r="G37" s="1" t="s">
        <v>229</v>
      </c>
      <c r="H37" s="1" t="s">
        <v>229</v>
      </c>
      <c r="I37" s="1" t="s">
        <v>229</v>
      </c>
      <c r="J37" s="1" t="s">
        <v>229</v>
      </c>
      <c r="K37" s="1" t="s">
        <v>229</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230</v>
      </c>
      <c r="B39" s="1">
        <v>1220.0</v>
      </c>
      <c r="C39" s="1">
        <v>1280.0</v>
      </c>
      <c r="D39" s="1">
        <v>1460.0</v>
      </c>
      <c r="E39" s="1">
        <v>1660.0</v>
      </c>
      <c r="F39" s="1">
        <v>1990.0</v>
      </c>
      <c r="G39" s="1">
        <v>1950.0</v>
      </c>
      <c r="H39" s="1">
        <v>1950.0</v>
      </c>
      <c r="I39" s="1">
        <v>2560.0</v>
      </c>
      <c r="J39" s="1">
        <v>3000.0</v>
      </c>
      <c r="K39" s="1">
        <v>3000.0</v>
      </c>
      <c r="L39" s="2"/>
      <c r="M39" s="2"/>
      <c r="N39" s="2"/>
      <c r="O39" s="2"/>
      <c r="P39" s="2"/>
      <c r="Q39" s="2"/>
      <c r="R39" s="2"/>
      <c r="S39" s="2"/>
      <c r="T39" s="2"/>
      <c r="U39" s="2"/>
      <c r="V39" s="2"/>
      <c r="W39" s="2"/>
      <c r="X39" s="2"/>
      <c r="Y39" s="2"/>
      <c r="Z39" s="2"/>
    </row>
    <row r="40" ht="15.75" customHeight="1">
      <c r="A40" s="1" t="s">
        <v>231</v>
      </c>
      <c r="B40" s="1">
        <v>1090.0</v>
      </c>
      <c r="C40" s="1">
        <v>1150.0</v>
      </c>
      <c r="D40" s="1">
        <v>1300.0</v>
      </c>
      <c r="E40" s="1">
        <v>1480.0</v>
      </c>
      <c r="F40" s="1">
        <v>1730.0</v>
      </c>
      <c r="G40" s="1">
        <v>1710.0</v>
      </c>
      <c r="H40" s="1">
        <v>1690.0</v>
      </c>
      <c r="I40" s="1">
        <v>2250.0</v>
      </c>
      <c r="J40" s="1">
        <v>2690.0</v>
      </c>
      <c r="K40" s="1">
        <v>2680.0</v>
      </c>
      <c r="L40" s="2"/>
      <c r="M40" s="2"/>
      <c r="N40" s="2"/>
      <c r="O40" s="2"/>
      <c r="P40" s="2"/>
      <c r="Q40" s="2"/>
      <c r="R40" s="2"/>
      <c r="S40" s="2"/>
      <c r="T40" s="2"/>
      <c r="U40" s="2"/>
      <c r="V40" s="2"/>
      <c r="W40" s="2"/>
      <c r="X40" s="2"/>
      <c r="Y40" s="2"/>
      <c r="Z40" s="2"/>
    </row>
    <row r="41" ht="15.75" customHeight="1">
      <c r="A41" s="1" t="s">
        <v>232</v>
      </c>
      <c r="B41" s="1">
        <v>1050.0</v>
      </c>
      <c r="C41" s="1">
        <v>1110.0</v>
      </c>
      <c r="D41" s="1">
        <v>1240.0</v>
      </c>
      <c r="E41" s="1">
        <v>1430.0</v>
      </c>
      <c r="F41" s="1">
        <v>1690.0</v>
      </c>
      <c r="G41" s="1">
        <v>1640.0</v>
      </c>
      <c r="H41" s="1">
        <v>1640.0</v>
      </c>
      <c r="I41" s="1">
        <v>2170.0</v>
      </c>
      <c r="J41" s="1">
        <v>2610.0</v>
      </c>
      <c r="K41" s="1">
        <v>2590.0</v>
      </c>
      <c r="L41" s="2"/>
      <c r="M41" s="2"/>
      <c r="N41" s="2"/>
      <c r="O41" s="2"/>
      <c r="P41" s="2"/>
      <c r="Q41" s="2"/>
      <c r="R41" s="2"/>
      <c r="S41" s="2"/>
      <c r="T41" s="2"/>
      <c r="U41" s="2"/>
      <c r="V41" s="2"/>
      <c r="W41" s="2"/>
      <c r="X41" s="2"/>
      <c r="Y41" s="2"/>
      <c r="Z41" s="2"/>
    </row>
    <row r="42" ht="15.75" customHeight="1">
      <c r="A42" s="1" t="s">
        <v>233</v>
      </c>
      <c r="B42" s="1">
        <v>1260.0</v>
      </c>
      <c r="C42" s="1">
        <v>1320.0</v>
      </c>
      <c r="D42" s="1">
        <v>1510.0</v>
      </c>
      <c r="E42" s="1">
        <v>1720.0</v>
      </c>
      <c r="F42" s="1">
        <v>2070.0</v>
      </c>
      <c r="G42" s="1">
        <v>2050.0</v>
      </c>
      <c r="H42" s="1">
        <v>2050.0</v>
      </c>
      <c r="I42" s="1">
        <v>2680.0</v>
      </c>
      <c r="J42" s="1">
        <v>3120.0</v>
      </c>
      <c r="K42" s="1">
        <v>3130.0</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239</v>
      </c>
      <c r="G43" s="1" t="s">
        <v>240</v>
      </c>
      <c r="H43" s="1" t="s">
        <v>241</v>
      </c>
      <c r="I43" s="1" t="s">
        <v>242</v>
      </c>
      <c r="J43" s="1" t="s">
        <v>243</v>
      </c>
      <c r="K43" s="1" t="s">
        <v>244</v>
      </c>
      <c r="L43" s="2"/>
      <c r="M43" s="2"/>
      <c r="N43" s="2"/>
      <c r="O43" s="2"/>
      <c r="P43" s="2"/>
      <c r="Q43" s="2"/>
      <c r="R43" s="2"/>
      <c r="S43" s="2"/>
      <c r="T43" s="2"/>
      <c r="U43" s="2"/>
      <c r="V43" s="2"/>
      <c r="W43" s="2"/>
      <c r="X43" s="2"/>
      <c r="Y43" s="2"/>
      <c r="Z43" s="2"/>
    </row>
    <row r="44" ht="15.75" customHeight="1">
      <c r="A44" s="1" t="s">
        <v>245</v>
      </c>
      <c r="B44" s="1">
        <v>63.0</v>
      </c>
      <c r="C44" s="1">
        <v>39.0</v>
      </c>
      <c r="D44" s="1">
        <v>74.0</v>
      </c>
      <c r="E44" s="1">
        <v>200.0</v>
      </c>
      <c r="F44" s="1">
        <v>37.0</v>
      </c>
      <c r="G44" s="1">
        <v>22.0</v>
      </c>
      <c r="H44" s="1">
        <v>-5.0</v>
      </c>
      <c r="I44" s="1">
        <v>86.0</v>
      </c>
      <c r="J44" s="1">
        <v>97.0</v>
      </c>
      <c r="K44" s="1">
        <v>55.0</v>
      </c>
      <c r="L44" s="2"/>
      <c r="M44" s="2"/>
      <c r="N44" s="2"/>
      <c r="O44" s="2"/>
      <c r="P44" s="2"/>
      <c r="Q44" s="2"/>
      <c r="R44" s="2"/>
      <c r="S44" s="2"/>
      <c r="T44" s="2"/>
      <c r="U44" s="2"/>
      <c r="V44" s="2"/>
      <c r="W44" s="2"/>
      <c r="X44" s="2"/>
      <c r="Y44" s="2"/>
      <c r="Z44" s="2"/>
    </row>
    <row r="45" ht="15.75" customHeight="1">
      <c r="A45" s="1" t="s">
        <v>246</v>
      </c>
      <c r="B45" s="1">
        <v>183.0</v>
      </c>
      <c r="C45" s="1">
        <v>228.0</v>
      </c>
      <c r="D45" s="1">
        <v>264.0</v>
      </c>
      <c r="E45" s="1">
        <v>305.0</v>
      </c>
      <c r="F45" s="1">
        <v>346.0</v>
      </c>
      <c r="G45" s="1">
        <v>294.0</v>
      </c>
      <c r="H45" s="1">
        <v>288.0</v>
      </c>
      <c r="I45" s="1">
        <v>352.0</v>
      </c>
      <c r="J45" s="1">
        <v>458.0</v>
      </c>
      <c r="K45" s="1">
        <v>513.0</v>
      </c>
      <c r="L45" s="2"/>
      <c r="M45" s="2"/>
      <c r="N45" s="2"/>
      <c r="O45" s="2"/>
      <c r="P45" s="2"/>
      <c r="Q45" s="2"/>
      <c r="R45" s="2"/>
      <c r="S45" s="2"/>
      <c r="T45" s="2"/>
      <c r="U45" s="2"/>
      <c r="V45" s="2"/>
      <c r="W45" s="2"/>
      <c r="X45" s="2"/>
      <c r="Y45" s="2"/>
      <c r="Z45" s="2"/>
    </row>
    <row r="46" ht="15.75" customHeight="1">
      <c r="A46" s="1" t="s">
        <v>247</v>
      </c>
      <c r="B46" s="1">
        <v>247.0</v>
      </c>
      <c r="C46" s="1">
        <v>268.0</v>
      </c>
      <c r="D46" s="1">
        <v>338.0</v>
      </c>
      <c r="E46" s="1">
        <v>505.0</v>
      </c>
      <c r="F46" s="1">
        <v>384.0</v>
      </c>
      <c r="G46" s="1">
        <v>317.0</v>
      </c>
      <c r="H46" s="1">
        <v>282.0</v>
      </c>
      <c r="I46" s="1">
        <v>439.0</v>
      </c>
      <c r="J46" s="1">
        <v>555.0</v>
      </c>
      <c r="K46" s="1">
        <v>568.0</v>
      </c>
      <c r="L46" s="2"/>
      <c r="M46" s="2"/>
      <c r="N46" s="2"/>
      <c r="O46" s="2"/>
      <c r="P46" s="2"/>
      <c r="Q46" s="2"/>
      <c r="R46" s="2"/>
      <c r="S46" s="2"/>
      <c r="T46" s="2"/>
      <c r="U46" s="2"/>
      <c r="V46" s="2"/>
      <c r="W46" s="2"/>
      <c r="X46" s="2"/>
      <c r="Y46" s="2"/>
      <c r="Z46" s="2"/>
    </row>
    <row r="47" ht="15.75" customHeight="1">
      <c r="A47" s="1" t="s">
        <v>248</v>
      </c>
      <c r="B47" s="1">
        <v>-70.0</v>
      </c>
      <c r="C47" s="1">
        <v>13.0</v>
      </c>
      <c r="D47" s="1">
        <v>-32.0</v>
      </c>
      <c r="E47" s="1">
        <v>51.0</v>
      </c>
      <c r="F47" s="1">
        <v>27.0</v>
      </c>
      <c r="G47" s="1">
        <v>35.0</v>
      </c>
      <c r="H47" s="1">
        <v>43.0</v>
      </c>
      <c r="I47" s="1">
        <v>-35.0</v>
      </c>
      <c r="J47" s="1">
        <v>-31.0</v>
      </c>
      <c r="K47" s="1">
        <v>-10.0</v>
      </c>
      <c r="L47" s="2"/>
      <c r="M47" s="2"/>
      <c r="N47" s="2"/>
      <c r="O47" s="2"/>
      <c r="P47" s="2"/>
      <c r="Q47" s="2"/>
      <c r="R47" s="2"/>
      <c r="S47" s="2"/>
      <c r="T47" s="2"/>
      <c r="U47" s="2"/>
      <c r="V47" s="2"/>
      <c r="W47" s="2"/>
      <c r="X47" s="2"/>
      <c r="Y47" s="2"/>
      <c r="Z47" s="2"/>
    </row>
    <row r="48" ht="15.75" customHeight="1">
      <c r="A48" s="1" t="s">
        <v>249</v>
      </c>
      <c r="B48" s="1">
        <v>11.0</v>
      </c>
      <c r="C48" s="1">
        <v>-40.0</v>
      </c>
      <c r="D48" s="1">
        <v>2.0</v>
      </c>
      <c r="E48" s="1">
        <v>135.0</v>
      </c>
      <c r="F48" s="1">
        <v>-39.0</v>
      </c>
      <c r="G48" s="1">
        <v>-20.0</v>
      </c>
      <c r="H48" s="1">
        <v>-12.0</v>
      </c>
      <c r="I48" s="1">
        <v>5.0</v>
      </c>
      <c r="J48" s="1">
        <v>26.0</v>
      </c>
      <c r="K48" s="1">
        <v>-48.0</v>
      </c>
      <c r="L48" s="2"/>
      <c r="M48" s="2"/>
      <c r="N48" s="2"/>
      <c r="O48" s="2"/>
      <c r="P48" s="2"/>
      <c r="Q48" s="2"/>
      <c r="R48" s="2"/>
      <c r="S48" s="2"/>
      <c r="T48" s="2"/>
      <c r="U48" s="2"/>
      <c r="V48" s="2"/>
      <c r="W48" s="2"/>
      <c r="X48" s="2"/>
      <c r="Y48" s="2"/>
      <c r="Z48" s="2"/>
    </row>
    <row r="49" ht="15.75" customHeight="1">
      <c r="A49" s="1" t="s">
        <v>250</v>
      </c>
      <c r="B49" s="1">
        <v>10.0</v>
      </c>
      <c r="C49" s="1">
        <v>12.0</v>
      </c>
      <c r="D49" s="1">
        <v>-29.0</v>
      </c>
      <c r="E49" s="1">
        <v>186.0</v>
      </c>
      <c r="F49" s="1">
        <v>-12.0</v>
      </c>
      <c r="G49" s="1">
        <v>15.0</v>
      </c>
      <c r="H49" s="1">
        <v>30.0</v>
      </c>
      <c r="I49" s="1">
        <v>-29.0</v>
      </c>
      <c r="J49" s="1">
        <v>-4.0</v>
      </c>
      <c r="K49" s="1">
        <v>-58.0</v>
      </c>
      <c r="L49" s="2"/>
      <c r="M49" s="2"/>
      <c r="N49" s="2"/>
      <c r="O49" s="2"/>
      <c r="P49" s="2"/>
      <c r="Q49" s="2"/>
      <c r="R49" s="2"/>
      <c r="S49" s="2"/>
      <c r="T49" s="2"/>
      <c r="U49" s="2"/>
      <c r="V49" s="2"/>
      <c r="W49" s="2"/>
      <c r="X49" s="2"/>
      <c r="Y49" s="2"/>
      <c r="Z49" s="2"/>
    </row>
    <row r="50" ht="15.75" customHeight="1">
      <c r="A50" s="1" t="s">
        <v>251</v>
      </c>
      <c r="B50" s="1">
        <v>611.0</v>
      </c>
      <c r="C50" s="1">
        <v>653.0</v>
      </c>
      <c r="D50" s="1">
        <v>726.0</v>
      </c>
      <c r="E50" s="1">
        <v>838.0</v>
      </c>
      <c r="F50" s="1">
        <v>986.0</v>
      </c>
      <c r="G50" s="1">
        <v>951.0</v>
      </c>
      <c r="H50" s="1">
        <v>951.0</v>
      </c>
      <c r="I50" s="1">
        <v>1280.0</v>
      </c>
      <c r="J50" s="1">
        <v>1540.0</v>
      </c>
      <c r="K50" s="1">
        <v>1540.0</v>
      </c>
      <c r="L50" s="2"/>
      <c r="M50" s="2"/>
      <c r="N50" s="2"/>
      <c r="O50" s="2"/>
      <c r="P50" s="2"/>
      <c r="Q50" s="2"/>
      <c r="R50" s="2"/>
      <c r="S50" s="2"/>
      <c r="T50" s="2"/>
      <c r="U50" s="2"/>
      <c r="V50" s="2"/>
      <c r="W50" s="2"/>
      <c r="X50" s="2"/>
      <c r="Y50" s="2"/>
      <c r="Z50" s="2"/>
    </row>
    <row r="51" ht="15.75" customHeight="1">
      <c r="A51" s="1" t="s">
        <v>252</v>
      </c>
      <c r="B51" s="1">
        <v>80.0</v>
      </c>
      <c r="C51" s="1">
        <v>68.0</v>
      </c>
      <c r="D51" s="1">
        <v>72.0</v>
      </c>
      <c r="E51" s="1">
        <v>92.0</v>
      </c>
      <c r="F51" s="1">
        <v>102.0</v>
      </c>
      <c r="G51" s="1">
        <v>118.0</v>
      </c>
      <c r="H51" s="1">
        <v>115.0</v>
      </c>
      <c r="I51" s="1">
        <v>116.0</v>
      </c>
      <c r="J51" s="1">
        <v>128.0</v>
      </c>
      <c r="K51" s="1">
        <v>140.0</v>
      </c>
      <c r="L51" s="2"/>
      <c r="M51" s="2"/>
      <c r="N51" s="2"/>
      <c r="O51" s="2"/>
      <c r="P51" s="2"/>
      <c r="Q51" s="2"/>
      <c r="R51" s="2"/>
      <c r="S51" s="2"/>
      <c r="T51" s="2"/>
      <c r="U51" s="2"/>
      <c r="V51" s="2"/>
      <c r="W51" s="2"/>
      <c r="X51" s="2"/>
      <c r="Y51" s="2"/>
      <c r="Z51" s="2"/>
    </row>
    <row r="52" ht="15.75" customHeight="1">
      <c r="A52" s="1" t="s">
        <v>253</v>
      </c>
      <c r="B52" s="1">
        <v>14.0</v>
      </c>
      <c r="C52" s="1">
        <v>21.0</v>
      </c>
      <c r="D52" s="1">
        <v>15.0</v>
      </c>
      <c r="E52" s="1">
        <v>14.0</v>
      </c>
      <c r="F52" s="1">
        <v>7.0</v>
      </c>
      <c r="G52" s="1">
        <v>4.0</v>
      </c>
      <c r="H52" s="1">
        <v>6.0</v>
      </c>
      <c r="I52" s="1">
        <v>7.0</v>
      </c>
      <c r="J52" s="1">
        <v>1.0</v>
      </c>
      <c r="K52" s="1">
        <v>40.0</v>
      </c>
      <c r="L52" s="2"/>
      <c r="M52" s="2"/>
      <c r="N52" s="2"/>
      <c r="O52" s="2"/>
      <c r="P52" s="2"/>
      <c r="Q52" s="2"/>
      <c r="R52" s="2"/>
      <c r="S52" s="2"/>
      <c r="T52" s="2"/>
      <c r="U52" s="2"/>
      <c r="V52" s="2"/>
      <c r="W52" s="2"/>
      <c r="X52" s="2"/>
      <c r="Y52" s="2"/>
      <c r="Z52" s="2"/>
    </row>
    <row r="53" ht="15.75" customHeight="1">
      <c r="A53" s="1" t="s">
        <v>254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255</v>
      </c>
      <c r="B54" s="1">
        <v>115.0</v>
      </c>
      <c r="C54" s="1">
        <v>125.0</v>
      </c>
      <c r="D54" s="1">
        <v>166.0</v>
      </c>
      <c r="E54" s="1">
        <v>194.0</v>
      </c>
      <c r="F54" s="1">
        <v>221.0</v>
      </c>
      <c r="G54" s="1">
        <v>234.0</v>
      </c>
      <c r="H54" s="1">
        <v>261.0</v>
      </c>
      <c r="I54" s="1">
        <v>318.0</v>
      </c>
      <c r="J54" s="1">
        <v>324.0</v>
      </c>
      <c r="K54" s="1">
        <v>342.0</v>
      </c>
      <c r="L54" s="2"/>
      <c r="M54" s="2"/>
      <c r="N54" s="2"/>
      <c r="O54" s="2"/>
      <c r="P54" s="2"/>
      <c r="Q54" s="2"/>
      <c r="R54" s="2"/>
      <c r="S54" s="2"/>
      <c r="T54" s="2"/>
      <c r="U54" s="2"/>
      <c r="V54" s="2"/>
      <c r="W54" s="2"/>
      <c r="X54" s="2"/>
      <c r="Y54" s="2"/>
      <c r="Z54" s="2"/>
    </row>
    <row r="55" ht="15.75" customHeight="1">
      <c r="A55" s="1" t="s">
        <v>256</v>
      </c>
      <c r="B55" s="1">
        <v>38.0</v>
      </c>
      <c r="C55" s="1">
        <v>41.0</v>
      </c>
      <c r="D55" s="1">
        <v>50.0</v>
      </c>
      <c r="E55" s="1">
        <v>58.0</v>
      </c>
      <c r="F55" s="1">
        <v>87.0</v>
      </c>
      <c r="G55" s="1">
        <v>97.0</v>
      </c>
      <c r="H55" s="1">
        <v>98.0</v>
      </c>
      <c r="I55" s="1">
        <v>118.0</v>
      </c>
      <c r="J55" s="1">
        <v>121.0</v>
      </c>
      <c r="K55" s="1">
        <v>127.0</v>
      </c>
      <c r="L55" s="2"/>
      <c r="M55" s="2"/>
      <c r="N55" s="2"/>
      <c r="O55" s="2"/>
      <c r="P55" s="2"/>
      <c r="Q55" s="2"/>
      <c r="R55" s="2"/>
      <c r="S55" s="2"/>
      <c r="T55" s="2"/>
      <c r="U55" s="2"/>
      <c r="V55" s="2"/>
      <c r="W55" s="2"/>
      <c r="X55" s="2"/>
      <c r="Y55" s="2"/>
      <c r="Z55" s="2"/>
    </row>
    <row r="56" ht="15.75" customHeight="1">
      <c r="A56" s="1" t="s">
        <v>257</v>
      </c>
      <c r="B56" s="1">
        <v>10.0</v>
      </c>
      <c r="C56" s="1">
        <v>8.0</v>
      </c>
      <c r="D56" s="1">
        <v>10.0</v>
      </c>
      <c r="E56" s="1">
        <v>13.0</v>
      </c>
      <c r="F56" s="1">
        <v>19.0</v>
      </c>
      <c r="G56" s="1">
        <v>24.0</v>
      </c>
      <c r="H56" s="1">
        <v>23.0</v>
      </c>
      <c r="I56" s="1">
        <v>23.0</v>
      </c>
      <c r="J56" s="1">
        <v>25.0</v>
      </c>
      <c r="K56" s="1">
        <v>29.0</v>
      </c>
      <c r="L56" s="2"/>
      <c r="M56" s="2"/>
      <c r="N56" s="2"/>
      <c r="O56" s="2"/>
      <c r="P56" s="2"/>
      <c r="Q56" s="2"/>
      <c r="R56" s="2"/>
      <c r="S56" s="2"/>
      <c r="T56" s="2"/>
      <c r="U56" s="2"/>
      <c r="V56" s="2"/>
      <c r="W56" s="2"/>
      <c r="X56" s="2"/>
      <c r="Y56" s="2"/>
      <c r="Z56" s="2"/>
    </row>
    <row r="57" ht="15.75" customHeight="1">
      <c r="A57" s="1" t="s">
        <v>258</v>
      </c>
      <c r="B57" s="1">
        <v>28.0</v>
      </c>
      <c r="C57" s="1">
        <v>32.0</v>
      </c>
      <c r="D57" s="1">
        <v>40.0</v>
      </c>
      <c r="E57" s="1">
        <v>45.0</v>
      </c>
      <c r="F57" s="1">
        <v>67.0</v>
      </c>
      <c r="G57" s="1">
        <v>72.0</v>
      </c>
      <c r="H57" s="1">
        <v>75.0</v>
      </c>
      <c r="I57" s="1">
        <v>94.0</v>
      </c>
      <c r="J57" s="1">
        <v>96.0</v>
      </c>
      <c r="K57" s="1">
        <v>97.0</v>
      </c>
      <c r="L57" s="2"/>
      <c r="M57" s="2"/>
      <c r="N57" s="2"/>
      <c r="O57" s="2"/>
      <c r="P57" s="2"/>
      <c r="Q57" s="2"/>
      <c r="R57" s="2"/>
      <c r="S57" s="2"/>
      <c r="T57" s="2"/>
      <c r="U57" s="2"/>
      <c r="V57" s="2"/>
      <c r="W57" s="2"/>
      <c r="X57" s="2"/>
      <c r="Y57" s="2"/>
      <c r="Z57" s="2"/>
    </row>
    <row r="58" ht="15.75" customHeight="1">
      <c r="A58" s="1" t="s">
        <v>259</v>
      </c>
      <c r="B58" s="1">
        <v>41.0</v>
      </c>
      <c r="C58" s="1">
        <v>44.0</v>
      </c>
      <c r="D58" s="1">
        <v>47.0</v>
      </c>
      <c r="E58" s="1">
        <v>49.0</v>
      </c>
      <c r="F58" s="1">
        <v>55.0</v>
      </c>
      <c r="G58" s="1">
        <v>63.0</v>
      </c>
      <c r="H58" s="1">
        <v>70.0</v>
      </c>
      <c r="I58" s="1">
        <v>83.0</v>
      </c>
      <c r="J58" s="1">
        <v>89.0</v>
      </c>
      <c r="K58" s="1">
        <v>99.0</v>
      </c>
      <c r="L58" s="2"/>
      <c r="M58" s="2"/>
      <c r="N58" s="2"/>
      <c r="O58" s="2"/>
      <c r="P58" s="2"/>
      <c r="Q58" s="2"/>
      <c r="R58" s="2"/>
      <c r="S58" s="2"/>
      <c r="T58" s="2"/>
      <c r="U58" s="2"/>
      <c r="V58" s="2"/>
      <c r="W58" s="2"/>
      <c r="X58" s="2"/>
      <c r="Y58" s="2"/>
      <c r="Z58" s="2"/>
    </row>
    <row r="59" ht="15.75" customHeight="1">
      <c r="A59" s="1" t="s">
        <v>260</v>
      </c>
      <c r="B59" s="1">
        <v>41.0</v>
      </c>
      <c r="C59" s="1">
        <v>44.0</v>
      </c>
      <c r="D59" s="1">
        <v>47.0</v>
      </c>
      <c r="E59" s="1">
        <v>49.0</v>
      </c>
      <c r="F59" s="1">
        <v>55.0</v>
      </c>
      <c r="G59" s="1">
        <v>63.0</v>
      </c>
      <c r="H59" s="1">
        <v>70.0</v>
      </c>
      <c r="I59" s="1">
        <v>83.0</v>
      </c>
      <c r="J59" s="1">
        <v>89.0</v>
      </c>
      <c r="K59" s="1">
        <v>99.0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296</v>
      </c>
      <c r="E6" s="1" t="s">
        <v>297</v>
      </c>
      <c r="F6" s="1" t="s">
        <v>298</v>
      </c>
      <c r="G6" s="1" t="s">
        <v>299</v>
      </c>
      <c r="H6" s="1" t="s">
        <v>300</v>
      </c>
      <c r="I6" s="1" t="s">
        <v>301</v>
      </c>
      <c r="J6" s="1" t="s">
        <v>302</v>
      </c>
      <c r="K6" s="1" t="s">
        <v>226</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244</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349</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369</v>
      </c>
      <c r="C15" s="1" t="s">
        <v>370</v>
      </c>
      <c r="D15" s="1" t="s">
        <v>371</v>
      </c>
      <c r="E15" s="1" t="s">
        <v>372</v>
      </c>
      <c r="F15" s="1" t="s">
        <v>373</v>
      </c>
      <c r="G15" s="1" t="s">
        <v>374</v>
      </c>
      <c r="H15" s="1" t="s">
        <v>375</v>
      </c>
      <c r="I15" s="1" t="s">
        <v>380</v>
      </c>
      <c r="J15" s="1" t="s">
        <v>377</v>
      </c>
      <c r="K15" s="1" t="s">
        <v>378</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389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204</v>
      </c>
      <c r="D20" s="1" t="s">
        <v>203</v>
      </c>
      <c r="E20" s="1" t="s">
        <v>415</v>
      </c>
      <c r="F20" s="1" t="s">
        <v>195</v>
      </c>
      <c r="G20" s="1" t="s">
        <v>203</v>
      </c>
      <c r="H20" s="1" t="s">
        <v>416</v>
      </c>
      <c r="I20" s="1" t="s">
        <v>414</v>
      </c>
      <c r="J20" s="1" t="s">
        <v>417</v>
      </c>
      <c r="K20" s="1" t="s">
        <v>203</v>
      </c>
      <c r="L20" s="2"/>
      <c r="M20" s="2"/>
      <c r="N20" s="2"/>
      <c r="O20" s="2"/>
      <c r="P20" s="2"/>
      <c r="Q20" s="2"/>
      <c r="R20" s="2"/>
      <c r="S20" s="2"/>
      <c r="T20" s="2"/>
      <c r="U20" s="2"/>
      <c r="V20" s="2"/>
      <c r="W20" s="2"/>
      <c r="X20" s="2"/>
      <c r="Y20" s="2"/>
      <c r="Z20" s="2"/>
    </row>
    <row r="21" ht="15.75" customHeight="1">
      <c r="A21" s="1" t="s">
        <v>418</v>
      </c>
      <c r="B21" s="1" t="s">
        <v>419</v>
      </c>
      <c r="C21" s="1" t="s">
        <v>372</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v>5.0</v>
      </c>
      <c r="D22" s="1" t="s">
        <v>429</v>
      </c>
      <c r="E22" s="1" t="s">
        <v>430</v>
      </c>
      <c r="F22" s="1" t="s">
        <v>431</v>
      </c>
      <c r="G22" s="1" t="s">
        <v>432</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438</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103</v>
      </c>
      <c r="C26" s="1" t="s">
        <v>459</v>
      </c>
      <c r="D26" s="1" t="s">
        <v>460</v>
      </c>
      <c r="E26" s="1" t="s">
        <v>461</v>
      </c>
      <c r="F26" s="1" t="s">
        <v>189</v>
      </c>
      <c r="G26" s="1" t="s">
        <v>206</v>
      </c>
      <c r="H26" s="1" t="s">
        <v>172</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417</v>
      </c>
      <c r="C27" s="1" t="s">
        <v>205</v>
      </c>
      <c r="D27" s="1" t="s">
        <v>202</v>
      </c>
      <c r="E27" s="1" t="s">
        <v>466</v>
      </c>
      <c r="F27" s="1" t="s">
        <v>467</v>
      </c>
      <c r="G27" s="1" t="s">
        <v>468</v>
      </c>
      <c r="H27" s="1" t="s">
        <v>469</v>
      </c>
      <c r="I27" s="1" t="s">
        <v>470</v>
      </c>
      <c r="J27" s="1" t="s">
        <v>414</v>
      </c>
      <c r="K27" s="1" t="s">
        <v>196</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529</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576</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578</v>
      </c>
      <c r="D39" s="1" t="s">
        <v>583</v>
      </c>
      <c r="E39" s="1" t="s">
        <v>584</v>
      </c>
      <c r="F39" s="1" t="s">
        <v>585</v>
      </c>
      <c r="G39" s="1" t="s">
        <v>586</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574</v>
      </c>
      <c r="F40" s="1" t="s">
        <v>595</v>
      </c>
      <c r="G40" s="1" t="s">
        <v>596</v>
      </c>
      <c r="H40" s="1" t="s">
        <v>378</v>
      </c>
      <c r="I40" s="1" t="s">
        <v>597</v>
      </c>
      <c r="J40" s="1" t="s">
        <v>598</v>
      </c>
      <c r="K40" s="1" t="s">
        <v>350</v>
      </c>
      <c r="L40" s="2"/>
      <c r="M40" s="2"/>
      <c r="N40" s="2"/>
      <c r="O40" s="2"/>
      <c r="P40" s="2"/>
      <c r="Q40" s="2"/>
      <c r="R40" s="2"/>
      <c r="S40" s="2"/>
      <c r="T40" s="2"/>
      <c r="U40" s="2"/>
      <c r="V40" s="2"/>
      <c r="W40" s="2"/>
      <c r="X40" s="2"/>
      <c r="Y40" s="2"/>
      <c r="Z40" s="2"/>
    </row>
    <row r="41" ht="15.75" customHeight="1">
      <c r="A41" s="1" t="s">
        <v>599</v>
      </c>
      <c r="B41" s="1" t="s">
        <v>450</v>
      </c>
      <c r="C41" s="1" t="s">
        <v>600</v>
      </c>
      <c r="D41" s="1" t="s">
        <v>601</v>
      </c>
      <c r="E41" s="1" t="s">
        <v>602</v>
      </c>
      <c r="F41" s="1" t="s">
        <v>603</v>
      </c>
      <c r="G41" s="1" t="s">
        <v>452</v>
      </c>
      <c r="H41" s="1">
        <v>2.0</v>
      </c>
      <c r="I41" s="1" t="s">
        <v>604</v>
      </c>
      <c r="J41" s="1" t="s">
        <v>187</v>
      </c>
      <c r="K41" s="1" t="s">
        <v>605</v>
      </c>
      <c r="L41" s="2"/>
      <c r="M41" s="2"/>
      <c r="N41" s="2"/>
      <c r="O41" s="2"/>
      <c r="P41" s="2"/>
      <c r="Q41" s="2"/>
      <c r="R41" s="2"/>
      <c r="S41" s="2"/>
      <c r="T41" s="2"/>
      <c r="U41" s="2"/>
      <c r="V41" s="2"/>
      <c r="W41" s="2"/>
      <c r="X41" s="2"/>
      <c r="Y41" s="2"/>
      <c r="Z41" s="2"/>
    </row>
    <row r="42" ht="15.75" customHeight="1">
      <c r="A42" s="1" t="s">
        <v>606</v>
      </c>
      <c r="B42" s="1" t="s">
        <v>607</v>
      </c>
      <c r="C42" s="1" t="s">
        <v>195</v>
      </c>
      <c r="D42" s="1" t="s">
        <v>189</v>
      </c>
      <c r="E42" s="1" t="s">
        <v>608</v>
      </c>
      <c r="F42" s="1" t="s">
        <v>609</v>
      </c>
      <c r="G42" s="1" t="s">
        <v>610</v>
      </c>
      <c r="H42" s="1" t="s">
        <v>609</v>
      </c>
      <c r="I42" s="1" t="s">
        <v>611</v>
      </c>
      <c r="J42" s="1" t="s">
        <v>607</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457</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171</v>
      </c>
      <c r="C44" s="1" t="s">
        <v>612</v>
      </c>
      <c r="D44" s="1" t="s">
        <v>624</v>
      </c>
      <c r="E44" s="1" t="s">
        <v>625</v>
      </c>
      <c r="F44" s="1" t="s">
        <v>464</v>
      </c>
      <c r="G44" s="1" t="s">
        <v>626</v>
      </c>
      <c r="H44" s="1" t="s">
        <v>171</v>
      </c>
      <c r="I44" s="1" t="s">
        <v>627</v>
      </c>
      <c r="J44" s="1" t="s">
        <v>189</v>
      </c>
      <c r="K44" s="1" t="s">
        <v>608</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671</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598</v>
      </c>
      <c r="K51" s="1" t="s">
        <v>692</v>
      </c>
      <c r="L51" s="2"/>
      <c r="M51" s="2"/>
      <c r="N51" s="2"/>
      <c r="O51" s="2"/>
      <c r="P51" s="2"/>
      <c r="Q51" s="2"/>
      <c r="R51" s="2"/>
      <c r="S51" s="2"/>
      <c r="T51" s="2"/>
      <c r="U51" s="2"/>
      <c r="V51" s="2"/>
      <c r="W51" s="2"/>
      <c r="X51" s="2"/>
      <c r="Y51" s="2"/>
      <c r="Z51" s="2"/>
    </row>
    <row r="52" ht="15.75" customHeight="1">
      <c r="A52" s="1" t="s">
        <v>693</v>
      </c>
      <c r="B52" s="1" t="s">
        <v>384</v>
      </c>
      <c r="C52" s="1" t="s">
        <v>694</v>
      </c>
      <c r="D52" s="1" t="s">
        <v>695</v>
      </c>
      <c r="E52" s="1" t="s">
        <v>696</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712</v>
      </c>
      <c r="K53" s="1" t="s">
        <v>117</v>
      </c>
      <c r="L53" s="2"/>
      <c r="M53" s="2"/>
      <c r="N53" s="2"/>
      <c r="O53" s="2"/>
      <c r="P53" s="2"/>
      <c r="Q53" s="2"/>
      <c r="R53" s="2"/>
      <c r="S53" s="2"/>
      <c r="T53" s="2"/>
      <c r="U53" s="2"/>
      <c r="V53" s="2"/>
      <c r="W53" s="2"/>
      <c r="X53" s="2"/>
      <c r="Y53" s="2"/>
      <c r="Z53" s="2"/>
    </row>
    <row r="54" ht="15.75" customHeight="1">
      <c r="A54" s="1" t="s">
        <v>713</v>
      </c>
      <c r="B54" s="1" t="s">
        <v>714</v>
      </c>
      <c r="C54" s="1" t="s">
        <v>715</v>
      </c>
      <c r="D54" s="1" t="s">
        <v>716</v>
      </c>
      <c r="E54" s="1" t="s">
        <v>717</v>
      </c>
      <c r="F54" s="1" t="s">
        <v>718</v>
      </c>
      <c r="G54" s="1" t="s">
        <v>719</v>
      </c>
      <c r="H54" s="1" t="s">
        <v>720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715</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112</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694</v>
      </c>
      <c r="H58" s="1" t="s">
        <v>761</v>
      </c>
      <c r="I58" s="1" t="s">
        <v>762</v>
      </c>
      <c r="J58" s="1" t="s">
        <v>438</v>
      </c>
      <c r="K58" s="1" t="s">
        <v>763</v>
      </c>
      <c r="L58" s="2"/>
      <c r="M58" s="2"/>
      <c r="N58" s="2"/>
      <c r="O58" s="2"/>
      <c r="P58" s="2"/>
      <c r="Q58" s="2"/>
      <c r="R58" s="2"/>
      <c r="S58" s="2"/>
      <c r="T58" s="2"/>
      <c r="U58" s="2"/>
      <c r="V58" s="2"/>
      <c r="W58" s="2"/>
      <c r="X58" s="2"/>
      <c r="Y58" s="2"/>
      <c r="Z58" s="2"/>
    </row>
    <row r="59" ht="15.75" customHeight="1">
      <c r="A59" s="1" t="s">
        <v>764</v>
      </c>
      <c r="B59" s="1" t="s">
        <v>765</v>
      </c>
      <c r="C59" s="1">
        <v>0.0</v>
      </c>
      <c r="D59" s="1" t="s">
        <v>766</v>
      </c>
      <c r="E59" s="1" t="s">
        <v>767</v>
      </c>
      <c r="F59" s="1" t="s">
        <v>768</v>
      </c>
      <c r="G59" s="1" t="s">
        <v>769</v>
      </c>
      <c r="H59" s="1" t="s">
        <v>770</v>
      </c>
      <c r="I59" s="1">
        <v>0.0</v>
      </c>
      <c r="J59" s="1" t="s">
        <v>771</v>
      </c>
      <c r="K59" s="1" t="s">
        <v>772</v>
      </c>
      <c r="L59" s="2"/>
      <c r="M59" s="2"/>
      <c r="N59" s="2"/>
      <c r="O59" s="2"/>
      <c r="P59" s="2"/>
      <c r="Q59" s="2"/>
      <c r="R59" s="2"/>
      <c r="S59" s="2"/>
      <c r="T59" s="2"/>
      <c r="U59" s="2"/>
      <c r="V59" s="2"/>
      <c r="W59" s="2"/>
      <c r="X59" s="2"/>
      <c r="Y59" s="2"/>
      <c r="Z59" s="2"/>
    </row>
    <row r="60" ht="15.75" customHeight="1">
      <c r="A60" s="1" t="s">
        <v>773</v>
      </c>
      <c r="B60" s="1" t="s">
        <v>622</v>
      </c>
      <c r="C60" s="1" t="s">
        <v>774</v>
      </c>
      <c r="D60" s="1" t="s">
        <v>775</v>
      </c>
      <c r="E60" s="1" t="s">
        <v>776</v>
      </c>
      <c r="F60" s="1" t="s">
        <v>194</v>
      </c>
      <c r="G60" s="1" t="s">
        <v>279</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634</v>
      </c>
      <c r="D61" s="1" t="s">
        <v>783</v>
      </c>
      <c r="E61" s="1" t="s">
        <v>740</v>
      </c>
      <c r="F61" s="1" t="s">
        <v>784</v>
      </c>
      <c r="G61" s="1" t="s">
        <v>785</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t="s">
        <v>797</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674</v>
      </c>
      <c r="C63" s="1" t="s">
        <v>802</v>
      </c>
      <c r="D63" s="1" t="s">
        <v>803</v>
      </c>
      <c r="E63" s="1" t="s">
        <v>804</v>
      </c>
      <c r="F63" s="1" t="s">
        <v>686</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634</v>
      </c>
      <c r="C64" s="1" t="s">
        <v>811</v>
      </c>
      <c r="D64" s="1" t="s">
        <v>110</v>
      </c>
      <c r="E64" s="1" t="s">
        <v>194</v>
      </c>
      <c r="F64" s="1" t="s">
        <v>812</v>
      </c>
      <c r="G64" s="1" t="s">
        <v>813</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1" t="s">
        <v>819</v>
      </c>
      <c r="C65" s="1" t="s">
        <v>820</v>
      </c>
      <c r="D65" s="1" t="s">
        <v>821</v>
      </c>
      <c r="E65" s="1" t="s">
        <v>822</v>
      </c>
      <c r="F65" s="1" t="s">
        <v>823</v>
      </c>
      <c r="G65" s="1" t="s">
        <v>824</v>
      </c>
      <c r="H65" s="1" t="s">
        <v>825</v>
      </c>
      <c r="I65" s="1" t="s">
        <v>826</v>
      </c>
      <c r="J65" s="1" t="s">
        <v>827</v>
      </c>
      <c r="K65" s="1" t="s">
        <v>433</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390</v>
      </c>
      <c r="F67" s="1" t="s">
        <v>833</v>
      </c>
      <c r="G67" s="1" t="s">
        <v>834</v>
      </c>
      <c r="H67" s="1" t="s">
        <v>835</v>
      </c>
      <c r="I67" s="1" t="s">
        <v>836</v>
      </c>
      <c r="J67" s="1" t="s">
        <v>837</v>
      </c>
      <c r="K67" s="1" t="s">
        <v>838</v>
      </c>
      <c r="L67" s="2"/>
      <c r="M67" s="2"/>
      <c r="N67" s="2"/>
      <c r="O67" s="2"/>
      <c r="P67" s="2"/>
      <c r="Q67" s="2"/>
      <c r="R67" s="2"/>
      <c r="S67" s="2"/>
      <c r="T67" s="2"/>
      <c r="U67" s="2"/>
      <c r="V67" s="2"/>
      <c r="W67" s="2"/>
      <c r="X67" s="2"/>
      <c r="Y67" s="2"/>
      <c r="Z67" s="2"/>
    </row>
    <row r="68" ht="15.75" customHeight="1">
      <c r="A68" s="1" t="s">
        <v>839</v>
      </c>
      <c r="B68" s="1" t="s">
        <v>406</v>
      </c>
      <c r="C68" s="1" t="s">
        <v>840</v>
      </c>
      <c r="D68" s="1" t="s">
        <v>841</v>
      </c>
      <c r="E68" s="1" t="s">
        <v>756</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388</v>
      </c>
      <c r="D69" s="1" t="s">
        <v>850</v>
      </c>
      <c r="E69" s="1" t="s">
        <v>851</v>
      </c>
      <c r="F69" s="1" t="s">
        <v>852</v>
      </c>
      <c r="G69" s="1" t="s">
        <v>853</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774</v>
      </c>
      <c r="D70" s="1" t="s">
        <v>860</v>
      </c>
      <c r="E70" s="1" t="s">
        <v>861</v>
      </c>
      <c r="F70" s="1" t="s">
        <v>862</v>
      </c>
      <c r="G70" s="1" t="s">
        <v>863</v>
      </c>
      <c r="H70" s="1" t="s">
        <v>864</v>
      </c>
      <c r="I70" s="1" t="s">
        <v>865</v>
      </c>
      <c r="J70" s="1" t="s">
        <v>866</v>
      </c>
      <c r="K70" s="1" t="s">
        <v>321</v>
      </c>
      <c r="L70" s="2"/>
      <c r="M70" s="2"/>
      <c r="N70" s="2"/>
      <c r="O70" s="2"/>
      <c r="P70" s="2"/>
      <c r="Q70" s="2"/>
      <c r="R70" s="2"/>
      <c r="S70" s="2"/>
      <c r="T70" s="2"/>
      <c r="U70" s="2"/>
      <c r="V70" s="2"/>
      <c r="W70" s="2"/>
      <c r="X70" s="2"/>
      <c r="Y70" s="2"/>
      <c r="Z70" s="2"/>
    </row>
    <row r="71" ht="15.75" customHeight="1">
      <c r="A71" s="1" t="s">
        <v>867</v>
      </c>
      <c r="B71" s="1" t="s">
        <v>868</v>
      </c>
      <c r="C71" s="1" t="s">
        <v>399</v>
      </c>
      <c r="D71" s="1" t="s">
        <v>869</v>
      </c>
      <c r="E71" s="1" t="s">
        <v>870</v>
      </c>
      <c r="F71" s="1" t="s">
        <v>871</v>
      </c>
      <c r="G71" s="1" t="s">
        <v>872</v>
      </c>
      <c r="H71" s="1" t="s">
        <v>873</v>
      </c>
      <c r="I71" s="1">
        <v>15.0</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881</v>
      </c>
      <c r="G72" s="1" t="s">
        <v>882</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v>13.0</v>
      </c>
      <c r="C73" s="1" t="s">
        <v>888</v>
      </c>
      <c r="D73" s="1" t="s">
        <v>889</v>
      </c>
      <c r="E73" s="1" t="s">
        <v>890</v>
      </c>
      <c r="F73" s="1" t="s">
        <v>891</v>
      </c>
      <c r="G73" s="1" t="s">
        <v>892</v>
      </c>
      <c r="H73" s="1" t="s">
        <v>893</v>
      </c>
      <c r="I73" s="1" t="s">
        <v>894</v>
      </c>
      <c r="J73" s="1" t="s">
        <v>895</v>
      </c>
      <c r="K73" s="1" t="s">
        <v>896</v>
      </c>
      <c r="L73" s="2"/>
      <c r="M73" s="2"/>
      <c r="N73" s="2"/>
      <c r="O73" s="2"/>
      <c r="P73" s="2"/>
      <c r="Q73" s="2"/>
      <c r="R73" s="2"/>
      <c r="S73" s="2"/>
      <c r="T73" s="2"/>
      <c r="U73" s="2"/>
      <c r="V73" s="2"/>
      <c r="W73" s="2"/>
      <c r="X73" s="2"/>
      <c r="Y73" s="2"/>
      <c r="Z73" s="2"/>
    </row>
    <row r="74" ht="15.75" customHeight="1">
      <c r="A74" s="1" t="s">
        <v>897</v>
      </c>
      <c r="B74" s="1" t="s">
        <v>274</v>
      </c>
      <c r="C74" s="1" t="s">
        <v>898</v>
      </c>
      <c r="D74" s="1" t="s">
        <v>899</v>
      </c>
      <c r="E74" s="1" t="s">
        <v>369</v>
      </c>
      <c r="F74" s="1" t="s">
        <v>900</v>
      </c>
      <c r="G74" s="1" t="s">
        <v>901</v>
      </c>
      <c r="H74" s="1" t="s">
        <v>902</v>
      </c>
      <c r="I74" s="1" t="s">
        <v>811</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404</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338</v>
      </c>
      <c r="F76" s="1" t="s">
        <v>919</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375</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v>7.0</v>
      </c>
      <c r="D78" s="1" t="s">
        <v>841</v>
      </c>
      <c r="E78" s="1" t="s">
        <v>937</v>
      </c>
      <c r="F78" s="1" t="s">
        <v>746</v>
      </c>
      <c r="G78" s="1" t="s">
        <v>220</v>
      </c>
      <c r="H78" s="1" t="s">
        <v>938</v>
      </c>
      <c r="I78" s="1" t="s">
        <v>853</v>
      </c>
      <c r="J78" s="1" t="s">
        <v>426</v>
      </c>
      <c r="K78" s="1" t="s">
        <v>939</v>
      </c>
      <c r="L78" s="2"/>
      <c r="M78" s="2"/>
      <c r="N78" s="2"/>
      <c r="O78" s="2"/>
      <c r="P78" s="2"/>
      <c r="Q78" s="2"/>
      <c r="R78" s="2"/>
      <c r="S78" s="2"/>
      <c r="T78" s="2"/>
      <c r="U78" s="2"/>
      <c r="V78" s="2"/>
      <c r="W78" s="2"/>
      <c r="X78" s="2"/>
      <c r="Y78" s="2"/>
      <c r="Z78" s="2"/>
    </row>
    <row r="79" ht="15.75" customHeight="1">
      <c r="A79" s="1" t="s">
        <v>940</v>
      </c>
      <c r="B79" s="1" t="s">
        <v>941</v>
      </c>
      <c r="C79" s="1" t="s">
        <v>878</v>
      </c>
      <c r="D79" s="1" t="s">
        <v>942</v>
      </c>
      <c r="E79" s="1" t="s">
        <v>943</v>
      </c>
      <c r="F79" s="1" t="s">
        <v>944</v>
      </c>
      <c r="G79" s="1" t="s">
        <v>445</v>
      </c>
      <c r="H79" s="1" t="s">
        <v>945</v>
      </c>
      <c r="I79" s="1" t="s">
        <v>946</v>
      </c>
      <c r="J79" s="1" t="s">
        <v>947</v>
      </c>
      <c r="K79" s="1" t="s">
        <v>948</v>
      </c>
      <c r="L79" s="2"/>
      <c r="M79" s="2"/>
      <c r="N79" s="2"/>
      <c r="O79" s="2"/>
      <c r="P79" s="2"/>
      <c r="Q79" s="2"/>
      <c r="R79" s="2"/>
      <c r="S79" s="2"/>
      <c r="T79" s="2"/>
      <c r="U79" s="2"/>
      <c r="V79" s="2"/>
      <c r="W79" s="2"/>
      <c r="X79" s="2"/>
      <c r="Y79" s="2"/>
      <c r="Z79" s="2"/>
    </row>
    <row r="80" ht="15.75" customHeight="1">
      <c r="A80" s="1" t="s">
        <v>949</v>
      </c>
      <c r="B80" s="1" t="s">
        <v>950</v>
      </c>
      <c r="C80" s="1" t="s">
        <v>951</v>
      </c>
      <c r="D80" s="1">
        <v>0.0</v>
      </c>
      <c r="E80" s="1" t="s">
        <v>952</v>
      </c>
      <c r="F80" s="1" t="s">
        <v>179</v>
      </c>
      <c r="G80" s="1" t="s">
        <v>953</v>
      </c>
      <c r="H80" s="1" t="s">
        <v>954</v>
      </c>
      <c r="I80" s="1" t="s">
        <v>955</v>
      </c>
      <c r="J80" s="1" t="s">
        <v>956</v>
      </c>
      <c r="K80" s="1">
        <v>-29.0</v>
      </c>
      <c r="L80" s="2"/>
      <c r="M80" s="2"/>
      <c r="N80" s="2"/>
      <c r="O80" s="2"/>
      <c r="P80" s="2"/>
      <c r="Q80" s="2"/>
      <c r="R80" s="2"/>
      <c r="S80" s="2"/>
      <c r="T80" s="2"/>
      <c r="U80" s="2"/>
      <c r="V80" s="2"/>
      <c r="W80" s="2"/>
      <c r="X80" s="2"/>
      <c r="Y80" s="2"/>
      <c r="Z80" s="2"/>
    </row>
    <row r="81" ht="15.75" customHeight="1">
      <c r="A81" s="1" t="s">
        <v>957</v>
      </c>
      <c r="B81" s="1" t="s">
        <v>958</v>
      </c>
      <c r="C81" s="1" t="s">
        <v>843</v>
      </c>
      <c r="D81" s="1" t="s">
        <v>394</v>
      </c>
      <c r="E81" s="1">
        <v>11.0</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173</v>
      </c>
      <c r="G82" s="1" t="s">
        <v>970</v>
      </c>
      <c r="H82" s="1" t="s">
        <v>971</v>
      </c>
      <c r="I82" s="1" t="s">
        <v>625</v>
      </c>
      <c r="J82" s="1" t="s">
        <v>972</v>
      </c>
      <c r="K82" s="1" t="s">
        <v>973</v>
      </c>
      <c r="L82" s="2"/>
      <c r="M82" s="2"/>
      <c r="N82" s="2"/>
      <c r="O82" s="2"/>
      <c r="P82" s="2"/>
      <c r="Q82" s="2"/>
      <c r="R82" s="2"/>
      <c r="S82" s="2"/>
      <c r="T82" s="2"/>
      <c r="U82" s="2"/>
      <c r="V82" s="2"/>
      <c r="W82" s="2"/>
      <c r="X82" s="2"/>
      <c r="Y82" s="2"/>
      <c r="Z82" s="2"/>
    </row>
    <row r="83" ht="15.75" customHeight="1">
      <c r="A83" s="1" t="s">
        <v>974</v>
      </c>
      <c r="B83" s="1" t="s">
        <v>903</v>
      </c>
      <c r="C83" s="1" t="s">
        <v>975</v>
      </c>
      <c r="D83" s="1" t="s">
        <v>976</v>
      </c>
      <c r="E83" s="1" t="s">
        <v>977</v>
      </c>
      <c r="F83" s="1" t="s">
        <v>978</v>
      </c>
      <c r="G83" s="1" t="s">
        <v>979</v>
      </c>
      <c r="H83" s="1" t="s">
        <v>980</v>
      </c>
      <c r="I83" s="1" t="s">
        <v>743</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601</v>
      </c>
      <c r="F84" s="1" t="s">
        <v>987</v>
      </c>
      <c r="G84" s="1" t="s">
        <v>988</v>
      </c>
      <c r="H84" s="1" t="s">
        <v>267</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584</v>
      </c>
      <c r="H85" s="1" t="s">
        <v>998</v>
      </c>
      <c r="I85" s="1" t="s">
        <v>999</v>
      </c>
      <c r="J85" s="1" t="s">
        <v>1000</v>
      </c>
      <c r="K85" s="1" t="s">
        <v>1001</v>
      </c>
      <c r="L85" s="2"/>
      <c r="M85" s="2"/>
      <c r="N85" s="2"/>
      <c r="O85" s="2"/>
      <c r="P85" s="2"/>
      <c r="Q85" s="2"/>
      <c r="R85" s="2"/>
      <c r="S85" s="2"/>
      <c r="T85" s="2"/>
      <c r="U85" s="2"/>
      <c r="V85" s="2"/>
      <c r="W85" s="2"/>
      <c r="X85" s="2"/>
      <c r="Y85" s="2"/>
      <c r="Z85" s="2"/>
    </row>
    <row r="86" ht="15.75" customHeight="1">
      <c r="A86" s="1" t="s">
        <v>1002</v>
      </c>
      <c r="B86" s="1" t="s">
        <v>1003</v>
      </c>
      <c r="C86" s="1" t="s">
        <v>1004</v>
      </c>
      <c r="D86" s="1" t="s">
        <v>1005</v>
      </c>
      <c r="E86" s="1" t="s">
        <v>596</v>
      </c>
      <c r="F86" s="1" t="s">
        <v>1006</v>
      </c>
      <c r="G86" s="1" t="s">
        <v>1007</v>
      </c>
      <c r="H86" s="1" t="s">
        <v>324</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899</v>
      </c>
      <c r="D88" s="1" t="s">
        <v>1014</v>
      </c>
      <c r="E88" s="1" t="s">
        <v>1015</v>
      </c>
      <c r="F88" s="1" t="s">
        <v>1016</v>
      </c>
      <c r="G88" s="1" t="s">
        <v>958</v>
      </c>
      <c r="H88" s="1" t="s">
        <v>1017</v>
      </c>
      <c r="I88" s="1" t="s">
        <v>1018</v>
      </c>
      <c r="J88" s="1" t="s">
        <v>1019</v>
      </c>
      <c r="K88" s="1" t="s">
        <v>1020</v>
      </c>
      <c r="L88" s="2"/>
      <c r="M88" s="2"/>
      <c r="N88" s="2"/>
      <c r="O88" s="2"/>
      <c r="P88" s="2"/>
      <c r="Q88" s="2"/>
      <c r="R88" s="2"/>
      <c r="S88" s="2"/>
      <c r="T88" s="2"/>
      <c r="U88" s="2"/>
      <c r="V88" s="2"/>
      <c r="W88" s="2"/>
      <c r="X88" s="2"/>
      <c r="Y88" s="2"/>
      <c r="Z88" s="2"/>
    </row>
    <row r="89" ht="15.75" customHeight="1">
      <c r="A89" s="1" t="s">
        <v>1021</v>
      </c>
      <c r="B89" s="1" t="s">
        <v>1014</v>
      </c>
      <c r="C89" s="1" t="s">
        <v>268</v>
      </c>
      <c r="D89" s="1" t="s">
        <v>1022</v>
      </c>
      <c r="E89" s="1" t="s">
        <v>404</v>
      </c>
      <c r="F89" s="1" t="s">
        <v>1023</v>
      </c>
      <c r="G89" s="1" t="s">
        <v>1024</v>
      </c>
      <c r="H89" s="1" t="s">
        <v>1025</v>
      </c>
      <c r="I89" s="1" t="s">
        <v>1026</v>
      </c>
      <c r="J89" s="1" t="s">
        <v>1027</v>
      </c>
      <c r="K89" s="1" t="s">
        <v>707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793</v>
      </c>
      <c r="F90" s="1" t="s">
        <v>1032</v>
      </c>
      <c r="G90" s="1" t="s">
        <v>1033</v>
      </c>
      <c r="H90" s="1" t="s">
        <v>1034</v>
      </c>
      <c r="I90" s="1" t="s">
        <v>931</v>
      </c>
      <c r="J90" s="1" t="s">
        <v>1035</v>
      </c>
      <c r="K90" s="1" t="s">
        <v>1036</v>
      </c>
      <c r="L90" s="2"/>
      <c r="M90" s="2"/>
      <c r="N90" s="2"/>
      <c r="O90" s="2"/>
      <c r="P90" s="2"/>
      <c r="Q90" s="2"/>
      <c r="R90" s="2"/>
      <c r="S90" s="2"/>
      <c r="T90" s="2"/>
      <c r="U90" s="2"/>
      <c r="V90" s="2"/>
      <c r="W90" s="2"/>
      <c r="X90" s="2"/>
      <c r="Y90" s="2"/>
      <c r="Z90" s="2"/>
    </row>
    <row r="91" ht="15.75" customHeight="1">
      <c r="A91" s="1" t="s">
        <v>1037</v>
      </c>
      <c r="B91" s="1">
        <v>12.0</v>
      </c>
      <c r="C91" s="1" t="s">
        <v>995</v>
      </c>
      <c r="D91" s="1" t="s">
        <v>1038</v>
      </c>
      <c r="E91" s="1" t="s">
        <v>399</v>
      </c>
      <c r="F91" s="1" t="s">
        <v>1039</v>
      </c>
      <c r="G91" s="1" t="s">
        <v>270</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739</v>
      </c>
      <c r="C92" s="1" t="s">
        <v>1045</v>
      </c>
      <c r="D92" s="1" t="s">
        <v>1046</v>
      </c>
      <c r="E92" s="1" t="s">
        <v>1047</v>
      </c>
      <c r="F92" s="1" t="s">
        <v>1048</v>
      </c>
      <c r="G92" s="1" t="s">
        <v>1049</v>
      </c>
      <c r="H92" s="1" t="s">
        <v>1050</v>
      </c>
      <c r="I92" s="1" t="s">
        <v>324</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862</v>
      </c>
      <c r="G93" s="1" t="s">
        <v>1058</v>
      </c>
      <c r="H93" s="1" t="s">
        <v>1059</v>
      </c>
      <c r="I93" s="1" t="s">
        <v>320</v>
      </c>
      <c r="J93" s="1" t="s">
        <v>1060</v>
      </c>
      <c r="K93" s="1" t="s">
        <v>1061</v>
      </c>
      <c r="L93" s="2"/>
      <c r="M93" s="2"/>
      <c r="N93" s="2"/>
      <c r="O93" s="2"/>
      <c r="P93" s="2"/>
      <c r="Q93" s="2"/>
      <c r="R93" s="2"/>
      <c r="S93" s="2"/>
      <c r="T93" s="2"/>
      <c r="U93" s="2"/>
      <c r="V93" s="2"/>
      <c r="W93" s="2"/>
      <c r="X93" s="2"/>
      <c r="Y93" s="2"/>
      <c r="Z93" s="2"/>
    </row>
    <row r="94" ht="15.75" customHeight="1">
      <c r="A94" s="1" t="s">
        <v>1062</v>
      </c>
      <c r="B94" s="1" t="s">
        <v>968</v>
      </c>
      <c r="C94" s="1" t="s">
        <v>1063</v>
      </c>
      <c r="D94" s="1" t="s">
        <v>853</v>
      </c>
      <c r="E94" s="1" t="s">
        <v>1064</v>
      </c>
      <c r="F94" s="1" t="s">
        <v>1065</v>
      </c>
      <c r="G94" s="1" t="s">
        <v>1066</v>
      </c>
      <c r="H94" s="1" t="s">
        <v>327</v>
      </c>
      <c r="I94" s="1" t="s">
        <v>1067</v>
      </c>
      <c r="J94" s="1" t="s">
        <v>1068</v>
      </c>
      <c r="K94" s="1" t="s">
        <v>288</v>
      </c>
      <c r="L94" s="2"/>
      <c r="M94" s="2"/>
      <c r="N94" s="2"/>
      <c r="O94" s="2"/>
      <c r="P94" s="2"/>
      <c r="Q94" s="2"/>
      <c r="R94" s="2"/>
      <c r="S94" s="2"/>
      <c r="T94" s="2"/>
      <c r="U94" s="2"/>
      <c r="V94" s="2"/>
      <c r="W94" s="2"/>
      <c r="X94" s="2"/>
      <c r="Y94" s="2"/>
      <c r="Z94" s="2"/>
    </row>
    <row r="95" ht="15.75" customHeight="1">
      <c r="A95" s="1" t="s">
        <v>1069</v>
      </c>
      <c r="B95" s="1" t="s">
        <v>886</v>
      </c>
      <c r="C95" s="1" t="s">
        <v>1070</v>
      </c>
      <c r="D95" s="1" t="s">
        <v>1071</v>
      </c>
      <c r="E95" s="1" t="s">
        <v>407</v>
      </c>
      <c r="F95" s="1" t="s">
        <v>1072</v>
      </c>
      <c r="G95" s="1" t="s">
        <v>1073</v>
      </c>
      <c r="H95" s="1" t="s">
        <v>1074</v>
      </c>
      <c r="I95" s="1" t="s">
        <v>853</v>
      </c>
      <c r="J95" s="1" t="s">
        <v>594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1080</v>
      </c>
      <c r="F96" s="1" t="s">
        <v>1081</v>
      </c>
      <c r="G96" s="1" t="s">
        <v>1082</v>
      </c>
      <c r="H96" s="1" t="s">
        <v>296</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1090</v>
      </c>
      <c r="F97" s="1" t="s">
        <v>1091</v>
      </c>
      <c r="G97" s="1" t="s">
        <v>1092</v>
      </c>
      <c r="H97" s="1" t="s">
        <v>1093</v>
      </c>
      <c r="I97" s="1" t="s">
        <v>388</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1100</v>
      </c>
      <c r="F98" s="1" t="s">
        <v>1101</v>
      </c>
      <c r="G98" s="1" t="s">
        <v>1102</v>
      </c>
      <c r="H98" s="1" t="s">
        <v>1103</v>
      </c>
      <c r="I98" s="1" t="s">
        <v>378</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1020</v>
      </c>
      <c r="D99" s="1" t="s">
        <v>1108</v>
      </c>
      <c r="E99" s="1" t="s">
        <v>1109</v>
      </c>
      <c r="F99" s="1" t="s">
        <v>1082</v>
      </c>
      <c r="G99" s="1" t="s">
        <v>922</v>
      </c>
      <c r="H99" s="1" t="s">
        <v>923</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595</v>
      </c>
      <c r="C100" s="1" t="s">
        <v>1114</v>
      </c>
      <c r="D100" s="1" t="s">
        <v>706</v>
      </c>
      <c r="E100" s="1" t="s">
        <v>1115</v>
      </c>
      <c r="F100" s="1" t="s">
        <v>1030</v>
      </c>
      <c r="G100" s="1" t="s">
        <v>1116</v>
      </c>
      <c r="H100" s="1" t="s">
        <v>1117</v>
      </c>
      <c r="I100" s="1" t="s">
        <v>775</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1125</v>
      </c>
      <c r="G101" s="1" t="s">
        <v>1126</v>
      </c>
      <c r="H101" s="1" t="s">
        <v>1127</v>
      </c>
      <c r="I101" s="1" t="s">
        <v>1128</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944</v>
      </c>
      <c r="E102" s="1" t="s">
        <v>1134</v>
      </c>
      <c r="F102" s="1" t="s">
        <v>838</v>
      </c>
      <c r="G102" s="1" t="s">
        <v>750</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1141</v>
      </c>
      <c r="D103" s="1" t="s">
        <v>1142</v>
      </c>
      <c r="E103" s="1" t="s">
        <v>1143</v>
      </c>
      <c r="F103" s="1" t="s">
        <v>1144</v>
      </c>
      <c r="G103" s="1" t="s">
        <v>1145</v>
      </c>
      <c r="H103" s="1" t="s">
        <v>1146</v>
      </c>
      <c r="I103" s="1" t="s">
        <v>280</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t="s">
        <v>1150</v>
      </c>
      <c r="C104" s="1" t="s">
        <v>318</v>
      </c>
      <c r="D104" s="1" t="s">
        <v>1151</v>
      </c>
      <c r="E104" s="1" t="s">
        <v>1152</v>
      </c>
      <c r="F104" s="1" t="s">
        <v>1153</v>
      </c>
      <c r="G104" s="1" t="s">
        <v>1154</v>
      </c>
      <c r="H104" s="1" t="s">
        <v>1155</v>
      </c>
      <c r="I104" s="1" t="s">
        <v>1156</v>
      </c>
      <c r="J104" s="1" t="s">
        <v>1157</v>
      </c>
      <c r="K104" s="1" t="s">
        <v>1030</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t="s">
        <v>1161</v>
      </c>
      <c r="E105" s="1" t="s">
        <v>1162</v>
      </c>
      <c r="F105" s="1" t="s">
        <v>1163</v>
      </c>
      <c r="G105" s="1" t="s">
        <v>1029</v>
      </c>
      <c r="H105" s="1" t="s">
        <v>264</v>
      </c>
      <c r="I105" s="1" t="s">
        <v>187</v>
      </c>
      <c r="J105" s="1" t="s">
        <v>1164</v>
      </c>
      <c r="K105" s="1" t="s">
        <v>1165</v>
      </c>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1169</v>
      </c>
      <c r="E106" s="1" t="s">
        <v>1170</v>
      </c>
      <c r="F106" s="1" t="s">
        <v>631</v>
      </c>
      <c r="G106" s="1" t="s">
        <v>1171</v>
      </c>
      <c r="H106" s="1" t="s">
        <v>1172</v>
      </c>
      <c r="I106" s="1" t="s">
        <v>621</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t="s">
        <v>811</v>
      </c>
      <c r="F107" s="1" t="s">
        <v>649</v>
      </c>
      <c r="G107" s="1" t="s">
        <v>1179</v>
      </c>
      <c r="H107" s="1" t="s">
        <v>364</v>
      </c>
      <c r="I107" s="1" t="s">
        <v>1180</v>
      </c>
      <c r="J107" s="1" t="s">
        <v>1181</v>
      </c>
      <c r="K107" s="1" t="s">
        <v>1182</v>
      </c>
      <c r="L107" s="2"/>
      <c r="M107" s="2"/>
      <c r="N107" s="2"/>
      <c r="O107" s="2"/>
      <c r="P107" s="2"/>
      <c r="Q107" s="2"/>
      <c r="R107" s="2"/>
      <c r="S107" s="2"/>
      <c r="T107" s="2"/>
      <c r="U107" s="2"/>
      <c r="V107" s="2"/>
      <c r="W107" s="2"/>
      <c r="X107" s="2"/>
      <c r="Y107" s="2"/>
      <c r="Z107" s="2"/>
    </row>
    <row r="108" ht="15.75" customHeight="1">
      <c r="A108" s="1" t="s">
        <v>1183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t="s">
        <v>1187</v>
      </c>
      <c r="E109" s="1" t="s">
        <v>1188</v>
      </c>
      <c r="F109" s="1" t="s">
        <v>1189</v>
      </c>
      <c r="G109" s="1">
        <v>9.0</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1197</v>
      </c>
      <c r="E110" s="1" t="s">
        <v>1198</v>
      </c>
      <c r="F110" s="1" t="s">
        <v>1199</v>
      </c>
      <c r="G110" s="1" t="s">
        <v>1190</v>
      </c>
      <c r="H110" s="1" t="s">
        <v>1200</v>
      </c>
      <c r="I110" s="1" t="s">
        <v>1201</v>
      </c>
      <c r="J110" s="1" t="s">
        <v>1202</v>
      </c>
      <c r="K110" s="1">
        <v>9.0</v>
      </c>
      <c r="L110" s="2"/>
      <c r="M110" s="2"/>
      <c r="N110" s="2"/>
      <c r="O110" s="2"/>
      <c r="P110" s="2"/>
      <c r="Q110" s="2"/>
      <c r="R110" s="2"/>
      <c r="S110" s="2"/>
      <c r="T110" s="2"/>
      <c r="U110" s="2"/>
      <c r="V110" s="2"/>
      <c r="W110" s="2"/>
      <c r="X110" s="2"/>
      <c r="Y110" s="2"/>
      <c r="Z110" s="2"/>
    </row>
    <row r="111" ht="15.75" customHeight="1">
      <c r="A111" s="1" t="s">
        <v>1203</v>
      </c>
      <c r="B111" s="1" t="s">
        <v>1204</v>
      </c>
      <c r="C111" s="1" t="s">
        <v>1187</v>
      </c>
      <c r="D111" s="1" t="s">
        <v>1205</v>
      </c>
      <c r="E111" s="1" t="s">
        <v>389</v>
      </c>
      <c r="F111" s="1" t="s">
        <v>1206</v>
      </c>
      <c r="G111" s="1" t="s">
        <v>1207</v>
      </c>
      <c r="H111" s="1" t="s">
        <v>1208</v>
      </c>
      <c r="I111" s="1" t="s">
        <v>1209</v>
      </c>
      <c r="J111" s="1" t="s">
        <v>279</v>
      </c>
      <c r="K111" s="1" t="s">
        <v>1210</v>
      </c>
      <c r="L111" s="2"/>
      <c r="M111" s="2"/>
      <c r="N111" s="2"/>
      <c r="O111" s="2"/>
      <c r="P111" s="2"/>
      <c r="Q111" s="2"/>
      <c r="R111" s="2"/>
      <c r="S111" s="2"/>
      <c r="T111" s="2"/>
      <c r="U111" s="2"/>
      <c r="V111" s="2"/>
      <c r="W111" s="2"/>
      <c r="X111" s="2"/>
      <c r="Y111" s="2"/>
      <c r="Z111" s="2"/>
    </row>
    <row r="112" ht="15.75" customHeight="1">
      <c r="A112" s="1" t="s">
        <v>1211</v>
      </c>
      <c r="B112" s="1" t="s">
        <v>1075</v>
      </c>
      <c r="C112" s="1" t="s">
        <v>1212</v>
      </c>
      <c r="D112" s="1" t="s">
        <v>1213</v>
      </c>
      <c r="E112" s="1" t="s">
        <v>1214</v>
      </c>
      <c r="F112" s="1" t="s">
        <v>1215</v>
      </c>
      <c r="G112" s="1" t="s">
        <v>1216</v>
      </c>
      <c r="H112" s="1" t="s">
        <v>1217</v>
      </c>
      <c r="I112" s="1" t="s">
        <v>1031</v>
      </c>
      <c r="J112" s="1" t="s">
        <v>632</v>
      </c>
      <c r="K112" s="1" t="s">
        <v>824</v>
      </c>
      <c r="L112" s="2"/>
      <c r="M112" s="2"/>
      <c r="N112" s="2"/>
      <c r="O112" s="2"/>
      <c r="P112" s="2"/>
      <c r="Q112" s="2"/>
      <c r="R112" s="2"/>
      <c r="S112" s="2"/>
      <c r="T112" s="2"/>
      <c r="U112" s="2"/>
      <c r="V112" s="2"/>
      <c r="W112" s="2"/>
      <c r="X112" s="2"/>
      <c r="Y112" s="2"/>
      <c r="Z112" s="2"/>
    </row>
    <row r="113" ht="15.75" customHeight="1">
      <c r="A113" s="1" t="s">
        <v>1218</v>
      </c>
      <c r="B113" s="1" t="s">
        <v>595</v>
      </c>
      <c r="C113" s="1" t="s">
        <v>904</v>
      </c>
      <c r="D113" s="1" t="s">
        <v>1197</v>
      </c>
      <c r="E113" s="1" t="s">
        <v>1219</v>
      </c>
      <c r="F113" s="1" t="s">
        <v>1220</v>
      </c>
      <c r="G113" s="1" t="s">
        <v>397</v>
      </c>
      <c r="H113" s="1" t="s">
        <v>1221</v>
      </c>
      <c r="I113" s="1" t="s">
        <v>1222</v>
      </c>
      <c r="J113" s="1" t="s">
        <v>1223</v>
      </c>
      <c r="K113" s="1" t="s">
        <v>1196</v>
      </c>
      <c r="L113" s="2"/>
      <c r="M113" s="2"/>
      <c r="N113" s="2"/>
      <c r="O113" s="2"/>
      <c r="P113" s="2"/>
      <c r="Q113" s="2"/>
      <c r="R113" s="2"/>
      <c r="S113" s="2"/>
      <c r="T113" s="2"/>
      <c r="U113" s="2"/>
      <c r="V113" s="2"/>
      <c r="W113" s="2"/>
      <c r="X113" s="2"/>
      <c r="Y113" s="2"/>
      <c r="Z113" s="2"/>
    </row>
    <row r="114" ht="15.75" customHeight="1">
      <c r="A114" s="1" t="s">
        <v>1224</v>
      </c>
      <c r="B114" s="1" t="s">
        <v>1225</v>
      </c>
      <c r="C114" s="1" t="s">
        <v>853</v>
      </c>
      <c r="D114" s="1" t="s">
        <v>1226</v>
      </c>
      <c r="E114" s="1" t="s">
        <v>1227</v>
      </c>
      <c r="F114" s="1" t="s">
        <v>1228</v>
      </c>
      <c r="G114" s="1" t="s">
        <v>1229</v>
      </c>
      <c r="H114" s="1" t="s">
        <v>1015</v>
      </c>
      <c r="I114" s="1" t="s">
        <v>1230</v>
      </c>
      <c r="J114" s="1" t="s">
        <v>1231</v>
      </c>
      <c r="K114" s="1" t="s">
        <v>1232</v>
      </c>
      <c r="L114" s="2"/>
      <c r="M114" s="2"/>
      <c r="N114" s="2"/>
      <c r="O114" s="2"/>
      <c r="P114" s="2"/>
      <c r="Q114" s="2"/>
      <c r="R114" s="2"/>
      <c r="S114" s="2"/>
      <c r="T114" s="2"/>
      <c r="U114" s="2"/>
      <c r="V114" s="2"/>
      <c r="W114" s="2"/>
      <c r="X114" s="2"/>
      <c r="Y114" s="2"/>
      <c r="Z114" s="2"/>
    </row>
    <row r="115" ht="15.75" customHeight="1">
      <c r="A115" s="1" t="s">
        <v>1233</v>
      </c>
      <c r="B115" s="1" t="s">
        <v>1234</v>
      </c>
      <c r="C115" s="1" t="s">
        <v>1235</v>
      </c>
      <c r="D115" s="1" t="s">
        <v>1236</v>
      </c>
      <c r="E115" s="1" t="s">
        <v>1237</v>
      </c>
      <c r="F115" s="1" t="s">
        <v>1185</v>
      </c>
      <c r="G115" s="1" t="s">
        <v>1238</v>
      </c>
      <c r="H115" s="1" t="s">
        <v>1239</v>
      </c>
      <c r="I115" s="1" t="s">
        <v>1240</v>
      </c>
      <c r="J115" s="1" t="s">
        <v>1241</v>
      </c>
      <c r="K115" s="1" t="s">
        <v>1018</v>
      </c>
      <c r="L115" s="2"/>
      <c r="M115" s="2"/>
      <c r="N115" s="2"/>
      <c r="O115" s="2"/>
      <c r="P115" s="2"/>
      <c r="Q115" s="2"/>
      <c r="R115" s="2"/>
      <c r="S115" s="2"/>
      <c r="T115" s="2"/>
      <c r="U115" s="2"/>
      <c r="V115" s="2"/>
      <c r="W115" s="2"/>
      <c r="X115" s="2"/>
      <c r="Y115" s="2"/>
      <c r="Z115" s="2"/>
    </row>
    <row r="116" ht="15.75" customHeight="1">
      <c r="A116" s="1" t="s">
        <v>1242</v>
      </c>
      <c r="B116" s="1" t="s">
        <v>1091</v>
      </c>
      <c r="C116" s="1" t="s">
        <v>1243</v>
      </c>
      <c r="D116" s="1" t="s">
        <v>1244</v>
      </c>
      <c r="E116" s="1" t="s">
        <v>830</v>
      </c>
      <c r="F116" s="1" t="s">
        <v>644</v>
      </c>
      <c r="G116" s="1" t="s">
        <v>1245</v>
      </c>
      <c r="H116" s="1" t="s">
        <v>763</v>
      </c>
      <c r="I116" s="1" t="s">
        <v>1246</v>
      </c>
      <c r="J116" s="1" t="s">
        <v>1247</v>
      </c>
      <c r="K116" s="1" t="s">
        <v>1083</v>
      </c>
      <c r="L116" s="2"/>
      <c r="M116" s="2"/>
      <c r="N116" s="2"/>
      <c r="O116" s="2"/>
      <c r="P116" s="2"/>
      <c r="Q116" s="2"/>
      <c r="R116" s="2"/>
      <c r="S116" s="2"/>
      <c r="T116" s="2"/>
      <c r="U116" s="2"/>
      <c r="V116" s="2"/>
      <c r="W116" s="2"/>
      <c r="X116" s="2"/>
      <c r="Y116" s="2"/>
      <c r="Z116" s="2"/>
    </row>
    <row r="117" ht="15.75" customHeight="1">
      <c r="A117" s="1" t="s">
        <v>1248</v>
      </c>
      <c r="B117" s="1" t="s">
        <v>1249</v>
      </c>
      <c r="C117" s="1" t="s">
        <v>779</v>
      </c>
      <c r="D117" s="1" t="s">
        <v>1055</v>
      </c>
      <c r="E117" s="1" t="s">
        <v>1250</v>
      </c>
      <c r="F117" s="1" t="s">
        <v>1251</v>
      </c>
      <c r="G117" s="1" t="s">
        <v>1252</v>
      </c>
      <c r="H117" s="1" t="s">
        <v>1049</v>
      </c>
      <c r="I117" s="1" t="s">
        <v>761</v>
      </c>
      <c r="J117" s="1" t="s">
        <v>1253</v>
      </c>
      <c r="K117" s="1" t="s">
        <v>1254</v>
      </c>
      <c r="L117" s="2"/>
      <c r="M117" s="2"/>
      <c r="N117" s="2"/>
      <c r="O117" s="2"/>
      <c r="P117" s="2"/>
      <c r="Q117" s="2"/>
      <c r="R117" s="2"/>
      <c r="S117" s="2"/>
      <c r="T117" s="2"/>
      <c r="U117" s="2"/>
      <c r="V117" s="2"/>
      <c r="W117" s="2"/>
      <c r="X117" s="2"/>
      <c r="Y117" s="2"/>
      <c r="Z117" s="2"/>
    </row>
    <row r="118" ht="15.75" customHeight="1">
      <c r="A118" s="1" t="s">
        <v>1255</v>
      </c>
      <c r="B118" s="1" t="s">
        <v>1256</v>
      </c>
      <c r="C118" s="1" t="s">
        <v>853</v>
      </c>
      <c r="D118" s="1" t="s">
        <v>385</v>
      </c>
      <c r="E118" s="1" t="s">
        <v>1171</v>
      </c>
      <c r="F118" s="1" t="s">
        <v>1257</v>
      </c>
      <c r="G118" s="1" t="s">
        <v>824</v>
      </c>
      <c r="H118" s="1" t="s">
        <v>1258</v>
      </c>
      <c r="I118" s="1" t="s">
        <v>1259</v>
      </c>
      <c r="J118" s="1" t="s">
        <v>1260</v>
      </c>
      <c r="K118" s="1" t="s">
        <v>809</v>
      </c>
      <c r="L118" s="2"/>
      <c r="M118" s="2"/>
      <c r="N118" s="2"/>
      <c r="O118" s="2"/>
      <c r="P118" s="2"/>
      <c r="Q118" s="2"/>
      <c r="R118" s="2"/>
      <c r="S118" s="2"/>
      <c r="T118" s="2"/>
      <c r="U118" s="2"/>
      <c r="V118" s="2"/>
      <c r="W118" s="2"/>
      <c r="X118" s="2"/>
      <c r="Y118" s="2"/>
      <c r="Z118" s="2"/>
    </row>
    <row r="119" ht="15.75" customHeight="1">
      <c r="A119" s="1" t="s">
        <v>1261</v>
      </c>
      <c r="B119" s="1" t="s">
        <v>1262</v>
      </c>
      <c r="C119" s="1" t="s">
        <v>420</v>
      </c>
      <c r="D119" s="1" t="s">
        <v>1263</v>
      </c>
      <c r="E119" s="1" t="s">
        <v>776</v>
      </c>
      <c r="F119" s="1" t="s">
        <v>1083</v>
      </c>
      <c r="G119" s="1" t="s">
        <v>1024</v>
      </c>
      <c r="H119" s="1" t="s">
        <v>1109</v>
      </c>
      <c r="I119" s="1" t="s">
        <v>1264</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1268</v>
      </c>
      <c r="C120" s="1" t="s">
        <v>1269</v>
      </c>
      <c r="D120" s="1" t="s">
        <v>1220</v>
      </c>
      <c r="E120" s="1" t="s">
        <v>218</v>
      </c>
      <c r="F120" s="1" t="s">
        <v>1270</v>
      </c>
      <c r="G120" s="1" t="s">
        <v>1271</v>
      </c>
      <c r="H120" s="1" t="s">
        <v>1272</v>
      </c>
      <c r="I120" s="1" t="s">
        <v>1273</v>
      </c>
      <c r="J120" s="1" t="s">
        <v>1274</v>
      </c>
      <c r="K120" s="1" t="s">
        <v>571</v>
      </c>
      <c r="L120" s="2"/>
      <c r="M120" s="2"/>
      <c r="N120" s="2"/>
      <c r="O120" s="2"/>
      <c r="P120" s="2"/>
      <c r="Q120" s="2"/>
      <c r="R120" s="2"/>
      <c r="S120" s="2"/>
      <c r="T120" s="2"/>
      <c r="U120" s="2"/>
      <c r="V120" s="2"/>
      <c r="W120" s="2"/>
      <c r="X120" s="2"/>
      <c r="Y120" s="2"/>
      <c r="Z120" s="2"/>
    </row>
    <row r="121" ht="15.75" customHeight="1">
      <c r="A121" s="1" t="s">
        <v>1275</v>
      </c>
      <c r="B121" s="1" t="s">
        <v>1081</v>
      </c>
      <c r="C121" s="1" t="s">
        <v>1276</v>
      </c>
      <c r="D121" s="1" t="s">
        <v>1277</v>
      </c>
      <c r="E121" s="1" t="s">
        <v>1278</v>
      </c>
      <c r="F121" s="1" t="s">
        <v>1238</v>
      </c>
      <c r="G121" s="1" t="s">
        <v>325</v>
      </c>
      <c r="H121" s="1" t="s">
        <v>1279</v>
      </c>
      <c r="I121" s="1" t="s">
        <v>384</v>
      </c>
      <c r="J121" s="1" t="s">
        <v>1280</v>
      </c>
      <c r="K121" s="1" t="s">
        <v>1270</v>
      </c>
      <c r="L121" s="2"/>
      <c r="M121" s="2"/>
      <c r="N121" s="2"/>
      <c r="O121" s="2"/>
      <c r="P121" s="2"/>
      <c r="Q121" s="2"/>
      <c r="R121" s="2"/>
      <c r="S121" s="2"/>
      <c r="T121" s="2"/>
      <c r="U121" s="2"/>
      <c r="V121" s="2"/>
      <c r="W121" s="2"/>
      <c r="X121" s="2"/>
      <c r="Y121" s="2"/>
      <c r="Z121" s="2"/>
    </row>
    <row r="122" ht="15.75" customHeight="1">
      <c r="A122" s="1" t="s">
        <v>1281</v>
      </c>
      <c r="B122" s="1" t="s">
        <v>1282</v>
      </c>
      <c r="C122" s="1" t="s">
        <v>1283</v>
      </c>
      <c r="D122" s="1" t="s">
        <v>904</v>
      </c>
      <c r="E122" s="1" t="s">
        <v>1284</v>
      </c>
      <c r="F122" s="1" t="s">
        <v>1285</v>
      </c>
      <c r="G122" s="1" t="s">
        <v>1286</v>
      </c>
      <c r="H122" s="1" t="s">
        <v>1287</v>
      </c>
      <c r="I122" s="1" t="s">
        <v>1288</v>
      </c>
      <c r="J122" s="1" t="s">
        <v>1289</v>
      </c>
      <c r="K122" s="1" t="s">
        <v>1064</v>
      </c>
      <c r="L122" s="2"/>
      <c r="M122" s="2"/>
      <c r="N122" s="2"/>
      <c r="O122" s="2"/>
      <c r="P122" s="2"/>
      <c r="Q122" s="2"/>
      <c r="R122" s="2"/>
      <c r="S122" s="2"/>
      <c r="T122" s="2"/>
      <c r="U122" s="2"/>
      <c r="V122" s="2"/>
      <c r="W122" s="2"/>
      <c r="X122" s="2"/>
      <c r="Y122" s="2"/>
      <c r="Z122" s="2"/>
    </row>
    <row r="123" ht="15.75" customHeight="1">
      <c r="A123" s="1" t="s">
        <v>1290</v>
      </c>
      <c r="B123" s="1" t="s">
        <v>1291</v>
      </c>
      <c r="C123" s="1" t="s">
        <v>1292</v>
      </c>
      <c r="D123" s="1" t="s">
        <v>1071</v>
      </c>
      <c r="E123" s="1" t="s">
        <v>1030</v>
      </c>
      <c r="F123" s="1" t="s">
        <v>1293</v>
      </c>
      <c r="G123" s="1" t="s">
        <v>372</v>
      </c>
      <c r="H123" s="1" t="s">
        <v>1294</v>
      </c>
      <c r="I123" s="1" t="s">
        <v>774</v>
      </c>
      <c r="J123" s="1" t="s">
        <v>385</v>
      </c>
      <c r="K123" s="1" t="s">
        <v>967</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1016</v>
      </c>
      <c r="E124" s="1" t="s">
        <v>1298</v>
      </c>
      <c r="F124" s="1" t="s">
        <v>694</v>
      </c>
      <c r="G124" s="1" t="s">
        <v>1299</v>
      </c>
      <c r="H124" s="1" t="s">
        <v>824</v>
      </c>
      <c r="I124" s="1" t="s">
        <v>1300</v>
      </c>
      <c r="J124" s="1" t="s">
        <v>1301</v>
      </c>
      <c r="K124" s="1" t="s">
        <v>1302</v>
      </c>
      <c r="L124" s="2"/>
      <c r="M124" s="2"/>
      <c r="N124" s="2"/>
      <c r="O124" s="2"/>
      <c r="P124" s="2"/>
      <c r="Q124" s="2"/>
      <c r="R124" s="2"/>
      <c r="S124" s="2"/>
      <c r="T124" s="2"/>
      <c r="U124" s="2"/>
      <c r="V124" s="2"/>
      <c r="W124" s="2"/>
      <c r="X124" s="2"/>
      <c r="Y124" s="2"/>
      <c r="Z124" s="2"/>
    </row>
    <row r="125" ht="15.75" customHeight="1">
      <c r="A125" s="1" t="s">
        <v>1303</v>
      </c>
      <c r="B125" s="1" t="s">
        <v>1304</v>
      </c>
      <c r="C125" s="1" t="s">
        <v>1172</v>
      </c>
      <c r="D125" s="1" t="s">
        <v>851</v>
      </c>
      <c r="E125" s="1" t="s">
        <v>1171</v>
      </c>
      <c r="F125" s="1" t="s">
        <v>1305</v>
      </c>
      <c r="G125" s="1" t="s">
        <v>1306</v>
      </c>
      <c r="H125" s="1" t="s">
        <v>1307</v>
      </c>
      <c r="I125" s="1" t="s">
        <v>1308</v>
      </c>
      <c r="J125" s="1" t="s">
        <v>407</v>
      </c>
      <c r="K125" s="1" t="s">
        <v>1309</v>
      </c>
      <c r="L125" s="2"/>
      <c r="M125" s="2"/>
      <c r="N125" s="2"/>
      <c r="O125" s="2"/>
      <c r="P125" s="2"/>
      <c r="Q125" s="2"/>
      <c r="R125" s="2"/>
      <c r="S125" s="2"/>
      <c r="T125" s="2"/>
      <c r="U125" s="2"/>
      <c r="V125" s="2"/>
      <c r="W125" s="2"/>
      <c r="X125" s="2"/>
      <c r="Y125" s="2"/>
      <c r="Z125" s="2"/>
    </row>
    <row r="126" ht="15.75" customHeight="1">
      <c r="A126" s="1" t="s">
        <v>1310</v>
      </c>
      <c r="B126" s="1" t="s">
        <v>317</v>
      </c>
      <c r="C126" s="1" t="s">
        <v>1311</v>
      </c>
      <c r="D126" s="1" t="s">
        <v>1312</v>
      </c>
      <c r="E126" s="1" t="s">
        <v>382</v>
      </c>
      <c r="F126" s="1" t="s">
        <v>793</v>
      </c>
      <c r="G126" s="1" t="s">
        <v>1313</v>
      </c>
      <c r="H126" s="1" t="s">
        <v>1314</v>
      </c>
      <c r="I126" s="1" t="s">
        <v>1315</v>
      </c>
      <c r="J126" s="1" t="s">
        <v>1316</v>
      </c>
      <c r="K126" s="1" t="s">
        <v>1317</v>
      </c>
      <c r="L126" s="2"/>
      <c r="M126" s="2"/>
      <c r="N126" s="2"/>
      <c r="O126" s="2"/>
      <c r="P126" s="2"/>
      <c r="Q126" s="2"/>
      <c r="R126" s="2"/>
      <c r="S126" s="2"/>
      <c r="T126" s="2"/>
      <c r="U126" s="2"/>
      <c r="V126" s="2"/>
      <c r="W126" s="2"/>
      <c r="X126" s="2"/>
      <c r="Y126" s="2"/>
      <c r="Z126" s="2"/>
    </row>
    <row r="127" ht="15.75" customHeight="1">
      <c r="A127" s="1" t="s">
        <v>1318</v>
      </c>
      <c r="B127" s="1" t="s">
        <v>1188</v>
      </c>
      <c r="C127" s="1" t="s">
        <v>1319</v>
      </c>
      <c r="D127" s="1" t="s">
        <v>1320</v>
      </c>
      <c r="E127" s="1" t="s">
        <v>1321</v>
      </c>
      <c r="F127" s="1" t="s">
        <v>1322</v>
      </c>
      <c r="G127" s="1" t="s">
        <v>752</v>
      </c>
      <c r="H127" s="1" t="s">
        <v>1323</v>
      </c>
      <c r="I127" s="1" t="s">
        <v>1324</v>
      </c>
      <c r="J127" s="1" t="s">
        <v>1272</v>
      </c>
      <c r="K127" s="1" t="s">
        <v>1325</v>
      </c>
      <c r="L127" s="2"/>
      <c r="M127" s="2"/>
      <c r="N127" s="2"/>
      <c r="O127" s="2"/>
      <c r="P127" s="2"/>
      <c r="Q127" s="2"/>
      <c r="R127" s="2"/>
      <c r="S127" s="2"/>
      <c r="T127" s="2"/>
      <c r="U127" s="2"/>
      <c r="V127" s="2"/>
      <c r="W127" s="2"/>
      <c r="X127" s="2"/>
      <c r="Y127" s="2"/>
      <c r="Z127" s="2"/>
    </row>
    <row r="128" ht="15.75" customHeight="1">
      <c r="A128" s="1" t="s">
        <v>1326</v>
      </c>
      <c r="B128" s="1" t="s">
        <v>1327</v>
      </c>
      <c r="C128" s="1" t="s">
        <v>1328</v>
      </c>
      <c r="D128" s="1" t="s">
        <v>1329</v>
      </c>
      <c r="E128" s="1" t="s">
        <v>1330</v>
      </c>
      <c r="F128" s="1" t="s">
        <v>1331</v>
      </c>
      <c r="G128" s="1" t="s">
        <v>1332</v>
      </c>
      <c r="H128" s="1" t="s">
        <v>380</v>
      </c>
      <c r="I128" s="1" t="s">
        <v>297</v>
      </c>
      <c r="J128" s="1" t="s">
        <v>1333</v>
      </c>
      <c r="K128" s="1" t="s">
        <v>842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1" t="s">
        <v>1389</v>
      </c>
      <c r="I7" s="1" t="s">
        <v>1390</v>
      </c>
      <c r="J7" s="2"/>
      <c r="K7" s="2"/>
      <c r="L7" s="2"/>
      <c r="M7" s="2"/>
      <c r="N7" s="2"/>
      <c r="O7" s="2"/>
      <c r="P7" s="2"/>
      <c r="Q7" s="2"/>
      <c r="R7" s="2"/>
      <c r="S7" s="2"/>
      <c r="T7" s="2"/>
      <c r="U7" s="2"/>
      <c r="V7" s="2"/>
      <c r="W7" s="2"/>
      <c r="X7" s="2"/>
      <c r="Y7" s="2"/>
      <c r="Z7" s="2"/>
    </row>
    <row r="8">
      <c r="A8" s="1" t="s">
        <v>1391</v>
      </c>
      <c r="B8" s="1" t="s">
        <v>1349</v>
      </c>
      <c r="C8" s="1" t="s">
        <v>1392</v>
      </c>
      <c r="D8" s="1" t="s">
        <v>1393</v>
      </c>
      <c r="E8" s="1" t="s">
        <v>1394</v>
      </c>
      <c r="F8" s="1" t="s">
        <v>1395</v>
      </c>
      <c r="G8" s="1" t="s">
        <v>1396</v>
      </c>
      <c r="H8" s="1" t="s">
        <v>1397</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1405</v>
      </c>
      <c r="H9" s="1" t="s">
        <v>1406</v>
      </c>
      <c r="I9" s="1" t="s">
        <v>1407</v>
      </c>
      <c r="J9" s="2"/>
      <c r="K9" s="2"/>
      <c r="L9" s="2"/>
      <c r="M9" s="2"/>
      <c r="N9" s="2"/>
      <c r="O9" s="2"/>
      <c r="P9" s="2"/>
      <c r="Q9" s="2"/>
      <c r="R9" s="2"/>
      <c r="S9" s="2"/>
      <c r="T9" s="2"/>
      <c r="U9" s="2"/>
      <c r="V9" s="2"/>
      <c r="W9" s="2"/>
      <c r="X9" s="2"/>
      <c r="Y9" s="2"/>
      <c r="Z9" s="2"/>
    </row>
    <row r="10">
      <c r="A10" s="1" t="s">
        <v>1408</v>
      </c>
      <c r="B10" s="1" t="s">
        <v>1409</v>
      </c>
      <c r="C10" s="1" t="s">
        <v>1410</v>
      </c>
      <c r="D10" s="1" t="s">
        <v>1411</v>
      </c>
      <c r="E10" s="1" t="s">
        <v>1412</v>
      </c>
      <c r="F10" s="1" t="s">
        <v>1413</v>
      </c>
      <c r="G10" s="1" t="s">
        <v>1414</v>
      </c>
      <c r="H10" s="1" t="s">
        <v>1415</v>
      </c>
      <c r="I10" s="1" t="s">
        <v>1416</v>
      </c>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1" t="s">
        <v>1433</v>
      </c>
      <c r="I12" s="1" t="s">
        <v>1420</v>
      </c>
      <c r="J12" s="2"/>
      <c r="K12" s="2"/>
      <c r="L12" s="2"/>
      <c r="M12" s="2"/>
      <c r="N12" s="2"/>
      <c r="O12" s="2"/>
      <c r="P12" s="2"/>
      <c r="Q12" s="2"/>
      <c r="R12" s="2"/>
      <c r="S12" s="2"/>
      <c r="T12" s="2"/>
      <c r="U12" s="2"/>
      <c r="V12" s="2"/>
      <c r="W12" s="2"/>
      <c r="X12" s="2"/>
      <c r="Y12" s="2"/>
      <c r="Z12" s="2"/>
    </row>
    <row r="13">
      <c r="A13" s="1" t="s">
        <v>1434</v>
      </c>
      <c r="B13" s="1" t="s">
        <v>1435</v>
      </c>
      <c r="C13" s="1" t="s">
        <v>1436</v>
      </c>
      <c r="D13" s="1" t="s">
        <v>1437</v>
      </c>
      <c r="E13" s="1" t="s">
        <v>1438</v>
      </c>
      <c r="F13" s="1" t="s">
        <v>1435</v>
      </c>
      <c r="G13" s="1" t="s">
        <v>1439</v>
      </c>
      <c r="H13" s="1" t="s">
        <v>1440</v>
      </c>
      <c r="I13" s="1" t="s">
        <v>1441</v>
      </c>
      <c r="J13" s="2"/>
      <c r="K13" s="2"/>
      <c r="L13" s="2"/>
      <c r="M13" s="2"/>
      <c r="N13" s="2"/>
      <c r="O13" s="2"/>
      <c r="P13" s="2"/>
      <c r="Q13" s="2"/>
      <c r="R13" s="2"/>
      <c r="S13" s="2"/>
      <c r="T13" s="2"/>
      <c r="U13" s="2"/>
      <c r="V13" s="2"/>
      <c r="W13" s="2"/>
      <c r="X13" s="2"/>
      <c r="Y13" s="2"/>
      <c r="Z13" s="2"/>
    </row>
    <row r="14">
      <c r="A14" s="1" t="s">
        <v>1442</v>
      </c>
      <c r="B14" s="1" t="s">
        <v>1443</v>
      </c>
      <c r="C14" s="1" t="s">
        <v>1444</v>
      </c>
      <c r="D14" s="1" t="s">
        <v>1445</v>
      </c>
      <c r="E14" s="1" t="s">
        <v>1446</v>
      </c>
      <c r="F14" s="1" t="s">
        <v>1443</v>
      </c>
      <c r="G14" s="1" t="s">
        <v>1447</v>
      </c>
      <c r="H14" s="1" t="s">
        <v>1448</v>
      </c>
      <c r="I14" s="1" t="s">
        <v>1449</v>
      </c>
      <c r="J14" s="2"/>
      <c r="K14" s="2"/>
      <c r="L14" s="2"/>
      <c r="M14" s="2"/>
      <c r="N14" s="2"/>
      <c r="O14" s="2"/>
      <c r="P14" s="2"/>
      <c r="Q14" s="2"/>
      <c r="R14" s="2"/>
      <c r="S14" s="2"/>
      <c r="T14" s="2"/>
      <c r="U14" s="2"/>
      <c r="V14" s="2"/>
      <c r="W14" s="2"/>
      <c r="X14" s="2"/>
      <c r="Y14" s="2"/>
      <c r="Z14" s="2"/>
    </row>
    <row r="15">
      <c r="A15" s="1" t="s">
        <v>1450</v>
      </c>
      <c r="B15" s="1" t="s">
        <v>212</v>
      </c>
      <c r="C15" s="1" t="s">
        <v>213</v>
      </c>
      <c r="D15" s="1" t="s">
        <v>1451</v>
      </c>
      <c r="E15" s="1" t="s">
        <v>1452</v>
      </c>
      <c r="F15" s="1" t="s">
        <v>1453</v>
      </c>
      <c r="G15" s="1" t="s">
        <v>1454</v>
      </c>
      <c r="H15" s="1" t="s">
        <v>1455</v>
      </c>
      <c r="I15" s="1" t="s">
        <v>1456</v>
      </c>
      <c r="J15" s="2"/>
      <c r="K15" s="2"/>
      <c r="L15" s="2"/>
      <c r="M15" s="2"/>
      <c r="N15" s="2"/>
      <c r="O15" s="2"/>
      <c r="P15" s="2"/>
      <c r="Q15" s="2"/>
      <c r="R15" s="2"/>
      <c r="S15" s="2"/>
      <c r="T15" s="2"/>
      <c r="U15" s="2"/>
      <c r="V15" s="2"/>
      <c r="W15" s="2"/>
      <c r="X15" s="2"/>
      <c r="Y15" s="2"/>
      <c r="Z15" s="2"/>
    </row>
    <row r="16">
      <c r="A16" s="1" t="s">
        <v>1457</v>
      </c>
      <c r="B16" s="1" t="s">
        <v>1458</v>
      </c>
      <c r="C16" s="1" t="s">
        <v>1459</v>
      </c>
      <c r="D16" s="1" t="s">
        <v>1460</v>
      </c>
      <c r="E16" s="1" t="s">
        <v>1461</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1467</v>
      </c>
      <c r="C17" s="1" t="s">
        <v>1468</v>
      </c>
      <c r="D17" s="1" t="s">
        <v>185</v>
      </c>
      <c r="E17" s="1" t="s">
        <v>186</v>
      </c>
      <c r="F17" s="1" t="s">
        <v>1469</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1476</v>
      </c>
      <c r="E18" s="1" t="s">
        <v>1477</v>
      </c>
      <c r="F18" s="1" t="s">
        <v>1478</v>
      </c>
      <c r="G18" s="1" t="s">
        <v>1479</v>
      </c>
      <c r="H18" s="1" t="s">
        <v>1480</v>
      </c>
      <c r="I18" s="1" t="s">
        <v>1481</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1519</v>
      </c>
      <c r="C23" s="1" t="s">
        <v>1520</v>
      </c>
      <c r="D23" s="1" t="s">
        <v>1521</v>
      </c>
      <c r="E23" s="1" t="s">
        <v>1522</v>
      </c>
      <c r="F23" s="1" t="s">
        <v>1523</v>
      </c>
      <c r="G23" s="1" t="s">
        <v>1524</v>
      </c>
      <c r="H23" s="1" t="s">
        <v>1525</v>
      </c>
      <c r="I23" s="1" t="s">
        <v>1526</v>
      </c>
      <c r="J23" s="2"/>
      <c r="K23" s="2"/>
      <c r="L23" s="2"/>
      <c r="M23" s="2"/>
      <c r="N23" s="2"/>
      <c r="O23" s="2"/>
      <c r="P23" s="2"/>
      <c r="Q23" s="2"/>
      <c r="R23" s="2"/>
      <c r="S23" s="2"/>
      <c r="T23" s="2"/>
      <c r="U23" s="2"/>
      <c r="V23" s="2"/>
      <c r="W23" s="2"/>
      <c r="X23" s="2"/>
      <c r="Y23" s="2"/>
      <c r="Z23" s="2"/>
    </row>
    <row r="24" ht="15.75" customHeight="1">
      <c r="A24" s="1" t="s">
        <v>1527</v>
      </c>
      <c r="B24" s="1" t="s">
        <v>1528</v>
      </c>
      <c r="C24" s="1" t="s">
        <v>1529</v>
      </c>
      <c r="D24" s="1" t="s">
        <v>1530</v>
      </c>
      <c r="E24" s="1" t="s">
        <v>1531</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1540</v>
      </c>
      <c r="I25" s="1" t="s">
        <v>1349</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1547</v>
      </c>
      <c r="B2" s="1" t="s">
        <v>1548</v>
      </c>
      <c r="C2" s="2"/>
      <c r="D2" s="2"/>
      <c r="E2" s="2"/>
      <c r="F2" s="2"/>
      <c r="G2" s="2"/>
      <c r="H2" s="2"/>
      <c r="I2" s="2"/>
      <c r="J2" s="2"/>
      <c r="K2" s="2"/>
      <c r="L2" s="2"/>
      <c r="M2" s="2"/>
      <c r="N2" s="2"/>
      <c r="O2" s="2"/>
      <c r="P2" s="2"/>
      <c r="Q2" s="2"/>
      <c r="R2" s="2"/>
      <c r="S2" s="2"/>
      <c r="T2" s="2"/>
      <c r="U2" s="2"/>
      <c r="V2" s="2"/>
      <c r="W2" s="2"/>
      <c r="X2" s="2"/>
      <c r="Y2" s="2"/>
      <c r="Z2" s="2"/>
    </row>
    <row r="3">
      <c r="A3" s="3" t="s">
        <v>1549</v>
      </c>
      <c r="B3" s="1" t="s">
        <v>1550</v>
      </c>
      <c r="C3" s="2"/>
      <c r="D3" s="2"/>
      <c r="E3" s="2"/>
      <c r="F3" s="2"/>
      <c r="G3" s="2"/>
      <c r="H3" s="2"/>
      <c r="I3" s="2"/>
      <c r="J3" s="2"/>
      <c r="K3" s="2"/>
      <c r="L3" s="2"/>
      <c r="M3" s="2"/>
      <c r="N3" s="2"/>
      <c r="O3" s="2"/>
      <c r="P3" s="2"/>
      <c r="Q3" s="2"/>
      <c r="R3" s="2"/>
      <c r="S3" s="2"/>
      <c r="T3" s="2"/>
      <c r="U3" s="2"/>
      <c r="V3" s="2"/>
      <c r="W3" s="2"/>
      <c r="X3" s="2"/>
      <c r="Y3" s="2"/>
      <c r="Z3" s="2"/>
    </row>
    <row r="4">
      <c r="A4" s="3" t="s">
        <v>1551</v>
      </c>
      <c r="B4" s="1" t="s">
        <v>1552</v>
      </c>
      <c r="C4" s="2"/>
      <c r="D4" s="2"/>
      <c r="E4" s="2"/>
      <c r="F4" s="2"/>
      <c r="G4" s="2"/>
      <c r="H4" s="2"/>
      <c r="I4" s="2"/>
      <c r="J4" s="2"/>
      <c r="K4" s="2"/>
      <c r="L4" s="2"/>
      <c r="M4" s="2"/>
      <c r="N4" s="2"/>
      <c r="O4" s="2"/>
      <c r="P4" s="2"/>
      <c r="Q4" s="2"/>
      <c r="R4" s="2"/>
      <c r="S4" s="2"/>
      <c r="T4" s="2"/>
      <c r="U4" s="2"/>
      <c r="V4" s="2"/>
      <c r="W4" s="2"/>
      <c r="X4" s="2"/>
      <c r="Y4" s="2"/>
      <c r="Z4" s="2"/>
    </row>
    <row r="5">
      <c r="A5" s="3" t="s">
        <v>1553</v>
      </c>
      <c r="B5" s="1" t="s">
        <v>1554</v>
      </c>
      <c r="C5" s="2"/>
      <c r="D5" s="2"/>
      <c r="E5" s="2"/>
      <c r="F5" s="2"/>
      <c r="G5" s="2"/>
      <c r="H5" s="2"/>
      <c r="I5" s="2"/>
      <c r="J5" s="2"/>
      <c r="K5" s="2"/>
      <c r="L5" s="2"/>
      <c r="M5" s="2"/>
      <c r="N5" s="2"/>
      <c r="O5" s="2"/>
      <c r="P5" s="2"/>
      <c r="Q5" s="2"/>
      <c r="R5" s="2"/>
      <c r="S5" s="2"/>
      <c r="T5" s="2"/>
      <c r="U5" s="2"/>
      <c r="V5" s="2"/>
      <c r="W5" s="2"/>
      <c r="X5" s="2"/>
      <c r="Y5" s="2"/>
      <c r="Z5" s="2"/>
    </row>
    <row r="6">
      <c r="A6" s="3" t="s">
        <v>1555</v>
      </c>
      <c r="B6" s="1" t="s">
        <v>1556</v>
      </c>
      <c r="C6" s="2"/>
      <c r="D6" s="2"/>
      <c r="E6" s="2"/>
      <c r="F6" s="2"/>
      <c r="G6" s="2"/>
      <c r="H6" s="2"/>
      <c r="I6" s="2"/>
      <c r="J6" s="2"/>
      <c r="K6" s="2"/>
      <c r="L6" s="2"/>
      <c r="M6" s="2"/>
      <c r="N6" s="2"/>
      <c r="O6" s="2"/>
      <c r="P6" s="2"/>
      <c r="Q6" s="2"/>
      <c r="R6" s="2"/>
      <c r="S6" s="2"/>
      <c r="T6" s="2"/>
      <c r="U6" s="2"/>
      <c r="V6" s="2"/>
      <c r="W6" s="2"/>
      <c r="X6" s="2"/>
      <c r="Y6" s="2"/>
      <c r="Z6" s="2"/>
    </row>
    <row r="7">
      <c r="A7" s="3" t="s">
        <v>1557</v>
      </c>
      <c r="B7" s="1" t="s">
        <v>11</v>
      </c>
      <c r="C7" s="2"/>
      <c r="D7" s="2"/>
      <c r="E7" s="2"/>
      <c r="F7" s="2"/>
      <c r="G7" s="2"/>
      <c r="H7" s="2"/>
      <c r="I7" s="2"/>
      <c r="J7" s="2"/>
      <c r="K7" s="2"/>
      <c r="L7" s="2"/>
      <c r="M7" s="2"/>
      <c r="N7" s="2"/>
      <c r="O7" s="2"/>
      <c r="P7" s="2"/>
      <c r="Q7" s="2"/>
      <c r="R7" s="2"/>
      <c r="S7" s="2"/>
      <c r="T7" s="2"/>
      <c r="U7" s="2"/>
      <c r="V7" s="2"/>
      <c r="W7" s="2"/>
      <c r="X7" s="2"/>
      <c r="Y7" s="2"/>
      <c r="Z7" s="2"/>
    </row>
    <row r="8">
      <c r="A8" s="3" t="s">
        <v>1558</v>
      </c>
      <c r="B8" s="1" t="s">
        <v>1559</v>
      </c>
      <c r="C8" s="2"/>
      <c r="D8" s="2"/>
      <c r="E8" s="2"/>
      <c r="F8" s="2"/>
      <c r="G8" s="2"/>
      <c r="H8" s="2"/>
      <c r="I8" s="2"/>
      <c r="J8" s="2"/>
      <c r="K8" s="2"/>
      <c r="L8" s="2"/>
      <c r="M8" s="2"/>
      <c r="N8" s="2"/>
      <c r="O8" s="2"/>
      <c r="P8" s="2"/>
      <c r="Q8" s="2"/>
      <c r="R8" s="2"/>
      <c r="S8" s="2"/>
      <c r="T8" s="2"/>
      <c r="U8" s="2"/>
      <c r="V8" s="2"/>
      <c r="W8" s="2"/>
      <c r="X8" s="2"/>
      <c r="Y8" s="2"/>
      <c r="Z8" s="2"/>
    </row>
    <row r="9">
      <c r="A9" s="3" t="s">
        <v>1560</v>
      </c>
      <c r="B9" s="4" t="s">
        <v>1561</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1566</v>
      </c>
      <c r="B12" s="1" t="s">
        <v>1563</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1571</v>
      </c>
      <c r="B15" s="1" t="s">
        <v>1568</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t="s">
        <v>1573</v>
      </c>
      <c r="C16" s="2"/>
      <c r="D16" s="2"/>
      <c r="E16" s="2"/>
      <c r="F16" s="2"/>
      <c r="G16" s="2"/>
      <c r="H16" s="2"/>
      <c r="I16" s="2"/>
      <c r="J16" s="2"/>
      <c r="K16" s="2"/>
      <c r="L16" s="2"/>
      <c r="M16" s="2"/>
      <c r="N16" s="2"/>
      <c r="O16" s="2"/>
      <c r="P16" s="2"/>
      <c r="Q16" s="2"/>
      <c r="R16" s="2"/>
      <c r="S16" s="2"/>
      <c r="T16" s="2"/>
      <c r="U16" s="2"/>
      <c r="V16" s="2"/>
      <c r="W16" s="2"/>
      <c r="X16" s="2"/>
      <c r="Y16" s="2"/>
      <c r="Z16" s="2"/>
    </row>
    <row r="17">
      <c r="A17" s="3" t="s">
        <v>1574</v>
      </c>
      <c r="B17" s="1">
        <v>95000.0</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t="s">
        <v>1576</v>
      </c>
      <c r="C18" s="2"/>
      <c r="D18" s="2"/>
      <c r="E18" s="2"/>
      <c r="F18" s="2"/>
      <c r="G18" s="2"/>
      <c r="H18" s="2"/>
      <c r="I18" s="2"/>
      <c r="J18" s="2"/>
      <c r="K18" s="2"/>
      <c r="L18" s="2"/>
      <c r="M18" s="2"/>
      <c r="N18" s="2"/>
      <c r="O18" s="2"/>
      <c r="P18" s="2"/>
      <c r="Q18" s="2"/>
      <c r="R18" s="2"/>
      <c r="S18" s="2"/>
      <c r="T18" s="2"/>
      <c r="U18" s="2"/>
      <c r="V18" s="2"/>
      <c r="W18" s="2"/>
      <c r="X18" s="2"/>
      <c r="Y18" s="2"/>
      <c r="Z18" s="2"/>
    </row>
    <row r="19">
      <c r="A19" s="3" t="s">
        <v>1577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1578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1586</v>
      </c>
      <c r="B28" s="1">
        <v>71.83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1587</v>
      </c>
      <c r="B29" s="1">
        <v>70.87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1588</v>
      </c>
      <c r="B30" s="1">
        <v>69.77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1589</v>
      </c>
      <c r="B31" s="1">
        <v>71.0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1590</v>
      </c>
      <c r="B32" s="1">
        <v>71.83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1591</v>
      </c>
      <c r="B33" s="1">
        <v>70.87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1592</v>
      </c>
      <c r="B34" s="1">
        <v>69.77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1593</v>
      </c>
      <c r="B35" s="1">
        <v>71.0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1594</v>
      </c>
      <c r="B36" s="1">
        <v>0.66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1595</v>
      </c>
      <c r="B37" s="1">
        <v>0.0092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1596</v>
      </c>
      <c r="B38" s="1">
        <v>1.7343936E9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1597</v>
      </c>
      <c r="B39" s="1">
        <v>0.28370002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1598</v>
      </c>
      <c r="B40" s="1">
        <v>0.93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1599</v>
      </c>
      <c r="B41" s="1">
        <v>1.238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1600</v>
      </c>
      <c r="B42" s="1">
        <v>40.114285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1601</v>
      </c>
      <c r="B43" s="1">
        <v>32.586746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1602</v>
      </c>
      <c r="B44" s="1">
        <v>3213688.0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1603</v>
      </c>
      <c r="B45" s="1">
        <v>3213688.0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1604</v>
      </c>
      <c r="B46" s="1">
        <v>6581834.0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1605</v>
      </c>
      <c r="B47" s="1">
        <v>4482130.0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1606</v>
      </c>
      <c r="B48" s="1">
        <v>4482130.0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1607</v>
      </c>
      <c r="B49" s="1">
        <v>70.29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1608</v>
      </c>
      <c r="B50" s="1">
        <v>70.23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1609</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1610</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1611</v>
      </c>
      <c r="B53" s="1">
        <v>8.4633821184E10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1612</v>
      </c>
      <c r="B54" s="1">
        <v>47.375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1613</v>
      </c>
      <c r="B55" s="1">
        <v>75.78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1614</v>
      </c>
      <c r="B56" s="1">
        <v>5.94656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71.6944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v>65.93405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1617</v>
      </c>
      <c r="B59" s="1">
        <v>0.495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1618</v>
      </c>
      <c r="B60" s="1">
        <v>0.006891271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1619</v>
      </c>
      <c r="B61" s="1" t="s">
        <v>1620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1621</v>
      </c>
      <c r="B62" s="1">
        <v>9.057427456E10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1622</v>
      </c>
      <c r="B63" s="1">
        <v>0.15403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1623</v>
      </c>
      <c r="B64" s="1">
        <v>1.197221843E9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1624</v>
      </c>
      <c r="B65" s="1">
        <v>1.205609984E9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1625</v>
      </c>
      <c r="B66" s="1">
        <v>1.1707206E7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1626</v>
      </c>
      <c r="B67" s="1">
        <v>1.4226647E7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1629</v>
      </c>
      <c r="B70" s="1">
        <v>0.0097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1630</v>
      </c>
      <c r="B71" s="1">
        <v>0.00527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1631</v>
      </c>
      <c r="B72" s="1">
        <v>0.95472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1632</v>
      </c>
      <c r="B73" s="1">
        <v>2.09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1633</v>
      </c>
      <c r="B74" s="1">
        <v>0.0111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1634</v>
      </c>
      <c r="B75" s="1">
        <v>1.205609984E9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1635</v>
      </c>
      <c r="B76" s="1">
        <v>7.842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1636</v>
      </c>
      <c r="B77" s="1">
        <v>8.9517975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1640</v>
      </c>
      <c r="B81" s="1">
        <v>0.176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1641</v>
      </c>
      <c r="B82" s="1">
        <v>2.192199936E9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1642</v>
      </c>
      <c r="B83" s="1">
        <v>1.75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1643</v>
      </c>
      <c r="B84" s="1">
        <v>2.16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1644</v>
      </c>
      <c r="B85" s="1" t="s">
        <v>1645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v>1.7181504E9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1647</v>
      </c>
      <c r="B87" s="1">
        <v>6.364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1648</v>
      </c>
      <c r="B88" s="1">
        <v>25.256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1649</v>
      </c>
      <c r="B89" s="1">
        <v>0.48870468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1650</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1651</v>
      </c>
      <c r="B91" s="1">
        <v>0.165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1652</v>
      </c>
      <c r="B92" s="1">
        <v>1.7343936E9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1653</v>
      </c>
      <c r="B93" s="1" t="s">
        <v>1654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1655</v>
      </c>
      <c r="B94" s="1" t="s">
        <v>1656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1659</v>
      </c>
      <c r="B97" s="1" t="s">
        <v>1660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1661</v>
      </c>
      <c r="B98" s="1" t="s">
        <v>1660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1662</v>
      </c>
      <c r="B99" s="1">
        <v>6.896106E8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1663</v>
      </c>
      <c r="B100" s="1" t="s">
        <v>1664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1665</v>
      </c>
      <c r="B101" s="1" t="s">
        <v>1666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1667</v>
      </c>
      <c r="B102" s="1" t="s">
        <v>1668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1669</v>
      </c>
      <c r="B103" s="1" t="s">
        <v>1670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v>70.2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1673</v>
      </c>
      <c r="B106" s="1">
        <v>90.0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1674</v>
      </c>
      <c r="B107" s="1">
        <v>63.0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1675</v>
      </c>
      <c r="B108" s="1">
        <v>77.08667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1676</v>
      </c>
      <c r="B109" s="1">
        <v>79.5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t="s">
        <v>1678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1679</v>
      </c>
      <c r="B111" s="1">
        <v>18.0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1680</v>
      </c>
      <c r="B112" s="1">
        <v>1.583299968E9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1681</v>
      </c>
      <c r="B113" s="1">
        <v>1.313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1682</v>
      </c>
      <c r="B114" s="1">
        <v>3.586299904E9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1683</v>
      </c>
      <c r="B115" s="1">
        <v>5.484100096E9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1684</v>
      </c>
      <c r="B116" s="1">
        <v>1.208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1685</v>
      </c>
      <c r="B117" s="1">
        <v>1.992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1686</v>
      </c>
      <c r="B118" s="1">
        <v>1.4232399872E10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1687</v>
      </c>
      <c r="B119" s="1">
        <v>57.565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1688</v>
      </c>
      <c r="B120" s="1">
        <v>11.851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1689</v>
      </c>
      <c r="B121" s="1">
        <v>0.1076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1690</v>
      </c>
      <c r="B122" s="1">
        <v>0.25293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1691</v>
      </c>
      <c r="B123" s="1">
        <v>1.660737536E9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1692</v>
      </c>
      <c r="B124" s="1">
        <v>2.809400064E9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1693</v>
      </c>
      <c r="B125" s="1">
        <v>0.171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1694</v>
      </c>
      <c r="B126" s="1">
        <v>0.262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1695</v>
      </c>
      <c r="B127" s="1">
        <v>0.33568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1696</v>
      </c>
      <c r="B128" s="1">
        <v>0.25198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1697</v>
      </c>
      <c r="B129" s="1">
        <v>0.21865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1698</v>
      </c>
      <c r="B130" s="1" t="s">
        <v>1620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1699</v>
      </c>
      <c r="B131" s="1">
        <v>2.2027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582.0</v>
      </c>
      <c r="C3" s="1">
        <v>735.0</v>
      </c>
      <c r="D3" s="1">
        <v>773.0</v>
      </c>
      <c r="E3" s="1">
        <v>779.0</v>
      </c>
      <c r="F3" s="1">
        <v>831.0</v>
      </c>
      <c r="G3" s="1">
        <v>1070.0</v>
      </c>
      <c r="H3" s="1">
        <v>1010.0</v>
      </c>
      <c r="I3" s="1">
        <v>876.0</v>
      </c>
      <c r="J3" s="1">
        <v>1610.0</v>
      </c>
      <c r="K3" s="1">
        <v>1740.0</v>
      </c>
      <c r="L3" s="1">
        <f>IF(K3*FORECAST(L2,B3:K3,B2:K2)&gt;0,FORECAST(L2,B3:K3,B2:K2),K3)*$X$1</f>
        <v>1600.4</v>
      </c>
      <c r="M3" s="1">
        <f>IF(L3*FORECAST(M2,B3:L3,B2:L2)&gt;0,FORECAST(M2,B3:L3,B2:L2),L3)*$X$1</f>
        <v>1709.454545</v>
      </c>
      <c r="N3" s="1">
        <f>IF(M3*FORECAST(N2,B3:M3,B2:M2)&gt;0,FORECAST(N2,B3:M3,B2:M2),M3)*$X$1</f>
        <v>1818.509091</v>
      </c>
      <c r="O3" s="1">
        <f>IF(N3*FORECAST(O2,B3:N3,B2:N2)&gt;0,FORECAST(O2,B3:N3,B2:N2),N3)*$X$1</f>
        <v>1927.563636</v>
      </c>
      <c r="P3" s="1">
        <f>IF(O3*FORECAST(P2,B3:O3,B2:O2)&gt;0,FORECAST(P2,B3:O3,B2:O2),O3)*$X$1</f>
        <v>2036.618182</v>
      </c>
      <c r="Q3" s="1">
        <f>IF(P3*FORECAST(Q2,B3:P3,B2:P2)&gt;0,FORECAST(Q2,B3:P3,B2:P2),P3)*$X$1</f>
        <v>2145.672727</v>
      </c>
      <c r="R3" s="1">
        <f>IF(Q3*FORECAST(R2,B3:Q3,B2:Q2)&gt;0,FORECAST(R2,B3:Q3,B2:Q2),Q3)*$X$1</f>
        <v>2254.727273</v>
      </c>
      <c r="S3" s="5">
        <f>IF(R3*FORECAST(S2,B3:R3,B2:R2)&gt;0,FORECAST(S2,B3:R3,B2:R2),R3)*$X$1</f>
        <v>2363.781818</v>
      </c>
      <c r="T3" s="5">
        <f>IF(S3*FORECAST(T2,B3:S3,B2:S2)&gt;0,FORECAST(T2,B3:S3,B2:S2),S3)*$X$1</f>
        <v>2472.836364</v>
      </c>
      <c r="U3" s="5">
        <f>IF(T3*FORECAST(U2,B3:T3,B2:T2)&gt;0,FORECAST(U2,B3:T3,B2:T2),T3)*$X$1</f>
        <v>2581.890909</v>
      </c>
      <c r="V3" s="5">
        <f>IF(U3*FORECAST(V2,B3:U3,B2:U2)&gt;0,FORECAST(V2,B3:U3,B2:U2),U3)*$X$1</f>
        <v>2690.945455</v>
      </c>
      <c r="W3" s="5">
        <f>IF(V3*FORECAST(W2,B3:V3,B2:V2)&gt;0,FORECAST(W2,B3:V3,B2:V2),V3)*$X$1</f>
        <v>2800</v>
      </c>
      <c r="X3" s="2"/>
      <c r="Y3" s="2"/>
      <c r="Z3" s="2"/>
    </row>
    <row r="4">
      <c r="A4" s="3" t="s">
        <v>125</v>
      </c>
      <c r="B4" s="1">
        <v>1340.0</v>
      </c>
      <c r="C4" s="1">
        <v>1050.0</v>
      </c>
      <c r="D4" s="1">
        <v>1840.0</v>
      </c>
      <c r="E4" s="1">
        <v>1790.0</v>
      </c>
      <c r="F4" s="1">
        <v>2280.0</v>
      </c>
      <c r="G4" s="1">
        <v>2900.0</v>
      </c>
      <c r="H4" s="1">
        <v>2360.0</v>
      </c>
      <c r="I4" s="1">
        <v>3810.0</v>
      </c>
      <c r="J4" s="1">
        <v>3440.0</v>
      </c>
      <c r="K4" s="1">
        <v>2980.0</v>
      </c>
      <c r="L4" s="2"/>
      <c r="M4" s="2"/>
      <c r="N4" s="2"/>
      <c r="O4" s="2"/>
      <c r="P4" s="2"/>
      <c r="Q4" s="2"/>
      <c r="R4" s="2"/>
      <c r="S4" s="2"/>
      <c r="T4" s="2"/>
      <c r="U4" s="2"/>
      <c r="V4" s="2"/>
      <c r="W4" s="2"/>
      <c r="X4" s="2"/>
      <c r="Y4" s="2"/>
      <c r="Z4" s="2"/>
    </row>
    <row r="5">
      <c r="A5" s="3" t="s">
        <v>1700</v>
      </c>
      <c r="B5" s="1">
        <v>1280.0</v>
      </c>
      <c r="C5" s="1">
        <v>1270.0</v>
      </c>
      <c r="D5" s="1">
        <v>1260.0</v>
      </c>
      <c r="E5" s="1">
        <v>1270.0</v>
      </c>
      <c r="F5" s="1">
        <v>1250.0</v>
      </c>
      <c r="G5" s="1">
        <v>1230.0</v>
      </c>
      <c r="H5" s="1">
        <v>1230.0</v>
      </c>
      <c r="I5" s="1">
        <v>1250.0</v>
      </c>
      <c r="J5" s="1">
        <v>1240.0</v>
      </c>
      <c r="K5" s="1">
        <v>1240.0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(1+0.02)/(0.0846-0.02)</f>
        <v>44210.52632</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NPV(0.0846,M3:W3)</f>
        <v>15133.0474</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NPV(0.0846,M16:W16)</f>
        <v>18095.06236</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33228.10976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2980.0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30248.10976</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1240.0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24.3936369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44210.52632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715.0</v>
      </c>
      <c r="C3" s="1">
        <v>772.0</v>
      </c>
      <c r="D3" s="1">
        <v>833.0</v>
      </c>
      <c r="E3" s="1">
        <v>661.0</v>
      </c>
      <c r="F3" s="1">
        <v>1220.0</v>
      </c>
      <c r="G3" s="1">
        <v>1160.0</v>
      </c>
      <c r="H3" s="1">
        <v>1210.0</v>
      </c>
      <c r="I3" s="1">
        <v>1600.0</v>
      </c>
      <c r="J3" s="1">
        <v>1920.0</v>
      </c>
      <c r="K3" s="1">
        <v>1950.0</v>
      </c>
      <c r="L3" s="1">
        <f>IF(K3*FORECAST(L2,B3:K3,B2:K2)&gt;0,FORECAST(L2,B3:K3,B2:K2),K3)*$X$1</f>
        <v>2023.2</v>
      </c>
      <c r="M3" s="1">
        <f>IF(L3*FORECAST(M2,B3:L3,B2:L2)&gt;0,FORECAST(M2,B3:L3,B2:L2),L3)*$X$1</f>
        <v>2172.127273</v>
      </c>
      <c r="N3" s="1">
        <f>IF(M3*FORECAST(N2,B3:M3,B2:M2)&gt;0,FORECAST(N2,B3:M3,B2:M2),M3)*$X$1</f>
        <v>2321.054545</v>
      </c>
      <c r="O3" s="1">
        <f>IF(N3*FORECAST(O2,B3:N3,B2:N2)&gt;0,FORECAST(O2,B3:N3,B2:N2),N3)*$X$1</f>
        <v>2469.981818</v>
      </c>
      <c r="P3" s="1">
        <f>IF(O3*FORECAST(P2,B3:O3,B2:O2)&gt;0,FORECAST(P2,B3:O3,B2:O2),O3)*$X$1</f>
        <v>2618.909091</v>
      </c>
      <c r="Q3" s="1">
        <f>IF(P3*FORECAST(Q2,B3:P3,B2:P2)&gt;0,FORECAST(Q2,B3:P3,B2:P2),P3)*$X$1</f>
        <v>2767.836364</v>
      </c>
      <c r="R3" s="1">
        <f>IF(Q3*FORECAST(R2,B3:Q3,B2:Q2)&gt;0,FORECAST(R2,B3:Q3,B2:Q2),Q3)*$X$1</f>
        <v>2916.763636</v>
      </c>
      <c r="S3" s="5">
        <f>IF(R3*FORECAST(S2,B3:R3,B2:R2)&gt;0,FORECAST(S2,B3:R3,B2:R2),R3)*$X$1</f>
        <v>3065.690909</v>
      </c>
      <c r="T3" s="5">
        <f>IF(S3*FORECAST(T2,B3:S3,B2:S2)&gt;0,FORECAST(T2,B3:S3,B2:S2),S3)*$X$1</f>
        <v>3214.618182</v>
      </c>
      <c r="U3" s="5">
        <f>IF(T3*FORECAST(U2,B3:T3,B2:T2)&gt;0,FORECAST(U2,B3:T3,B2:T2),T3)*$X$1</f>
        <v>3363.545455</v>
      </c>
      <c r="V3" s="5">
        <f>IF(U3*FORECAST(V2,B3:U3,B2:U2)&gt;0,FORECAST(V2,B3:U3,B2:U2),U3)*$X$1</f>
        <v>3512.472727</v>
      </c>
      <c r="W3" s="5">
        <f>IF(V3*FORECAST(W2,B3:V3,B2:V2)&gt;0,FORECAST(W2,B3:V3,B2:V2),V3)*$X$1</f>
        <v>3661.4</v>
      </c>
      <c r="X3" s="2"/>
      <c r="Y3" s="2"/>
      <c r="Z3" s="2"/>
    </row>
    <row r="4">
      <c r="A4" s="3" t="s">
        <v>125</v>
      </c>
      <c r="B4" s="1">
        <v>1340.0</v>
      </c>
      <c r="C4" s="1">
        <v>1050.0</v>
      </c>
      <c r="D4" s="1">
        <v>1840.0</v>
      </c>
      <c r="E4" s="1">
        <v>1790.0</v>
      </c>
      <c r="F4" s="1">
        <v>2280.0</v>
      </c>
      <c r="G4" s="1">
        <v>2900.0</v>
      </c>
      <c r="H4" s="1">
        <v>2360.0</v>
      </c>
      <c r="I4" s="1">
        <v>3810.0</v>
      </c>
      <c r="J4" s="1">
        <v>3440.0</v>
      </c>
      <c r="K4" s="1">
        <v>2980.0</v>
      </c>
      <c r="L4" s="2"/>
      <c r="M4" s="2"/>
      <c r="N4" s="2"/>
      <c r="O4" s="2"/>
      <c r="P4" s="2"/>
      <c r="Q4" s="2"/>
      <c r="R4" s="2"/>
      <c r="S4" s="2"/>
      <c r="T4" s="2"/>
      <c r="U4" s="2"/>
      <c r="V4" s="2"/>
      <c r="W4" s="2"/>
      <c r="X4" s="2"/>
      <c r="Y4" s="2"/>
      <c r="Z4" s="2"/>
    </row>
    <row r="5">
      <c r="A5" s="3" t="s">
        <v>1700</v>
      </c>
      <c r="B5" s="1">
        <v>1280.0</v>
      </c>
      <c r="C5" s="1">
        <v>1270.0</v>
      </c>
      <c r="D5" s="1">
        <v>1260.0</v>
      </c>
      <c r="E5" s="1">
        <v>1270.0</v>
      </c>
      <c r="F5" s="1">
        <v>1250.0</v>
      </c>
      <c r="G5" s="1">
        <v>1230.0</v>
      </c>
      <c r="H5" s="1">
        <v>1230.0</v>
      </c>
      <c r="I5" s="1">
        <v>1250.0</v>
      </c>
      <c r="J5" s="1">
        <v>1240.0</v>
      </c>
      <c r="K5" s="1">
        <v>1240.0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(1+0.02)/(0.0846-0.02)</f>
        <v>57811.57895</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NPV(0.0846,M3:W3)</f>
        <v>19532.49693</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NPV(0.0846,M16:W16)</f>
        <v>23661.87904</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43194.37597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2980.0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40214.37597</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1240.0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32.43094836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57811.57895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