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<sst xmlns="http://schemas.openxmlformats.org/spreadsheetml/2006/main" count="1954" uniqueCount="1682">
  <si>
    <t>ticker</t>
  </si>
  <si>
    <t>AMKR</t>
  </si>
  <si>
    <t>nombre</t>
  </si>
  <si>
    <t>AMKOR TECHNOLOGY INC</t>
  </si>
  <si>
    <t>empresa</t>
  </si>
  <si>
    <t>Semiconductor Equipment &amp; Testing</t>
  </si>
  <si>
    <t>Open</t>
  </si>
  <si>
    <t>Target Price</t>
  </si>
  <si>
    <t>Upside</t>
  </si>
  <si>
    <t>9.64%</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</si>
  <si>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</si>
  <si>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</si>
  <si>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</si>
  <si>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</si>
  <si>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</si>
  <si>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</si>
  <si>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</si>
  <si>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</si>
  <si>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</si>
  <si>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</si>
  <si>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</si>
  <si>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</si>
  <si>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</si>
  <si>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</si>
  <si>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</si>
  <si>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</si>
  <si>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</si>
  <si>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</si>
  <si>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</si>
  <si>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</si>
  <si>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</si>
  <si>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</si>
  <si>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</si>
  <si>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</si>
  <si>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</si>
  <si>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</si>
  <si>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</si>
  <si>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</si>
  <si>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</si>
  <si>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</si>
  <si>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</si>
  <si>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</si>
  <si>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</si>
  <si>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</si>
  <si>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</si>
  <si>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</si>
  <si>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</si>
  <si>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</si>
  <si>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</si>
  <si>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</si>
  <si>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</si>
  <si>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</si>
  <si>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</si>
  <si>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</si>
  <si>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</si>
  <si>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</si>
  <si>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</si>
  <si>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</si>
  <si>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</si>
  <si>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</si>
  <si>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</si>
  <si>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</si>
  <si>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</si>
  <si>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</si>
  <si>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</si>
  <si>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</si>
  <si>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</si>
  <si>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</si>
  <si>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</si>
  <si>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</si>
  <si>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</si>
  <si>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</si>
  <si>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</si>
  <si>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</si>
  <si>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</si>
  <si>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</si>
  <si>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</si>
  <si>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</si>
  <si>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</si>
  <si>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</si>
  <si>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</si>
  <si>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</si>
  <si>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</si>
  <si>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</si>
  <si>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</si>
  <si>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</si>
  <si>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</si>
  <si>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</si>
  <si>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</si>
  <si>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</si>
  <si>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</si>
  <si>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</si>
  <si>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</si>
  <si>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</si>
  <si>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</si>
  <si>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</si>
  <si>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</si>
  <si>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</si>
  <si>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</si>
  <si>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</si>
  <si>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</si>
  <si>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</si>
  <si>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</si>
  <si>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</si>
  <si>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</si>
  <si>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</si>
  <si>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</si>
  <si>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</si>
  <si>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4.72</t>
  </si>
  <si>
    <t>5.1</t>
  </si>
  <si>
    <t>5.8</t>
  </si>
  <si>
    <t>6.97</t>
  </si>
  <si>
    <t>7.65</t>
  </si>
  <si>
    <t>8.15</t>
  </si>
  <si>
    <t>9.58</t>
  </si>
  <si>
    <t>12.04</t>
  </si>
  <si>
    <t>14.97</t>
  </si>
  <si>
    <t>16.11</t>
  </si>
  <si>
    <t>Tangible Book Value</t>
  </si>
  <si>
    <t>Tangible Book Value Per Share</t>
  </si>
  <si>
    <t>5.01</t>
  </si>
  <si>
    <t>5.7</t>
  </si>
  <si>
    <t>6.87</t>
  </si>
  <si>
    <t>7.54</t>
  </si>
  <si>
    <t>8.05</t>
  </si>
  <si>
    <t>9.46</t>
  </si>
  <si>
    <t>11.94</t>
  </si>
  <si>
    <t>14.88</t>
  </si>
  <si>
    <t>16.03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</si>
  <si>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</si>
  <si>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</si>
  <si>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</si>
  <si>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</si>
  <si>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</si>
  <si>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</si>
  <si>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</si>
  <si>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</si>
  <si>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</si>
  <si>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</si>
  <si>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</si>
  <si>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</si>
  <si>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</si>
  <si>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</si>
  <si>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</si>
  <si>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</si>
  <si>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</si>
  <si>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</si>
  <si>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</si>
  <si>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</si>
  <si>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</si>
  <si>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</si>
  <si>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</si>
  <si>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</si>
  <si>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</si>
  <si>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</si>
  <si>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</si>
  <si>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</si>
  <si>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</si>
  <si>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</si>
  <si>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</si>
  <si>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</si>
  <si>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</si>
  <si>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</si>
  <si>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</si>
  <si>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</si>
  <si>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</si>
  <si>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</si>
  <si>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</si>
  <si>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</si>
  <si>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</si>
  <si>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</si>
  <si>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</si>
  <si>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</si>
  <si>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</si>
  <si>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</si>
  <si>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</si>
  <si>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0.56</t>
  </si>
  <si>
    <t>0.24</t>
  </si>
  <si>
    <t>0.69</t>
  </si>
  <si>
    <t>1.09</t>
  </si>
  <si>
    <t>0.53</t>
  </si>
  <si>
    <t>0.5</t>
  </si>
  <si>
    <t>1.4</t>
  </si>
  <si>
    <t>2.64</t>
  </si>
  <si>
    <t>3.13</t>
  </si>
  <si>
    <t>1.46</t>
  </si>
  <si>
    <t>Basic EPS - Continuing Operations</t>
  </si>
  <si>
    <t>Basic Weighted Average Shares Outstanding</t>
  </si>
  <si>
    <t>Net EPS - Diluted</t>
  </si>
  <si>
    <t>0.55</t>
  </si>
  <si>
    <t>2.62</t>
  </si>
  <si>
    <t>3.11</t>
  </si>
  <si>
    <t>Diluted EPS - Continuing Operations</t>
  </si>
  <si>
    <t>Diluted Weighted Average Shares Outstanding</t>
  </si>
  <si>
    <t>Normalized Basic EPS</t>
  </si>
  <si>
    <t>0.63</t>
  </si>
  <si>
    <t>0.28</t>
  </si>
  <si>
    <t>0.48</t>
  </si>
  <si>
    <t>0.51</t>
  </si>
  <si>
    <t>0.42</t>
  </si>
  <si>
    <t>1.05</t>
  </si>
  <si>
    <t>1.83</t>
  </si>
  <si>
    <t>2.19</t>
  </si>
  <si>
    <t>1.12</t>
  </si>
  <si>
    <t>Normalized Diluted EPS</t>
  </si>
  <si>
    <t>0.61</t>
  </si>
  <si>
    <t>1.04</t>
  </si>
  <si>
    <t>1.82</t>
  </si>
  <si>
    <t>2.17</t>
  </si>
  <si>
    <t>1.11</t>
  </si>
  <si>
    <t>Dividend Per Share</t>
  </si>
  <si>
    <t>0.04</t>
  </si>
  <si>
    <t>0.17</t>
  </si>
  <si>
    <t>0.22</t>
  </si>
  <si>
    <t>0.3</t>
  </si>
  <si>
    <t>Payout Ratio</t>
  </si>
  <si>
    <t>7.96</t>
  </si>
  <si>
    <t>7.2</t>
  </si>
  <si>
    <t>20.76</t>
  </si>
  <si>
    <t>EBITDA</t>
  </si>
  <si>
    <t>EBITA</t>
  </si>
  <si>
    <t>EBIT</t>
  </si>
  <si>
    <t>EBITDAR</t>
  </si>
  <si>
    <t>Effective Tax Rate - (Ratio)</t>
  </si>
  <si>
    <t>20.18</t>
  </si>
  <si>
    <t>31.99</t>
  </si>
  <si>
    <t>22.24</t>
  </si>
  <si>
    <t>12.83</t>
  </si>
  <si>
    <t>30.27</t>
  </si>
  <si>
    <t>23.27</t>
  </si>
  <si>
    <t>9.71</t>
  </si>
  <si>
    <t>10.49</t>
  </si>
  <si>
    <t>18.41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</si>
  <si>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</si>
  <si>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</si>
  <si>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</si>
  <si>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</si>
  <si>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</si>
  <si>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</si>
  <si>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</si>
  <si>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</si>
  <si>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</si>
  <si>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</si>
  <si>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</si>
  <si>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</si>
  <si>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</si>
  <si>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</si>
  <si>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</si>
  <si>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</si>
  <si>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</si>
  <si>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</si>
  <si>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</si>
  <si>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5.32</t>
  </si>
  <si>
    <t>2.69</t>
  </si>
  <si>
    <t>4.11</t>
  </si>
  <si>
    <t>4.25</t>
  </si>
  <si>
    <t>3.62</t>
  </si>
  <si>
    <t>3.15</t>
  </si>
  <si>
    <t>6.12</t>
  </si>
  <si>
    <t>8.67</t>
  </si>
  <si>
    <t>8.73</t>
  </si>
  <si>
    <t>4.32</t>
  </si>
  <si>
    <t>Return on Total Capital</t>
  </si>
  <si>
    <t>7.12</t>
  </si>
  <si>
    <t>3.76</t>
  </si>
  <si>
    <t>5.87</t>
  </si>
  <si>
    <t>6.18</t>
  </si>
  <si>
    <t>5.18</t>
  </si>
  <si>
    <t>8.2</t>
  </si>
  <si>
    <t>11.99</t>
  </si>
  <si>
    <t>11.84</t>
  </si>
  <si>
    <t>5.54</t>
  </si>
  <si>
    <t>Return On Equity %</t>
  </si>
  <si>
    <t>12.78</t>
  </si>
  <si>
    <t>5.06</t>
  </si>
  <si>
    <t>12.77</t>
  </si>
  <si>
    <t>17.12</t>
  </si>
  <si>
    <t>7.25</t>
  </si>
  <si>
    <t>6.38</t>
  </si>
  <si>
    <t>15.68</t>
  </si>
  <si>
    <t>24.24</t>
  </si>
  <si>
    <t>22.99</t>
  </si>
  <si>
    <t>9.41</t>
  </si>
  <si>
    <t>Return on Common Equity</t>
  </si>
  <si>
    <t>12.56</t>
  </si>
  <si>
    <t>4.88</t>
  </si>
  <si>
    <t>12.71</t>
  </si>
  <si>
    <t>17.09</t>
  </si>
  <si>
    <t>7.21</t>
  </si>
  <si>
    <t>6.37</t>
  </si>
  <si>
    <t>15.77</t>
  </si>
  <si>
    <t>24.41</t>
  </si>
  <si>
    <t>23.17</t>
  </si>
  <si>
    <t>9.43</t>
  </si>
  <si>
    <t>Margin Analysis</t>
  </si>
  <si>
    <t>Gross Profit Margin %</t>
  </si>
  <si>
    <t>20.2</t>
  </si>
  <si>
    <t>16.61</t>
  </si>
  <si>
    <t>17.17</t>
  </si>
  <si>
    <t>18.09</t>
  </si>
  <si>
    <t>16.46</t>
  </si>
  <si>
    <t>16.02</t>
  </si>
  <si>
    <t>17.84</t>
  </si>
  <si>
    <t>19.97</t>
  </si>
  <si>
    <t>18.75</t>
  </si>
  <si>
    <t>14.5</t>
  </si>
  <si>
    <t>SG&amp;A Margin</t>
  </si>
  <si>
    <t>9.04</t>
  </si>
  <si>
    <t>8.91</t>
  </si>
  <si>
    <t>8.43</t>
  </si>
  <si>
    <t>8.25</t>
  </si>
  <si>
    <t>7.79</t>
  </si>
  <si>
    <t>6.92</t>
  </si>
  <si>
    <t>5.63</t>
  </si>
  <si>
    <t>4.77</t>
  </si>
  <si>
    <t>3.98</t>
  </si>
  <si>
    <t>4.56</t>
  </si>
  <si>
    <t>EBITDA Margin %</t>
  </si>
  <si>
    <t>24.46</t>
  </si>
  <si>
    <t>22.85</t>
  </si>
  <si>
    <t>21.12</t>
  </si>
  <si>
    <t>20.9</t>
  </si>
  <si>
    <t>19.29</t>
  </si>
  <si>
    <t>18.64</t>
  </si>
  <si>
    <t>19.52</t>
  </si>
  <si>
    <t>21.68</t>
  </si>
  <si>
    <t>21.3</t>
  </si>
  <si>
    <t>16.93</t>
  </si>
  <si>
    <t>EBITA Margin %</t>
  </si>
  <si>
    <t>9.61</t>
  </si>
  <si>
    <t>5.71</t>
  </si>
  <si>
    <t>6.86</t>
  </si>
  <si>
    <t>6.04</t>
  </si>
  <si>
    <t>9.42</t>
  </si>
  <si>
    <t>12.49</t>
  </si>
  <si>
    <t>12.66</t>
  </si>
  <si>
    <t>7.22</t>
  </si>
  <si>
    <t>EBIT Margin %</t>
  </si>
  <si>
    <t>Income From Continuing Operations Margin %</t>
  </si>
  <si>
    <t>4.28</t>
  </si>
  <si>
    <t>2.07</t>
  </si>
  <si>
    <t>4.3</t>
  </si>
  <si>
    <t>6.33</t>
  </si>
  <si>
    <t>3.03</t>
  </si>
  <si>
    <t>6.74</t>
  </si>
  <si>
    <t>10.52</t>
  </si>
  <si>
    <t>10.82</t>
  </si>
  <si>
    <t>5.57</t>
  </si>
  <si>
    <t>Net Income Margin %</t>
  </si>
  <si>
    <t>4.17</t>
  </si>
  <si>
    <t>1.97</t>
  </si>
  <si>
    <t>4.22</t>
  </si>
  <si>
    <t>6.23</t>
  </si>
  <si>
    <t>2.94</t>
  </si>
  <si>
    <t>2.98</t>
  </si>
  <si>
    <t>6.7</t>
  </si>
  <si>
    <t>10.48</t>
  </si>
  <si>
    <t>10.8</t>
  </si>
  <si>
    <t>5.53</t>
  </si>
  <si>
    <t>Net Avail. For Common Margin %</t>
  </si>
  <si>
    <t>4.15</t>
  </si>
  <si>
    <t>Normalized Net Income Margin</t>
  </si>
  <si>
    <t>4.65</t>
  </si>
  <si>
    <t>2.31</t>
  </si>
  <si>
    <t>2.89</t>
  </si>
  <si>
    <t>2.66</t>
  </si>
  <si>
    <t>2.5</t>
  </si>
  <si>
    <t>7.27</t>
  </si>
  <si>
    <t>4.23</t>
  </si>
  <si>
    <t>Levered Free Cash Flow Margin</t>
  </si>
  <si>
    <t>-4.83</t>
  </si>
  <si>
    <t>7.29</t>
  </si>
  <si>
    <t>-0.33</t>
  </si>
  <si>
    <t>5.74</t>
  </si>
  <si>
    <t>1.06</t>
  </si>
  <si>
    <t>-3.19</t>
  </si>
  <si>
    <t>5.21</t>
  </si>
  <si>
    <t>1.54</t>
  </si>
  <si>
    <t>-1.08</t>
  </si>
  <si>
    <t>5.84</t>
  </si>
  <si>
    <t>Unlevered Free Cash Flow Margin</t>
  </si>
  <si>
    <t>-2.71</t>
  </si>
  <si>
    <t>9.1</t>
  </si>
  <si>
    <t>0.99</t>
  </si>
  <si>
    <t>6.99</t>
  </si>
  <si>
    <t>2.18</t>
  </si>
  <si>
    <t>-2.13</t>
  </si>
  <si>
    <t>5.96</t>
  </si>
  <si>
    <t>2.02</t>
  </si>
  <si>
    <t>-0.61</t>
  </si>
  <si>
    <t>6.35</t>
  </si>
  <si>
    <t>Asset Turnover</t>
  </si>
  <si>
    <t>0.89</t>
  </si>
  <si>
    <t>0.75</t>
  </si>
  <si>
    <t>0.96</t>
  </si>
  <si>
    <t>0.97</t>
  </si>
  <si>
    <t>0.88</t>
  </si>
  <si>
    <t>1.1</t>
  </si>
  <si>
    <t>Fixed Assets Turnover</t>
  </si>
  <si>
    <t>1.49</t>
  </si>
  <si>
    <t>1.21</t>
  </si>
  <si>
    <t>1.51</t>
  </si>
  <si>
    <t>1.59</t>
  </si>
  <si>
    <t>1.61</t>
  </si>
  <si>
    <t>1.56</t>
  </si>
  <si>
    <t>1.92</t>
  </si>
  <si>
    <t>2.14</t>
  </si>
  <si>
    <t>2.24</t>
  </si>
  <si>
    <t>1.93</t>
  </si>
  <si>
    <t>Receivables Turnover (Average Receivables)</t>
  </si>
  <si>
    <t>7.32</t>
  </si>
  <si>
    <t>5.79</t>
  </si>
  <si>
    <t>7.15</t>
  </si>
  <si>
    <t>6.67</t>
  </si>
  <si>
    <t>5.67</t>
  </si>
  <si>
    <t>5.15</t>
  </si>
  <si>
    <t>5.4</t>
  </si>
  <si>
    <t>5.17</t>
  </si>
  <si>
    <t>Inventory Turnover (Average Inventory)</t>
  </si>
  <si>
    <t>11.79</t>
  </si>
  <si>
    <t>10.42</t>
  </si>
  <si>
    <t>12.74</t>
  </si>
  <si>
    <t>11.54</t>
  </si>
  <si>
    <t>16.23</t>
  </si>
  <si>
    <t>15.09</t>
  </si>
  <si>
    <t>10.34</t>
  </si>
  <si>
    <t>10.87</t>
  </si>
  <si>
    <t>Short Term Liquidity</t>
  </si>
  <si>
    <t>Current Ratio</t>
  </si>
  <si>
    <t>1.71</t>
  </si>
  <si>
    <t>1.29</t>
  </si>
  <si>
    <t>1.44</t>
  </si>
  <si>
    <t>1.89</t>
  </si>
  <si>
    <t>1.62</t>
  </si>
  <si>
    <t>1.7</t>
  </si>
  <si>
    <t>1.99</t>
  </si>
  <si>
    <t>Quick Ratio</t>
  </si>
  <si>
    <t>1.31</t>
  </si>
  <si>
    <t>1.03</t>
  </si>
  <si>
    <t>0.95</t>
  </si>
  <si>
    <t>1.65</t>
  </si>
  <si>
    <t>1.36</t>
  </si>
  <si>
    <t>1.39</t>
  </si>
  <si>
    <t>1.57</t>
  </si>
  <si>
    <t>1.98</t>
  </si>
  <si>
    <t>Operating Cash Flow to Current Liabilities</t>
  </si>
  <si>
    <t>0.57</t>
  </si>
  <si>
    <t>0.73</t>
  </si>
  <si>
    <t>0.45</t>
  </si>
  <si>
    <t>0.59</t>
  </si>
  <si>
    <t>0.67</t>
  </si>
  <si>
    <t>0.66</t>
  </si>
  <si>
    <t>0.92</t>
  </si>
  <si>
    <t>Days Sales Outstanding (Average Receivables)</t>
  </si>
  <si>
    <t>49.87</t>
  </si>
  <si>
    <t>51.19</t>
  </si>
  <si>
    <t>54.73</t>
  </si>
  <si>
    <t>64.38</t>
  </si>
  <si>
    <t>70.94</t>
  </si>
  <si>
    <t>65.71</t>
  </si>
  <si>
    <t>66.04</t>
  </si>
  <si>
    <t>67.53</t>
  </si>
  <si>
    <t>70.58</t>
  </si>
  <si>
    <t>Days Outstanding Inventory (Average Inventory)</t>
  </si>
  <si>
    <t>30.97</t>
  </si>
  <si>
    <t>35.02</t>
  </si>
  <si>
    <t>28.72</t>
  </si>
  <si>
    <t>31.64</t>
  </si>
  <si>
    <t>22.48</t>
  </si>
  <si>
    <t>24.2</t>
  </si>
  <si>
    <t>22.84</t>
  </si>
  <si>
    <t>29.06</t>
  </si>
  <si>
    <t>35.3</t>
  </si>
  <si>
    <t>33.57</t>
  </si>
  <si>
    <t>Average Days Payable Outstanding</t>
  </si>
  <si>
    <t>41.24</t>
  </si>
  <si>
    <t>56.05</t>
  </si>
  <si>
    <t>51.82</t>
  </si>
  <si>
    <t>55.28</t>
  </si>
  <si>
    <t>55.39</t>
  </si>
  <si>
    <t>59.24</t>
  </si>
  <si>
    <t>52.28</t>
  </si>
  <si>
    <t>52.42</t>
  </si>
  <si>
    <t>53.39</t>
  </si>
  <si>
    <t>56.69</t>
  </si>
  <si>
    <t>Cash Conversion Cycle (Average Days)</t>
  </si>
  <si>
    <t>39.6</t>
  </si>
  <si>
    <t>41.98</t>
  </si>
  <si>
    <t>28.1</t>
  </si>
  <si>
    <t>31.08</t>
  </si>
  <si>
    <t>31.48</t>
  </si>
  <si>
    <t>35.89</t>
  </si>
  <si>
    <t>36.26</t>
  </si>
  <si>
    <t>42.68</t>
  </si>
  <si>
    <t>49.45</t>
  </si>
  <si>
    <t>47.46</t>
  </si>
  <si>
    <t>Long Term Solvency</t>
  </si>
  <si>
    <t>Total Debt/Equity</t>
  </si>
  <si>
    <t>135.36</t>
  </si>
  <si>
    <t>130.26</t>
  </si>
  <si>
    <t>105.09</t>
  </si>
  <si>
    <t>80.7</t>
  </si>
  <si>
    <t>72.94</t>
  </si>
  <si>
    <t>80.67</t>
  </si>
  <si>
    <t>55.83</t>
  </si>
  <si>
    <t>46.1</t>
  </si>
  <si>
    <t>40.29</t>
  </si>
  <si>
    <t>35.03</t>
  </si>
  <si>
    <t>Total Debt / Total Capital</t>
  </si>
  <si>
    <t>57.51</t>
  </si>
  <si>
    <t>56.57</t>
  </si>
  <si>
    <t>51.24</t>
  </si>
  <si>
    <t>44.66</t>
  </si>
  <si>
    <t>42.18</t>
  </si>
  <si>
    <t>44.65</t>
  </si>
  <si>
    <t>35.83</t>
  </si>
  <si>
    <t>31.56</t>
  </si>
  <si>
    <t>25.94</t>
  </si>
  <si>
    <t>LT Debt/Equity</t>
  </si>
  <si>
    <t>134.92</t>
  </si>
  <si>
    <t>102.58</t>
  </si>
  <si>
    <t>73.37</t>
  </si>
  <si>
    <t>66.42</t>
  </si>
  <si>
    <t>70.89</t>
  </si>
  <si>
    <t>46.85</t>
  </si>
  <si>
    <t>37.76</t>
  </si>
  <si>
    <t>32.95</t>
  </si>
  <si>
    <t>29.45</t>
  </si>
  <si>
    <t>Long-Term Debt / Total Capital</t>
  </si>
  <si>
    <t>57.32</t>
  </si>
  <si>
    <t>53.85</t>
  </si>
  <si>
    <t>50.02</t>
  </si>
  <si>
    <t>40.61</t>
  </si>
  <si>
    <t>38.41</t>
  </si>
  <si>
    <t>39.24</t>
  </si>
  <si>
    <t>30.06</t>
  </si>
  <si>
    <t>25.84</t>
  </si>
  <si>
    <t>23.49</t>
  </si>
  <si>
    <t>21.81</t>
  </si>
  <si>
    <t>Total Liabilities / Total Assets</t>
  </si>
  <si>
    <t>68.89</t>
  </si>
  <si>
    <t>69.61</t>
  </si>
  <si>
    <t>65.7</t>
  </si>
  <si>
    <t>62.61</t>
  </si>
  <si>
    <t>58.72</t>
  </si>
  <si>
    <t>57.61</t>
  </si>
  <si>
    <t>53.13</t>
  </si>
  <si>
    <t>50.77</t>
  </si>
  <si>
    <t>45.77</t>
  </si>
  <si>
    <t>EBIT / Interest Expense</t>
  </si>
  <si>
    <t>2.74</t>
  </si>
  <si>
    <t>1.91</t>
  </si>
  <si>
    <t>3.16</t>
  </si>
  <si>
    <t>3.43</t>
  </si>
  <si>
    <t>3.3</t>
  </si>
  <si>
    <t>3.23</t>
  </si>
  <si>
    <t>7.41</t>
  </si>
  <si>
    <t>14.89</t>
  </si>
  <si>
    <t>15.33</t>
  </si>
  <si>
    <t>EBITDA / Interest Expense</t>
  </si>
  <si>
    <t>6.96</t>
  </si>
  <si>
    <t>7.63</t>
  </si>
  <si>
    <t>10.23</t>
  </si>
  <si>
    <t>10.55</t>
  </si>
  <si>
    <t>11.34</t>
  </si>
  <si>
    <t>16.39</t>
  </si>
  <si>
    <t>27.36</t>
  </si>
  <si>
    <t>27.4</t>
  </si>
  <si>
    <t>20.06</t>
  </si>
  <si>
    <t>(EBITDA - Capex) / Interest Expense</t>
  </si>
  <si>
    <t>0.77</t>
  </si>
  <si>
    <t>2.03</t>
  </si>
  <si>
    <t>3.79</t>
  </si>
  <si>
    <t>4.74</t>
  </si>
  <si>
    <t>7.77</t>
  </si>
  <si>
    <t>12.22</t>
  </si>
  <si>
    <t>11.89</t>
  </si>
  <si>
    <t>7.35</t>
  </si>
  <si>
    <t>Total Debt / EBITDA</t>
  </si>
  <si>
    <t>2.42</t>
  </si>
  <si>
    <t>1.79</t>
  </si>
  <si>
    <t>1.63</t>
  </si>
  <si>
    <t>1.25</t>
  </si>
  <si>
    <t>0.93</t>
  </si>
  <si>
    <t>1.18</t>
  </si>
  <si>
    <t>Net Debt / EBITDA</t>
  </si>
  <si>
    <t>1.41</t>
  </si>
  <si>
    <t>1.13</t>
  </si>
  <si>
    <t>0.81</t>
  </si>
  <si>
    <t>0.46</t>
  </si>
  <si>
    <t>0.21</t>
  </si>
  <si>
    <t>0.16</t>
  </si>
  <si>
    <t>-0.16</t>
  </si>
  <si>
    <t>Total Debt / (EBITDA - Capex)</t>
  </si>
  <si>
    <t>18.17</t>
  </si>
  <si>
    <t>13.18</t>
  </si>
  <si>
    <t>8.57</t>
  </si>
  <si>
    <t>4.21</t>
  </si>
  <si>
    <t>Net Debt / (EBITDA - Capex)</t>
  </si>
  <si>
    <t>8.86</t>
  </si>
  <si>
    <t>5.37</t>
  </si>
  <si>
    <t>2.37</t>
  </si>
  <si>
    <t>2.35</t>
  </si>
  <si>
    <t>2.1</t>
  </si>
  <si>
    <t>0.36</t>
  </si>
  <si>
    <t>-0.45</t>
  </si>
  <si>
    <t>Growth Over Prior Year</t>
  </si>
  <si>
    <t>Total Revenues, 1 Yr. Growth %</t>
  </si>
  <si>
    <t>5.85</t>
  </si>
  <si>
    <t>-7.82</t>
  </si>
  <si>
    <t>34.98</t>
  </si>
  <si>
    <t>7.52</t>
  </si>
  <si>
    <t>2.6</t>
  </si>
  <si>
    <t>-6.11</t>
  </si>
  <si>
    <t>24.62</t>
  </si>
  <si>
    <t>21.54</t>
  </si>
  <si>
    <t>15.53</t>
  </si>
  <si>
    <t>-8.3</t>
  </si>
  <si>
    <t>Gross Profit, 1 Yr. Growth %</t>
  </si>
  <si>
    <t>11.86</t>
  </si>
  <si>
    <t>-23.7</t>
  </si>
  <si>
    <t>39.5</t>
  </si>
  <si>
    <t>8.89</t>
  </si>
  <si>
    <t>-6.64</t>
  </si>
  <si>
    <t>-8.6</t>
  </si>
  <si>
    <t>38.71</t>
  </si>
  <si>
    <t>36.05</t>
  </si>
  <si>
    <t>8.52</t>
  </si>
  <si>
    <t>-29.09</t>
  </si>
  <si>
    <t>EBITDA, 1 Yr. Growth %</t>
  </si>
  <si>
    <t>15.45</t>
  </si>
  <si>
    <t>-13.45</t>
  </si>
  <si>
    <t>24.76</t>
  </si>
  <si>
    <t>3.06</t>
  </si>
  <si>
    <t>-5.25</t>
  </si>
  <si>
    <t>-9.08</t>
  </si>
  <si>
    <t>29.94</t>
  </si>
  <si>
    <t>34.93</t>
  </si>
  <si>
    <t>13.54</t>
  </si>
  <si>
    <t>-27.13</t>
  </si>
  <si>
    <t>EBITA, 1 Yr. Growth %</t>
  </si>
  <si>
    <t>19.02</t>
  </si>
  <si>
    <t>-44.45</t>
  </si>
  <si>
    <t>-0.25</t>
  </si>
  <si>
    <t>-12.17</t>
  </si>
  <si>
    <t>-10.67</t>
  </si>
  <si>
    <t>102.68</t>
  </si>
  <si>
    <t>61.22</t>
  </si>
  <si>
    <t>-47.73</t>
  </si>
  <si>
    <t>EBIT, 1 Yr. Growth %</t>
  </si>
  <si>
    <t>Earnings From Cont. Operations, 1 Yr. Growth %</t>
  </si>
  <si>
    <t>19.91</t>
  </si>
  <si>
    <t>-55.48</t>
  </si>
  <si>
    <t>210.44</t>
  </si>
  <si>
    <t>58.33</t>
  </si>
  <si>
    <t>-51.6</t>
  </si>
  <si>
    <t>-5.35</t>
  </si>
  <si>
    <t>177.67</t>
  </si>
  <si>
    <t>89.61</t>
  </si>
  <si>
    <t>18.81</t>
  </si>
  <si>
    <t>-52.79</t>
  </si>
  <si>
    <t>Net Income, 1 Yr. Growth %</t>
  </si>
  <si>
    <t>19.3</t>
  </si>
  <si>
    <t>-56.43</t>
  </si>
  <si>
    <t>221.32</t>
  </si>
  <si>
    <t>58.78</t>
  </si>
  <si>
    <t>-51.78</t>
  </si>
  <si>
    <t>-4.88</t>
  </si>
  <si>
    <t>179.71</t>
  </si>
  <si>
    <t>90.16</t>
  </si>
  <si>
    <t>19.1</t>
  </si>
  <si>
    <t>-53.02</t>
  </si>
  <si>
    <t>Normalized Net Income, 1 Yr. Growth %</t>
  </si>
  <si>
    <t>42.59</t>
  </si>
  <si>
    <t>-53.45</t>
  </si>
  <si>
    <t>82.33</t>
  </si>
  <si>
    <t>-7.74</t>
  </si>
  <si>
    <t>-7.19</t>
  </si>
  <si>
    <t>-11.51</t>
  </si>
  <si>
    <t>143.99</t>
  </si>
  <si>
    <t>76.71</t>
  </si>
  <si>
    <t>19.84</t>
  </si>
  <si>
    <t>-48.55</t>
  </si>
  <si>
    <t>Diluted EPS Before Extra, 1 Yr. Growth %</t>
  </si>
  <si>
    <t>10.27</t>
  </si>
  <si>
    <t>-56.72</t>
  </si>
  <si>
    <t>220.2</t>
  </si>
  <si>
    <t>57.97</t>
  </si>
  <si>
    <t>-51.82</t>
  </si>
  <si>
    <t>-5.66</t>
  </si>
  <si>
    <t>87.14</t>
  </si>
  <si>
    <t>18.7</t>
  </si>
  <si>
    <t>-53.05</t>
  </si>
  <si>
    <t>Accounts Receivable, 1 Yr. Growth %</t>
  </si>
  <si>
    <t>21.82</t>
  </si>
  <si>
    <t>12.02</t>
  </si>
  <si>
    <t>7.03</t>
  </si>
  <si>
    <t>22.94</t>
  </si>
  <si>
    <t>-9.25</t>
  </si>
  <si>
    <t>17.43</t>
  </si>
  <si>
    <t>13.15</t>
  </si>
  <si>
    <t>30.76</t>
  </si>
  <si>
    <t>8.48</t>
  </si>
  <si>
    <t>-15.82</t>
  </si>
  <si>
    <t>Inventory, 1 Yr. Growth %</t>
  </si>
  <si>
    <t>11.45</t>
  </si>
  <si>
    <t>6.64</t>
  </si>
  <si>
    <t>12.5</t>
  </si>
  <si>
    <t>21.83</t>
  </si>
  <si>
    <t>7.93</t>
  </si>
  <si>
    <t>-4.33</t>
  </si>
  <si>
    <t>34.76</t>
  </si>
  <si>
    <t>63.12</t>
  </si>
  <si>
    <t>29.82</t>
  </si>
  <si>
    <t>-37.56</t>
  </si>
  <si>
    <t>Net Property, Plant and Equip., 1 Yr. Growth %</t>
  </si>
  <si>
    <t>9.96</t>
  </si>
  <si>
    <t>16.88</t>
  </si>
  <si>
    <t>-0.56</t>
  </si>
  <si>
    <t>5.09</t>
  </si>
  <si>
    <t>-1.66</t>
  </si>
  <si>
    <t>-3.66</t>
  </si>
  <si>
    <t>6.26</t>
  </si>
  <si>
    <t>11.7</t>
  </si>
  <si>
    <t>9.11</t>
  </si>
  <si>
    <t>3.32</t>
  </si>
  <si>
    <t>Total Assets, 1 Yr. Growth %</t>
  </si>
  <si>
    <t>6.07</t>
  </si>
  <si>
    <t>10.89</t>
  </si>
  <si>
    <t>-0.29</t>
  </si>
  <si>
    <t>4.45</t>
  </si>
  <si>
    <t>20.23</t>
  </si>
  <si>
    <t>12.97</t>
  </si>
  <si>
    <t>-0.74</t>
  </si>
  <si>
    <t>Tangible Book Value, 1 Yr. Growth %</t>
  </si>
  <si>
    <t>17.04</t>
  </si>
  <si>
    <t>6.47</t>
  </si>
  <si>
    <t>15.51</t>
  </si>
  <si>
    <t>20.8</t>
  </si>
  <si>
    <t>7.99</t>
  </si>
  <si>
    <t>7.37</t>
  </si>
  <si>
    <t>18.61</t>
  </si>
  <si>
    <t>26.95</t>
  </si>
  <si>
    <t>8.09</t>
  </si>
  <si>
    <t>Common Equity, 1 Yr. Growth %</t>
  </si>
  <si>
    <t>8.21</t>
  </si>
  <si>
    <t>15.27</t>
  </si>
  <si>
    <t>20.51</t>
  </si>
  <si>
    <t>7.92</t>
  </si>
  <si>
    <t>7.28</t>
  </si>
  <si>
    <t>18.43</t>
  </si>
  <si>
    <t>26.51</t>
  </si>
  <si>
    <t>24.69</t>
  </si>
  <si>
    <t>Cash From Operations, 1 Yr. Growth %</t>
  </si>
  <si>
    <t>10.11</t>
  </si>
  <si>
    <t>-5.86</t>
  </si>
  <si>
    <t>-15.24</t>
  </si>
  <si>
    <t>7.3</t>
  </si>
  <si>
    <t>-15.01</t>
  </si>
  <si>
    <t>36.57</t>
  </si>
  <si>
    <t>45.62</t>
  </si>
  <si>
    <t>-2.01</t>
  </si>
  <si>
    <t>15.59</t>
  </si>
  <si>
    <t>Capital Expenditures, 1 Yr. Growth %</t>
  </si>
  <si>
    <t>20.28</t>
  </si>
  <si>
    <t>-21.02</t>
  </si>
  <si>
    <t>20.83</t>
  </si>
  <si>
    <t>-0.69</t>
  </si>
  <si>
    <t>-13.65</t>
  </si>
  <si>
    <t>17.06</t>
  </si>
  <si>
    <t>16.48</t>
  </si>
  <si>
    <t>-17.49</t>
  </si>
  <si>
    <t>Levered Free Cash Flow, 1 Yr. Growth %</t>
  </si>
  <si>
    <t>504.54</t>
  </si>
  <si>
    <t>-236.8</t>
  </si>
  <si>
    <t>-106.19</t>
  </si>
  <si>
    <t>-77.75</t>
  </si>
  <si>
    <t>-386.46</t>
  </si>
  <si>
    <t>-317.51</t>
  </si>
  <si>
    <t>-64.16</t>
  </si>
  <si>
    <t>-181.23</t>
  </si>
  <si>
    <t>Unlevered Free Cash Flow, 1 Yr. Growth %</t>
  </si>
  <si>
    <t>-321.55</t>
  </si>
  <si>
    <t>-400.95</t>
  </si>
  <si>
    <t>-85.35</t>
  </si>
  <si>
    <t>429.04</t>
  </si>
  <si>
    <t>-63.56</t>
  </si>
  <si>
    <t>-192.36</t>
  </si>
  <si>
    <t>-486.95</t>
  </si>
  <si>
    <t>-58.84</t>
  </si>
  <si>
    <t>-134.87</t>
  </si>
  <si>
    <t>Dividend Per Share, 1 Yr. Growth %</t>
  </si>
  <si>
    <t>32.35</t>
  </si>
  <si>
    <t>Compound Annual Growth Rate Over Two Years</t>
  </si>
  <si>
    <t>Total Revenues, 2 Yr. CAGR %</t>
  </si>
  <si>
    <t>6.49</t>
  </si>
  <si>
    <t>-1.22</t>
  </si>
  <si>
    <t>20.47</t>
  </si>
  <si>
    <t>4.83</t>
  </si>
  <si>
    <t>-1.85</t>
  </si>
  <si>
    <t>8.17</t>
  </si>
  <si>
    <t>23.07</t>
  </si>
  <si>
    <t>18.5</t>
  </si>
  <si>
    <t>2.93</t>
  </si>
  <si>
    <t>Gross Profit, 2 Yr. CAGR %</t>
  </si>
  <si>
    <t>14.62</t>
  </si>
  <si>
    <t>-7.03</t>
  </si>
  <si>
    <t>3.17</t>
  </si>
  <si>
    <t>25.7</t>
  </si>
  <si>
    <t>0.05</t>
  </si>
  <si>
    <t>-7.63</t>
  </si>
  <si>
    <t>12.59</t>
  </si>
  <si>
    <t>37.37</t>
  </si>
  <si>
    <t>21.51</t>
  </si>
  <si>
    <t>-12.27</t>
  </si>
  <si>
    <t>EBITDA, 2 Yr. CAGR %</t>
  </si>
  <si>
    <t>14.44</t>
  </si>
  <si>
    <t>3.91</t>
  </si>
  <si>
    <t>15.23</t>
  </si>
  <si>
    <t>-1.81</t>
  </si>
  <si>
    <t>-7.32</t>
  </si>
  <si>
    <t>8.93</t>
  </si>
  <si>
    <t>32.41</t>
  </si>
  <si>
    <t>23.77</t>
  </si>
  <si>
    <t>-8.94</t>
  </si>
  <si>
    <t>EBITA, 2 Yr. CAGR %</t>
  </si>
  <si>
    <t>18.56</t>
  </si>
  <si>
    <t>-5.14</t>
  </si>
  <si>
    <t>33.37</t>
  </si>
  <si>
    <t>-8.07</t>
  </si>
  <si>
    <t>-11.85</t>
  </si>
  <si>
    <t>35.51</t>
  </si>
  <si>
    <t>80.76</t>
  </si>
  <si>
    <t>37.38</t>
  </si>
  <si>
    <t>-21.62</t>
  </si>
  <si>
    <t>EBIT, 2 Yr. CAGR %</t>
  </si>
  <si>
    <t>Earnings From Cont. Operations, 2 Yr. CAGR %</t>
  </si>
  <si>
    <t>77.07</t>
  </si>
  <si>
    <t>-26.94</t>
  </si>
  <si>
    <t>12.06</t>
  </si>
  <si>
    <t>121.7</t>
  </si>
  <si>
    <t>-14.84</t>
  </si>
  <si>
    <t>-32.32</t>
  </si>
  <si>
    <t>62.11</t>
  </si>
  <si>
    <t>129.45</t>
  </si>
  <si>
    <t>50.09</t>
  </si>
  <si>
    <t>-25.11</t>
  </si>
  <si>
    <t>Net Income, 2 Yr. CAGR %</t>
  </si>
  <si>
    <t>76.58</t>
  </si>
  <si>
    <t>-27.9</t>
  </si>
  <si>
    <t>125.88</t>
  </si>
  <si>
    <t>-14.91</t>
  </si>
  <si>
    <t>-32.27</t>
  </si>
  <si>
    <t>63.11</t>
  </si>
  <si>
    <t>130.63</t>
  </si>
  <si>
    <t>50.49</t>
  </si>
  <si>
    <t>-25.19</t>
  </si>
  <si>
    <t>Normalized Net Income, 2 Yr. CAGR %</t>
  </si>
  <si>
    <t>38.93</t>
  </si>
  <si>
    <t>-16.49</t>
  </si>
  <si>
    <t>-10.42</t>
  </si>
  <si>
    <t>38.89</t>
  </si>
  <si>
    <t>-9.66</t>
  </si>
  <si>
    <t>-9.38</t>
  </si>
  <si>
    <t>48.42</t>
  </si>
  <si>
    <t>107.64</t>
  </si>
  <si>
    <t>45.52</t>
  </si>
  <si>
    <t>-21.32</t>
  </si>
  <si>
    <t>Diluted EPS Before Extra, 2 Yr. CAGR %</t>
  </si>
  <si>
    <t>52.4</t>
  </si>
  <si>
    <t>-30.92</t>
  </si>
  <si>
    <t>11.92</t>
  </si>
  <si>
    <t>124.91</t>
  </si>
  <si>
    <t>-15.33</t>
  </si>
  <si>
    <t>-32.58</t>
  </si>
  <si>
    <t>62.53</t>
  </si>
  <si>
    <t>128.91</t>
  </si>
  <si>
    <t>49.04</t>
  </si>
  <si>
    <t>-25.35</t>
  </si>
  <si>
    <t>Accounts Receivable, 2 Yr. CAGR %</t>
  </si>
  <si>
    <t>9.78</t>
  </si>
  <si>
    <t>16.82</t>
  </si>
  <si>
    <t>9.49</t>
  </si>
  <si>
    <t>14.71</t>
  </si>
  <si>
    <t>13.43</t>
  </si>
  <si>
    <t>3.24</t>
  </si>
  <si>
    <t>21.64</t>
  </si>
  <si>
    <t>-4.44</t>
  </si>
  <si>
    <t>Inventory, 2 Yr. CAGR %</t>
  </si>
  <si>
    <t>-0.9</t>
  </si>
  <si>
    <t>9.02</t>
  </si>
  <si>
    <t>9.53</t>
  </si>
  <si>
    <t>17.07</t>
  </si>
  <si>
    <t>-7.24</t>
  </si>
  <si>
    <t>13.55</t>
  </si>
  <si>
    <t>48.27</t>
  </si>
  <si>
    <t>-9.96</t>
  </si>
  <si>
    <t>Net Property, Plant and Equip., 2 Yr. CAGR %</t>
  </si>
  <si>
    <t>13.37</t>
  </si>
  <si>
    <t>7.81</t>
  </si>
  <si>
    <t>2.22</t>
  </si>
  <si>
    <t>1.66</t>
  </si>
  <si>
    <t>-2.66</t>
  </si>
  <si>
    <t>8.95</t>
  </si>
  <si>
    <t>10.4</t>
  </si>
  <si>
    <t>6.17</t>
  </si>
  <si>
    <t>Total Assets, 2 Yr. CAGR %</t>
  </si>
  <si>
    <t>9.62</t>
  </si>
  <si>
    <t>8.45</t>
  </si>
  <si>
    <t>6.1</t>
  </si>
  <si>
    <t>5.97</t>
  </si>
  <si>
    <t>4.81</t>
  </si>
  <si>
    <t>2.06</t>
  </si>
  <si>
    <t>13.4</t>
  </si>
  <si>
    <t>16.55</t>
  </si>
  <si>
    <t>5.89</t>
  </si>
  <si>
    <t>Tangible Book Value, 2 Yr. CAGR %</t>
  </si>
  <si>
    <t>30.72</t>
  </si>
  <si>
    <t>11.63</t>
  </si>
  <si>
    <t>10.36</t>
  </si>
  <si>
    <t>18.13</t>
  </si>
  <si>
    <t>15.22</t>
  </si>
  <si>
    <t>7.68</t>
  </si>
  <si>
    <t>12.85</t>
  </si>
  <si>
    <t>22.71</t>
  </si>
  <si>
    <t>25.97</t>
  </si>
  <si>
    <t>16.24</t>
  </si>
  <si>
    <t>Common Equity, 2 Yr. CAGR %</t>
  </si>
  <si>
    <t>30.25</t>
  </si>
  <si>
    <t>12.54</t>
  </si>
  <si>
    <t>11.33</t>
  </si>
  <si>
    <t>17.86</t>
  </si>
  <si>
    <t>15.02</t>
  </si>
  <si>
    <t>7.6</t>
  </si>
  <si>
    <t>12.72</t>
  </si>
  <si>
    <t>22.41</t>
  </si>
  <si>
    <t>25.6</t>
  </si>
  <si>
    <t>16.05</t>
  </si>
  <si>
    <t>Cash From Operations, 2 Yr. CAGR %</t>
  </si>
  <si>
    <t>25.62</t>
  </si>
  <si>
    <t>1.81</t>
  </si>
  <si>
    <t>2.81</t>
  </si>
  <si>
    <t>-4.63</t>
  </si>
  <si>
    <t>-4.5</t>
  </si>
  <si>
    <t>7.74</t>
  </si>
  <si>
    <t>41.02</t>
  </si>
  <si>
    <t>19.45</t>
  </si>
  <si>
    <t>6.43</t>
  </si>
  <si>
    <t>Capital Expenditures, 2 Yr. CAGR %</t>
  </si>
  <si>
    <t>12.99</t>
  </si>
  <si>
    <t>-2.53</t>
  </si>
  <si>
    <t>-2.31</t>
  </si>
  <si>
    <t>1.2</t>
  </si>
  <si>
    <t>-8.26</t>
  </si>
  <si>
    <t>-7.4</t>
  </si>
  <si>
    <t>0.54</t>
  </si>
  <si>
    <t>28.47</t>
  </si>
  <si>
    <t>28.16</t>
  </si>
  <si>
    <t>-1.96</t>
  </si>
  <si>
    <t>Levered Free Cash Flow, 2 Yr. CAGR %</t>
  </si>
  <si>
    <t>7.67</t>
  </si>
  <si>
    <t>158.02</t>
  </si>
  <si>
    <t>-70.91</t>
  </si>
  <si>
    <t>6.9</t>
  </si>
  <si>
    <t>88.47</t>
  </si>
  <si>
    <t>-20.82</t>
  </si>
  <si>
    <t>141.36</t>
  </si>
  <si>
    <t>-11.71</t>
  </si>
  <si>
    <t>-46.05</t>
  </si>
  <si>
    <t>102.71</t>
  </si>
  <si>
    <t>Unlevered Free Cash Flow, 2 Yr. CAGR %</t>
  </si>
  <si>
    <t>7.83</t>
  </si>
  <si>
    <t>187.72</t>
  </si>
  <si>
    <t>-33.59</t>
  </si>
  <si>
    <t>-42.24</t>
  </si>
  <si>
    <t>79.6</t>
  </si>
  <si>
    <t>26.2</t>
  </si>
  <si>
    <t>-62.12</t>
  </si>
  <si>
    <t>83.94</t>
  </si>
  <si>
    <t>Dividend Per Share, 2 Yr. CAGR %</t>
  </si>
  <si>
    <t>137.17</t>
  </si>
  <si>
    <t>33.67</t>
  </si>
  <si>
    <t>Compound Annual Growth Rate Over Three Years</t>
  </si>
  <si>
    <t>Total Revenues, 3 Yr. CAGR %</t>
  </si>
  <si>
    <t>4.07</t>
  </si>
  <si>
    <t>10.19</t>
  </si>
  <si>
    <t>14.38</t>
  </si>
  <si>
    <t>6.28</t>
  </si>
  <si>
    <t>12.45</t>
  </si>
  <si>
    <t>20.5</t>
  </si>
  <si>
    <t>8.79</t>
  </si>
  <si>
    <t>Gross Profit, 3 Yr. CAGR %</t>
  </si>
  <si>
    <t>8.01</t>
  </si>
  <si>
    <t>-0.13</t>
  </si>
  <si>
    <t>14.03</t>
  </si>
  <si>
    <t>-2.92</t>
  </si>
  <si>
    <t>5.78</t>
  </si>
  <si>
    <t>19.92</t>
  </si>
  <si>
    <t>26.99</t>
  </si>
  <si>
    <t>EBITDA, 3 Yr. CAGR %</t>
  </si>
  <si>
    <t>12.26</t>
  </si>
  <si>
    <t>4.09</t>
  </si>
  <si>
    <t>4.75</t>
  </si>
  <si>
    <t>8.11</t>
  </si>
  <si>
    <t>-4.36</t>
  </si>
  <si>
    <t>3.88</t>
  </si>
  <si>
    <t>16.99</t>
  </si>
  <si>
    <t>25.8</t>
  </si>
  <si>
    <t>3.74</t>
  </si>
  <si>
    <t>EBITA, 3 Yr. CAGR %</t>
  </si>
  <si>
    <t>12.62</t>
  </si>
  <si>
    <t>-8.32</t>
  </si>
  <si>
    <t>-0.4</t>
  </si>
  <si>
    <t>16.51</t>
  </si>
  <si>
    <t>-9.14</t>
  </si>
  <si>
    <t>16.9</t>
  </si>
  <si>
    <t>43.59</t>
  </si>
  <si>
    <t>56.4</t>
  </si>
  <si>
    <t>EBIT, 3 Yr. CAGR %</t>
  </si>
  <si>
    <t>13.56</t>
  </si>
  <si>
    <t>Earnings From Cont. Operations, 3 Yr. CAGR %</t>
  </si>
  <si>
    <t>12.88</t>
  </si>
  <si>
    <t>11.76</t>
  </si>
  <si>
    <t>14.43</t>
  </si>
  <si>
    <t>25.74</t>
  </si>
  <si>
    <t>33.96</t>
  </si>
  <si>
    <t>-11.79</t>
  </si>
  <si>
    <t>8.35</t>
  </si>
  <si>
    <t>70.8</t>
  </si>
  <si>
    <t>84.25</t>
  </si>
  <si>
    <t>Net Income, 3 Yr. CAGR %</t>
  </si>
  <si>
    <t>12.4</t>
  </si>
  <si>
    <t>10.75</t>
  </si>
  <si>
    <t>14.53</t>
  </si>
  <si>
    <t>26.19</t>
  </si>
  <si>
    <t>35.49</t>
  </si>
  <si>
    <t>-11.69</t>
  </si>
  <si>
    <t>8.66</t>
  </si>
  <si>
    <t>71.67</t>
  </si>
  <si>
    <t>85.03</t>
  </si>
  <si>
    <t>2.09</t>
  </si>
  <si>
    <t>Normalized Net Income, 3 Yr. CAGR %</t>
  </si>
  <si>
    <t>22.95</t>
  </si>
  <si>
    <t>-4.05</t>
  </si>
  <si>
    <t>6.24</t>
  </si>
  <si>
    <t>-5.31</t>
  </si>
  <si>
    <t>22.19</t>
  </si>
  <si>
    <t>-10.28</t>
  </si>
  <si>
    <t>26.92</t>
  </si>
  <si>
    <t>57.31</t>
  </si>
  <si>
    <t>72.88</t>
  </si>
  <si>
    <t>2.9</t>
  </si>
  <si>
    <t>Diluted EPS Before Extra, 3 Yr. CAGR %</t>
  </si>
  <si>
    <t>11.98</t>
  </si>
  <si>
    <t>11.18</t>
  </si>
  <si>
    <t>25.54</t>
  </si>
  <si>
    <t>-12.22</t>
  </si>
  <si>
    <t>8.37</t>
  </si>
  <si>
    <t>70.35</t>
  </si>
  <si>
    <t>83.91</t>
  </si>
  <si>
    <t>Accounts Receivable, 3 Yr. CAGR %</t>
  </si>
  <si>
    <t>13.79</t>
  </si>
  <si>
    <t>13.46</t>
  </si>
  <si>
    <t>13.8</t>
  </si>
  <si>
    <t>11.25</t>
  </si>
  <si>
    <t>14.75</t>
  </si>
  <si>
    <t>6.44</t>
  </si>
  <si>
    <t>20.22</t>
  </si>
  <si>
    <t>17.08</t>
  </si>
  <si>
    <t>6.09</t>
  </si>
  <si>
    <t>Inventory, 3 Yr. CAGR %</t>
  </si>
  <si>
    <t>4.03</t>
  </si>
  <si>
    <t>1.55</t>
  </si>
  <si>
    <t>10.17</t>
  </si>
  <si>
    <t>13.49</t>
  </si>
  <si>
    <t>-6.28</t>
  </si>
  <si>
    <t>11.64</t>
  </si>
  <si>
    <t>28.12</t>
  </si>
  <si>
    <t>41.84</t>
  </si>
  <si>
    <t>9.76</t>
  </si>
  <si>
    <t>Net Property, Plant and Equip., 3 Yr. CAGR %</t>
  </si>
  <si>
    <t>10.03</t>
  </si>
  <si>
    <t>12.32</t>
  </si>
  <si>
    <t>6.89</t>
  </si>
  <si>
    <t>0.91</t>
  </si>
  <si>
    <t>-0.15</t>
  </si>
  <si>
    <t>4.57</t>
  </si>
  <si>
    <t>7.98</t>
  </si>
  <si>
    <t>Total Assets, 3 Yr. CAGR %</t>
  </si>
  <si>
    <t>9.45</t>
  </si>
  <si>
    <t>10.04</t>
  </si>
  <si>
    <t>4.69</t>
  </si>
  <si>
    <t>3.66</t>
  </si>
  <si>
    <t>13.26</t>
  </si>
  <si>
    <t>10.47</t>
  </si>
  <si>
    <t>Tangible Book Value, 3 Yr. CAGR %</t>
  </si>
  <si>
    <t>17.68</t>
  </si>
  <si>
    <t>22.08</t>
  </si>
  <si>
    <t>13.74</t>
  </si>
  <si>
    <t>15.32</t>
  </si>
  <si>
    <t>11.21</t>
  </si>
  <si>
    <t>17.36</t>
  </si>
  <si>
    <t>23.47</t>
  </si>
  <si>
    <t>19.7</t>
  </si>
  <si>
    <t>Common Equity, 3 Yr. CAGR %</t>
  </si>
  <si>
    <t>17.21</t>
  </si>
  <si>
    <t>22.45</t>
  </si>
  <si>
    <t>13.2</t>
  </si>
  <si>
    <t>14.31</t>
  </si>
  <si>
    <t>15.11</t>
  </si>
  <si>
    <t>12.38</t>
  </si>
  <si>
    <t>11.09</t>
  </si>
  <si>
    <t>17.14</t>
  </si>
  <si>
    <t>23.16</t>
  </si>
  <si>
    <t>19.44</t>
  </si>
  <si>
    <t>Cash From Operations, 3 Yr. CAGR %</t>
  </si>
  <si>
    <t>5.91</t>
  </si>
  <si>
    <t>14.1</t>
  </si>
  <si>
    <t>9.37</t>
  </si>
  <si>
    <t>0.19</t>
  </si>
  <si>
    <t>-8.22</t>
  </si>
  <si>
    <t>7.59</t>
  </si>
  <si>
    <t>19.12</t>
  </si>
  <si>
    <t>24.9</t>
  </si>
  <si>
    <t>18.15</t>
  </si>
  <si>
    <t>Capital Expenditures, 3 Yr. CAGR %</t>
  </si>
  <si>
    <t>4.71</t>
  </si>
  <si>
    <t>-6.83</t>
  </si>
  <si>
    <t>-10.09</t>
  </si>
  <si>
    <t>0.13</t>
  </si>
  <si>
    <t>24.35</t>
  </si>
  <si>
    <t>10.66</t>
  </si>
  <si>
    <t>Levered Free Cash Flow, 3 Yr. CAGR %</t>
  </si>
  <si>
    <t>173.21</t>
  </si>
  <si>
    <t>17.24</t>
  </si>
  <si>
    <t>-25.6</t>
  </si>
  <si>
    <t>16.06</t>
  </si>
  <si>
    <t>-39.85</t>
  </si>
  <si>
    <t>115.71</t>
  </si>
  <si>
    <t>8.44</t>
  </si>
  <si>
    <t>27.81</t>
  </si>
  <si>
    <t>-14.13</t>
  </si>
  <si>
    <t>13.02</t>
  </si>
  <si>
    <t>Unlevered Free Cash Flow, 3 Yr. CAGR %</t>
  </si>
  <si>
    <t>13.63</t>
  </si>
  <si>
    <t>53.26</t>
  </si>
  <si>
    <t>6.65</t>
  </si>
  <si>
    <t>49.66</t>
  </si>
  <si>
    <t>10.24</t>
  </si>
  <si>
    <t>5.22</t>
  </si>
  <si>
    <t>9.9</t>
  </si>
  <si>
    <t>-17.8</t>
  </si>
  <si>
    <t>11.11</t>
  </si>
  <si>
    <t>Dividend Per Share, 3 Yr. CAGR %</t>
  </si>
  <si>
    <t>96.56</t>
  </si>
  <si>
    <t>Compound Annual Growth Rate Over Five Years</t>
  </si>
  <si>
    <t>Total Revenues, 5 Yr. CAGR %</t>
  </si>
  <si>
    <t>7.51</t>
  </si>
  <si>
    <t>-0.38</t>
  </si>
  <si>
    <t>8.69</t>
  </si>
  <si>
    <t>7.86</t>
  </si>
  <si>
    <t>5.31</t>
  </si>
  <si>
    <t>11.85</t>
  </si>
  <si>
    <t>9.34</t>
  </si>
  <si>
    <t>11.01</t>
  </si>
  <si>
    <t>8.54</t>
  </si>
  <si>
    <t>Gross Profit, 5 Yr. CAGR %</t>
  </si>
  <si>
    <t>-6.45</t>
  </si>
  <si>
    <t>5.92</t>
  </si>
  <si>
    <t>9.5</t>
  </si>
  <si>
    <t>5.08</t>
  </si>
  <si>
    <t>13.45</t>
  </si>
  <si>
    <t>11.81</t>
  </si>
  <si>
    <t>5.83</t>
  </si>
  <si>
    <t>EBITDA, 5 Yr. CAGR %</t>
  </si>
  <si>
    <t>6.58</t>
  </si>
  <si>
    <t>-1.32</t>
  </si>
  <si>
    <t>8.41</t>
  </si>
  <si>
    <t>8.39</t>
  </si>
  <si>
    <t>9.03</t>
  </si>
  <si>
    <t>11.42</t>
  </si>
  <si>
    <t>EBITA, 5 Yr. CAGR %</t>
  </si>
  <si>
    <t>3.1</t>
  </si>
  <si>
    <t>-15.67</t>
  </si>
  <si>
    <t>4.87</t>
  </si>
  <si>
    <t>6.51</t>
  </si>
  <si>
    <t>-4.85</t>
  </si>
  <si>
    <t>23.61</t>
  </si>
  <si>
    <t>19.98</t>
  </si>
  <si>
    <t>24.7</t>
  </si>
  <si>
    <t>EBIT, 5 Yr. CAGR %</t>
  </si>
  <si>
    <t>3.67</t>
  </si>
  <si>
    <t>-15.41</t>
  </si>
  <si>
    <t>Earnings From Cont. Operations, 5 Yr. CAGR %</t>
  </si>
  <si>
    <t>-3.05</t>
  </si>
  <si>
    <t>-23.81</t>
  </si>
  <si>
    <t>12.44</t>
  </si>
  <si>
    <t>44.05</t>
  </si>
  <si>
    <t>3.02</t>
  </si>
  <si>
    <t>-1.65</t>
  </si>
  <si>
    <t>44.58</t>
  </si>
  <si>
    <t>29.3</t>
  </si>
  <si>
    <t>23.43</t>
  </si>
  <si>
    <t>22.82</t>
  </si>
  <si>
    <t>Net Income, 5 Yr. CAGR %</t>
  </si>
  <si>
    <t>-3.52</t>
  </si>
  <si>
    <t>-24.53</t>
  </si>
  <si>
    <t>12.33</t>
  </si>
  <si>
    <t>44.2</t>
  </si>
  <si>
    <t>-1.4</t>
  </si>
  <si>
    <t>45.93</t>
  </si>
  <si>
    <t>29.65</t>
  </si>
  <si>
    <t>23.78</t>
  </si>
  <si>
    <t>23.14</t>
  </si>
  <si>
    <t>Normalized Net Income, 5 Yr. CAGR %</t>
  </si>
  <si>
    <t>11.24</t>
  </si>
  <si>
    <t>-17.31</t>
  </si>
  <si>
    <t>7.9</t>
  </si>
  <si>
    <t>9.95</t>
  </si>
  <si>
    <t>3.71</t>
  </si>
  <si>
    <t>-6.61</t>
  </si>
  <si>
    <t>32.07</t>
  </si>
  <si>
    <t>26.01</t>
  </si>
  <si>
    <t>34.06</t>
  </si>
  <si>
    <t>19.14</t>
  </si>
  <si>
    <t>Diluted EPS Before Extra, 5 Yr. CAGR %</t>
  </si>
  <si>
    <t>-3.75</t>
  </si>
  <si>
    <t>-23.34</t>
  </si>
  <si>
    <t>35.53</t>
  </si>
  <si>
    <t>-1.92</t>
  </si>
  <si>
    <t>45.39</t>
  </si>
  <si>
    <t>28.79</t>
  </si>
  <si>
    <t>23.1</t>
  </si>
  <si>
    <t>22.47</t>
  </si>
  <si>
    <t>Accounts Receivable, 5 Yr. CAGR %</t>
  </si>
  <si>
    <t>6.56</t>
  </si>
  <si>
    <t>5.39</t>
  </si>
  <si>
    <t>12.05</t>
  </si>
  <si>
    <t>12.18</t>
  </si>
  <si>
    <t>12.84</t>
  </si>
  <si>
    <t>17.45</t>
  </si>
  <si>
    <t>9.67</t>
  </si>
  <si>
    <t>Inventory, 5 Yr. CAGR %</t>
  </si>
  <si>
    <t>7.56</t>
  </si>
  <si>
    <t>4.51</t>
  </si>
  <si>
    <t>6.19</t>
  </si>
  <si>
    <t>7.5</t>
  </si>
  <si>
    <t>2.84</t>
  </si>
  <si>
    <t>4.53</t>
  </si>
  <si>
    <t>24.13</t>
  </si>
  <si>
    <t>11.26</t>
  </si>
  <si>
    <t>Net Property, Plant and Equip., 5 Yr. CAGR %</t>
  </si>
  <si>
    <t>10.09</t>
  </si>
  <si>
    <t>10.9</t>
  </si>
  <si>
    <t>9.14</t>
  </si>
  <si>
    <t>5.72</t>
  </si>
  <si>
    <t>2.96</t>
  </si>
  <si>
    <t>1.02</t>
  </si>
  <si>
    <t>3.4</t>
  </si>
  <si>
    <t>4.18</t>
  </si>
  <si>
    <t>Total Assets, 5 Yr. CAGR %</t>
  </si>
  <si>
    <t>8.36</t>
  </si>
  <si>
    <t>5.58</t>
  </si>
  <si>
    <t>5.25</t>
  </si>
  <si>
    <t>4.52</t>
  </si>
  <si>
    <t>8.64</t>
  </si>
  <si>
    <t>Tangible Book Value, 5 Yr. CAGR %</t>
  </si>
  <si>
    <t>24.5</t>
  </si>
  <si>
    <t>14.7</t>
  </si>
  <si>
    <t>20.25</t>
  </si>
  <si>
    <t>13.61</t>
  </si>
  <si>
    <t>11.66</t>
  </si>
  <si>
    <t>14.32</t>
  </si>
  <si>
    <t>16.5</t>
  </si>
  <si>
    <t>16.89</t>
  </si>
  <si>
    <t>16.91</t>
  </si>
  <si>
    <t>Common Equity, 5 Yr. CAGR %</t>
  </si>
  <si>
    <t>23.84</t>
  </si>
  <si>
    <t>13.9</t>
  </si>
  <si>
    <t>14.82</t>
  </si>
  <si>
    <t>20.44</t>
  </si>
  <si>
    <t>13.93</t>
  </si>
  <si>
    <t>11.96</t>
  </si>
  <si>
    <t>14.14</t>
  </si>
  <si>
    <t>16.29</t>
  </si>
  <si>
    <t>16.68</t>
  </si>
  <si>
    <t>16.7</t>
  </si>
  <si>
    <t>Cash From Operations, 5 Yr. CAGR %</t>
  </si>
  <si>
    <t>18.59</t>
  </si>
  <si>
    <t>1.27</t>
  </si>
  <si>
    <t>7.13</t>
  </si>
  <si>
    <t>3.54</t>
  </si>
  <si>
    <t>-1.71</t>
  </si>
  <si>
    <t>5.65</t>
  </si>
  <si>
    <t>8.98</t>
  </si>
  <si>
    <t>12.19</t>
  </si>
  <si>
    <t>13.87</t>
  </si>
  <si>
    <t>Capital Expenditures, 5 Yr. CAGR %</t>
  </si>
  <si>
    <t>25.57</t>
  </si>
  <si>
    <t>3.84</t>
  </si>
  <si>
    <t>6.85</t>
  </si>
  <si>
    <t>0.65</t>
  </si>
  <si>
    <t>-7.06</t>
  </si>
  <si>
    <t>6.5</t>
  </si>
  <si>
    <t>Levered Free Cash Flow, 5 Yr. CAGR %</t>
  </si>
  <si>
    <t>35.26</t>
  </si>
  <si>
    <t>7.7</t>
  </si>
  <si>
    <t>-3.4</t>
  </si>
  <si>
    <t>4.58</t>
  </si>
  <si>
    <t>48.88</t>
  </si>
  <si>
    <t>-17.98</t>
  </si>
  <si>
    <t>53.1</t>
  </si>
  <si>
    <t>Unlevered Free Cash Flow, 5 Yr. CAGR %</t>
  </si>
  <si>
    <t>-12.21</t>
  </si>
  <si>
    <t>20.12</t>
  </si>
  <si>
    <t>32.02</t>
  </si>
  <si>
    <t>24.26</t>
  </si>
  <si>
    <t>-0.23</t>
  </si>
  <si>
    <t>2.78</t>
  </si>
  <si>
    <t>-30.07</t>
  </si>
  <si>
    <t>34.64</t>
  </si>
  <si>
    <t>2019</t>
  </si>
  <si>
    <t>2020</t>
  </si>
  <si>
    <t>2021</t>
  </si>
  <si>
    <t>2022</t>
  </si>
  <si>
    <t>2023</t>
  </si>
  <si>
    <t>2024</t>
  </si>
  <si>
    <t>2025</t>
  </si>
  <si>
    <t>2026</t>
  </si>
  <si>
    <t>Capitalization
                                    1</t>
  </si>
  <si>
    <t>3,117</t>
  </si>
  <si>
    <t>3,656</t>
  </si>
  <si>
    <t>6,062</t>
  </si>
  <si>
    <t>5,874</t>
  </si>
  <si>
    <t>8,177</t>
  </si>
  <si>
    <t>6,417</t>
  </si>
  <si>
    <t>-</t>
  </si>
  <si>
    <t>Change</t>
  </si>
  <si>
    <t>17.29%</t>
  </si>
  <si>
    <t>65.8%</t>
  </si>
  <si>
    <t>-3.09%</t>
  </si>
  <si>
    <t>39.19%</t>
  </si>
  <si>
    <t>-21.52%</t>
  </si>
  <si>
    <t>0%</t>
  </si>
  <si>
    <t>Enterprise Value (EV)
                                    1</t>
  </si>
  <si>
    <t>3,669</t>
  </si>
  <si>
    <t>3,979</t>
  </si>
  <si>
    <t>6,121</t>
  </si>
  <si>
    <t>5,866</t>
  </si>
  <si>
    <t>7,785</t>
  </si>
  <si>
    <t>6,033</t>
  </si>
  <si>
    <t>5,908</t>
  </si>
  <si>
    <t>5,603</t>
  </si>
  <si>
    <t>8.44%</t>
  </si>
  <si>
    <t>53.86%</t>
  </si>
  <si>
    <t>-4.18%</t>
  </si>
  <si>
    <t>32.73%</t>
  </si>
  <si>
    <t>-22.51%</t>
  </si>
  <si>
    <t>-2.07%</t>
  </si>
  <si>
    <t>-5.16%</t>
  </si>
  <si>
    <t>P/E ratio</t>
  </si>
  <si>
    <t>26x</t>
  </si>
  <si>
    <t>10.8x</t>
  </si>
  <si>
    <t>9.46x</t>
  </si>
  <si>
    <t>7.71x</t>
  </si>
  <si>
    <t>22.8x</t>
  </si>
  <si>
    <t>18.9x</t>
  </si>
  <si>
    <t>13.9x</t>
  </si>
  <si>
    <t>10.1x</t>
  </si>
  <si>
    <t>PBR</t>
  </si>
  <si>
    <t>1.59x</t>
  </si>
  <si>
    <t>1.57x</t>
  </si>
  <si>
    <t>2.06x</t>
  </si>
  <si>
    <t>1.6x</t>
  </si>
  <si>
    <t>1.53x</t>
  </si>
  <si>
    <t>1.41x</t>
  </si>
  <si>
    <t>1.28x</t>
  </si>
  <si>
    <t>PEG</t>
  </si>
  <si>
    <t>0x</t>
  </si>
  <si>
    <t>0.1x</t>
  </si>
  <si>
    <t>0.4x</t>
  </si>
  <si>
    <t>-0.4x</t>
  </si>
  <si>
    <t>-3.42x</t>
  </si>
  <si>
    <t>0.3x</t>
  </si>
  <si>
    <t>Capitalization / Revenue</t>
  </si>
  <si>
    <t>0.77x</t>
  </si>
  <si>
    <t>0.72x</t>
  </si>
  <si>
    <t>0.99x</t>
  </si>
  <si>
    <t>0.83x</t>
  </si>
  <si>
    <t>1.26x</t>
  </si>
  <si>
    <t>1.01x</t>
  </si>
  <si>
    <t>0.95x</t>
  </si>
  <si>
    <t>0.88x</t>
  </si>
  <si>
    <t>EV / Revenue</t>
  </si>
  <si>
    <t>0.91x</t>
  </si>
  <si>
    <t>0.79x</t>
  </si>
  <si>
    <t>1x</t>
  </si>
  <si>
    <t>1.2x</t>
  </si>
  <si>
    <t>0.87x</t>
  </si>
  <si>
    <t>EV / EBITDA</t>
  </si>
  <si>
    <t>4.85x</t>
  </si>
  <si>
    <t>4.11x</t>
  </si>
  <si>
    <t>4.61x</t>
  </si>
  <si>
    <t>3.84x</t>
  </si>
  <si>
    <t>6.86x</t>
  </si>
  <si>
    <t>5.73x</t>
  </si>
  <si>
    <t>4.66x</t>
  </si>
  <si>
    <t>3.77x</t>
  </si>
  <si>
    <t>EV / EBIT</t>
  </si>
  <si>
    <t>15.7x</t>
  </si>
  <si>
    <t>8.7x</t>
  </si>
  <si>
    <t>8.02x</t>
  </si>
  <si>
    <t>6.54x</t>
  </si>
  <si>
    <t>16.6x</t>
  </si>
  <si>
    <t>14.2x</t>
  </si>
  <si>
    <t>9.53x</t>
  </si>
  <si>
    <t>6.85x</t>
  </si>
  <si>
    <t>EV / FCF</t>
  </si>
  <si>
    <t>18.3x</t>
  </si>
  <si>
    <t>17.9x</t>
  </si>
  <si>
    <t>30.8x</t>
  </si>
  <si>
    <t>15x</t>
  </si>
  <si>
    <t>26.2x</t>
  </si>
  <si>
    <t>20.5x</t>
  </si>
  <si>
    <t>8.58x</t>
  </si>
  <si>
    <t>FCF Yield</t>
  </si>
  <si>
    <t>5.45%</t>
  </si>
  <si>
    <t>5.58%</t>
  </si>
  <si>
    <t>3.25%</t>
  </si>
  <si>
    <t>6.69%</t>
  </si>
  <si>
    <t>3.82%</t>
  </si>
  <si>
    <t>4.88%</t>
  </si>
  <si>
    <t>11.7%</t>
  </si>
  <si>
    <t>Dividend per Share
                                    2</t>
  </si>
  <si>
    <t>0.225</t>
  </si>
  <si>
    <t>0.3038</t>
  </si>
  <si>
    <t>0.3467</t>
  </si>
  <si>
    <t>0.39</t>
  </si>
  <si>
    <t>0.4133</t>
  </si>
  <si>
    <t>Rate of return</t>
  </si>
  <si>
    <t>0.27%</t>
  </si>
  <si>
    <t>0.69%</t>
  </si>
  <si>
    <t>0.94%</t>
  </si>
  <si>
    <t>0.91%</t>
  </si>
  <si>
    <t>1.33%</t>
  </si>
  <si>
    <t>1.5%</t>
  </si>
  <si>
    <t>1.59%</t>
  </si>
  <si>
    <t>EPS
                                    2</t>
  </si>
  <si>
    <t>1.379</t>
  </si>
  <si>
    <t>1.875</t>
  </si>
  <si>
    <t>2.57</t>
  </si>
  <si>
    <t>Distribution rate</t>
  </si>
  <si>
    <t>2.86%</t>
  </si>
  <si>
    <t>6.49%</t>
  </si>
  <si>
    <t>7.23%</t>
  </si>
  <si>
    <t>20.8%</t>
  </si>
  <si>
    <t>25.1%</t>
  </si>
  <si>
    <t>16.1%</t>
  </si>
  <si>
    <t>Net sales
                                    1</t>
  </si>
  <si>
    <t>4,053</t>
  </si>
  <si>
    <t>5,051</t>
  </si>
  <si>
    <t>6,138</t>
  </si>
  <si>
    <t>7,092</t>
  </si>
  <si>
    <t>6,503</t>
  </si>
  <si>
    <t>6,349</t>
  </si>
  <si>
    <t>6,772</t>
  </si>
  <si>
    <t>7,295</t>
  </si>
  <si>
    <t>EBITDA
                                    1</t>
  </si>
  <si>
    <t>756</t>
  </si>
  <si>
    <t>967.6</t>
  </si>
  <si>
    <t>1,327</t>
  </si>
  <si>
    <t>1,529</t>
  </si>
  <si>
    <t>1,135</t>
  </si>
  <si>
    <t>1,052</t>
  </si>
  <si>
    <t>1,268</t>
  </si>
  <si>
    <t>1,487</t>
  </si>
  <si>
    <t>EBIT
                                    1</t>
  </si>
  <si>
    <t>233.2</t>
  </si>
  <si>
    <t>457.2</t>
  </si>
  <si>
    <t>763.4</t>
  </si>
  <si>
    <t>897.2</t>
  </si>
  <si>
    <t>470.3</t>
  </si>
  <si>
    <t>423.7</t>
  </si>
  <si>
    <t>619.7</t>
  </si>
  <si>
    <t>818</t>
  </si>
  <si>
    <t>Net income
                                    1</t>
  </si>
  <si>
    <t>120.9</t>
  </si>
  <si>
    <t>338.1</t>
  </si>
  <si>
    <t>643</t>
  </si>
  <si>
    <t>765.8</t>
  </si>
  <si>
    <t>359.8</t>
  </si>
  <si>
    <t>340.9</t>
  </si>
  <si>
    <t>507</t>
  </si>
  <si>
    <t>620</t>
  </si>
  <si>
    <t>Net Debt
                                    1</t>
  </si>
  <si>
    <t>551.7</t>
  </si>
  <si>
    <t>322.6</t>
  </si>
  <si>
    <t>59.72</t>
  </si>
  <si>
    <t>-8.702</t>
  </si>
  <si>
    <t>-391.2</t>
  </si>
  <si>
    <t>-384</t>
  </si>
  <si>
    <t>-509.1</t>
  </si>
  <si>
    <t>-813.9</t>
  </si>
  <si>
    <t>Reference price
                                    2</t>
  </si>
  <si>
    <t>13.00</t>
  </si>
  <si>
    <t>15.08</t>
  </si>
  <si>
    <t>24.79</t>
  </si>
  <si>
    <t>23.98</t>
  </si>
  <si>
    <t>33.27</t>
  </si>
  <si>
    <t>26.02</t>
  </si>
  <si>
    <t>Nbr of stocks (in thousands)</t>
  </si>
  <si>
    <t>239,783</t>
  </si>
  <si>
    <t>242,446</t>
  </si>
  <si>
    <t>244,525</t>
  </si>
  <si>
    <t>244,975</t>
  </si>
  <si>
    <t>245,768</t>
  </si>
  <si>
    <t>246,631</t>
  </si>
  <si>
    <t>Announcement Date</t>
  </si>
  <si>
    <t>2/10/20</t>
  </si>
  <si>
    <t>2/8/21</t>
  </si>
  <si>
    <t>2/14/22</t>
  </si>
  <si>
    <t>2/13/23</t>
  </si>
  <si>
    <t>2/5/24</t>
  </si>
  <si>
    <t>address1</t>
  </si>
  <si>
    <t>2045 East Innovation Circle</t>
  </si>
  <si>
    <t>city</t>
  </si>
  <si>
    <t>Tempe</t>
  </si>
  <si>
    <t>state</t>
  </si>
  <si>
    <t>AZ</t>
  </si>
  <si>
    <t>zip</t>
  </si>
  <si>
    <t>85284</t>
  </si>
  <si>
    <t>country</t>
  </si>
  <si>
    <t>phone</t>
  </si>
  <si>
    <t>480 821 5000</t>
  </si>
  <si>
    <t>fax</t>
  </si>
  <si>
    <t>480 821 8276</t>
  </si>
  <si>
    <t>website</t>
  </si>
  <si>
    <t>https://amkor.com</t>
  </si>
  <si>
    <t>industry</t>
  </si>
  <si>
    <t>Semiconductor Equipment &amp; Materials</t>
  </si>
  <si>
    <t>industryKey</t>
  </si>
  <si>
    <t>semiconductor-equipment-materials</t>
  </si>
  <si>
    <t>industryDisp</t>
  </si>
  <si>
    <t>sector</t>
  </si>
  <si>
    <t>Technology</t>
  </si>
  <si>
    <t>sectorKey</t>
  </si>
  <si>
    <t>technology</t>
  </si>
  <si>
    <t>sectorDisp</t>
  </si>
  <si>
    <t>longBusinessSummary</t>
  </si>
  <si>
    <t>Amkor Technology, Inc. provides outsourced semiconductor packaging and test services in the United States, Japan, Europe, the Middle East, Africa, and the Asia Pacific. It offers turnkey packaging and test services, including semiconductor wafer bump, wafer probe, wafer back-grind, package design, packaging, system-level and final test, and drop shipment services; flip chip scale package products for smartphones, tablets, and other mobile consumer electronic devices; flip chip stacked chip scale packages that are used to stack memory digital baseband, and as applications processors in mobile devices; flip-chip ball grid array packages for various networking, storage, computing, automotive, and consumer applications; and memory products for system memory or platform data storage. The company also provides wafer-level CSP packages for power management, transceivers, sensors, wireless charging, codecs, radar, and specialty silicon; wafer-level fan-out packages used in power management, transceivers, radar, and specialty silicon; silicon wafer integrated fan-out technology that replaces a laminate substrate with a thinner structure; leadframe packages for electronic devices and mixed-signal applications; and substrate-based wirebond packages used to connect a die to a substrate. In addition, it offers micro-electro-mechanical systems packages that are miniaturized mechanical and electromechanical devices; and advanced system-in-package modules used in radio frequency and front end modules, basebands, connectivity, fingerprint sensors, display and touch screen drivers, sensors and MEMS, and NAND memory and solid-state drives. Further, the company provides wafer, package, and system level test services, as well as burn-in test and test development services. It serves integrated device manufacturers, fabless semiconductor companies, original equipment manufacturers, and contract foundries. The company was founded in 1968 and is headquartered in Tempe, Arizona.</t>
  </si>
  <si>
    <t>fullTimeEmployees</t>
  </si>
  <si>
    <t>companyOfficers</t>
  </si>
  <si>
    <t>[{'maxAge': 1, 'name': 'Ms. Susan Y. Kim', 'age': 61, 'title': 'Executive Chairman', 'yearBorn': 1963, 'fiscalYear': 2023, 'totalPay': 224009, 'exercisedValue': 0, 'unexercisedValue': 0}, {'maxAge': 1, 'name': 'Mr. Guillaume Marie Jean Rutten', 'age': 67, 'title': 'President, CEO &amp; Director', 'yearBorn': 1957, 'fiscalYear': 2023, 'totalPay': 2012774, 'exercisedValue': 830898, 'unexercisedValue': 2210519}, {'maxAge': 1, 'name': 'Ms. Megan  Faust CPA', 'age': 50, 'title': 'Executive VP, CFO &amp; Treasurer', 'yearBorn': 1974, 'fiscalYear': 2023, 'totalPay': 943781, 'exercisedValue': 794990, 'unexercisedValue': 195078}, {'maxAge': 1, 'name': 'Mr. Mark N. Rogers J.D.', 'age': 58, 'title': 'Executive VP, General Counsel &amp; Corporate Secretary', 'yearBorn': 1966, 'fiscalYear': 2023, 'totalPay': 863875, 'exercisedValue': 0, 'unexercisedValue': 3880500}, {'maxAge': 1, 'name': 'Mr. Farshad  Haghighi', 'age': 61, 'title': 'Executive VP &amp; Chief Sales Officer', 'yearBorn': 1963, 'fiscalYear': 2023, 'totalPay': 1626447, 'exercisedValue': 108831, 'unexercisedValue': 0}, {'maxAge': 1, 'name': 'Mr. Kevin  Engel', 'age': 52, 'title': 'Executive Vice President of Business Units', 'yearBorn': 1972, 'fiscalYear': 2023, 'totalPay': 717279, 'exercisedValue': 98727, 'unexercisedValue': 0}, {'maxAge': 1, 'name': 'Ms. Jennifer  Jue', 'title': 'Vice President of Investor Relations &amp; Finance', 'fiscalYear': 2023, 'exercisedValue': 0, 'unexercisedValue': 0}, {'maxAge': 1, 'name': 'JinAn  Lee', 'title': 'Executive Vice President of Worldwide Manufacturing',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</si>
  <si>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</si>
  <si>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</si>
  <si>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</si>
  <si>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</si>
  <si>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</si>
  <si>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</si>
  <si>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</si>
  <si>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</si>
  <si>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http://phx.corporate-ir.net/phoenix.zhtml?c=115640&amp;p=irol-IRHome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</si>
  <si>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</si>
  <si>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</si>
  <si>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</si>
  <si>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</si>
  <si>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</si>
  <si>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</si>
  <si>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</si>
  <si>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</si>
  <si>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</si>
  <si>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</si>
  <si>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</si>
  <si>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</si>
  <si>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</si>
  <si>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</si>
  <si>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</si>
  <si>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</si>
  <si>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</si>
  <si>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</si>
  <si>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</si>
  <si>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</si>
  <si>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</si>
  <si>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</si>
  <si>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</si>
  <si>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</si>
  <si>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</si>
  <si>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</si>
  <si>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</si>
  <si>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</si>
  <si>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</si>
  <si>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</si>
  <si>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</si>
  <si>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</si>
  <si>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</si>
  <si>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</si>
  <si>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</si>
  <si>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</si>
  <si>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</si>
  <si>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</si>
  <si>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</si>
  <si>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</si>
  <si>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</si>
  <si>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</si>
  <si>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</si>
  <si>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</si>
  <si>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</si>
  <si>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</si>
  <si>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</si>
  <si>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</si>
  <si>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</si>
  <si>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</si>
  <si>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</si>
  <si>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</si>
  <si>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</si>
  <si>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</si>
  <si>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</si>
  <si>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</si>
  <si>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</si>
  <si>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</si>
  <si>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</si>
  <si>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</si>
  <si>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</si>
  <si>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</si>
  <si>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</si>
  <si>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</si>
  <si>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</si>
  <si>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</si>
  <si>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</si>
  <si>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</si>
  <si>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</si>
  <si>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</si>
  <si>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</si>
  <si>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</si>
  <si>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Amkor Technology, Inc.</t>
  </si>
  <si>
    <t>longName</t>
  </si>
  <si>
    <t>firstTradeDateEpochUtc</t>
  </si>
  <si>
    <t>timeZoneFullName</t>
  </si>
  <si>
    <t>America/New_York</t>
  </si>
  <si>
    <t>timeZoneShortName</t>
  </si>
  <si>
    <t>EST</t>
  </si>
  <si>
    <t>uuid</t>
  </si>
  <si>
    <t>787b13ad-93aa-3a7d-8086-32a4014cf46f</t>
  </si>
  <si>
    <t>messageBoardId</t>
  </si>
  <si>
    <t>finmb_124219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</si>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</sst>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kor.com/" TargetMode="External"/><Relationship Id="rId2" Type="http://schemas.openxmlformats.org/officeDocument/2006/relationships/hyperlink" Target="http://phx.corporate-ir.net/phoenix.zhtml?c=11564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25.71</v>
      </c>
      <c r="C4" s="2"/>
      <c r="D4" s="2"/>
      <c r="E4" s="2"/>
      <c r="F4" s="2"/>
      <c r="G4" s="2"/>
      <c r="H4" s="2"/>
      <c r="I4" s="2"/>
      <c r="J4" s="2"/>
      <c r="K4" s="2"/>
      <c r="L4" s="2"/>
      <c r="M4" s="2"/>
      <c r="N4" s="2"/>
      <c r="O4" s="2"/>
      <c r="P4" s="2"/>
      <c r="Q4" s="2"/>
      <c r="R4" s="2"/>
      <c r="S4" s="2"/>
      <c r="T4" s="2"/>
      <c r="U4" s="2"/>
      <c r="V4" s="2"/>
      <c r="W4" s="2"/>
      <c r="X4" s="2"/>
      <c r="Y4" s="2"/>
      <c r="Z4" s="2"/>
    </row>
    <row r="5">
      <c r="A5" s="1" t="s">
        <v>7</v>
      </c>
      <c r="B5" s="1">
        <v>28.18789775427668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6.308820992E9</v>
      </c>
      <c r="C8" s="2"/>
      <c r="D8" s="2"/>
      <c r="E8" s="2"/>
      <c r="F8" s="2"/>
      <c r="G8" s="2"/>
      <c r="H8" s="2"/>
      <c r="I8" s="2"/>
      <c r="J8" s="2"/>
      <c r="K8" s="2"/>
      <c r="L8" s="2"/>
      <c r="M8" s="2"/>
      <c r="N8" s="2"/>
      <c r="O8" s="2"/>
      <c r="P8" s="2"/>
      <c r="Q8" s="2"/>
      <c r="R8" s="2"/>
      <c r="S8" s="2"/>
      <c r="T8" s="2"/>
      <c r="U8" s="2"/>
      <c r="V8" s="2"/>
      <c r="W8" s="2"/>
      <c r="X8" s="2"/>
      <c r="Y8" s="2"/>
      <c r="Z8" s="2"/>
    </row>
    <row r="9">
      <c r="A9" s="1" t="s">
        <v>13</v>
      </c>
      <c r="B9" s="1">
        <v>16.882</v>
      </c>
      <c r="C9" s="2"/>
      <c r="D9" s="2"/>
      <c r="E9" s="2"/>
      <c r="F9" s="2"/>
      <c r="G9" s="2"/>
      <c r="H9" s="2"/>
      <c r="I9" s="2"/>
      <c r="J9" s="2"/>
      <c r="K9" s="2"/>
      <c r="L9" s="2"/>
      <c r="M9" s="2"/>
      <c r="N9" s="2"/>
      <c r="O9" s="2"/>
      <c r="P9" s="2"/>
      <c r="Q9" s="2"/>
      <c r="R9" s="2"/>
      <c r="S9" s="2"/>
      <c r="T9" s="2"/>
      <c r="U9" s="2"/>
      <c r="V9" s="2"/>
      <c r="W9" s="2"/>
      <c r="X9" s="2"/>
      <c r="Y9" s="2"/>
      <c r="Z9" s="2"/>
    </row>
    <row r="10">
      <c r="A10" s="1" t="s">
        <v>14</v>
      </c>
      <c r="B10" s="1">
        <v>13.052685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130.0</v>
      </c>
      <c r="C2" s="1">
        <v>56.0</v>
      </c>
      <c r="D2" s="1">
        <v>164.0</v>
      </c>
      <c r="E2" s="1">
        <v>261.0</v>
      </c>
      <c r="F2" s="1">
        <v>127.0</v>
      </c>
      <c r="G2" s="1">
        <v>121.0</v>
      </c>
      <c r="H2" s="1">
        <v>338.0</v>
      </c>
      <c r="I2" s="1">
        <v>643.0</v>
      </c>
      <c r="J2" s="1">
        <v>766.0</v>
      </c>
      <c r="K2" s="1">
        <v>360.0</v>
      </c>
      <c r="L2" s="2"/>
      <c r="M2" s="2"/>
      <c r="N2" s="2"/>
      <c r="O2" s="2"/>
      <c r="P2" s="2"/>
      <c r="Q2" s="2"/>
      <c r="R2" s="2"/>
      <c r="S2" s="2"/>
      <c r="T2" s="2"/>
      <c r="U2" s="2"/>
      <c r="V2" s="2"/>
      <c r="W2" s="2"/>
      <c r="X2" s="2"/>
      <c r="Y2" s="2"/>
      <c r="Z2" s="2"/>
    </row>
    <row r="3">
      <c r="A3" s="1" t="s">
        <v>18</v>
      </c>
      <c r="B3" s="1">
        <v>465.0</v>
      </c>
      <c r="C3" s="1">
        <v>494.0</v>
      </c>
      <c r="D3" s="1">
        <v>555.0</v>
      </c>
      <c r="E3" s="1">
        <v>582.0</v>
      </c>
      <c r="F3" s="1">
        <v>572.0</v>
      </c>
      <c r="G3" s="1">
        <v>524.0</v>
      </c>
      <c r="H3" s="1">
        <v>510.0</v>
      </c>
      <c r="I3" s="1">
        <v>564.0</v>
      </c>
      <c r="J3" s="1">
        <v>613.0</v>
      </c>
      <c r="K3" s="1">
        <v>632.0</v>
      </c>
      <c r="L3" s="2"/>
      <c r="M3" s="2"/>
      <c r="N3" s="2"/>
      <c r="O3" s="2"/>
      <c r="P3" s="2"/>
      <c r="Q3" s="2"/>
      <c r="R3" s="2"/>
      <c r="S3" s="2"/>
      <c r="T3" s="2"/>
      <c r="U3" s="2"/>
      <c r="V3" s="2"/>
      <c r="W3" s="2"/>
      <c r="X3" s="2"/>
      <c r="Y3" s="2"/>
      <c r="Z3" s="2"/>
    </row>
    <row r="4">
      <c r="A4" s="1" t="s">
        <v>19</v>
      </c>
      <c r="B4" s="1">
        <v>465.0</v>
      </c>
      <c r="C4" s="1">
        <v>494.0</v>
      </c>
      <c r="D4" s="1">
        <v>555.0</v>
      </c>
      <c r="E4" s="1">
        <v>582.0</v>
      </c>
      <c r="F4" s="1">
        <v>572.0</v>
      </c>
      <c r="G4" s="1">
        <v>524.0</v>
      </c>
      <c r="H4" s="1">
        <v>510.0</v>
      </c>
      <c r="I4" s="1">
        <v>564.0</v>
      </c>
      <c r="J4" s="1">
        <v>613.0</v>
      </c>
      <c r="K4" s="1">
        <v>632.0</v>
      </c>
      <c r="L4" s="2"/>
      <c r="M4" s="2"/>
      <c r="N4" s="2"/>
      <c r="O4" s="2"/>
      <c r="P4" s="2"/>
      <c r="Q4" s="2"/>
      <c r="R4" s="2"/>
      <c r="S4" s="2"/>
      <c r="T4" s="2"/>
      <c r="U4" s="2"/>
      <c r="V4" s="2"/>
      <c r="W4" s="2"/>
      <c r="X4" s="2"/>
      <c r="Y4" s="2"/>
      <c r="Z4" s="2"/>
    </row>
    <row r="5">
      <c r="A5" s="1" t="s">
        <v>20</v>
      </c>
      <c r="B5" s="1">
        <v>2.0</v>
      </c>
      <c r="C5" s="1">
        <v>1.0</v>
      </c>
      <c r="D5" s="1">
        <v>1.0</v>
      </c>
      <c r="E5" s="1">
        <v>1.0</v>
      </c>
      <c r="F5" s="1">
        <v>1.0</v>
      </c>
      <c r="G5" s="1">
        <v>1.0</v>
      </c>
      <c r="H5" s="1">
        <v>1.0</v>
      </c>
      <c r="I5" s="1">
        <v>2.0</v>
      </c>
      <c r="J5" s="1">
        <v>3.0</v>
      </c>
      <c r="K5" s="1">
        <v>3.0</v>
      </c>
      <c r="L5" s="2"/>
      <c r="M5" s="2"/>
      <c r="N5" s="2"/>
      <c r="O5" s="2"/>
      <c r="P5" s="2"/>
      <c r="Q5" s="2"/>
      <c r="R5" s="2"/>
      <c r="S5" s="2"/>
      <c r="T5" s="2"/>
      <c r="U5" s="2"/>
      <c r="V5" s="2"/>
      <c r="W5" s="2"/>
      <c r="X5" s="2"/>
      <c r="Y5" s="2"/>
      <c r="Z5" s="2"/>
    </row>
    <row r="6">
      <c r="A6" s="1" t="s">
        <v>21</v>
      </c>
      <c r="B6" s="1">
        <v>-7.0</v>
      </c>
      <c r="C6" s="1">
        <v>1.0</v>
      </c>
      <c r="D6" s="1">
        <v>1.0</v>
      </c>
      <c r="E6" s="1">
        <v>-111.0</v>
      </c>
      <c r="F6" s="1">
        <v>5.0</v>
      </c>
      <c r="G6" s="1">
        <v>-4.0</v>
      </c>
      <c r="H6" s="1">
        <v>-2.0</v>
      </c>
      <c r="I6" s="1">
        <v>-1.0</v>
      </c>
      <c r="J6" s="1">
        <v>-2.0</v>
      </c>
      <c r="K6" s="1">
        <v>-2.0</v>
      </c>
      <c r="L6" s="2"/>
      <c r="M6" s="2"/>
      <c r="N6" s="2"/>
      <c r="O6" s="2"/>
      <c r="P6" s="2"/>
      <c r="Q6" s="2"/>
      <c r="R6" s="2"/>
      <c r="S6" s="2"/>
      <c r="T6" s="2"/>
      <c r="U6" s="2"/>
      <c r="V6" s="2"/>
      <c r="W6" s="2"/>
      <c r="X6" s="2"/>
      <c r="Y6" s="2"/>
      <c r="Z6" s="2"/>
    </row>
    <row r="7">
      <c r="A7" s="1" t="s">
        <v>22</v>
      </c>
      <c r="B7" s="1">
        <v>0.0</v>
      </c>
      <c r="C7" s="1">
        <v>13.0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-31.0</v>
      </c>
      <c r="C8" s="1">
        <v>-20.0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3.0</v>
      </c>
      <c r="C9" s="1">
        <v>3.0</v>
      </c>
      <c r="D9" s="1">
        <v>3.0</v>
      </c>
      <c r="E9" s="1">
        <v>5.0</v>
      </c>
      <c r="F9" s="1">
        <v>5.0</v>
      </c>
      <c r="G9" s="1">
        <v>6.0</v>
      </c>
      <c r="H9" s="1">
        <v>8.0</v>
      </c>
      <c r="I9" s="1">
        <v>10.0</v>
      </c>
      <c r="J9" s="1">
        <v>13.0</v>
      </c>
      <c r="K9" s="1">
        <v>8.0</v>
      </c>
      <c r="L9" s="2"/>
      <c r="M9" s="2"/>
      <c r="N9" s="2"/>
      <c r="O9" s="2"/>
      <c r="P9" s="2"/>
      <c r="Q9" s="2"/>
      <c r="R9" s="2"/>
      <c r="S9" s="2"/>
      <c r="T9" s="2"/>
      <c r="U9" s="2"/>
      <c r="V9" s="2"/>
      <c r="W9" s="2"/>
      <c r="X9" s="2"/>
      <c r="Y9" s="2"/>
      <c r="Z9" s="2"/>
    </row>
    <row r="10">
      <c r="A10" s="1" t="s">
        <v>25</v>
      </c>
      <c r="B10" s="1">
        <v>-12.0</v>
      </c>
      <c r="C10" s="1">
        <v>8.0</v>
      </c>
      <c r="D10" s="1">
        <v>-10.0</v>
      </c>
      <c r="E10" s="1">
        <v>-42.0</v>
      </c>
      <c r="F10" s="1">
        <v>-6.0</v>
      </c>
      <c r="G10" s="1">
        <v>40.0</v>
      </c>
      <c r="H10" s="1">
        <v>7.0</v>
      </c>
      <c r="I10" s="1">
        <v>27.0</v>
      </c>
      <c r="J10" s="1">
        <v>-12.0</v>
      </c>
      <c r="K10" s="1">
        <v>32.0</v>
      </c>
      <c r="L10" s="2"/>
      <c r="M10" s="2"/>
      <c r="N10" s="2"/>
      <c r="O10" s="2"/>
      <c r="P10" s="2"/>
      <c r="Q10" s="2"/>
      <c r="R10" s="2"/>
      <c r="S10" s="2"/>
      <c r="T10" s="2"/>
      <c r="U10" s="2"/>
      <c r="V10" s="2"/>
      <c r="W10" s="2"/>
      <c r="X10" s="2"/>
      <c r="Y10" s="2"/>
      <c r="Z10" s="2"/>
    </row>
    <row r="11">
      <c r="A11" s="1" t="s">
        <v>26</v>
      </c>
      <c r="B11" s="1">
        <v>-80.0</v>
      </c>
      <c r="C11" s="1">
        <v>123.0</v>
      </c>
      <c r="D11" s="1">
        <v>-29.0</v>
      </c>
      <c r="E11" s="1">
        <v>-118.0</v>
      </c>
      <c r="F11" s="1">
        <v>80.0</v>
      </c>
      <c r="G11" s="1">
        <v>-124.0</v>
      </c>
      <c r="H11" s="1">
        <v>-107.0</v>
      </c>
      <c r="I11" s="1">
        <v>-299.0</v>
      </c>
      <c r="J11" s="1">
        <v>-104.0</v>
      </c>
      <c r="K11" s="1">
        <v>205.0</v>
      </c>
      <c r="L11" s="2"/>
      <c r="M11" s="2"/>
      <c r="N11" s="2"/>
      <c r="O11" s="2"/>
      <c r="P11" s="2"/>
      <c r="Q11" s="2"/>
      <c r="R11" s="2"/>
      <c r="S11" s="2"/>
      <c r="T11" s="2"/>
      <c r="U11" s="2"/>
      <c r="V11" s="2"/>
      <c r="W11" s="2"/>
      <c r="X11" s="2"/>
      <c r="Y11" s="2"/>
      <c r="Z11" s="2"/>
    </row>
    <row r="12">
      <c r="A12" s="1" t="s">
        <v>27</v>
      </c>
      <c r="B12" s="1">
        <v>-27.0</v>
      </c>
      <c r="C12" s="1">
        <v>27.0</v>
      </c>
      <c r="D12" s="1">
        <v>-28.0</v>
      </c>
      <c r="E12" s="1">
        <v>-54.0</v>
      </c>
      <c r="F12" s="1">
        <v>-16.0</v>
      </c>
      <c r="G12" s="1">
        <v>10.0</v>
      </c>
      <c r="H12" s="1">
        <v>-75.0</v>
      </c>
      <c r="I12" s="1">
        <v>-191.0</v>
      </c>
      <c r="J12" s="1">
        <v>-148.0</v>
      </c>
      <c r="K12" s="1">
        <v>234.0</v>
      </c>
      <c r="L12" s="2"/>
      <c r="M12" s="2"/>
      <c r="N12" s="2"/>
      <c r="O12" s="2"/>
      <c r="P12" s="2"/>
      <c r="Q12" s="2"/>
      <c r="R12" s="2"/>
      <c r="S12" s="2"/>
      <c r="T12" s="2"/>
      <c r="U12" s="2"/>
      <c r="V12" s="2"/>
      <c r="W12" s="2"/>
      <c r="X12" s="2"/>
      <c r="Y12" s="2"/>
      <c r="Z12" s="2"/>
    </row>
    <row r="13">
      <c r="A13" s="1" t="s">
        <v>28</v>
      </c>
      <c r="B13" s="1">
        <v>55.0</v>
      </c>
      <c r="C13" s="1">
        <v>-48.0</v>
      </c>
      <c r="D13" s="1">
        <v>48.0</v>
      </c>
      <c r="E13" s="1">
        <v>67.0</v>
      </c>
      <c r="F13" s="1">
        <v>-43.0</v>
      </c>
      <c r="G13" s="1">
        <v>38.0</v>
      </c>
      <c r="H13" s="1">
        <v>48.0</v>
      </c>
      <c r="I13" s="1">
        <v>216.0</v>
      </c>
      <c r="J13" s="1">
        <v>86.0</v>
      </c>
      <c r="K13" s="1">
        <v>-135.0</v>
      </c>
      <c r="L13" s="2"/>
      <c r="M13" s="2"/>
      <c r="N13" s="2"/>
      <c r="O13" s="2"/>
      <c r="P13" s="2"/>
      <c r="Q13" s="2"/>
      <c r="R13" s="2"/>
      <c r="S13" s="2"/>
      <c r="T13" s="2"/>
      <c r="U13" s="2"/>
      <c r="V13" s="2"/>
      <c r="W13" s="2"/>
      <c r="X13" s="2"/>
      <c r="Y13" s="2"/>
      <c r="Z13" s="2"/>
    </row>
    <row r="14">
      <c r="A14" s="1" t="s">
        <v>29</v>
      </c>
      <c r="B14" s="1">
        <v>118.0</v>
      </c>
      <c r="C14" s="1">
        <v>-84.0</v>
      </c>
      <c r="D14" s="1">
        <v>23.0</v>
      </c>
      <c r="E14" s="1">
        <v>27.0</v>
      </c>
      <c r="F14" s="1">
        <v>-61.0</v>
      </c>
      <c r="G14" s="1">
        <v>-50.0</v>
      </c>
      <c r="H14" s="1">
        <v>39.0</v>
      </c>
      <c r="I14" s="1">
        <v>149.0</v>
      </c>
      <c r="J14" s="1">
        <v>-116.0</v>
      </c>
      <c r="K14" s="1">
        <v>-67.0</v>
      </c>
      <c r="L14" s="2"/>
      <c r="M14" s="2"/>
      <c r="N14" s="2"/>
      <c r="O14" s="2"/>
      <c r="P14" s="2"/>
      <c r="Q14" s="2"/>
      <c r="R14" s="2"/>
      <c r="S14" s="2"/>
      <c r="T14" s="2"/>
      <c r="U14" s="2"/>
      <c r="V14" s="2"/>
      <c r="W14" s="2"/>
      <c r="X14" s="2"/>
      <c r="Y14" s="2"/>
      <c r="Z14" s="2"/>
    </row>
    <row r="15">
      <c r="A15" s="1" t="s">
        <v>30</v>
      </c>
      <c r="B15" s="1">
        <v>614.0</v>
      </c>
      <c r="C15" s="1">
        <v>578.0</v>
      </c>
      <c r="D15" s="1">
        <v>729.0</v>
      </c>
      <c r="E15" s="1">
        <v>618.0</v>
      </c>
      <c r="F15" s="1">
        <v>663.0</v>
      </c>
      <c r="G15" s="1">
        <v>564.0</v>
      </c>
      <c r="H15" s="1">
        <v>770.0</v>
      </c>
      <c r="I15" s="1">
        <v>1120.0</v>
      </c>
      <c r="J15" s="1">
        <v>1100.0</v>
      </c>
      <c r="K15" s="1">
        <v>1270.0</v>
      </c>
      <c r="L15" s="2"/>
      <c r="M15" s="2"/>
      <c r="N15" s="2"/>
      <c r="O15" s="2"/>
      <c r="P15" s="2"/>
      <c r="Q15" s="2"/>
      <c r="R15" s="2"/>
      <c r="S15" s="2"/>
      <c r="T15" s="2"/>
      <c r="U15" s="2"/>
      <c r="V15" s="2"/>
      <c r="W15" s="2"/>
      <c r="X15" s="2"/>
      <c r="Y15" s="2"/>
      <c r="Z15" s="2"/>
    </row>
    <row r="16">
      <c r="A16" s="1" t="s">
        <v>31</v>
      </c>
      <c r="B16" s="1">
        <v>-681.0</v>
      </c>
      <c r="C16" s="1">
        <v>-538.0</v>
      </c>
      <c r="D16" s="1">
        <v>-650.0</v>
      </c>
      <c r="E16" s="1">
        <v>-551.0</v>
      </c>
      <c r="F16" s="1">
        <v>-547.0</v>
      </c>
      <c r="G16" s="1">
        <v>-472.0</v>
      </c>
      <c r="H16" s="1">
        <v>-553.0</v>
      </c>
      <c r="I16" s="1">
        <v>-780.0</v>
      </c>
      <c r="J16" s="1">
        <v>-908.0</v>
      </c>
      <c r="K16" s="1">
        <v>-749.0</v>
      </c>
      <c r="L16" s="2"/>
      <c r="M16" s="2"/>
      <c r="N16" s="2"/>
      <c r="O16" s="2"/>
      <c r="P16" s="2"/>
      <c r="Q16" s="2"/>
      <c r="R16" s="2"/>
      <c r="S16" s="2"/>
      <c r="T16" s="2"/>
      <c r="U16" s="2"/>
      <c r="V16" s="2"/>
      <c r="W16" s="2"/>
      <c r="X16" s="2"/>
      <c r="Y16" s="2"/>
      <c r="Z16" s="2"/>
    </row>
    <row r="17">
      <c r="A17" s="1" t="s">
        <v>32</v>
      </c>
      <c r="B17" s="1">
        <v>2.0</v>
      </c>
      <c r="C17" s="1">
        <v>6.0</v>
      </c>
      <c r="D17" s="1">
        <v>45.0</v>
      </c>
      <c r="E17" s="1">
        <v>142.0</v>
      </c>
      <c r="F17" s="1">
        <v>2.0</v>
      </c>
      <c r="G17" s="1">
        <v>10.0</v>
      </c>
      <c r="H17" s="1">
        <v>3.0</v>
      </c>
      <c r="I17" s="1">
        <v>3.0</v>
      </c>
      <c r="J17" s="1">
        <v>3.0</v>
      </c>
      <c r="K17" s="1">
        <v>8.0</v>
      </c>
      <c r="L17" s="2"/>
      <c r="M17" s="2"/>
      <c r="N17" s="2"/>
      <c r="O17" s="2"/>
      <c r="P17" s="2"/>
      <c r="Q17" s="2"/>
      <c r="R17" s="2"/>
      <c r="S17" s="2"/>
      <c r="T17" s="2"/>
      <c r="U17" s="2"/>
      <c r="V17" s="2"/>
      <c r="W17" s="2"/>
      <c r="X17" s="2"/>
      <c r="Y17" s="2"/>
      <c r="Z17" s="2"/>
    </row>
    <row r="18">
      <c r="A18" s="1" t="s">
        <v>33</v>
      </c>
      <c r="B18" s="1">
        <v>0.0</v>
      </c>
      <c r="C18" s="1">
        <v>22.0</v>
      </c>
      <c r="D18" s="1">
        <v>0.0</v>
      </c>
      <c r="E18" s="1">
        <v>-43.0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-15.0</v>
      </c>
      <c r="C19" s="1">
        <v>8.0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t="s">
        <v>36</v>
      </c>
      <c r="C20" s="1">
        <v>-12.0</v>
      </c>
      <c r="D20" s="1">
        <v>0.0</v>
      </c>
      <c r="E20" s="1">
        <v>0.0</v>
      </c>
      <c r="F20" s="1">
        <v>0.0</v>
      </c>
      <c r="G20" s="1">
        <v>0.0</v>
      </c>
      <c r="H20" s="1">
        <v>-129.0</v>
      </c>
      <c r="I20" s="1">
        <v>-122.0</v>
      </c>
      <c r="J20" s="1">
        <v>-33.0</v>
      </c>
      <c r="K20" s="1">
        <v>-184.0</v>
      </c>
      <c r="L20" s="2"/>
      <c r="M20" s="2"/>
      <c r="N20" s="2"/>
      <c r="O20" s="2"/>
      <c r="P20" s="2"/>
      <c r="Q20" s="2"/>
      <c r="R20" s="2"/>
      <c r="S20" s="2"/>
      <c r="T20" s="2"/>
      <c r="U20" s="2"/>
      <c r="V20" s="2"/>
      <c r="W20" s="2"/>
      <c r="X20" s="2"/>
      <c r="Y20" s="2"/>
      <c r="Z20" s="2"/>
    </row>
    <row r="21" ht="15.75" customHeight="1">
      <c r="A21" s="1" t="s">
        <v>37</v>
      </c>
      <c r="B21" s="1">
        <v>-39.0</v>
      </c>
      <c r="C21" s="1">
        <v>-1.0</v>
      </c>
      <c r="D21" s="1">
        <v>14.0</v>
      </c>
      <c r="E21" s="1">
        <v>-1.0</v>
      </c>
      <c r="F21" s="1">
        <v>6.0</v>
      </c>
      <c r="G21" s="1">
        <v>-17.0</v>
      </c>
      <c r="H21" s="1">
        <v>39.0</v>
      </c>
      <c r="I21" s="1">
        <v>-45.0</v>
      </c>
      <c r="J21" s="1">
        <v>-68.0</v>
      </c>
      <c r="K21" s="1">
        <v>-26.0</v>
      </c>
      <c r="L21" s="2"/>
      <c r="M21" s="2"/>
      <c r="N21" s="2"/>
      <c r="O21" s="2"/>
      <c r="P21" s="2"/>
      <c r="Q21" s="2"/>
      <c r="R21" s="2"/>
      <c r="S21" s="2"/>
      <c r="T21" s="2"/>
      <c r="U21" s="2"/>
      <c r="V21" s="2"/>
      <c r="W21" s="2"/>
      <c r="X21" s="2"/>
      <c r="Y21" s="2"/>
      <c r="Z21" s="2"/>
    </row>
    <row r="22" ht="15.75" customHeight="1">
      <c r="A22" s="1" t="s">
        <v>38</v>
      </c>
      <c r="B22" s="1">
        <v>-694.0</v>
      </c>
      <c r="C22" s="1">
        <v>-514.0</v>
      </c>
      <c r="D22" s="1">
        <v>-589.0</v>
      </c>
      <c r="E22" s="1">
        <v>-455.0</v>
      </c>
      <c r="F22" s="1">
        <v>-537.0</v>
      </c>
      <c r="G22" s="1">
        <v>-462.0</v>
      </c>
      <c r="H22" s="1">
        <v>-639.0</v>
      </c>
      <c r="I22" s="1">
        <v>-944.0</v>
      </c>
      <c r="J22" s="1">
        <v>-1010.0</v>
      </c>
      <c r="K22" s="1">
        <v>-952.0</v>
      </c>
      <c r="L22" s="2"/>
      <c r="M22" s="2"/>
      <c r="N22" s="2"/>
      <c r="O22" s="2"/>
      <c r="P22" s="2"/>
      <c r="Q22" s="2"/>
      <c r="R22" s="2"/>
      <c r="S22" s="2"/>
      <c r="T22" s="2"/>
      <c r="U22" s="2"/>
      <c r="V22" s="2"/>
      <c r="W22" s="2"/>
      <c r="X22" s="2"/>
      <c r="Y22" s="2"/>
      <c r="Z22" s="2"/>
    </row>
    <row r="23" ht="15.75" customHeight="1">
      <c r="A23" s="1" t="s">
        <v>39</v>
      </c>
      <c r="B23" s="1">
        <v>0.0</v>
      </c>
      <c r="C23" s="1">
        <v>0.0</v>
      </c>
      <c r="D23" s="1">
        <v>49.0</v>
      </c>
      <c r="E23" s="1">
        <v>77.0</v>
      </c>
      <c r="F23" s="1">
        <v>23.0</v>
      </c>
      <c r="G23" s="1">
        <v>51.0</v>
      </c>
      <c r="H23" s="1">
        <v>86.0</v>
      </c>
      <c r="I23" s="1">
        <v>15.0</v>
      </c>
      <c r="J23" s="1">
        <v>29.0</v>
      </c>
      <c r="K23" s="1">
        <v>391.0</v>
      </c>
      <c r="L23" s="2"/>
      <c r="M23" s="2"/>
      <c r="N23" s="2"/>
      <c r="O23" s="2"/>
      <c r="P23" s="2"/>
      <c r="Q23" s="2"/>
      <c r="R23" s="2"/>
      <c r="S23" s="2"/>
      <c r="T23" s="2"/>
      <c r="U23" s="2"/>
      <c r="V23" s="2"/>
      <c r="W23" s="2"/>
      <c r="X23" s="2"/>
      <c r="Y23" s="2"/>
      <c r="Z23" s="2"/>
    </row>
    <row r="24" ht="15.75" customHeight="1">
      <c r="A24" s="1" t="s">
        <v>40</v>
      </c>
      <c r="B24" s="1">
        <v>80.0</v>
      </c>
      <c r="C24" s="1">
        <v>690.0</v>
      </c>
      <c r="D24" s="1">
        <v>171.0</v>
      </c>
      <c r="E24" s="1">
        <v>299.0</v>
      </c>
      <c r="F24" s="1">
        <v>596.0</v>
      </c>
      <c r="G24" s="1">
        <v>1250.0</v>
      </c>
      <c r="H24" s="1">
        <v>643.0</v>
      </c>
      <c r="I24" s="1">
        <v>354.0</v>
      </c>
      <c r="J24" s="1">
        <v>446.0</v>
      </c>
      <c r="K24" s="1">
        <v>168.0</v>
      </c>
      <c r="L24" s="2"/>
      <c r="M24" s="2"/>
      <c r="N24" s="2"/>
      <c r="O24" s="2"/>
      <c r="P24" s="2"/>
      <c r="Q24" s="2"/>
      <c r="R24" s="2"/>
      <c r="S24" s="2"/>
      <c r="T24" s="2"/>
      <c r="U24" s="2"/>
      <c r="V24" s="2"/>
      <c r="W24" s="2"/>
      <c r="X24" s="2"/>
      <c r="Y24" s="2"/>
      <c r="Z24" s="2"/>
    </row>
    <row r="25" ht="15.75" customHeight="1">
      <c r="A25" s="1" t="s">
        <v>41</v>
      </c>
      <c r="B25" s="1">
        <v>80.0</v>
      </c>
      <c r="C25" s="1">
        <v>690.0</v>
      </c>
      <c r="D25" s="1">
        <v>220.0</v>
      </c>
      <c r="E25" s="1">
        <v>377.0</v>
      </c>
      <c r="F25" s="1">
        <v>620.0</v>
      </c>
      <c r="G25" s="1">
        <v>1300.0</v>
      </c>
      <c r="H25" s="1">
        <v>730.0</v>
      </c>
      <c r="I25" s="1">
        <v>369.0</v>
      </c>
      <c r="J25" s="1">
        <v>476.0</v>
      </c>
      <c r="K25" s="1">
        <v>559.0</v>
      </c>
      <c r="L25" s="2"/>
      <c r="M25" s="2"/>
      <c r="N25" s="2"/>
      <c r="O25" s="2"/>
      <c r="P25" s="2"/>
      <c r="Q25" s="2"/>
      <c r="R25" s="2"/>
      <c r="S25" s="2"/>
      <c r="T25" s="2"/>
      <c r="U25" s="2"/>
      <c r="V25" s="2"/>
      <c r="W25" s="2"/>
      <c r="X25" s="2"/>
      <c r="Y25" s="2"/>
      <c r="Z25" s="2"/>
    </row>
    <row r="26" ht="15.75" customHeight="1">
      <c r="A26" s="1" t="s">
        <v>42</v>
      </c>
      <c r="B26" s="1">
        <v>0.0</v>
      </c>
      <c r="C26" s="1">
        <v>0.0</v>
      </c>
      <c r="D26" s="1">
        <v>-49.0</v>
      </c>
      <c r="E26" s="1">
        <v>-70.0</v>
      </c>
      <c r="F26" s="1">
        <v>-46.0</v>
      </c>
      <c r="G26" s="1">
        <v>-52.0</v>
      </c>
      <c r="H26" s="1">
        <v>-87.0</v>
      </c>
      <c r="I26" s="1">
        <v>-19.0</v>
      </c>
      <c r="J26" s="1">
        <v>-27.0</v>
      </c>
      <c r="K26" s="1">
        <v>-389.0</v>
      </c>
      <c r="L26" s="2"/>
      <c r="M26" s="2"/>
      <c r="N26" s="2"/>
      <c r="O26" s="2"/>
      <c r="P26" s="2"/>
      <c r="Q26" s="2"/>
      <c r="R26" s="2"/>
      <c r="S26" s="2"/>
      <c r="T26" s="2"/>
      <c r="U26" s="2"/>
      <c r="V26" s="2"/>
      <c r="W26" s="2"/>
      <c r="X26" s="2"/>
      <c r="Y26" s="2"/>
      <c r="Z26" s="2"/>
    </row>
    <row r="27" ht="15.75" customHeight="1">
      <c r="A27" s="1" t="s">
        <v>43</v>
      </c>
      <c r="B27" s="1">
        <v>-145.0</v>
      </c>
      <c r="C27" s="1">
        <v>-680.0</v>
      </c>
      <c r="D27" s="1">
        <v>-290.0</v>
      </c>
      <c r="E27" s="1">
        <v>-428.0</v>
      </c>
      <c r="F27" s="1">
        <v>-615.0</v>
      </c>
      <c r="G27" s="1">
        <v>-1140.0</v>
      </c>
      <c r="H27" s="1">
        <v>-990.0</v>
      </c>
      <c r="I27" s="1">
        <v>-337.0</v>
      </c>
      <c r="J27" s="1">
        <v>-335.0</v>
      </c>
      <c r="K27" s="1">
        <v>-242.0</v>
      </c>
      <c r="L27" s="2"/>
      <c r="M27" s="2"/>
      <c r="N27" s="2"/>
      <c r="O27" s="2"/>
      <c r="P27" s="2"/>
      <c r="Q27" s="2"/>
      <c r="R27" s="2"/>
      <c r="S27" s="2"/>
      <c r="T27" s="2"/>
      <c r="U27" s="2"/>
      <c r="V27" s="2"/>
      <c r="W27" s="2"/>
      <c r="X27" s="2"/>
      <c r="Y27" s="2"/>
      <c r="Z27" s="2"/>
    </row>
    <row r="28" ht="15.75" customHeight="1">
      <c r="A28" s="1" t="s">
        <v>44</v>
      </c>
      <c r="B28" s="1">
        <v>-145.0</v>
      </c>
      <c r="C28" s="1">
        <v>-680.0</v>
      </c>
      <c r="D28" s="1">
        <v>-339.0</v>
      </c>
      <c r="E28" s="1">
        <v>-499.0</v>
      </c>
      <c r="F28" s="1">
        <v>-661.0</v>
      </c>
      <c r="G28" s="1">
        <v>-1190.0</v>
      </c>
      <c r="H28" s="1">
        <v>-1080.0</v>
      </c>
      <c r="I28" s="1">
        <v>-357.0</v>
      </c>
      <c r="J28" s="1">
        <v>-362.0</v>
      </c>
      <c r="K28" s="1">
        <v>-631.0</v>
      </c>
      <c r="L28" s="2"/>
      <c r="M28" s="2"/>
      <c r="N28" s="2"/>
      <c r="O28" s="2"/>
      <c r="P28" s="2"/>
      <c r="Q28" s="2"/>
      <c r="R28" s="2"/>
      <c r="S28" s="2"/>
      <c r="T28" s="2"/>
      <c r="U28" s="2"/>
      <c r="V28" s="2"/>
      <c r="W28" s="2"/>
      <c r="X28" s="2"/>
      <c r="Y28" s="2"/>
      <c r="Z28" s="2"/>
    </row>
    <row r="29" ht="15.75" customHeight="1">
      <c r="A29" s="1" t="s">
        <v>45</v>
      </c>
      <c r="B29" s="1">
        <v>6.0</v>
      </c>
      <c r="C29" s="1">
        <v>93.0</v>
      </c>
      <c r="D29" s="1">
        <v>8.0</v>
      </c>
      <c r="E29" s="1">
        <v>3.0</v>
      </c>
      <c r="F29" s="1">
        <v>1.0</v>
      </c>
      <c r="G29" s="1">
        <v>11.0</v>
      </c>
      <c r="H29" s="1">
        <v>17.0</v>
      </c>
      <c r="I29" s="1">
        <v>12.0</v>
      </c>
      <c r="J29" s="1">
        <v>5.0</v>
      </c>
      <c r="K29" s="1">
        <v>3.0</v>
      </c>
      <c r="L29" s="2"/>
      <c r="M29" s="2"/>
      <c r="N29" s="2"/>
      <c r="O29" s="2"/>
      <c r="P29" s="2"/>
      <c r="Q29" s="2"/>
      <c r="R29" s="2"/>
      <c r="S29" s="2"/>
      <c r="T29" s="2"/>
      <c r="U29" s="2"/>
      <c r="V29" s="2"/>
      <c r="W29" s="2"/>
      <c r="X29" s="2"/>
      <c r="Y29" s="2"/>
      <c r="Z29" s="2"/>
    </row>
    <row r="30" ht="15.75" customHeight="1">
      <c r="A30" s="1" t="s">
        <v>46</v>
      </c>
      <c r="B30" s="1">
        <v>-1.0</v>
      </c>
      <c r="C30" s="1">
        <v>-73.0</v>
      </c>
      <c r="D30" s="1">
        <v>-73.0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-51.0</v>
      </c>
      <c r="J31" s="1">
        <v>-55.0</v>
      </c>
      <c r="K31" s="1">
        <v>-74.0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-51.0</v>
      </c>
      <c r="J32" s="1">
        <v>-55.0</v>
      </c>
      <c r="K32" s="1">
        <v>-74.0</v>
      </c>
      <c r="L32" s="2"/>
      <c r="M32" s="2"/>
      <c r="N32" s="2"/>
      <c r="O32" s="2"/>
      <c r="P32" s="2"/>
      <c r="Q32" s="2"/>
      <c r="R32" s="2"/>
      <c r="S32" s="2"/>
      <c r="T32" s="2"/>
      <c r="U32" s="2"/>
      <c r="V32" s="2"/>
      <c r="W32" s="2"/>
      <c r="X32" s="2"/>
      <c r="Y32" s="2"/>
      <c r="Z32" s="2"/>
    </row>
    <row r="33" ht="15.75" customHeight="1">
      <c r="A33" s="1" t="s">
        <v>49</v>
      </c>
      <c r="B33" s="1">
        <v>-19.0</v>
      </c>
      <c r="C33" s="1">
        <v>-55.0</v>
      </c>
      <c r="D33" s="1">
        <v>-70.0</v>
      </c>
      <c r="E33" s="1">
        <v>-6.0</v>
      </c>
      <c r="F33" s="1">
        <v>5.0</v>
      </c>
      <c r="G33" s="1">
        <v>-8.0</v>
      </c>
      <c r="H33" s="1">
        <v>-3.0</v>
      </c>
      <c r="I33" s="1">
        <v>-3.0</v>
      </c>
      <c r="J33" s="1">
        <v>-8.0</v>
      </c>
      <c r="K33" s="1">
        <v>-5.0</v>
      </c>
      <c r="L33" s="2"/>
      <c r="M33" s="2"/>
      <c r="N33" s="2"/>
      <c r="O33" s="2"/>
      <c r="P33" s="2"/>
      <c r="Q33" s="2"/>
      <c r="R33" s="2"/>
      <c r="S33" s="2"/>
      <c r="T33" s="2"/>
      <c r="U33" s="2"/>
      <c r="V33" s="2"/>
      <c r="W33" s="2"/>
      <c r="X33" s="2"/>
      <c r="Y33" s="2"/>
      <c r="Z33" s="2"/>
    </row>
    <row r="34" ht="15.75" customHeight="1">
      <c r="A34" s="1" t="s">
        <v>50</v>
      </c>
      <c r="B34" s="1">
        <v>-80.0</v>
      </c>
      <c r="C34" s="1">
        <v>9.0</v>
      </c>
      <c r="D34" s="1">
        <v>-112.0</v>
      </c>
      <c r="E34" s="1">
        <v>-125.0</v>
      </c>
      <c r="F34" s="1">
        <v>-40.0</v>
      </c>
      <c r="G34" s="1">
        <v>108.0</v>
      </c>
      <c r="H34" s="1">
        <v>-334.0</v>
      </c>
      <c r="I34" s="1">
        <v>-30.0</v>
      </c>
      <c r="J34" s="1">
        <v>55.0</v>
      </c>
      <c r="K34" s="1">
        <v>-149.0</v>
      </c>
      <c r="L34" s="2"/>
      <c r="M34" s="2"/>
      <c r="N34" s="2"/>
      <c r="O34" s="2"/>
      <c r="P34" s="2"/>
      <c r="Q34" s="2"/>
      <c r="R34" s="2"/>
      <c r="S34" s="2"/>
      <c r="T34" s="2"/>
      <c r="U34" s="2"/>
      <c r="V34" s="2"/>
      <c r="W34" s="2"/>
      <c r="X34" s="2"/>
      <c r="Y34" s="2"/>
      <c r="Z34" s="2"/>
    </row>
    <row r="35" ht="15.75" customHeight="1">
      <c r="A35" s="1" t="s">
        <v>51</v>
      </c>
      <c r="B35" s="1">
        <v>6.0</v>
      </c>
      <c r="C35" s="1">
        <v>0.0</v>
      </c>
      <c r="D35" s="1">
        <v>35.0</v>
      </c>
      <c r="E35" s="1">
        <v>8.0</v>
      </c>
      <c r="F35" s="1">
        <v>-20.0</v>
      </c>
      <c r="G35" s="1">
        <v>87.0</v>
      </c>
      <c r="H35" s="1">
        <v>6.0</v>
      </c>
      <c r="I35" s="1">
        <v>-17.0</v>
      </c>
      <c r="J35" s="1">
        <v>-16.0</v>
      </c>
      <c r="K35" s="1">
        <v>-10.0</v>
      </c>
      <c r="L35" s="2"/>
      <c r="M35" s="2"/>
      <c r="N35" s="2"/>
      <c r="O35" s="2"/>
      <c r="P35" s="2"/>
      <c r="Q35" s="2"/>
      <c r="R35" s="2"/>
      <c r="S35" s="2"/>
      <c r="T35" s="2"/>
      <c r="U35" s="2"/>
      <c r="V35" s="2"/>
      <c r="W35" s="2"/>
      <c r="X35" s="2"/>
      <c r="Y35" s="2"/>
      <c r="Z35" s="2"/>
    </row>
    <row r="36" ht="15.75" customHeight="1">
      <c r="A36" s="1" t="s">
        <v>52</v>
      </c>
      <c r="B36" s="1">
        <v>-160.0</v>
      </c>
      <c r="C36" s="1">
        <v>73.0</v>
      </c>
      <c r="D36" s="1">
        <v>28.0</v>
      </c>
      <c r="E36" s="1">
        <v>47.0</v>
      </c>
      <c r="F36" s="1">
        <v>85.0</v>
      </c>
      <c r="G36" s="1">
        <v>210.0</v>
      </c>
      <c r="H36" s="1">
        <v>-196.0</v>
      </c>
      <c r="I36" s="1">
        <v>129.0</v>
      </c>
      <c r="J36" s="1">
        <v>131.0</v>
      </c>
      <c r="K36" s="1">
        <v>158.0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101.0</v>
      </c>
      <c r="C38" s="1">
        <v>96.0</v>
      </c>
      <c r="D38" s="1">
        <v>86.0</v>
      </c>
      <c r="E38" s="1">
        <v>83.0</v>
      </c>
      <c r="F38" s="1">
        <v>77.0</v>
      </c>
      <c r="G38" s="1">
        <v>65.0</v>
      </c>
      <c r="H38" s="1">
        <v>61.0</v>
      </c>
      <c r="I38" s="1">
        <v>46.0</v>
      </c>
      <c r="J38" s="1">
        <v>54.0</v>
      </c>
      <c r="K38" s="1">
        <v>54.0</v>
      </c>
      <c r="L38" s="2"/>
      <c r="M38" s="2"/>
      <c r="N38" s="2"/>
      <c r="O38" s="2"/>
      <c r="P38" s="2"/>
      <c r="Q38" s="2"/>
      <c r="R38" s="2"/>
      <c r="S38" s="2"/>
      <c r="T38" s="2"/>
      <c r="U38" s="2"/>
      <c r="V38" s="2"/>
      <c r="W38" s="2"/>
      <c r="X38" s="2"/>
      <c r="Y38" s="2"/>
      <c r="Z38" s="2"/>
    </row>
    <row r="39" ht="15.75" customHeight="1">
      <c r="A39" s="1" t="s">
        <v>55</v>
      </c>
      <c r="B39" s="1">
        <v>37.0</v>
      </c>
      <c r="C39" s="1">
        <v>35.0</v>
      </c>
      <c r="D39" s="1">
        <v>32.0</v>
      </c>
      <c r="E39" s="1">
        <v>61.0</v>
      </c>
      <c r="F39" s="1">
        <v>63.0</v>
      </c>
      <c r="G39" s="1">
        <v>44.0</v>
      </c>
      <c r="H39" s="1">
        <v>43.0</v>
      </c>
      <c r="I39" s="1">
        <v>24.0</v>
      </c>
      <c r="J39" s="1">
        <v>97.0</v>
      </c>
      <c r="K39" s="1">
        <v>90.0</v>
      </c>
      <c r="L39" s="2"/>
      <c r="M39" s="2"/>
      <c r="N39" s="2"/>
      <c r="O39" s="2"/>
      <c r="P39" s="2"/>
      <c r="Q39" s="2"/>
      <c r="R39" s="2"/>
      <c r="S39" s="2"/>
      <c r="T39" s="2"/>
      <c r="U39" s="2"/>
      <c r="V39" s="2"/>
      <c r="W39" s="2"/>
      <c r="X39" s="2"/>
      <c r="Y39" s="2"/>
      <c r="Z39" s="2"/>
    </row>
    <row r="40" ht="15.75" customHeight="1">
      <c r="A40" s="1" t="s">
        <v>56</v>
      </c>
      <c r="B40" s="1">
        <v>-151.0</v>
      </c>
      <c r="C40" s="1">
        <v>210.0</v>
      </c>
      <c r="D40" s="1">
        <v>-13.0</v>
      </c>
      <c r="E40" s="1">
        <v>240.0</v>
      </c>
      <c r="F40" s="1">
        <v>45.0</v>
      </c>
      <c r="G40" s="1">
        <v>-129.0</v>
      </c>
      <c r="H40" s="1">
        <v>263.0</v>
      </c>
      <c r="I40" s="1">
        <v>94.0</v>
      </c>
      <c r="J40" s="1">
        <v>-76.0</v>
      </c>
      <c r="K40" s="1">
        <v>380.0</v>
      </c>
      <c r="L40" s="2"/>
      <c r="M40" s="2"/>
      <c r="N40" s="2"/>
      <c r="O40" s="2"/>
      <c r="P40" s="2"/>
      <c r="Q40" s="2"/>
      <c r="R40" s="2"/>
      <c r="S40" s="2"/>
      <c r="T40" s="2"/>
      <c r="U40" s="2"/>
      <c r="V40" s="2"/>
      <c r="W40" s="2"/>
      <c r="X40" s="2"/>
      <c r="Y40" s="2"/>
      <c r="Z40" s="2"/>
    </row>
    <row r="41" ht="15.75" customHeight="1">
      <c r="A41" s="1" t="s">
        <v>57</v>
      </c>
      <c r="B41" s="1">
        <v>-84.0</v>
      </c>
      <c r="C41" s="1">
        <v>263.0</v>
      </c>
      <c r="D41" s="1">
        <v>38.0</v>
      </c>
      <c r="E41" s="1">
        <v>293.0</v>
      </c>
      <c r="F41" s="1">
        <v>94.0</v>
      </c>
      <c r="G41" s="1">
        <v>-86.0</v>
      </c>
      <c r="H41" s="1">
        <v>301.0</v>
      </c>
      <c r="I41" s="1">
        <v>124.0</v>
      </c>
      <c r="J41" s="1">
        <v>-43.0</v>
      </c>
      <c r="K41" s="1">
        <v>413.0</v>
      </c>
      <c r="L41" s="2"/>
      <c r="M41" s="2"/>
      <c r="N41" s="2"/>
      <c r="O41" s="2"/>
      <c r="P41" s="2"/>
      <c r="Q41" s="2"/>
      <c r="R41" s="2"/>
      <c r="S41" s="2"/>
      <c r="T41" s="2"/>
      <c r="U41" s="2"/>
      <c r="V41" s="2"/>
      <c r="W41" s="2"/>
      <c r="X41" s="2"/>
      <c r="Y41" s="2"/>
      <c r="Z41" s="2"/>
    </row>
    <row r="42" ht="15.75" customHeight="1">
      <c r="A42" s="1" t="s">
        <v>58</v>
      </c>
      <c r="B42" s="1">
        <v>60.0</v>
      </c>
      <c r="C42" s="1">
        <v>-200.0</v>
      </c>
      <c r="D42" s="1">
        <v>36.0</v>
      </c>
      <c r="E42" s="1">
        <v>-73.0</v>
      </c>
      <c r="F42" s="1">
        <v>98.0</v>
      </c>
      <c r="G42" s="1">
        <v>290.0</v>
      </c>
      <c r="H42" s="1">
        <v>-38.0</v>
      </c>
      <c r="I42" s="1">
        <v>150.0</v>
      </c>
      <c r="J42" s="1">
        <v>322.0</v>
      </c>
      <c r="K42" s="1">
        <v>-230.0</v>
      </c>
      <c r="L42" s="2"/>
      <c r="M42" s="2"/>
      <c r="N42" s="2"/>
      <c r="O42" s="2"/>
      <c r="P42" s="2"/>
      <c r="Q42" s="2"/>
      <c r="R42" s="2"/>
      <c r="S42" s="2"/>
      <c r="T42" s="2"/>
      <c r="U42" s="2"/>
      <c r="V42" s="2"/>
      <c r="W42" s="2"/>
      <c r="X42" s="2"/>
      <c r="Y42" s="2"/>
      <c r="Z42" s="2"/>
    </row>
    <row r="43" ht="15.75" customHeight="1">
      <c r="A43" s="1" t="s">
        <v>59</v>
      </c>
      <c r="B43" s="1">
        <v>-65.0</v>
      </c>
      <c r="C43" s="1">
        <v>10.0</v>
      </c>
      <c r="D43" s="1">
        <v>-119.0</v>
      </c>
      <c r="E43" s="1">
        <v>-122.0</v>
      </c>
      <c r="F43" s="1">
        <v>-41.0</v>
      </c>
      <c r="G43" s="1">
        <v>105.0</v>
      </c>
      <c r="H43" s="1">
        <v>-348.0</v>
      </c>
      <c r="I43" s="1">
        <v>12.0</v>
      </c>
      <c r="J43" s="1">
        <v>114.0</v>
      </c>
      <c r="K43" s="1">
        <v>-72.0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450.0</v>
      </c>
      <c r="C3" s="1">
        <v>523.0</v>
      </c>
      <c r="D3" s="1">
        <v>550.0</v>
      </c>
      <c r="E3" s="1">
        <v>596.0</v>
      </c>
      <c r="F3" s="1">
        <v>682.0</v>
      </c>
      <c r="G3" s="1">
        <v>895.0</v>
      </c>
      <c r="H3" s="1">
        <v>698.0</v>
      </c>
      <c r="I3" s="1">
        <v>827.0</v>
      </c>
      <c r="J3" s="1">
        <v>959.0</v>
      </c>
      <c r="K3" s="1">
        <v>1120.0</v>
      </c>
      <c r="L3" s="2"/>
      <c r="M3" s="2"/>
      <c r="N3" s="2"/>
      <c r="O3" s="2"/>
      <c r="P3" s="2"/>
      <c r="Q3" s="2"/>
      <c r="R3" s="2"/>
      <c r="S3" s="2"/>
      <c r="T3" s="2"/>
      <c r="U3" s="2"/>
      <c r="V3" s="2"/>
      <c r="W3" s="2"/>
      <c r="X3" s="2"/>
      <c r="Y3" s="2"/>
      <c r="Z3" s="2"/>
    </row>
    <row r="4">
      <c r="A4" s="1" t="s">
        <v>62</v>
      </c>
      <c r="B4" s="1">
        <v>0.0</v>
      </c>
      <c r="C4" s="1">
        <v>0.0</v>
      </c>
      <c r="D4" s="1">
        <v>0.0</v>
      </c>
      <c r="E4" s="1">
        <v>0.0</v>
      </c>
      <c r="F4" s="1">
        <v>0.0</v>
      </c>
      <c r="G4" s="1">
        <v>0.0</v>
      </c>
      <c r="H4" s="1">
        <v>134.0</v>
      </c>
      <c r="I4" s="1">
        <v>252.0</v>
      </c>
      <c r="J4" s="1">
        <v>282.0</v>
      </c>
      <c r="K4" s="1">
        <v>475.0</v>
      </c>
      <c r="L4" s="2"/>
      <c r="M4" s="2"/>
      <c r="N4" s="2"/>
      <c r="O4" s="2"/>
      <c r="P4" s="2"/>
      <c r="Q4" s="2"/>
      <c r="R4" s="2"/>
      <c r="S4" s="2"/>
      <c r="T4" s="2"/>
      <c r="U4" s="2"/>
      <c r="V4" s="2"/>
      <c r="W4" s="2"/>
      <c r="X4" s="2"/>
      <c r="Y4" s="2"/>
      <c r="Z4" s="2"/>
    </row>
    <row r="5">
      <c r="A5" s="1" t="s">
        <v>63</v>
      </c>
      <c r="B5" s="1">
        <v>450.0</v>
      </c>
      <c r="C5" s="1">
        <v>523.0</v>
      </c>
      <c r="D5" s="1">
        <v>550.0</v>
      </c>
      <c r="E5" s="1">
        <v>596.0</v>
      </c>
      <c r="F5" s="1">
        <v>682.0</v>
      </c>
      <c r="G5" s="1">
        <v>895.0</v>
      </c>
      <c r="H5" s="1">
        <v>832.0</v>
      </c>
      <c r="I5" s="1">
        <v>1080.0</v>
      </c>
      <c r="J5" s="1">
        <v>1240.0</v>
      </c>
      <c r="K5" s="1">
        <v>1590.0</v>
      </c>
      <c r="L5" s="2"/>
      <c r="M5" s="2"/>
      <c r="N5" s="2"/>
      <c r="O5" s="2"/>
      <c r="P5" s="2"/>
      <c r="Q5" s="2"/>
      <c r="R5" s="2"/>
      <c r="S5" s="2"/>
      <c r="T5" s="2"/>
      <c r="U5" s="2"/>
      <c r="V5" s="2"/>
      <c r="W5" s="2"/>
      <c r="X5" s="2"/>
      <c r="Y5" s="2"/>
      <c r="Z5" s="2"/>
    </row>
    <row r="6">
      <c r="A6" s="1" t="s">
        <v>64</v>
      </c>
      <c r="B6" s="1">
        <v>470.0</v>
      </c>
      <c r="C6" s="1">
        <v>526.0</v>
      </c>
      <c r="D6" s="1">
        <v>563.0</v>
      </c>
      <c r="E6" s="1">
        <v>692.0</v>
      </c>
      <c r="F6" s="1">
        <v>724.0</v>
      </c>
      <c r="G6" s="1">
        <v>851.0</v>
      </c>
      <c r="H6" s="1">
        <v>963.0</v>
      </c>
      <c r="I6" s="1">
        <v>1260.0</v>
      </c>
      <c r="J6" s="1">
        <v>1370.0</v>
      </c>
      <c r="K6" s="1">
        <v>1150.0</v>
      </c>
      <c r="L6" s="2"/>
      <c r="M6" s="2"/>
      <c r="N6" s="2"/>
      <c r="O6" s="2"/>
      <c r="P6" s="2"/>
      <c r="Q6" s="2"/>
      <c r="R6" s="2"/>
      <c r="S6" s="2"/>
      <c r="T6" s="2"/>
      <c r="U6" s="2"/>
      <c r="V6" s="2"/>
      <c r="W6" s="2"/>
      <c r="X6" s="2"/>
      <c r="Y6" s="2"/>
      <c r="Z6" s="2"/>
    </row>
    <row r="7">
      <c r="A7" s="1" t="s">
        <v>65</v>
      </c>
      <c r="B7" s="1">
        <v>470.0</v>
      </c>
      <c r="C7" s="1">
        <v>526.0</v>
      </c>
      <c r="D7" s="1">
        <v>563.0</v>
      </c>
      <c r="E7" s="1">
        <v>692.0</v>
      </c>
      <c r="F7" s="1">
        <v>724.0</v>
      </c>
      <c r="G7" s="1">
        <v>851.0</v>
      </c>
      <c r="H7" s="1">
        <v>963.0</v>
      </c>
      <c r="I7" s="1">
        <v>1260.0</v>
      </c>
      <c r="J7" s="1">
        <v>1370.0</v>
      </c>
      <c r="K7" s="1">
        <v>1150.0</v>
      </c>
      <c r="L7" s="2"/>
      <c r="M7" s="2"/>
      <c r="N7" s="2"/>
      <c r="O7" s="2"/>
      <c r="P7" s="2"/>
      <c r="Q7" s="2"/>
      <c r="R7" s="2"/>
      <c r="S7" s="2"/>
      <c r="T7" s="2"/>
      <c r="U7" s="2"/>
      <c r="V7" s="2"/>
      <c r="W7" s="2"/>
      <c r="X7" s="2"/>
      <c r="Y7" s="2"/>
      <c r="Z7" s="2"/>
    </row>
    <row r="8">
      <c r="A8" s="1" t="s">
        <v>66</v>
      </c>
      <c r="B8" s="1">
        <v>223.0</v>
      </c>
      <c r="C8" s="1">
        <v>238.0</v>
      </c>
      <c r="D8" s="1">
        <v>268.0</v>
      </c>
      <c r="E8" s="1">
        <v>326.0</v>
      </c>
      <c r="F8" s="1">
        <v>231.0</v>
      </c>
      <c r="G8" s="1">
        <v>221.0</v>
      </c>
      <c r="H8" s="1">
        <v>297.0</v>
      </c>
      <c r="I8" s="1">
        <v>485.0</v>
      </c>
      <c r="J8" s="1">
        <v>630.0</v>
      </c>
      <c r="K8" s="1">
        <v>393.0</v>
      </c>
      <c r="L8" s="2"/>
      <c r="M8" s="2"/>
      <c r="N8" s="2"/>
      <c r="O8" s="2"/>
      <c r="P8" s="2"/>
      <c r="Q8" s="2"/>
      <c r="R8" s="2"/>
      <c r="S8" s="2"/>
      <c r="T8" s="2"/>
      <c r="U8" s="2"/>
      <c r="V8" s="2"/>
      <c r="W8" s="2"/>
      <c r="X8" s="2"/>
      <c r="Y8" s="2"/>
      <c r="Z8" s="2"/>
    </row>
    <row r="9">
      <c r="A9" s="1" t="s">
        <v>67</v>
      </c>
      <c r="B9" s="1">
        <v>21.0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2.0</v>
      </c>
      <c r="C10" s="1">
        <v>2.0</v>
      </c>
      <c r="D10" s="1">
        <v>2.0</v>
      </c>
      <c r="E10" s="1">
        <v>2.0</v>
      </c>
      <c r="F10" s="1">
        <v>2.0</v>
      </c>
      <c r="G10" s="1">
        <v>61.0</v>
      </c>
      <c r="H10" s="1">
        <v>1.0</v>
      </c>
      <c r="I10" s="1">
        <v>96.0</v>
      </c>
      <c r="J10" s="1">
        <v>0.0</v>
      </c>
      <c r="K10" s="1">
        <v>0.0</v>
      </c>
      <c r="L10" s="2"/>
      <c r="M10" s="2"/>
      <c r="N10" s="2"/>
      <c r="O10" s="2"/>
      <c r="P10" s="2"/>
      <c r="Q10" s="2"/>
      <c r="R10" s="2"/>
      <c r="S10" s="2"/>
      <c r="T10" s="2"/>
      <c r="U10" s="2"/>
      <c r="V10" s="2"/>
      <c r="W10" s="2"/>
      <c r="X10" s="2"/>
      <c r="Y10" s="2"/>
      <c r="Z10" s="2"/>
    </row>
    <row r="11">
      <c r="A11" s="1" t="s">
        <v>69</v>
      </c>
      <c r="B11" s="1">
        <v>30.0</v>
      </c>
      <c r="C11" s="1">
        <v>27.0</v>
      </c>
      <c r="D11" s="1">
        <v>27.0</v>
      </c>
      <c r="E11" s="1">
        <v>33.0</v>
      </c>
      <c r="F11" s="1">
        <v>32.0</v>
      </c>
      <c r="G11" s="1">
        <v>34.0</v>
      </c>
      <c r="H11" s="1">
        <v>40.0</v>
      </c>
      <c r="I11" s="1">
        <v>33.0</v>
      </c>
      <c r="J11" s="1">
        <v>65.0</v>
      </c>
      <c r="K11" s="1">
        <v>58.0</v>
      </c>
      <c r="L11" s="2"/>
      <c r="M11" s="2"/>
      <c r="N11" s="2"/>
      <c r="O11" s="2"/>
      <c r="P11" s="2"/>
      <c r="Q11" s="2"/>
      <c r="R11" s="2"/>
      <c r="S11" s="2"/>
      <c r="T11" s="2"/>
      <c r="U11" s="2"/>
      <c r="V11" s="2"/>
      <c r="W11" s="2"/>
      <c r="X11" s="2"/>
      <c r="Y11" s="2"/>
      <c r="Z11" s="2"/>
    </row>
    <row r="12">
      <c r="A12" s="1" t="s">
        <v>70</v>
      </c>
      <c r="B12" s="1">
        <v>1200.0</v>
      </c>
      <c r="C12" s="1">
        <v>1320.0</v>
      </c>
      <c r="D12" s="1">
        <v>1410.0</v>
      </c>
      <c r="E12" s="1">
        <v>1650.0</v>
      </c>
      <c r="F12" s="1">
        <v>1670.0</v>
      </c>
      <c r="G12" s="1">
        <v>2000.0</v>
      </c>
      <c r="H12" s="1">
        <v>2130.0</v>
      </c>
      <c r="I12" s="1">
        <v>2860.0</v>
      </c>
      <c r="J12" s="1">
        <v>3300.0</v>
      </c>
      <c r="K12" s="1">
        <v>3200.0</v>
      </c>
      <c r="L12" s="2"/>
      <c r="M12" s="2"/>
      <c r="N12" s="2"/>
      <c r="O12" s="2"/>
      <c r="P12" s="2"/>
      <c r="Q12" s="2"/>
      <c r="R12" s="2"/>
      <c r="S12" s="2"/>
      <c r="T12" s="2"/>
      <c r="U12" s="2"/>
      <c r="V12" s="2"/>
      <c r="W12" s="2"/>
      <c r="X12" s="2"/>
      <c r="Y12" s="2"/>
      <c r="Z12" s="2"/>
    </row>
    <row r="13">
      <c r="A13" s="1" t="s">
        <v>71</v>
      </c>
      <c r="B13" s="1">
        <v>5370.0</v>
      </c>
      <c r="C13" s="1">
        <v>6070.0</v>
      </c>
      <c r="D13" s="1">
        <v>6430.0</v>
      </c>
      <c r="E13" s="1">
        <v>6900.0</v>
      </c>
      <c r="F13" s="1">
        <v>7270.0</v>
      </c>
      <c r="G13" s="1">
        <v>7530.0</v>
      </c>
      <c r="H13" s="1">
        <v>8070.0</v>
      </c>
      <c r="I13" s="1">
        <v>8800.0</v>
      </c>
      <c r="J13" s="1">
        <v>9540.0</v>
      </c>
      <c r="K13" s="1">
        <v>10090.0</v>
      </c>
      <c r="L13" s="2"/>
      <c r="M13" s="2"/>
      <c r="N13" s="2"/>
      <c r="O13" s="2"/>
      <c r="P13" s="2"/>
      <c r="Q13" s="2"/>
      <c r="R13" s="2"/>
      <c r="S13" s="2"/>
      <c r="T13" s="2"/>
      <c r="U13" s="2"/>
      <c r="V13" s="2"/>
      <c r="W13" s="2"/>
      <c r="X13" s="2"/>
      <c r="Y13" s="2"/>
      <c r="Z13" s="2"/>
    </row>
    <row r="14">
      <c r="A14" s="1" t="s">
        <v>72</v>
      </c>
      <c r="B14" s="1">
        <v>-3160.0</v>
      </c>
      <c r="C14" s="1">
        <v>-3490.0</v>
      </c>
      <c r="D14" s="1">
        <v>-3860.0</v>
      </c>
      <c r="E14" s="1">
        <v>-4200.0</v>
      </c>
      <c r="F14" s="1">
        <v>-4620.0</v>
      </c>
      <c r="G14" s="1">
        <v>-4980.0</v>
      </c>
      <c r="H14" s="1">
        <v>-5360.0</v>
      </c>
      <c r="I14" s="1">
        <v>-5770.0</v>
      </c>
      <c r="J14" s="1">
        <v>-6240.0</v>
      </c>
      <c r="K14" s="1">
        <v>-6670.0</v>
      </c>
      <c r="L14" s="2"/>
      <c r="M14" s="2"/>
      <c r="N14" s="2"/>
      <c r="O14" s="2"/>
      <c r="P14" s="2"/>
      <c r="Q14" s="2"/>
      <c r="R14" s="2"/>
      <c r="S14" s="2"/>
      <c r="T14" s="2"/>
      <c r="U14" s="2"/>
      <c r="V14" s="2"/>
      <c r="W14" s="2"/>
      <c r="X14" s="2"/>
      <c r="Y14" s="2"/>
      <c r="Z14" s="2"/>
    </row>
    <row r="15">
      <c r="A15" s="1" t="s">
        <v>73</v>
      </c>
      <c r="B15" s="1">
        <v>2210.0</v>
      </c>
      <c r="C15" s="1">
        <v>2580.0</v>
      </c>
      <c r="D15" s="1">
        <v>2560.0</v>
      </c>
      <c r="E15" s="1">
        <v>2700.0</v>
      </c>
      <c r="F15" s="1">
        <v>2650.0</v>
      </c>
      <c r="G15" s="1">
        <v>2550.0</v>
      </c>
      <c r="H15" s="1">
        <v>2710.0</v>
      </c>
      <c r="I15" s="1">
        <v>3030.0</v>
      </c>
      <c r="J15" s="1">
        <v>3310.0</v>
      </c>
      <c r="K15" s="1">
        <v>3420.0</v>
      </c>
      <c r="L15" s="2"/>
      <c r="M15" s="2"/>
      <c r="N15" s="2"/>
      <c r="O15" s="2"/>
      <c r="P15" s="2"/>
      <c r="Q15" s="2"/>
      <c r="R15" s="2"/>
      <c r="S15" s="2"/>
      <c r="T15" s="2"/>
      <c r="U15" s="2"/>
      <c r="V15" s="2"/>
      <c r="W15" s="2"/>
      <c r="X15" s="2"/>
      <c r="Y15" s="2"/>
      <c r="Z15" s="2"/>
    </row>
    <row r="16">
      <c r="A16" s="1" t="s">
        <v>74</v>
      </c>
      <c r="B16" s="1">
        <v>118.0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0.0</v>
      </c>
      <c r="C17" s="1">
        <v>19.0</v>
      </c>
      <c r="D17" s="1">
        <v>24.0</v>
      </c>
      <c r="E17" s="1">
        <v>25.0</v>
      </c>
      <c r="F17" s="1">
        <v>25.0</v>
      </c>
      <c r="G17" s="1">
        <v>25.0</v>
      </c>
      <c r="H17" s="1">
        <v>27.0</v>
      </c>
      <c r="I17" s="1">
        <v>24.0</v>
      </c>
      <c r="J17" s="1">
        <v>21.0</v>
      </c>
      <c r="K17" s="1">
        <v>20.0</v>
      </c>
      <c r="L17" s="2"/>
      <c r="M17" s="2"/>
      <c r="N17" s="2"/>
      <c r="O17" s="2"/>
      <c r="P17" s="2"/>
      <c r="Q17" s="2"/>
      <c r="R17" s="2"/>
      <c r="S17" s="2"/>
      <c r="T17" s="2"/>
      <c r="U17" s="2"/>
      <c r="V17" s="2"/>
      <c r="W17" s="2"/>
      <c r="X17" s="2"/>
      <c r="Y17" s="2"/>
      <c r="Z17" s="2"/>
    </row>
    <row r="18">
      <c r="A18" s="1" t="s">
        <v>76</v>
      </c>
      <c r="B18" s="1">
        <v>54.0</v>
      </c>
      <c r="C18" s="1">
        <v>70.0</v>
      </c>
      <c r="D18" s="1">
        <v>66.0</v>
      </c>
      <c r="E18" s="1">
        <v>118.0</v>
      </c>
      <c r="F18" s="1">
        <v>119.0</v>
      </c>
      <c r="G18" s="1">
        <v>90.0</v>
      </c>
      <c r="H18" s="1">
        <v>95.0</v>
      </c>
      <c r="I18" s="1">
        <v>83.0</v>
      </c>
      <c r="J18" s="1">
        <v>86.0</v>
      </c>
      <c r="K18" s="1">
        <v>73.0</v>
      </c>
      <c r="L18" s="2"/>
      <c r="M18" s="2"/>
      <c r="N18" s="2"/>
      <c r="O18" s="2"/>
      <c r="P18" s="2"/>
      <c r="Q18" s="2"/>
      <c r="R18" s="2"/>
      <c r="S18" s="2"/>
      <c r="T18" s="2"/>
      <c r="U18" s="2"/>
      <c r="V18" s="2"/>
      <c r="W18" s="2"/>
      <c r="X18" s="2"/>
      <c r="Y18" s="2"/>
      <c r="Z18" s="2"/>
    </row>
    <row r="19">
      <c r="A19" s="1" t="s">
        <v>77</v>
      </c>
      <c r="B19" s="1">
        <v>58.0</v>
      </c>
      <c r="C19" s="1">
        <v>44.0</v>
      </c>
      <c r="D19" s="1">
        <v>26.0</v>
      </c>
      <c r="E19" s="1">
        <v>32.0</v>
      </c>
      <c r="F19" s="1">
        <v>29.0</v>
      </c>
      <c r="G19" s="1">
        <v>24.0</v>
      </c>
      <c r="H19" s="1">
        <v>53.0</v>
      </c>
      <c r="I19" s="1">
        <v>43.0</v>
      </c>
      <c r="J19" s="1">
        <v>106.0</v>
      </c>
      <c r="K19" s="1">
        <v>65.0</v>
      </c>
      <c r="L19" s="2"/>
      <c r="M19" s="2"/>
      <c r="N19" s="2"/>
      <c r="O19" s="2"/>
      <c r="P19" s="2"/>
      <c r="Q19" s="2"/>
      <c r="R19" s="2"/>
      <c r="S19" s="2"/>
      <c r="T19" s="2"/>
      <c r="U19" s="2"/>
      <c r="V19" s="2"/>
      <c r="W19" s="2"/>
      <c r="X19" s="2"/>
      <c r="Y19" s="2"/>
      <c r="Z19" s="2"/>
    </row>
    <row r="20">
      <c r="A20" s="1" t="s">
        <v>78</v>
      </c>
      <c r="B20" s="1">
        <v>3640.0</v>
      </c>
      <c r="C20" s="1">
        <v>4030.0</v>
      </c>
      <c r="D20" s="1">
        <v>4090.0</v>
      </c>
      <c r="E20" s="1">
        <v>4520.0</v>
      </c>
      <c r="F20" s="1">
        <v>4500.0</v>
      </c>
      <c r="G20" s="1">
        <v>4700.0</v>
      </c>
      <c r="H20" s="1">
        <v>5020.0</v>
      </c>
      <c r="I20" s="1">
        <v>6040.0</v>
      </c>
      <c r="J20" s="1">
        <v>6820.0</v>
      </c>
      <c r="K20" s="1">
        <v>6770.0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309.0</v>
      </c>
      <c r="C22" s="1">
        <v>434.0</v>
      </c>
      <c r="D22" s="1">
        <v>487.0</v>
      </c>
      <c r="E22" s="1">
        <v>569.0</v>
      </c>
      <c r="F22" s="1">
        <v>530.0</v>
      </c>
      <c r="G22" s="1">
        <v>571.0</v>
      </c>
      <c r="H22" s="1">
        <v>636.0</v>
      </c>
      <c r="I22" s="1">
        <v>829.0</v>
      </c>
      <c r="J22" s="1">
        <v>899.0</v>
      </c>
      <c r="K22" s="1">
        <v>754.0</v>
      </c>
      <c r="L22" s="2"/>
      <c r="M22" s="2"/>
      <c r="N22" s="2"/>
      <c r="O22" s="2"/>
      <c r="P22" s="2"/>
      <c r="Q22" s="2"/>
      <c r="R22" s="2"/>
      <c r="S22" s="2"/>
      <c r="T22" s="2"/>
      <c r="U22" s="2"/>
      <c r="V22" s="2"/>
      <c r="W22" s="2"/>
      <c r="X22" s="2"/>
      <c r="Y22" s="2"/>
      <c r="Z22" s="2"/>
    </row>
    <row r="23" ht="15.75" customHeight="1">
      <c r="A23" s="1" t="s">
        <v>81</v>
      </c>
      <c r="B23" s="1">
        <v>138.0</v>
      </c>
      <c r="C23" s="1">
        <v>161.0</v>
      </c>
      <c r="D23" s="1">
        <v>200.0</v>
      </c>
      <c r="E23" s="1">
        <v>217.0</v>
      </c>
      <c r="F23" s="1">
        <v>196.0</v>
      </c>
      <c r="G23" s="1">
        <v>189.0</v>
      </c>
      <c r="H23" s="1">
        <v>230.0</v>
      </c>
      <c r="I23" s="1">
        <v>234.0</v>
      </c>
      <c r="J23" s="1">
        <v>213.0</v>
      </c>
      <c r="K23" s="1">
        <v>194.0</v>
      </c>
      <c r="L23" s="2"/>
      <c r="M23" s="2"/>
      <c r="N23" s="2"/>
      <c r="O23" s="2"/>
      <c r="P23" s="2"/>
      <c r="Q23" s="2"/>
      <c r="R23" s="2"/>
      <c r="S23" s="2"/>
      <c r="T23" s="2"/>
      <c r="U23" s="2"/>
      <c r="V23" s="2"/>
      <c r="W23" s="2"/>
      <c r="X23" s="2"/>
      <c r="Y23" s="2"/>
      <c r="Z23" s="2"/>
    </row>
    <row r="24" ht="15.75" customHeight="1">
      <c r="A24" s="1" t="s">
        <v>82</v>
      </c>
      <c r="B24" s="1">
        <v>0.0</v>
      </c>
      <c r="C24" s="1">
        <v>64.0</v>
      </c>
      <c r="D24" s="1">
        <v>0.0</v>
      </c>
      <c r="E24" s="1">
        <v>0.0</v>
      </c>
      <c r="F24" s="1">
        <v>0.0</v>
      </c>
      <c r="G24" s="1">
        <v>0.0</v>
      </c>
      <c r="H24" s="1">
        <v>0.0</v>
      </c>
      <c r="I24" s="1">
        <v>0.0</v>
      </c>
      <c r="J24" s="1">
        <v>4.0</v>
      </c>
      <c r="K24" s="1">
        <v>5.0</v>
      </c>
      <c r="L24" s="2"/>
      <c r="M24" s="2"/>
      <c r="N24" s="2"/>
      <c r="O24" s="2"/>
      <c r="P24" s="2"/>
      <c r="Q24" s="2"/>
      <c r="R24" s="2"/>
      <c r="S24" s="2"/>
      <c r="T24" s="2"/>
      <c r="U24" s="2"/>
      <c r="V24" s="2"/>
      <c r="W24" s="2"/>
      <c r="X24" s="2"/>
      <c r="Y24" s="2"/>
      <c r="Z24" s="2"/>
    </row>
    <row r="25" ht="15.75" customHeight="1">
      <c r="A25" s="1" t="s">
        <v>83</v>
      </c>
      <c r="B25" s="1">
        <v>5.0</v>
      </c>
      <c r="C25" s="1">
        <v>12.0</v>
      </c>
      <c r="D25" s="1">
        <v>35.0</v>
      </c>
      <c r="E25" s="1">
        <v>124.0</v>
      </c>
      <c r="F25" s="1">
        <v>115.0</v>
      </c>
      <c r="G25" s="1">
        <v>144.0</v>
      </c>
      <c r="H25" s="1">
        <v>149.0</v>
      </c>
      <c r="I25" s="1">
        <v>153.0</v>
      </c>
      <c r="J25" s="1">
        <v>140.0</v>
      </c>
      <c r="K25" s="1">
        <v>127.0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6.0</v>
      </c>
      <c r="G26" s="1">
        <v>50.0</v>
      </c>
      <c r="H26" s="1">
        <v>62.0</v>
      </c>
      <c r="I26" s="1">
        <v>95.0</v>
      </c>
      <c r="J26" s="1">
        <v>128.0</v>
      </c>
      <c r="K26" s="1">
        <v>91.0</v>
      </c>
      <c r="L26" s="2"/>
      <c r="M26" s="2"/>
      <c r="N26" s="2"/>
      <c r="O26" s="2"/>
      <c r="P26" s="2"/>
      <c r="Q26" s="2"/>
      <c r="R26" s="2"/>
      <c r="S26" s="2"/>
      <c r="T26" s="2"/>
      <c r="U26" s="2"/>
      <c r="V26" s="2"/>
      <c r="W26" s="2"/>
      <c r="X26" s="2"/>
      <c r="Y26" s="2"/>
      <c r="Z26" s="2"/>
    </row>
    <row r="27" ht="15.75" customHeight="1">
      <c r="A27" s="1" t="s">
        <v>85</v>
      </c>
      <c r="B27" s="1">
        <v>31.0</v>
      </c>
      <c r="C27" s="1">
        <v>21.0</v>
      </c>
      <c r="D27" s="1">
        <v>37.0</v>
      </c>
      <c r="E27" s="1">
        <v>56.0</v>
      </c>
      <c r="F27" s="1">
        <v>38.0</v>
      </c>
      <c r="G27" s="1">
        <v>11.0</v>
      </c>
      <c r="H27" s="1">
        <v>26.0</v>
      </c>
      <c r="I27" s="1">
        <v>38.0</v>
      </c>
      <c r="J27" s="1">
        <v>50.0</v>
      </c>
      <c r="K27" s="1">
        <v>35.0</v>
      </c>
      <c r="L27" s="2"/>
      <c r="M27" s="2"/>
      <c r="N27" s="2"/>
      <c r="O27" s="2"/>
      <c r="P27" s="2"/>
      <c r="Q27" s="2"/>
      <c r="R27" s="2"/>
      <c r="S27" s="2"/>
      <c r="T27" s="2"/>
      <c r="U27" s="2"/>
      <c r="V27" s="2"/>
      <c r="W27" s="2"/>
      <c r="X27" s="2"/>
      <c r="Y27" s="2"/>
      <c r="Z27" s="2"/>
    </row>
    <row r="28" ht="15.75" customHeight="1">
      <c r="A28" s="1" t="s">
        <v>86</v>
      </c>
      <c r="B28" s="1">
        <v>56.0</v>
      </c>
      <c r="C28" s="1">
        <v>49.0</v>
      </c>
      <c r="D28" s="1">
        <v>65.0</v>
      </c>
      <c r="E28" s="1">
        <v>63.0</v>
      </c>
      <c r="F28" s="1">
        <v>16.0</v>
      </c>
      <c r="G28" s="1">
        <v>16.0</v>
      </c>
      <c r="H28" s="1">
        <v>30.0</v>
      </c>
      <c r="I28" s="1">
        <v>118.0</v>
      </c>
      <c r="J28" s="1">
        <v>81.0</v>
      </c>
      <c r="K28" s="1">
        <v>71.0</v>
      </c>
      <c r="L28" s="2"/>
      <c r="M28" s="2"/>
      <c r="N28" s="2"/>
      <c r="O28" s="2"/>
      <c r="P28" s="2"/>
      <c r="Q28" s="2"/>
      <c r="R28" s="2"/>
      <c r="S28" s="2"/>
      <c r="T28" s="2"/>
      <c r="U28" s="2"/>
      <c r="V28" s="2"/>
      <c r="W28" s="2"/>
      <c r="X28" s="2"/>
      <c r="Y28" s="2"/>
      <c r="Z28" s="2"/>
    </row>
    <row r="29" ht="15.75" customHeight="1">
      <c r="A29" s="1" t="s">
        <v>87</v>
      </c>
      <c r="B29" s="1">
        <v>160.0</v>
      </c>
      <c r="C29" s="1">
        <v>276.0</v>
      </c>
      <c r="D29" s="1">
        <v>180.0</v>
      </c>
      <c r="E29" s="1">
        <v>332.0</v>
      </c>
      <c r="F29" s="1">
        <v>255.0</v>
      </c>
      <c r="G29" s="1">
        <v>77.0</v>
      </c>
      <c r="H29" s="1">
        <v>181.0</v>
      </c>
      <c r="I29" s="1">
        <v>212.0</v>
      </c>
      <c r="J29" s="1">
        <v>147.0</v>
      </c>
      <c r="K29" s="1">
        <v>106.0</v>
      </c>
      <c r="L29" s="2"/>
      <c r="M29" s="2"/>
      <c r="N29" s="2"/>
      <c r="O29" s="2"/>
      <c r="P29" s="2"/>
      <c r="Q29" s="2"/>
      <c r="R29" s="2"/>
      <c r="S29" s="2"/>
      <c r="T29" s="2"/>
      <c r="U29" s="2"/>
      <c r="V29" s="2"/>
      <c r="W29" s="2"/>
      <c r="X29" s="2"/>
      <c r="Y29" s="2"/>
      <c r="Z29" s="2"/>
    </row>
    <row r="30" ht="15.75" customHeight="1">
      <c r="A30" s="1" t="s">
        <v>88</v>
      </c>
      <c r="B30" s="1">
        <v>701.0</v>
      </c>
      <c r="C30" s="1">
        <v>1020.0</v>
      </c>
      <c r="D30" s="1">
        <v>1010.0</v>
      </c>
      <c r="E30" s="1">
        <v>1360.0</v>
      </c>
      <c r="F30" s="1">
        <v>1160.0</v>
      </c>
      <c r="G30" s="1">
        <v>1060.0</v>
      </c>
      <c r="H30" s="1">
        <v>1320.0</v>
      </c>
      <c r="I30" s="1">
        <v>1680.0</v>
      </c>
      <c r="J30" s="1">
        <v>1660.0</v>
      </c>
      <c r="K30" s="1">
        <v>1380.0</v>
      </c>
      <c r="L30" s="2"/>
      <c r="M30" s="2"/>
      <c r="N30" s="2"/>
      <c r="O30" s="2"/>
      <c r="P30" s="2"/>
      <c r="Q30" s="2"/>
      <c r="R30" s="2"/>
      <c r="S30" s="2"/>
      <c r="T30" s="2"/>
      <c r="U30" s="2"/>
      <c r="V30" s="2"/>
      <c r="W30" s="2"/>
      <c r="X30" s="2"/>
      <c r="Y30" s="2"/>
      <c r="Z30" s="2"/>
    </row>
    <row r="31" ht="15.75" customHeight="1">
      <c r="A31" s="1" t="s">
        <v>89</v>
      </c>
      <c r="B31" s="1">
        <v>1530.0</v>
      </c>
      <c r="C31" s="1">
        <v>1520.0</v>
      </c>
      <c r="D31" s="1">
        <v>1440.0</v>
      </c>
      <c r="E31" s="1">
        <v>1240.0</v>
      </c>
      <c r="F31" s="1">
        <v>1220.0</v>
      </c>
      <c r="G31" s="1">
        <v>1310.0</v>
      </c>
      <c r="H31" s="1">
        <v>1010.0</v>
      </c>
      <c r="I31" s="1">
        <v>985.0</v>
      </c>
      <c r="J31" s="1">
        <v>1090.0</v>
      </c>
      <c r="K31" s="1">
        <v>1070.0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14.0</v>
      </c>
      <c r="G32" s="1">
        <v>105.0</v>
      </c>
      <c r="H32" s="1">
        <v>97.0</v>
      </c>
      <c r="I32" s="1">
        <v>137.0</v>
      </c>
      <c r="J32" s="1">
        <v>131.0</v>
      </c>
      <c r="K32" s="1">
        <v>105.0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0.0</v>
      </c>
      <c r="I33" s="1">
        <v>69.0</v>
      </c>
      <c r="J33" s="1">
        <v>89.0</v>
      </c>
      <c r="K33" s="1">
        <v>0.0</v>
      </c>
      <c r="L33" s="2"/>
      <c r="M33" s="2"/>
      <c r="N33" s="2"/>
      <c r="O33" s="2"/>
      <c r="P33" s="2"/>
      <c r="Q33" s="2"/>
      <c r="R33" s="2"/>
      <c r="S33" s="2"/>
      <c r="T33" s="2"/>
      <c r="U33" s="2"/>
      <c r="V33" s="2"/>
      <c r="W33" s="2"/>
      <c r="X33" s="2"/>
      <c r="Y33" s="2"/>
      <c r="Z33" s="2"/>
    </row>
    <row r="34" ht="15.75" customHeight="1">
      <c r="A34" s="1" t="s">
        <v>92</v>
      </c>
      <c r="B34" s="1">
        <v>153.0</v>
      </c>
      <c r="C34" s="1">
        <v>167.0</v>
      </c>
      <c r="D34" s="1">
        <v>207.0</v>
      </c>
      <c r="E34" s="1">
        <v>182.0</v>
      </c>
      <c r="F34" s="1">
        <v>184.0</v>
      </c>
      <c r="G34" s="1">
        <v>177.0</v>
      </c>
      <c r="H34" s="1">
        <v>160.0</v>
      </c>
      <c r="I34" s="1">
        <v>120.0</v>
      </c>
      <c r="J34" s="1">
        <v>93.0</v>
      </c>
      <c r="K34" s="1">
        <v>87.0</v>
      </c>
      <c r="L34" s="2"/>
      <c r="M34" s="2"/>
      <c r="N34" s="2"/>
      <c r="O34" s="2"/>
      <c r="P34" s="2"/>
      <c r="Q34" s="2"/>
      <c r="R34" s="2"/>
      <c r="S34" s="2"/>
      <c r="T34" s="2"/>
      <c r="U34" s="2"/>
      <c r="V34" s="2"/>
      <c r="W34" s="2"/>
      <c r="X34" s="2"/>
      <c r="Y34" s="2"/>
      <c r="Z34" s="2"/>
    </row>
    <row r="35" ht="15.75" customHeight="1">
      <c r="A35" s="1" t="s">
        <v>93</v>
      </c>
      <c r="B35" s="1">
        <v>1.0</v>
      </c>
      <c r="C35" s="1">
        <v>4.0</v>
      </c>
      <c r="D35" s="1">
        <v>1.0</v>
      </c>
      <c r="E35" s="1">
        <v>2.0</v>
      </c>
      <c r="F35" s="1">
        <v>23.0</v>
      </c>
      <c r="G35" s="1">
        <v>13.0</v>
      </c>
      <c r="H35" s="1">
        <v>6.0</v>
      </c>
      <c r="I35" s="1">
        <v>10.0</v>
      </c>
      <c r="J35" s="1">
        <v>8.0</v>
      </c>
      <c r="K35" s="1">
        <v>11.0</v>
      </c>
      <c r="L35" s="2"/>
      <c r="M35" s="2"/>
      <c r="N35" s="2"/>
      <c r="O35" s="2"/>
      <c r="P35" s="2"/>
      <c r="Q35" s="2"/>
      <c r="R35" s="2"/>
      <c r="S35" s="2"/>
      <c r="T35" s="2"/>
      <c r="U35" s="2"/>
      <c r="V35" s="2"/>
      <c r="W35" s="2"/>
      <c r="X35" s="2"/>
      <c r="Y35" s="2"/>
      <c r="Z35" s="2"/>
    </row>
    <row r="36" ht="15.75" customHeight="1">
      <c r="A36" s="1" t="s">
        <v>94</v>
      </c>
      <c r="B36" s="1">
        <v>124.0</v>
      </c>
      <c r="C36" s="1">
        <v>96.0</v>
      </c>
      <c r="D36" s="1">
        <v>35.0</v>
      </c>
      <c r="E36" s="1">
        <v>43.0</v>
      </c>
      <c r="F36" s="1">
        <v>63.0</v>
      </c>
      <c r="G36" s="1">
        <v>57.0</v>
      </c>
      <c r="H36" s="1">
        <v>83.0</v>
      </c>
      <c r="I36" s="1">
        <v>63.0</v>
      </c>
      <c r="J36" s="1">
        <v>49.0</v>
      </c>
      <c r="K36" s="1">
        <v>116.0</v>
      </c>
      <c r="L36" s="2"/>
      <c r="M36" s="2"/>
      <c r="N36" s="2"/>
      <c r="O36" s="2"/>
      <c r="P36" s="2"/>
      <c r="Q36" s="2"/>
      <c r="R36" s="2"/>
      <c r="S36" s="2"/>
      <c r="T36" s="2"/>
      <c r="U36" s="2"/>
      <c r="V36" s="2"/>
      <c r="W36" s="2"/>
      <c r="X36" s="2"/>
      <c r="Y36" s="2"/>
      <c r="Z36" s="2"/>
    </row>
    <row r="37" ht="15.75" customHeight="1">
      <c r="A37" s="1" t="s">
        <v>95</v>
      </c>
      <c r="B37" s="1">
        <v>2500.0</v>
      </c>
      <c r="C37" s="1">
        <v>2810.0</v>
      </c>
      <c r="D37" s="1">
        <v>2690.0</v>
      </c>
      <c r="E37" s="1">
        <v>2830.0</v>
      </c>
      <c r="F37" s="1">
        <v>2640.0</v>
      </c>
      <c r="G37" s="1">
        <v>2710.0</v>
      </c>
      <c r="H37" s="1">
        <v>2670.0</v>
      </c>
      <c r="I37" s="1">
        <v>3070.0</v>
      </c>
      <c r="J37" s="1">
        <v>3120.0</v>
      </c>
      <c r="K37" s="1">
        <v>2780.0</v>
      </c>
      <c r="L37" s="2"/>
      <c r="M37" s="2"/>
      <c r="N37" s="2"/>
      <c r="O37" s="2"/>
      <c r="P37" s="2"/>
      <c r="Q37" s="2"/>
      <c r="R37" s="2"/>
      <c r="S37" s="2"/>
      <c r="T37" s="2"/>
      <c r="U37" s="2"/>
      <c r="V37" s="2"/>
      <c r="W37" s="2"/>
      <c r="X37" s="2"/>
      <c r="Y37" s="2"/>
      <c r="Z37" s="2"/>
    </row>
    <row r="38" ht="15.75" customHeight="1">
      <c r="A38" s="1" t="s">
        <v>96</v>
      </c>
      <c r="B38" s="1">
        <v>28.0</v>
      </c>
      <c r="C38" s="1">
        <v>28.0</v>
      </c>
      <c r="D38" s="1">
        <v>28.0</v>
      </c>
      <c r="E38" s="1">
        <v>28.0</v>
      </c>
      <c r="F38" s="1">
        <v>28.0</v>
      </c>
      <c r="G38" s="1">
        <v>28.0</v>
      </c>
      <c r="H38" s="1">
        <v>28.0</v>
      </c>
      <c r="I38" s="1">
        <v>29.0</v>
      </c>
      <c r="J38" s="1">
        <v>29.0</v>
      </c>
      <c r="K38" s="1">
        <v>29.0</v>
      </c>
      <c r="L38" s="2"/>
      <c r="M38" s="2"/>
      <c r="N38" s="2"/>
      <c r="O38" s="2"/>
      <c r="P38" s="2"/>
      <c r="Q38" s="2"/>
      <c r="R38" s="2"/>
      <c r="S38" s="2"/>
      <c r="T38" s="2"/>
      <c r="U38" s="2"/>
      <c r="V38" s="2"/>
      <c r="W38" s="2"/>
      <c r="X38" s="2"/>
      <c r="Y38" s="2"/>
      <c r="Z38" s="2"/>
    </row>
    <row r="39" ht="15.75" customHeight="1">
      <c r="A39" s="1" t="s">
        <v>97</v>
      </c>
      <c r="B39" s="1">
        <v>1880.0</v>
      </c>
      <c r="C39" s="1">
        <v>1880.0</v>
      </c>
      <c r="D39" s="1">
        <v>1900.0</v>
      </c>
      <c r="E39" s="1">
        <v>1900.0</v>
      </c>
      <c r="F39" s="1">
        <v>1910.0</v>
      </c>
      <c r="G39" s="1">
        <v>1930.0</v>
      </c>
      <c r="H39" s="1">
        <v>1950.0</v>
      </c>
      <c r="I39" s="1">
        <v>1980.0</v>
      </c>
      <c r="J39" s="1">
        <v>2000.0</v>
      </c>
      <c r="K39" s="1">
        <v>2009.0</v>
      </c>
      <c r="L39" s="2"/>
      <c r="M39" s="2"/>
      <c r="N39" s="2"/>
      <c r="O39" s="2"/>
      <c r="P39" s="2"/>
      <c r="Q39" s="2"/>
      <c r="R39" s="2"/>
      <c r="S39" s="2"/>
      <c r="T39" s="2"/>
      <c r="U39" s="2"/>
      <c r="V39" s="2"/>
      <c r="W39" s="2"/>
      <c r="X39" s="2"/>
      <c r="Y39" s="2"/>
      <c r="Z39" s="2"/>
    </row>
    <row r="40" ht="15.75" customHeight="1">
      <c r="A40" s="1" t="s">
        <v>98</v>
      </c>
      <c r="B40" s="1">
        <v>-517.0</v>
      </c>
      <c r="C40" s="1">
        <v>-460.0</v>
      </c>
      <c r="D40" s="1">
        <v>-304.0</v>
      </c>
      <c r="E40" s="1">
        <v>-42.0</v>
      </c>
      <c r="F40" s="1">
        <v>113.0</v>
      </c>
      <c r="G40" s="1">
        <v>234.0</v>
      </c>
      <c r="H40" s="1">
        <v>563.0</v>
      </c>
      <c r="I40" s="1">
        <v>1160.0</v>
      </c>
      <c r="J40" s="1">
        <v>1870.0</v>
      </c>
      <c r="K40" s="1">
        <v>2160.0</v>
      </c>
      <c r="L40" s="2"/>
      <c r="M40" s="2"/>
      <c r="N40" s="2"/>
      <c r="O40" s="2"/>
      <c r="P40" s="2"/>
      <c r="Q40" s="2"/>
      <c r="R40" s="2"/>
      <c r="S40" s="2"/>
      <c r="T40" s="2"/>
      <c r="U40" s="2"/>
      <c r="V40" s="2"/>
      <c r="W40" s="2"/>
      <c r="X40" s="2"/>
      <c r="Y40" s="2"/>
      <c r="Z40" s="2"/>
    </row>
    <row r="41" ht="15.75" customHeight="1">
      <c r="A41" s="1" t="s">
        <v>99</v>
      </c>
      <c r="B41" s="1">
        <v>-213.0</v>
      </c>
      <c r="C41" s="1">
        <v>-214.0</v>
      </c>
      <c r="D41" s="1">
        <v>-214.0</v>
      </c>
      <c r="E41" s="1">
        <v>-216.0</v>
      </c>
      <c r="F41" s="1">
        <v>-216.0</v>
      </c>
      <c r="G41" s="1">
        <v>-217.0</v>
      </c>
      <c r="H41" s="1">
        <v>-218.0</v>
      </c>
      <c r="I41" s="1">
        <v>-219.0</v>
      </c>
      <c r="J41" s="1">
        <v>-219.0</v>
      </c>
      <c r="K41" s="1">
        <v>-222.0</v>
      </c>
      <c r="L41" s="2"/>
      <c r="M41" s="2"/>
      <c r="N41" s="2"/>
      <c r="O41" s="2"/>
      <c r="P41" s="2"/>
      <c r="Q41" s="2"/>
      <c r="R41" s="2"/>
      <c r="S41" s="2"/>
      <c r="T41" s="2"/>
      <c r="U41" s="2"/>
      <c r="V41" s="2"/>
      <c r="W41" s="2"/>
      <c r="X41" s="2"/>
      <c r="Y41" s="2"/>
      <c r="Z41" s="2"/>
    </row>
    <row r="42" ht="15.75" customHeight="1">
      <c r="A42" s="1" t="s">
        <v>100</v>
      </c>
      <c r="B42" s="1">
        <v>-32.0</v>
      </c>
      <c r="C42" s="1">
        <v>-2.0</v>
      </c>
      <c r="D42" s="1">
        <v>6.0</v>
      </c>
      <c r="E42" s="1">
        <v>22.0</v>
      </c>
      <c r="F42" s="1">
        <v>23.0</v>
      </c>
      <c r="G42" s="1">
        <v>19.0</v>
      </c>
      <c r="H42" s="1">
        <v>27.0</v>
      </c>
      <c r="I42" s="1">
        <v>19.0</v>
      </c>
      <c r="J42" s="1">
        <v>16.0</v>
      </c>
      <c r="K42" s="1">
        <v>16.0</v>
      </c>
      <c r="L42" s="2"/>
      <c r="M42" s="2"/>
      <c r="N42" s="2"/>
      <c r="O42" s="2"/>
      <c r="P42" s="2"/>
      <c r="Q42" s="2"/>
      <c r="R42" s="2"/>
      <c r="S42" s="2"/>
      <c r="T42" s="2"/>
      <c r="U42" s="2"/>
      <c r="V42" s="2"/>
      <c r="W42" s="2"/>
      <c r="X42" s="2"/>
      <c r="Y42" s="2"/>
      <c r="Z42" s="2"/>
    </row>
    <row r="43" ht="15.75" customHeight="1">
      <c r="A43" s="1" t="s">
        <v>101</v>
      </c>
      <c r="B43" s="1">
        <v>1120.0</v>
      </c>
      <c r="C43" s="1">
        <v>1210.0</v>
      </c>
      <c r="D43" s="1">
        <v>1380.0</v>
      </c>
      <c r="E43" s="1">
        <v>1670.0</v>
      </c>
      <c r="F43" s="1">
        <v>1830.0</v>
      </c>
      <c r="G43" s="1">
        <v>1960.0</v>
      </c>
      <c r="H43" s="1">
        <v>2330.0</v>
      </c>
      <c r="I43" s="1">
        <v>2940.0</v>
      </c>
      <c r="J43" s="1">
        <v>3670.0</v>
      </c>
      <c r="K43" s="1">
        <v>3960.0</v>
      </c>
      <c r="L43" s="2"/>
      <c r="M43" s="2"/>
      <c r="N43" s="2"/>
      <c r="O43" s="2"/>
      <c r="P43" s="2"/>
      <c r="Q43" s="2"/>
      <c r="R43" s="2"/>
      <c r="S43" s="2"/>
      <c r="T43" s="2"/>
      <c r="U43" s="2"/>
      <c r="V43" s="2"/>
      <c r="W43" s="2"/>
      <c r="X43" s="2"/>
      <c r="Y43" s="2"/>
      <c r="Z43" s="2"/>
    </row>
    <row r="44" ht="15.75" customHeight="1">
      <c r="A44" s="1" t="s">
        <v>102</v>
      </c>
      <c r="B44" s="1">
        <v>14.0</v>
      </c>
      <c r="C44" s="1">
        <v>17.0</v>
      </c>
      <c r="D44" s="1">
        <v>19.0</v>
      </c>
      <c r="E44" s="1">
        <v>23.0</v>
      </c>
      <c r="F44" s="1">
        <v>25.0</v>
      </c>
      <c r="G44" s="1">
        <v>26.0</v>
      </c>
      <c r="H44" s="1">
        <v>28.0</v>
      </c>
      <c r="I44" s="1">
        <v>30.0</v>
      </c>
      <c r="J44" s="1">
        <v>30.0</v>
      </c>
      <c r="K44" s="1">
        <v>32.0</v>
      </c>
      <c r="L44" s="2"/>
      <c r="M44" s="2"/>
      <c r="N44" s="2"/>
      <c r="O44" s="2"/>
      <c r="P44" s="2"/>
      <c r="Q44" s="2"/>
      <c r="R44" s="2"/>
      <c r="S44" s="2"/>
      <c r="T44" s="2"/>
      <c r="U44" s="2"/>
      <c r="V44" s="2"/>
      <c r="W44" s="2"/>
      <c r="X44" s="2"/>
      <c r="Y44" s="2"/>
      <c r="Z44" s="2"/>
    </row>
    <row r="45" ht="15.75" customHeight="1">
      <c r="A45" s="1" t="s">
        <v>103</v>
      </c>
      <c r="B45" s="1">
        <v>1130.0</v>
      </c>
      <c r="C45" s="1">
        <v>1230.0</v>
      </c>
      <c r="D45" s="1">
        <v>1400.0</v>
      </c>
      <c r="E45" s="1">
        <v>1690.0</v>
      </c>
      <c r="F45" s="1">
        <v>1860.0</v>
      </c>
      <c r="G45" s="1">
        <v>1990.0</v>
      </c>
      <c r="H45" s="1">
        <v>2350.0</v>
      </c>
      <c r="I45" s="1">
        <v>2970.0</v>
      </c>
      <c r="J45" s="1">
        <v>3700.0</v>
      </c>
      <c r="K45" s="1">
        <v>4000.0</v>
      </c>
      <c r="L45" s="2"/>
      <c r="M45" s="2"/>
      <c r="N45" s="2"/>
      <c r="O45" s="2"/>
      <c r="P45" s="2"/>
      <c r="Q45" s="2"/>
      <c r="R45" s="2"/>
      <c r="S45" s="2"/>
      <c r="T45" s="2"/>
      <c r="U45" s="2"/>
      <c r="V45" s="2"/>
      <c r="W45" s="2"/>
      <c r="X45" s="2"/>
      <c r="Y45" s="2"/>
      <c r="Z45" s="2"/>
    </row>
    <row r="46" ht="15.75" customHeight="1">
      <c r="A46" s="1" t="s">
        <v>104</v>
      </c>
      <c r="B46" s="1">
        <v>3640.0</v>
      </c>
      <c r="C46" s="1">
        <v>4030.0</v>
      </c>
      <c r="D46" s="1">
        <v>4090.0</v>
      </c>
      <c r="E46" s="1">
        <v>4520.0</v>
      </c>
      <c r="F46" s="1">
        <v>4500.0</v>
      </c>
      <c r="G46" s="1">
        <v>4700.0</v>
      </c>
      <c r="H46" s="1">
        <v>5020.0</v>
      </c>
      <c r="I46" s="1">
        <v>6040.0</v>
      </c>
      <c r="J46" s="1">
        <v>6820.0</v>
      </c>
      <c r="K46" s="1">
        <v>6770.0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237.0</v>
      </c>
      <c r="C48" s="1">
        <v>237.0</v>
      </c>
      <c r="D48" s="1">
        <v>239.0</v>
      </c>
      <c r="E48" s="1">
        <v>239.0</v>
      </c>
      <c r="F48" s="1">
        <v>240.0</v>
      </c>
      <c r="G48" s="1">
        <v>241.0</v>
      </c>
      <c r="H48" s="1">
        <v>243.0</v>
      </c>
      <c r="I48" s="1">
        <v>245.0</v>
      </c>
      <c r="J48" s="1">
        <v>245.0</v>
      </c>
      <c r="K48" s="1">
        <v>246.0</v>
      </c>
      <c r="L48" s="2"/>
      <c r="M48" s="2"/>
      <c r="N48" s="2"/>
      <c r="O48" s="2"/>
      <c r="P48" s="2"/>
      <c r="Q48" s="2"/>
      <c r="R48" s="2"/>
      <c r="S48" s="2"/>
      <c r="T48" s="2"/>
      <c r="U48" s="2"/>
      <c r="V48" s="2"/>
      <c r="W48" s="2"/>
      <c r="X48" s="2"/>
      <c r="Y48" s="2"/>
      <c r="Z48" s="2"/>
    </row>
    <row r="49" ht="15.75" customHeight="1">
      <c r="A49" s="1" t="s">
        <v>106</v>
      </c>
      <c r="B49" s="1">
        <v>237.0</v>
      </c>
      <c r="C49" s="1">
        <v>237.0</v>
      </c>
      <c r="D49" s="1">
        <v>239.0</v>
      </c>
      <c r="E49" s="1">
        <v>239.0</v>
      </c>
      <c r="F49" s="1">
        <v>239.0</v>
      </c>
      <c r="G49" s="1">
        <v>241.0</v>
      </c>
      <c r="H49" s="1">
        <v>243.0</v>
      </c>
      <c r="I49" s="1">
        <v>244.0</v>
      </c>
      <c r="J49" s="1">
        <v>245.0</v>
      </c>
      <c r="K49" s="1">
        <v>246.0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1120.0</v>
      </c>
      <c r="C51" s="1">
        <v>1190.0</v>
      </c>
      <c r="D51" s="1">
        <v>1360.0</v>
      </c>
      <c r="E51" s="1">
        <v>1640.0</v>
      </c>
      <c r="F51" s="1">
        <v>1800.0</v>
      </c>
      <c r="G51" s="1">
        <v>1940.0</v>
      </c>
      <c r="H51" s="1">
        <v>2300.0</v>
      </c>
      <c r="I51" s="1">
        <v>2920.0</v>
      </c>
      <c r="J51" s="1">
        <v>3650.0</v>
      </c>
      <c r="K51" s="1">
        <v>3940.0</v>
      </c>
      <c r="L51" s="2"/>
      <c r="M51" s="2"/>
      <c r="N51" s="2"/>
      <c r="O51" s="2"/>
      <c r="P51" s="2"/>
      <c r="Q51" s="2"/>
      <c r="R51" s="2"/>
      <c r="S51" s="2"/>
      <c r="T51" s="2"/>
      <c r="U51" s="2"/>
      <c r="V51" s="2"/>
      <c r="W51" s="2"/>
      <c r="X51" s="2"/>
      <c r="Y51" s="2"/>
      <c r="Z51" s="2"/>
    </row>
    <row r="52" ht="15.75" customHeight="1">
      <c r="A52" s="1" t="s">
        <v>119</v>
      </c>
      <c r="B52" s="1" t="s">
        <v>108</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1530.0</v>
      </c>
      <c r="C53" s="1">
        <v>1600.0</v>
      </c>
      <c r="D53" s="1">
        <v>1470.0</v>
      </c>
      <c r="E53" s="1">
        <v>1360.0</v>
      </c>
      <c r="F53" s="1">
        <v>1350.0</v>
      </c>
      <c r="G53" s="1">
        <v>1610.0</v>
      </c>
      <c r="H53" s="1">
        <v>1310.0</v>
      </c>
      <c r="I53" s="1">
        <v>1370.0</v>
      </c>
      <c r="J53" s="1">
        <v>1490.0</v>
      </c>
      <c r="K53" s="1">
        <v>1400.0</v>
      </c>
      <c r="L53" s="2"/>
      <c r="M53" s="2"/>
      <c r="N53" s="2"/>
      <c r="O53" s="2"/>
      <c r="P53" s="2"/>
      <c r="Q53" s="2"/>
      <c r="R53" s="2"/>
      <c r="S53" s="2"/>
      <c r="T53" s="2"/>
      <c r="U53" s="2"/>
      <c r="V53" s="2"/>
      <c r="W53" s="2"/>
      <c r="X53" s="2"/>
      <c r="Y53" s="2"/>
      <c r="Z53" s="2"/>
    </row>
    <row r="54" ht="15.75" customHeight="1">
      <c r="A54" s="1" t="s">
        <v>130</v>
      </c>
      <c r="B54" s="1">
        <v>1080.0</v>
      </c>
      <c r="C54" s="1">
        <v>1070.0</v>
      </c>
      <c r="D54" s="1">
        <v>925.0</v>
      </c>
      <c r="E54" s="1">
        <v>768.0</v>
      </c>
      <c r="F54" s="1">
        <v>672.0</v>
      </c>
      <c r="G54" s="1">
        <v>711.0</v>
      </c>
      <c r="H54" s="1">
        <v>482.0</v>
      </c>
      <c r="I54" s="1">
        <v>292.0</v>
      </c>
      <c r="J54" s="1">
        <v>249.0</v>
      </c>
      <c r="K54" s="1">
        <v>-195.0</v>
      </c>
      <c r="L54" s="2"/>
      <c r="M54" s="2"/>
      <c r="N54" s="2"/>
      <c r="O54" s="2"/>
      <c r="P54" s="2"/>
      <c r="Q54" s="2"/>
      <c r="R54" s="2"/>
      <c r="S54" s="2"/>
      <c r="T54" s="2"/>
      <c r="U54" s="2"/>
      <c r="V54" s="2"/>
      <c r="W54" s="2"/>
      <c r="X54" s="2"/>
      <c r="Y54" s="2"/>
      <c r="Z54" s="2"/>
    </row>
    <row r="55" ht="15.75" customHeight="1">
      <c r="A55" s="1" t="s">
        <v>131</v>
      </c>
      <c r="B55" s="1">
        <v>166.0</v>
      </c>
      <c r="C55" s="1">
        <v>177.0</v>
      </c>
      <c r="D55" s="1">
        <v>176.0</v>
      </c>
      <c r="E55" s="1">
        <v>197.0</v>
      </c>
      <c r="F55" s="1">
        <v>195.0</v>
      </c>
      <c r="G55" s="1">
        <v>190.0</v>
      </c>
      <c r="H55" s="1">
        <v>165.0</v>
      </c>
      <c r="I55" s="1">
        <v>117.0</v>
      </c>
      <c r="J55" s="1">
        <v>88.0</v>
      </c>
      <c r="K55" s="1">
        <v>82.0</v>
      </c>
      <c r="L55" s="2"/>
      <c r="M55" s="2"/>
      <c r="N55" s="2"/>
      <c r="O55" s="2"/>
      <c r="P55" s="2"/>
      <c r="Q55" s="2"/>
      <c r="R55" s="2"/>
      <c r="S55" s="2"/>
      <c r="T55" s="2"/>
      <c r="U55" s="2"/>
      <c r="V55" s="2"/>
      <c r="W55" s="2"/>
      <c r="X55" s="2"/>
      <c r="Y55" s="2"/>
      <c r="Z55" s="2"/>
    </row>
    <row r="56" ht="15.75" customHeight="1">
      <c r="A56" s="1" t="s">
        <v>132</v>
      </c>
      <c r="B56" s="1">
        <v>228.0</v>
      </c>
      <c r="C56" s="1">
        <v>196.0</v>
      </c>
      <c r="D56" s="1">
        <v>350.0</v>
      </c>
      <c r="E56" s="1">
        <v>385.0</v>
      </c>
      <c r="F56" s="1">
        <v>349.0</v>
      </c>
      <c r="G56" s="1">
        <v>447.0</v>
      </c>
      <c r="H56" s="1">
        <v>523.0</v>
      </c>
      <c r="I56" s="1">
        <v>629.0</v>
      </c>
      <c r="J56" s="1">
        <v>750.0</v>
      </c>
      <c r="K56" s="1">
        <v>659.0</v>
      </c>
      <c r="L56" s="2"/>
      <c r="M56" s="2"/>
      <c r="N56" s="2"/>
      <c r="O56" s="2"/>
      <c r="P56" s="2"/>
      <c r="Q56" s="2"/>
      <c r="R56" s="2"/>
      <c r="S56" s="2"/>
      <c r="T56" s="2"/>
      <c r="U56" s="2"/>
      <c r="V56" s="2"/>
      <c r="W56" s="2"/>
      <c r="X56" s="2"/>
      <c r="Y56" s="2"/>
      <c r="Z56" s="2"/>
    </row>
    <row r="57" ht="15.75" customHeight="1">
      <c r="A57" s="1" t="s">
        <v>133</v>
      </c>
      <c r="B57" s="1">
        <v>14.0</v>
      </c>
      <c r="C57" s="1">
        <v>17.0</v>
      </c>
      <c r="D57" s="1">
        <v>19.0</v>
      </c>
      <c r="E57" s="1">
        <v>23.0</v>
      </c>
      <c r="F57" s="1">
        <v>25.0</v>
      </c>
      <c r="G57" s="1">
        <v>26.0</v>
      </c>
      <c r="H57" s="1">
        <v>28.0</v>
      </c>
      <c r="I57" s="1">
        <v>30.0</v>
      </c>
      <c r="J57" s="1">
        <v>30.0</v>
      </c>
      <c r="K57" s="1">
        <v>32.0</v>
      </c>
      <c r="L57" s="2"/>
      <c r="M57" s="2"/>
      <c r="N57" s="2"/>
      <c r="O57" s="2"/>
      <c r="P57" s="2"/>
      <c r="Q57" s="2"/>
      <c r="R57" s="2"/>
      <c r="S57" s="2"/>
      <c r="T57" s="2"/>
      <c r="U57" s="2"/>
      <c r="V57" s="2"/>
      <c r="W57" s="2"/>
      <c r="X57" s="2"/>
      <c r="Y57" s="2"/>
      <c r="Z57" s="2"/>
    </row>
    <row r="58" ht="15.75" customHeight="1">
      <c r="A58" s="1" t="s">
        <v>134</v>
      </c>
      <c r="B58" s="1">
        <v>118.0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5.0</v>
      </c>
      <c r="C59" s="1">
        <v>3.0</v>
      </c>
      <c r="D59" s="1">
        <v>3.0</v>
      </c>
      <c r="E59" s="1">
        <v>3.0</v>
      </c>
      <c r="F59" s="1">
        <v>3.0</v>
      </c>
      <c r="G59" s="1">
        <v>3.0</v>
      </c>
      <c r="H59" s="1">
        <v>3.0</v>
      </c>
      <c r="I59" s="1">
        <v>3.0</v>
      </c>
      <c r="J59" s="1">
        <v>6.0</v>
      </c>
      <c r="K59" s="1">
        <v>6.0</v>
      </c>
      <c r="L59" s="2"/>
      <c r="M59" s="2"/>
      <c r="N59" s="2"/>
      <c r="O59" s="2"/>
      <c r="P59" s="2"/>
      <c r="Q59" s="2"/>
      <c r="R59" s="2"/>
      <c r="S59" s="2"/>
      <c r="T59" s="2"/>
      <c r="U59" s="2"/>
      <c r="V59" s="2"/>
      <c r="W59" s="2"/>
      <c r="X59" s="2"/>
      <c r="Y59" s="2"/>
      <c r="Z59" s="2"/>
    </row>
    <row r="60" ht="15.75" customHeight="1">
      <c r="A60" s="1" t="s">
        <v>136</v>
      </c>
      <c r="B60" s="1">
        <v>162.0</v>
      </c>
      <c r="C60" s="1">
        <v>163.0</v>
      </c>
      <c r="D60" s="1">
        <v>173.0</v>
      </c>
      <c r="E60" s="1">
        <v>214.0</v>
      </c>
      <c r="F60" s="1">
        <v>231.0</v>
      </c>
      <c r="G60" s="1">
        <v>221.0</v>
      </c>
      <c r="H60" s="1">
        <v>297.0</v>
      </c>
      <c r="I60" s="1">
        <v>485.0</v>
      </c>
      <c r="J60" s="1">
        <v>630.0</v>
      </c>
      <c r="K60" s="1">
        <v>393.0</v>
      </c>
      <c r="L60" s="2"/>
      <c r="M60" s="2"/>
      <c r="N60" s="2"/>
      <c r="O60" s="2"/>
      <c r="P60" s="2"/>
      <c r="Q60" s="2"/>
      <c r="R60" s="2"/>
      <c r="S60" s="2"/>
      <c r="T60" s="2"/>
      <c r="U60" s="2"/>
      <c r="V60" s="2"/>
      <c r="W60" s="2"/>
      <c r="X60" s="2"/>
      <c r="Y60" s="2"/>
      <c r="Z60" s="2"/>
    </row>
    <row r="61" ht="15.75" customHeight="1">
      <c r="A61" s="1" t="s">
        <v>137</v>
      </c>
      <c r="B61" s="1">
        <v>61.0</v>
      </c>
      <c r="C61" s="1">
        <v>75.0</v>
      </c>
      <c r="D61" s="1">
        <v>94.0</v>
      </c>
      <c r="E61" s="1">
        <v>113.0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138</v>
      </c>
      <c r="B62" s="1">
        <v>235.0</v>
      </c>
      <c r="C62" s="1">
        <v>265.0</v>
      </c>
      <c r="D62" s="1">
        <v>268.0</v>
      </c>
      <c r="E62" s="1">
        <v>252.0</v>
      </c>
      <c r="F62" s="1">
        <v>250.0</v>
      </c>
      <c r="G62" s="1">
        <v>220.0</v>
      </c>
      <c r="H62" s="1">
        <v>221.0</v>
      </c>
      <c r="I62" s="1">
        <v>218.0</v>
      </c>
      <c r="J62" s="1">
        <v>215.0</v>
      </c>
      <c r="K62" s="1">
        <v>213.0</v>
      </c>
      <c r="L62" s="2"/>
      <c r="M62" s="2"/>
      <c r="N62" s="2"/>
      <c r="O62" s="2"/>
      <c r="P62" s="2"/>
      <c r="Q62" s="2"/>
      <c r="R62" s="2"/>
      <c r="S62" s="2"/>
      <c r="T62" s="2"/>
      <c r="U62" s="2"/>
      <c r="V62" s="2"/>
      <c r="W62" s="2"/>
      <c r="X62" s="2"/>
      <c r="Y62" s="2"/>
      <c r="Z62" s="2"/>
    </row>
    <row r="63" ht="15.75" customHeight="1">
      <c r="A63" s="1" t="s">
        <v>139</v>
      </c>
      <c r="B63" s="1">
        <v>941.0</v>
      </c>
      <c r="C63" s="1">
        <v>1010.0</v>
      </c>
      <c r="D63" s="1">
        <v>1360.0</v>
      </c>
      <c r="E63" s="1">
        <v>1380.0</v>
      </c>
      <c r="F63" s="1">
        <v>1520.0</v>
      </c>
      <c r="G63" s="1">
        <v>1570.0</v>
      </c>
      <c r="H63" s="1">
        <v>1630.0</v>
      </c>
      <c r="I63" s="1">
        <v>1710.0</v>
      </c>
      <c r="J63" s="1">
        <v>1820.0</v>
      </c>
      <c r="K63" s="1">
        <v>2080.0</v>
      </c>
      <c r="L63" s="2"/>
      <c r="M63" s="2"/>
      <c r="N63" s="2"/>
      <c r="O63" s="2"/>
      <c r="P63" s="2"/>
      <c r="Q63" s="2"/>
      <c r="R63" s="2"/>
      <c r="S63" s="2"/>
      <c r="T63" s="2"/>
      <c r="U63" s="2"/>
      <c r="V63" s="2"/>
      <c r="W63" s="2"/>
      <c r="X63" s="2"/>
      <c r="Y63" s="2"/>
      <c r="Z63" s="2"/>
    </row>
    <row r="64" ht="15.75" customHeight="1">
      <c r="A64" s="1" t="s">
        <v>140</v>
      </c>
      <c r="B64" s="1">
        <v>3970.0</v>
      </c>
      <c r="C64" s="1">
        <v>4250.0</v>
      </c>
      <c r="D64" s="1">
        <v>4500.0</v>
      </c>
      <c r="E64" s="1">
        <v>4950.0</v>
      </c>
      <c r="F64" s="1">
        <v>5210.0</v>
      </c>
      <c r="G64" s="1">
        <v>5320.0</v>
      </c>
      <c r="H64" s="1">
        <v>5760.0</v>
      </c>
      <c r="I64" s="1">
        <v>6300.0</v>
      </c>
      <c r="J64" s="1">
        <v>6780.0</v>
      </c>
      <c r="K64" s="1">
        <v>7050.0</v>
      </c>
      <c r="L64" s="2"/>
      <c r="M64" s="2"/>
      <c r="N64" s="2"/>
      <c r="O64" s="2"/>
      <c r="P64" s="2"/>
      <c r="Q64" s="2"/>
      <c r="R64" s="2"/>
      <c r="S64" s="2"/>
      <c r="T64" s="2"/>
      <c r="U64" s="2"/>
      <c r="V64" s="2"/>
      <c r="W64" s="2"/>
      <c r="X64" s="2"/>
      <c r="Y64" s="2"/>
      <c r="Z64" s="2"/>
    </row>
    <row r="65" ht="15.75" customHeight="1">
      <c r="A65" s="1" t="s">
        <v>141</v>
      </c>
      <c r="B65" s="1">
        <v>2.0</v>
      </c>
      <c r="C65" s="1">
        <v>2.0</v>
      </c>
      <c r="D65" s="1">
        <v>2.0</v>
      </c>
      <c r="E65" s="1">
        <v>2.0</v>
      </c>
      <c r="F65" s="1">
        <v>3.0</v>
      </c>
      <c r="G65" s="1">
        <v>2.0</v>
      </c>
      <c r="H65" s="1">
        <v>2.0</v>
      </c>
      <c r="I65" s="1">
        <v>3.0</v>
      </c>
      <c r="J65" s="1">
        <v>3.0</v>
      </c>
      <c r="K65" s="1">
        <v>2.0</v>
      </c>
      <c r="L65" s="2"/>
      <c r="M65" s="2"/>
      <c r="N65" s="2"/>
      <c r="O65" s="2"/>
      <c r="P65" s="2"/>
      <c r="Q65" s="2"/>
      <c r="R65" s="2"/>
      <c r="S65" s="2"/>
      <c r="T65" s="2"/>
      <c r="U65" s="2"/>
      <c r="V65" s="2"/>
      <c r="W65" s="2"/>
      <c r="X65" s="2"/>
      <c r="Y65" s="2"/>
      <c r="Z65" s="2"/>
    </row>
    <row r="66" ht="15.75" customHeight="1">
      <c r="A66" s="1" t="s">
        <v>142</v>
      </c>
      <c r="B66" s="1">
        <v>0.0</v>
      </c>
      <c r="C66" s="1">
        <v>0.0</v>
      </c>
      <c r="D66" s="1">
        <v>0.0</v>
      </c>
      <c r="E66" s="1">
        <v>0.0</v>
      </c>
      <c r="F66" s="1">
        <v>25.0</v>
      </c>
      <c r="G66" s="1">
        <v>34.0</v>
      </c>
      <c r="H66" s="1">
        <v>40.0</v>
      </c>
      <c r="I66" s="1">
        <v>105.0</v>
      </c>
      <c r="J66" s="1">
        <v>165.0</v>
      </c>
      <c r="K66" s="1">
        <v>210.0</v>
      </c>
      <c r="L66" s="2"/>
      <c r="M66" s="2"/>
      <c r="N66" s="2"/>
      <c r="O66" s="2"/>
      <c r="P66" s="2"/>
      <c r="Q66" s="2"/>
      <c r="R66" s="2"/>
      <c r="S66" s="2"/>
      <c r="T66" s="2"/>
      <c r="U66" s="2"/>
      <c r="V66" s="2"/>
      <c r="W66" s="2"/>
      <c r="X66" s="2"/>
      <c r="Y66" s="2"/>
      <c r="Z66" s="2"/>
    </row>
    <row r="67" ht="15.75" customHeight="1">
      <c r="A67" s="1" t="s">
        <v>143</v>
      </c>
      <c r="B67" s="1">
        <v>1.0</v>
      </c>
      <c r="C67" s="1">
        <v>3.0</v>
      </c>
      <c r="D67" s="1">
        <v>9.0</v>
      </c>
      <c r="E67" s="1">
        <v>6.0</v>
      </c>
      <c r="F67" s="1">
        <v>67.0</v>
      </c>
      <c r="G67" s="1">
        <v>1.0</v>
      </c>
      <c r="H67" s="1">
        <v>86.0</v>
      </c>
      <c r="I67" s="1">
        <v>44.0</v>
      </c>
      <c r="J67" s="1">
        <v>36.0</v>
      </c>
      <c r="K67" s="1">
        <v>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3130.0</v>
      </c>
      <c r="C2" s="1">
        <v>2880.0</v>
      </c>
      <c r="D2" s="1">
        <v>3890.0</v>
      </c>
      <c r="E2" s="1">
        <v>4190.0</v>
      </c>
      <c r="F2" s="1">
        <v>4320.0</v>
      </c>
      <c r="G2" s="1">
        <v>4050.0</v>
      </c>
      <c r="H2" s="1">
        <v>5050.0</v>
      </c>
      <c r="I2" s="1">
        <v>6140.0</v>
      </c>
      <c r="J2" s="1">
        <v>7090.0</v>
      </c>
      <c r="K2" s="1">
        <v>6500.0</v>
      </c>
      <c r="L2" s="2"/>
      <c r="M2" s="2"/>
      <c r="N2" s="2"/>
      <c r="O2" s="2"/>
      <c r="P2" s="2"/>
      <c r="Q2" s="2"/>
      <c r="R2" s="2"/>
      <c r="S2" s="2"/>
      <c r="T2" s="2"/>
      <c r="U2" s="2"/>
      <c r="V2" s="2"/>
      <c r="W2" s="2"/>
      <c r="X2" s="2"/>
      <c r="Y2" s="2"/>
      <c r="Z2" s="2"/>
    </row>
    <row r="3">
      <c r="A3" s="1" t="s">
        <v>145</v>
      </c>
      <c r="B3" s="1">
        <v>3130.0</v>
      </c>
      <c r="C3" s="1">
        <v>2880.0</v>
      </c>
      <c r="D3" s="1">
        <v>3890.0</v>
      </c>
      <c r="E3" s="1">
        <v>4190.0</v>
      </c>
      <c r="F3" s="1">
        <v>4320.0</v>
      </c>
      <c r="G3" s="1">
        <v>4050.0</v>
      </c>
      <c r="H3" s="1">
        <v>5050.0</v>
      </c>
      <c r="I3" s="1">
        <v>6140.0</v>
      </c>
      <c r="J3" s="1">
        <v>7090.0</v>
      </c>
      <c r="K3" s="1">
        <v>6500.0</v>
      </c>
      <c r="L3" s="2"/>
      <c r="M3" s="2"/>
      <c r="N3" s="2"/>
      <c r="O3" s="2"/>
      <c r="P3" s="2"/>
      <c r="Q3" s="2"/>
      <c r="R3" s="2"/>
      <c r="S3" s="2"/>
      <c r="T3" s="2"/>
      <c r="U3" s="2"/>
      <c r="V3" s="2"/>
      <c r="W3" s="2"/>
      <c r="X3" s="2"/>
      <c r="Y3" s="2"/>
      <c r="Z3" s="2"/>
    </row>
    <row r="4">
      <c r="A4" s="1" t="s">
        <v>146</v>
      </c>
      <c r="B4" s="1">
        <v>2500.0</v>
      </c>
      <c r="C4" s="1">
        <v>2410.0</v>
      </c>
      <c r="D4" s="1">
        <v>3230.0</v>
      </c>
      <c r="E4" s="1">
        <v>3430.0</v>
      </c>
      <c r="F4" s="1">
        <v>3610.0</v>
      </c>
      <c r="G4" s="1">
        <v>3400.0</v>
      </c>
      <c r="H4" s="1">
        <v>4150.0</v>
      </c>
      <c r="I4" s="1">
        <v>4910.0</v>
      </c>
      <c r="J4" s="1">
        <v>5760.0</v>
      </c>
      <c r="K4" s="1">
        <v>5560.0</v>
      </c>
      <c r="L4" s="2"/>
      <c r="M4" s="2"/>
      <c r="N4" s="2"/>
      <c r="O4" s="2"/>
      <c r="P4" s="2"/>
      <c r="Q4" s="2"/>
      <c r="R4" s="2"/>
      <c r="S4" s="2"/>
      <c r="T4" s="2"/>
      <c r="U4" s="2"/>
      <c r="V4" s="2"/>
      <c r="W4" s="2"/>
      <c r="X4" s="2"/>
      <c r="Y4" s="2"/>
      <c r="Z4" s="2"/>
    </row>
    <row r="5">
      <c r="A5" s="1" t="s">
        <v>147</v>
      </c>
      <c r="B5" s="1">
        <v>632.0</v>
      </c>
      <c r="C5" s="1">
        <v>479.0</v>
      </c>
      <c r="D5" s="1">
        <v>669.0</v>
      </c>
      <c r="E5" s="1">
        <v>757.0</v>
      </c>
      <c r="F5" s="1">
        <v>711.0</v>
      </c>
      <c r="G5" s="1">
        <v>649.0</v>
      </c>
      <c r="H5" s="1">
        <v>901.0</v>
      </c>
      <c r="I5" s="1">
        <v>1230.0</v>
      </c>
      <c r="J5" s="1">
        <v>1330.0</v>
      </c>
      <c r="K5" s="1">
        <v>943.0</v>
      </c>
      <c r="L5" s="2"/>
      <c r="M5" s="2"/>
      <c r="N5" s="2"/>
      <c r="O5" s="2"/>
      <c r="P5" s="2"/>
      <c r="Q5" s="2"/>
      <c r="R5" s="2"/>
      <c r="S5" s="2"/>
      <c r="T5" s="2"/>
      <c r="U5" s="2"/>
      <c r="V5" s="2"/>
      <c r="W5" s="2"/>
      <c r="X5" s="2"/>
      <c r="Y5" s="2"/>
      <c r="Z5" s="2"/>
    </row>
    <row r="6">
      <c r="A6" s="1" t="s">
        <v>148</v>
      </c>
      <c r="B6" s="1">
        <v>283.0</v>
      </c>
      <c r="C6" s="1">
        <v>257.0</v>
      </c>
      <c r="D6" s="1">
        <v>328.0</v>
      </c>
      <c r="E6" s="1">
        <v>346.0</v>
      </c>
      <c r="F6" s="1">
        <v>336.0</v>
      </c>
      <c r="G6" s="1">
        <v>280.0</v>
      </c>
      <c r="H6" s="1">
        <v>284.0</v>
      </c>
      <c r="I6" s="1">
        <v>293.0</v>
      </c>
      <c r="J6" s="1">
        <v>283.0</v>
      </c>
      <c r="K6" s="1">
        <v>296.0</v>
      </c>
      <c r="L6" s="2"/>
      <c r="M6" s="2"/>
      <c r="N6" s="2"/>
      <c r="O6" s="2"/>
      <c r="P6" s="2"/>
      <c r="Q6" s="2"/>
      <c r="R6" s="2"/>
      <c r="S6" s="2"/>
      <c r="T6" s="2"/>
      <c r="U6" s="2"/>
      <c r="V6" s="2"/>
      <c r="W6" s="2"/>
      <c r="X6" s="2"/>
      <c r="Y6" s="2"/>
      <c r="Z6" s="2"/>
    </row>
    <row r="7">
      <c r="A7" s="1" t="s">
        <v>149</v>
      </c>
      <c r="B7" s="1">
        <v>48.0</v>
      </c>
      <c r="C7" s="1">
        <v>57.0</v>
      </c>
      <c r="D7" s="1">
        <v>73.0</v>
      </c>
      <c r="E7" s="1">
        <v>119.0</v>
      </c>
      <c r="F7" s="1">
        <v>114.0</v>
      </c>
      <c r="G7" s="1">
        <v>138.0</v>
      </c>
      <c r="H7" s="1">
        <v>141.0</v>
      </c>
      <c r="I7" s="1">
        <v>166.0</v>
      </c>
      <c r="J7" s="1">
        <v>149.0</v>
      </c>
      <c r="K7" s="1">
        <v>177.0</v>
      </c>
      <c r="L7" s="2"/>
      <c r="M7" s="2"/>
      <c r="N7" s="2"/>
      <c r="O7" s="2"/>
      <c r="P7" s="2"/>
      <c r="Q7" s="2"/>
      <c r="R7" s="2"/>
      <c r="S7" s="2"/>
      <c r="T7" s="2"/>
      <c r="U7" s="2"/>
      <c r="V7" s="2"/>
      <c r="W7" s="2"/>
      <c r="X7" s="2"/>
      <c r="Y7" s="2"/>
      <c r="Z7" s="2"/>
    </row>
    <row r="8">
      <c r="A8" s="1" t="s">
        <v>150</v>
      </c>
      <c r="B8" s="1">
        <v>331.0</v>
      </c>
      <c r="C8" s="1">
        <v>314.0</v>
      </c>
      <c r="D8" s="1">
        <v>402.0</v>
      </c>
      <c r="E8" s="1">
        <v>464.0</v>
      </c>
      <c r="F8" s="1">
        <v>450.0</v>
      </c>
      <c r="G8" s="1">
        <v>418.0</v>
      </c>
      <c r="H8" s="1">
        <v>425.0</v>
      </c>
      <c r="I8" s="1">
        <v>459.0</v>
      </c>
      <c r="J8" s="1">
        <v>432.0</v>
      </c>
      <c r="K8" s="1">
        <v>474.0</v>
      </c>
      <c r="L8" s="2"/>
      <c r="M8" s="2"/>
      <c r="N8" s="2"/>
      <c r="O8" s="2"/>
      <c r="P8" s="2"/>
      <c r="Q8" s="2"/>
      <c r="R8" s="2"/>
      <c r="S8" s="2"/>
      <c r="T8" s="2"/>
      <c r="U8" s="2"/>
      <c r="V8" s="2"/>
      <c r="W8" s="2"/>
      <c r="X8" s="2"/>
      <c r="Y8" s="2"/>
      <c r="Z8" s="2"/>
    </row>
    <row r="9">
      <c r="A9" s="1" t="s">
        <v>151</v>
      </c>
      <c r="B9" s="1">
        <v>301.0</v>
      </c>
      <c r="C9" s="1">
        <v>165.0</v>
      </c>
      <c r="D9" s="1">
        <v>267.0</v>
      </c>
      <c r="E9" s="1">
        <v>293.0</v>
      </c>
      <c r="F9" s="1">
        <v>261.0</v>
      </c>
      <c r="G9" s="1">
        <v>231.0</v>
      </c>
      <c r="H9" s="1">
        <v>476.0</v>
      </c>
      <c r="I9" s="1">
        <v>767.0</v>
      </c>
      <c r="J9" s="1">
        <v>898.0</v>
      </c>
      <c r="K9" s="1">
        <v>469.0</v>
      </c>
      <c r="L9" s="2"/>
      <c r="M9" s="2"/>
      <c r="N9" s="2"/>
      <c r="O9" s="2"/>
      <c r="P9" s="2"/>
      <c r="Q9" s="2"/>
      <c r="R9" s="2"/>
      <c r="S9" s="2"/>
      <c r="T9" s="2"/>
      <c r="U9" s="2"/>
      <c r="V9" s="2"/>
      <c r="W9" s="2"/>
      <c r="X9" s="2"/>
      <c r="Y9" s="2"/>
      <c r="Z9" s="2"/>
    </row>
    <row r="10">
      <c r="A10" s="1" t="s">
        <v>152</v>
      </c>
      <c r="B10" s="1">
        <v>-110.0</v>
      </c>
      <c r="C10" s="1">
        <v>-86.0</v>
      </c>
      <c r="D10" s="1">
        <v>-84.0</v>
      </c>
      <c r="E10" s="1">
        <v>-85.0</v>
      </c>
      <c r="F10" s="1">
        <v>-78.0</v>
      </c>
      <c r="G10" s="1">
        <v>-71.0</v>
      </c>
      <c r="H10" s="1">
        <v>-64.0</v>
      </c>
      <c r="I10" s="1">
        <v>-51.0</v>
      </c>
      <c r="J10" s="1">
        <v>-58.0</v>
      </c>
      <c r="K10" s="1">
        <v>-59.0</v>
      </c>
      <c r="L10" s="2"/>
      <c r="M10" s="2"/>
      <c r="N10" s="2"/>
      <c r="O10" s="2"/>
      <c r="P10" s="2"/>
      <c r="Q10" s="2"/>
      <c r="R10" s="2"/>
      <c r="S10" s="2"/>
      <c r="T10" s="2"/>
      <c r="U10" s="2"/>
      <c r="V10" s="2"/>
      <c r="W10" s="2"/>
      <c r="X10" s="2"/>
      <c r="Y10" s="2"/>
      <c r="Z10" s="2"/>
    </row>
    <row r="11">
      <c r="A11" s="1" t="s">
        <v>153</v>
      </c>
      <c r="B11" s="1">
        <v>3.0</v>
      </c>
      <c r="C11" s="1">
        <v>2.0</v>
      </c>
      <c r="D11" s="1">
        <v>1.0</v>
      </c>
      <c r="E11" s="1">
        <v>3.0</v>
      </c>
      <c r="F11" s="1">
        <v>4.0</v>
      </c>
      <c r="G11" s="1">
        <v>6.0</v>
      </c>
      <c r="H11" s="1">
        <v>5.0</v>
      </c>
      <c r="I11" s="1">
        <v>1.0</v>
      </c>
      <c r="J11" s="1">
        <v>12.0</v>
      </c>
      <c r="K11" s="1">
        <v>48.0</v>
      </c>
      <c r="L11" s="2"/>
      <c r="M11" s="2"/>
      <c r="N11" s="2"/>
      <c r="O11" s="2"/>
      <c r="P11" s="2"/>
      <c r="Q11" s="2"/>
      <c r="R11" s="2"/>
      <c r="S11" s="2"/>
      <c r="T11" s="2"/>
      <c r="U11" s="2"/>
      <c r="V11" s="2"/>
      <c r="W11" s="2"/>
      <c r="X11" s="2"/>
      <c r="Y11" s="2"/>
      <c r="Z11" s="2"/>
    </row>
    <row r="12">
      <c r="A12" s="1" t="s">
        <v>154</v>
      </c>
      <c r="B12" s="1">
        <v>-107.0</v>
      </c>
      <c r="C12" s="1">
        <v>-83.0</v>
      </c>
      <c r="D12" s="1">
        <v>-83.0</v>
      </c>
      <c r="E12" s="1">
        <v>-82.0</v>
      </c>
      <c r="F12" s="1">
        <v>-74.0</v>
      </c>
      <c r="G12" s="1">
        <v>-64.0</v>
      </c>
      <c r="H12" s="1">
        <v>-58.0</v>
      </c>
      <c r="I12" s="1">
        <v>-50.0</v>
      </c>
      <c r="J12" s="1">
        <v>-45.0</v>
      </c>
      <c r="K12" s="1">
        <v>-10.0</v>
      </c>
      <c r="L12" s="2"/>
      <c r="M12" s="2"/>
      <c r="N12" s="2"/>
      <c r="O12" s="2"/>
      <c r="P12" s="2"/>
      <c r="Q12" s="2"/>
      <c r="R12" s="2"/>
      <c r="S12" s="2"/>
      <c r="T12" s="2"/>
      <c r="U12" s="2"/>
      <c r="V12" s="2"/>
      <c r="W12" s="2"/>
      <c r="X12" s="2"/>
      <c r="Y12" s="2"/>
      <c r="Z12" s="2"/>
    </row>
    <row r="13">
      <c r="A13" s="1" t="s">
        <v>155</v>
      </c>
      <c r="B13" s="1">
        <v>31.0</v>
      </c>
      <c r="C13" s="1">
        <v>20.0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156</v>
      </c>
      <c r="B14" s="1">
        <v>9.0</v>
      </c>
      <c r="C14" s="1">
        <v>7.0</v>
      </c>
      <c r="D14" s="1">
        <v>3.0</v>
      </c>
      <c r="E14" s="1">
        <v>-11.0</v>
      </c>
      <c r="F14" s="1">
        <v>-1.0</v>
      </c>
      <c r="G14" s="1">
        <v>-1.0</v>
      </c>
      <c r="H14" s="1">
        <v>-9.0</v>
      </c>
      <c r="I14" s="1">
        <v>-72.0</v>
      </c>
      <c r="J14" s="1">
        <v>1.0</v>
      </c>
      <c r="K14" s="1">
        <v>-18.0</v>
      </c>
      <c r="L14" s="2"/>
      <c r="M14" s="2"/>
      <c r="N14" s="2"/>
      <c r="O14" s="2"/>
      <c r="P14" s="2"/>
      <c r="Q14" s="2"/>
      <c r="R14" s="2"/>
      <c r="S14" s="2"/>
      <c r="T14" s="2"/>
      <c r="U14" s="2"/>
      <c r="V14" s="2"/>
      <c r="W14" s="2"/>
      <c r="X14" s="2"/>
      <c r="Y14" s="2"/>
      <c r="Z14" s="2"/>
    </row>
    <row r="15">
      <c r="A15" s="1" t="s">
        <v>157</v>
      </c>
      <c r="B15" s="1">
        <v>2.0</v>
      </c>
      <c r="C15" s="1">
        <v>2.0</v>
      </c>
      <c r="D15" s="1">
        <v>93.0</v>
      </c>
      <c r="E15" s="1">
        <v>1.0</v>
      </c>
      <c r="F15" s="1">
        <v>2.0</v>
      </c>
      <c r="G15" s="1">
        <v>51.0</v>
      </c>
      <c r="H15" s="1">
        <v>33.0</v>
      </c>
      <c r="I15" s="1">
        <v>2.0</v>
      </c>
      <c r="J15" s="1">
        <v>3.0</v>
      </c>
      <c r="K15" s="1">
        <v>3.0</v>
      </c>
      <c r="L15" s="2"/>
      <c r="M15" s="2"/>
      <c r="N15" s="2"/>
      <c r="O15" s="2"/>
      <c r="P15" s="2"/>
      <c r="Q15" s="2"/>
      <c r="R15" s="2"/>
      <c r="S15" s="2"/>
      <c r="T15" s="2"/>
      <c r="U15" s="2"/>
      <c r="V15" s="2"/>
      <c r="W15" s="2"/>
      <c r="X15" s="2"/>
      <c r="Y15" s="2"/>
      <c r="Z15" s="2"/>
    </row>
    <row r="16">
      <c r="A16" s="1" t="s">
        <v>158</v>
      </c>
      <c r="B16" s="1">
        <v>239.0</v>
      </c>
      <c r="C16" s="1">
        <v>111.0</v>
      </c>
      <c r="D16" s="1">
        <v>188.0</v>
      </c>
      <c r="E16" s="1">
        <v>201.0</v>
      </c>
      <c r="F16" s="1">
        <v>187.0</v>
      </c>
      <c r="G16" s="1">
        <v>165.0</v>
      </c>
      <c r="H16" s="1">
        <v>408.0</v>
      </c>
      <c r="I16" s="1">
        <v>718.0</v>
      </c>
      <c r="J16" s="1">
        <v>857.0</v>
      </c>
      <c r="K16" s="1">
        <v>444.0</v>
      </c>
      <c r="L16" s="2"/>
      <c r="M16" s="2"/>
      <c r="N16" s="2"/>
      <c r="O16" s="2"/>
      <c r="P16" s="2"/>
      <c r="Q16" s="2"/>
      <c r="R16" s="2"/>
      <c r="S16" s="2"/>
      <c r="T16" s="2"/>
      <c r="U16" s="2"/>
      <c r="V16" s="2"/>
      <c r="W16" s="2"/>
      <c r="X16" s="2"/>
      <c r="Y16" s="2"/>
      <c r="Z16" s="2"/>
    </row>
    <row r="17">
      <c r="A17" s="1" t="s">
        <v>159</v>
      </c>
      <c r="B17" s="1">
        <v>-3.0</v>
      </c>
      <c r="C17" s="1">
        <v>0.0</v>
      </c>
      <c r="D17" s="1">
        <v>0.0</v>
      </c>
      <c r="E17" s="1">
        <v>0.0</v>
      </c>
      <c r="F17" s="1">
        <v>0.0</v>
      </c>
      <c r="G17" s="1">
        <v>0.0</v>
      </c>
      <c r="H17" s="1">
        <v>-18.0</v>
      </c>
      <c r="I17" s="1">
        <v>-2.0</v>
      </c>
      <c r="J17" s="1">
        <v>0.0</v>
      </c>
      <c r="K17" s="1">
        <v>0.0</v>
      </c>
      <c r="L17" s="2"/>
      <c r="M17" s="2"/>
      <c r="N17" s="2"/>
      <c r="O17" s="2"/>
      <c r="P17" s="2"/>
      <c r="Q17" s="2"/>
      <c r="R17" s="2"/>
      <c r="S17" s="2"/>
      <c r="T17" s="2"/>
      <c r="U17" s="2"/>
      <c r="V17" s="2"/>
      <c r="W17" s="2"/>
      <c r="X17" s="2"/>
      <c r="Y17" s="2"/>
      <c r="Z17" s="2"/>
    </row>
    <row r="18">
      <c r="A18" s="1" t="s">
        <v>160</v>
      </c>
      <c r="B18" s="1">
        <v>0.0</v>
      </c>
      <c r="C18" s="1">
        <v>-30.0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16.0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9.0</v>
      </c>
      <c r="C20" s="1">
        <v>0.0</v>
      </c>
      <c r="D20" s="1">
        <v>0.0</v>
      </c>
      <c r="E20" s="1">
        <v>108.0</v>
      </c>
      <c r="F20" s="1">
        <v>0.0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26.0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-75.0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-75.0</v>
      </c>
      <c r="C23" s="1">
        <v>-9.0</v>
      </c>
      <c r="D23" s="1">
        <v>0.0</v>
      </c>
      <c r="E23" s="1">
        <v>-4.0</v>
      </c>
      <c r="F23" s="1">
        <v>-1.0</v>
      </c>
      <c r="G23" s="1">
        <v>-8.0</v>
      </c>
      <c r="H23" s="1">
        <v>-3.0</v>
      </c>
      <c r="I23" s="1">
        <v>0.0</v>
      </c>
      <c r="J23" s="1">
        <v>-46.0</v>
      </c>
      <c r="K23" s="1">
        <v>0.0</v>
      </c>
      <c r="L23" s="2"/>
      <c r="M23" s="2"/>
      <c r="N23" s="2"/>
      <c r="O23" s="2"/>
      <c r="P23" s="2"/>
      <c r="Q23" s="2"/>
      <c r="R23" s="2"/>
      <c r="S23" s="2"/>
      <c r="T23" s="2"/>
      <c r="U23" s="2"/>
      <c r="V23" s="2"/>
      <c r="W23" s="2"/>
      <c r="X23" s="2"/>
      <c r="Y23" s="2"/>
      <c r="Z23" s="2"/>
    </row>
    <row r="24" ht="15.75" customHeight="1">
      <c r="A24" s="1" t="s">
        <v>166</v>
      </c>
      <c r="B24" s="1">
        <v>168.0</v>
      </c>
      <c r="C24" s="1">
        <v>87.0</v>
      </c>
      <c r="D24" s="1">
        <v>215.0</v>
      </c>
      <c r="E24" s="1">
        <v>304.0</v>
      </c>
      <c r="F24" s="1">
        <v>186.0</v>
      </c>
      <c r="G24" s="1">
        <v>160.0</v>
      </c>
      <c r="H24" s="1">
        <v>387.0</v>
      </c>
      <c r="I24" s="1">
        <v>715.0</v>
      </c>
      <c r="J24" s="1">
        <v>857.0</v>
      </c>
      <c r="K24" s="1">
        <v>444.0</v>
      </c>
      <c r="L24" s="2"/>
      <c r="M24" s="2"/>
      <c r="N24" s="2"/>
      <c r="O24" s="2"/>
      <c r="P24" s="2"/>
      <c r="Q24" s="2"/>
      <c r="R24" s="2"/>
      <c r="S24" s="2"/>
      <c r="T24" s="2"/>
      <c r="U24" s="2"/>
      <c r="V24" s="2"/>
      <c r="W24" s="2"/>
      <c r="X24" s="2"/>
      <c r="Y24" s="2"/>
      <c r="Z24" s="2"/>
    </row>
    <row r="25" ht="15.75" customHeight="1">
      <c r="A25" s="1" t="s">
        <v>167</v>
      </c>
      <c r="B25" s="1">
        <v>33.0</v>
      </c>
      <c r="C25" s="1">
        <v>28.0</v>
      </c>
      <c r="D25" s="1">
        <v>47.0</v>
      </c>
      <c r="E25" s="1">
        <v>38.0</v>
      </c>
      <c r="F25" s="1">
        <v>56.0</v>
      </c>
      <c r="G25" s="1">
        <v>37.0</v>
      </c>
      <c r="H25" s="1">
        <v>46.0</v>
      </c>
      <c r="I25" s="1">
        <v>69.0</v>
      </c>
      <c r="J25" s="1">
        <v>89.0</v>
      </c>
      <c r="K25" s="1">
        <v>81.0</v>
      </c>
      <c r="L25" s="2"/>
      <c r="M25" s="2"/>
      <c r="N25" s="2"/>
      <c r="O25" s="2"/>
      <c r="P25" s="2"/>
      <c r="Q25" s="2"/>
      <c r="R25" s="2"/>
      <c r="S25" s="2"/>
      <c r="T25" s="2"/>
      <c r="U25" s="2"/>
      <c r="V25" s="2"/>
      <c r="W25" s="2"/>
      <c r="X25" s="2"/>
      <c r="Y25" s="2"/>
      <c r="Z25" s="2"/>
    </row>
    <row r="26" ht="15.75" customHeight="1">
      <c r="A26" s="1" t="s">
        <v>168</v>
      </c>
      <c r="B26" s="1">
        <v>134.0</v>
      </c>
      <c r="C26" s="1">
        <v>59.0</v>
      </c>
      <c r="D26" s="1">
        <v>167.0</v>
      </c>
      <c r="E26" s="1">
        <v>265.0</v>
      </c>
      <c r="F26" s="1">
        <v>130.0</v>
      </c>
      <c r="G26" s="1">
        <v>123.0</v>
      </c>
      <c r="H26" s="1">
        <v>340.0</v>
      </c>
      <c r="I26" s="1">
        <v>646.0</v>
      </c>
      <c r="J26" s="1">
        <v>767.0</v>
      </c>
      <c r="K26" s="1">
        <v>362.0</v>
      </c>
      <c r="L26" s="2"/>
      <c r="M26" s="2"/>
      <c r="N26" s="2"/>
      <c r="O26" s="2"/>
      <c r="P26" s="2"/>
      <c r="Q26" s="2"/>
      <c r="R26" s="2"/>
      <c r="S26" s="2"/>
      <c r="T26" s="2"/>
      <c r="U26" s="2"/>
      <c r="V26" s="2"/>
      <c r="W26" s="2"/>
      <c r="X26" s="2"/>
      <c r="Y26" s="2"/>
      <c r="Z26" s="2"/>
    </row>
    <row r="27" ht="15.75" customHeight="1">
      <c r="A27" s="1" t="s">
        <v>169</v>
      </c>
      <c r="B27" s="1">
        <v>134.0</v>
      </c>
      <c r="C27" s="1">
        <v>59.0</v>
      </c>
      <c r="D27" s="1">
        <v>167.0</v>
      </c>
      <c r="E27" s="1">
        <v>265.0</v>
      </c>
      <c r="F27" s="1">
        <v>130.0</v>
      </c>
      <c r="G27" s="1">
        <v>123.0</v>
      </c>
      <c r="H27" s="1">
        <v>340.0</v>
      </c>
      <c r="I27" s="1">
        <v>646.0</v>
      </c>
      <c r="J27" s="1">
        <v>767.0</v>
      </c>
      <c r="K27" s="1">
        <v>362.0</v>
      </c>
      <c r="L27" s="2"/>
      <c r="M27" s="2"/>
      <c r="N27" s="2"/>
      <c r="O27" s="2"/>
      <c r="P27" s="2"/>
      <c r="Q27" s="2"/>
      <c r="R27" s="2"/>
      <c r="S27" s="2"/>
      <c r="T27" s="2"/>
      <c r="U27" s="2"/>
      <c r="V27" s="2"/>
      <c r="W27" s="2"/>
      <c r="X27" s="2"/>
      <c r="Y27" s="2"/>
      <c r="Z27" s="2"/>
    </row>
    <row r="28" ht="15.75" customHeight="1">
      <c r="A28" s="1" t="s">
        <v>102</v>
      </c>
      <c r="B28" s="1">
        <v>-3.0</v>
      </c>
      <c r="C28" s="1">
        <v>-2.0</v>
      </c>
      <c r="D28" s="1">
        <v>-3.0</v>
      </c>
      <c r="E28" s="1">
        <v>-4.0</v>
      </c>
      <c r="F28" s="1">
        <v>-2.0</v>
      </c>
      <c r="G28" s="1">
        <v>-1.0</v>
      </c>
      <c r="H28" s="1">
        <v>-2.0</v>
      </c>
      <c r="I28" s="1">
        <v>-2.0</v>
      </c>
      <c r="J28" s="1">
        <v>-1.0</v>
      </c>
      <c r="K28" s="1">
        <v>-2.0</v>
      </c>
      <c r="L28" s="2"/>
      <c r="M28" s="2"/>
      <c r="N28" s="2"/>
      <c r="O28" s="2"/>
      <c r="P28" s="2"/>
      <c r="Q28" s="2"/>
      <c r="R28" s="2"/>
      <c r="S28" s="2"/>
      <c r="T28" s="2"/>
      <c r="U28" s="2"/>
      <c r="V28" s="2"/>
      <c r="W28" s="2"/>
      <c r="X28" s="2"/>
      <c r="Y28" s="2"/>
      <c r="Z28" s="2"/>
    </row>
    <row r="29" ht="15.75" customHeight="1">
      <c r="A29" s="1" t="s">
        <v>170</v>
      </c>
      <c r="B29" s="1">
        <v>130.0</v>
      </c>
      <c r="C29" s="1">
        <v>56.0</v>
      </c>
      <c r="D29" s="1">
        <v>164.0</v>
      </c>
      <c r="E29" s="1">
        <v>261.0</v>
      </c>
      <c r="F29" s="1">
        <v>127.0</v>
      </c>
      <c r="G29" s="1">
        <v>121.0</v>
      </c>
      <c r="H29" s="1">
        <v>338.0</v>
      </c>
      <c r="I29" s="1">
        <v>643.0</v>
      </c>
      <c r="J29" s="1">
        <v>766.0</v>
      </c>
      <c r="K29" s="1">
        <v>360.0</v>
      </c>
      <c r="L29" s="2"/>
      <c r="M29" s="2"/>
      <c r="N29" s="2"/>
      <c r="O29" s="2"/>
      <c r="P29" s="2"/>
      <c r="Q29" s="2"/>
      <c r="R29" s="2"/>
      <c r="S29" s="2"/>
      <c r="T29" s="2"/>
      <c r="U29" s="2"/>
      <c r="V29" s="2"/>
      <c r="W29" s="2"/>
      <c r="X29" s="2"/>
      <c r="Y29" s="2"/>
      <c r="Z29" s="2"/>
    </row>
    <row r="30" ht="15.75" customHeight="1">
      <c r="A30" s="1" t="s">
        <v>171</v>
      </c>
      <c r="B30" s="1">
        <v>37.0</v>
      </c>
      <c r="C30" s="1">
        <v>6.0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172</v>
      </c>
      <c r="B31" s="1">
        <v>130.0</v>
      </c>
      <c r="C31" s="1">
        <v>56.0</v>
      </c>
      <c r="D31" s="1">
        <v>164.0</v>
      </c>
      <c r="E31" s="1">
        <v>261.0</v>
      </c>
      <c r="F31" s="1">
        <v>127.0</v>
      </c>
      <c r="G31" s="1">
        <v>121.0</v>
      </c>
      <c r="H31" s="1">
        <v>338.0</v>
      </c>
      <c r="I31" s="1">
        <v>643.0</v>
      </c>
      <c r="J31" s="1">
        <v>766.0</v>
      </c>
      <c r="K31" s="1">
        <v>360.0</v>
      </c>
      <c r="L31" s="2"/>
      <c r="M31" s="2"/>
      <c r="N31" s="2"/>
      <c r="O31" s="2"/>
      <c r="P31" s="2"/>
      <c r="Q31" s="2"/>
      <c r="R31" s="2"/>
      <c r="S31" s="2"/>
      <c r="T31" s="2"/>
      <c r="U31" s="2"/>
      <c r="V31" s="2"/>
      <c r="W31" s="2"/>
      <c r="X31" s="2"/>
      <c r="Y31" s="2"/>
      <c r="Z31" s="2"/>
    </row>
    <row r="32" ht="15.75" customHeight="1">
      <c r="A32" s="1" t="s">
        <v>173</v>
      </c>
      <c r="B32" s="1">
        <v>130.0</v>
      </c>
      <c r="C32" s="1">
        <v>56.0</v>
      </c>
      <c r="D32" s="1">
        <v>164.0</v>
      </c>
      <c r="E32" s="1">
        <v>261.0</v>
      </c>
      <c r="F32" s="1">
        <v>127.0</v>
      </c>
      <c r="G32" s="1">
        <v>121.0</v>
      </c>
      <c r="H32" s="1">
        <v>338.0</v>
      </c>
      <c r="I32" s="1">
        <v>643.0</v>
      </c>
      <c r="J32" s="1">
        <v>766.0</v>
      </c>
      <c r="K32" s="1">
        <v>360.0</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176</v>
      </c>
      <c r="C35" s="1" t="s">
        <v>177</v>
      </c>
      <c r="D35" s="1" t="s">
        <v>178</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187</v>
      </c>
      <c r="B36" s="1">
        <v>231.0</v>
      </c>
      <c r="C36" s="1">
        <v>237.0</v>
      </c>
      <c r="D36" s="1">
        <v>237.0</v>
      </c>
      <c r="E36" s="1">
        <v>239.0</v>
      </c>
      <c r="F36" s="1">
        <v>239.0</v>
      </c>
      <c r="G36" s="1">
        <v>240.0</v>
      </c>
      <c r="H36" s="1">
        <v>242.0</v>
      </c>
      <c r="I36" s="1">
        <v>244.0</v>
      </c>
      <c r="J36" s="1">
        <v>245.0</v>
      </c>
      <c r="K36" s="1">
        <v>246.0</v>
      </c>
      <c r="L36" s="2"/>
      <c r="M36" s="2"/>
      <c r="N36" s="2"/>
      <c r="O36" s="2"/>
      <c r="P36" s="2"/>
      <c r="Q36" s="2"/>
      <c r="R36" s="2"/>
      <c r="S36" s="2"/>
      <c r="T36" s="2"/>
      <c r="U36" s="2"/>
      <c r="V36" s="2"/>
      <c r="W36" s="2"/>
      <c r="X36" s="2"/>
      <c r="Y36" s="2"/>
      <c r="Z36" s="2"/>
    </row>
    <row r="37" ht="15.75" customHeight="1">
      <c r="A37" s="1" t="s">
        <v>188</v>
      </c>
      <c r="B37" s="1" t="s">
        <v>189</v>
      </c>
      <c r="C37" s="1" t="s">
        <v>177</v>
      </c>
      <c r="D37" s="1" t="s">
        <v>178</v>
      </c>
      <c r="E37" s="1" t="s">
        <v>179</v>
      </c>
      <c r="F37" s="1" t="s">
        <v>180</v>
      </c>
      <c r="G37" s="1" t="s">
        <v>181</v>
      </c>
      <c r="H37" s="1" t="s">
        <v>182</v>
      </c>
      <c r="I37" s="1" t="s">
        <v>190</v>
      </c>
      <c r="J37" s="1" t="s">
        <v>191</v>
      </c>
      <c r="K37" s="1" t="s">
        <v>185</v>
      </c>
      <c r="L37" s="2"/>
      <c r="M37" s="2"/>
      <c r="N37" s="2"/>
      <c r="O37" s="2"/>
      <c r="P37" s="2"/>
      <c r="Q37" s="2"/>
      <c r="R37" s="2"/>
      <c r="S37" s="2"/>
      <c r="T37" s="2"/>
      <c r="U37" s="2"/>
      <c r="V37" s="2"/>
      <c r="W37" s="2"/>
      <c r="X37" s="2"/>
      <c r="Y37" s="2"/>
      <c r="Z37" s="2"/>
    </row>
    <row r="38" ht="15.75" customHeight="1">
      <c r="A38" s="1" t="s">
        <v>192</v>
      </c>
      <c r="B38" s="1" t="s">
        <v>189</v>
      </c>
      <c r="C38" s="1" t="s">
        <v>177</v>
      </c>
      <c r="D38" s="1" t="s">
        <v>178</v>
      </c>
      <c r="E38" s="1" t="s">
        <v>179</v>
      </c>
      <c r="F38" s="1" t="s">
        <v>180</v>
      </c>
      <c r="G38" s="1" t="s">
        <v>181</v>
      </c>
      <c r="H38" s="1" t="s">
        <v>182</v>
      </c>
      <c r="I38" s="1" t="s">
        <v>190</v>
      </c>
      <c r="J38" s="1" t="s">
        <v>191</v>
      </c>
      <c r="K38" s="1" t="s">
        <v>185</v>
      </c>
      <c r="L38" s="2"/>
      <c r="M38" s="2"/>
      <c r="N38" s="2"/>
      <c r="O38" s="2"/>
      <c r="P38" s="2"/>
      <c r="Q38" s="2"/>
      <c r="R38" s="2"/>
      <c r="S38" s="2"/>
      <c r="T38" s="2"/>
      <c r="U38" s="2"/>
      <c r="V38" s="2"/>
      <c r="W38" s="2"/>
      <c r="X38" s="2"/>
      <c r="Y38" s="2"/>
      <c r="Z38" s="2"/>
    </row>
    <row r="39" ht="15.75" customHeight="1">
      <c r="A39" s="1" t="s">
        <v>193</v>
      </c>
      <c r="B39" s="1">
        <v>237.0</v>
      </c>
      <c r="C39" s="1">
        <v>237.0</v>
      </c>
      <c r="D39" s="1">
        <v>238.0</v>
      </c>
      <c r="E39" s="1">
        <v>240.0</v>
      </c>
      <c r="F39" s="1">
        <v>240.0</v>
      </c>
      <c r="G39" s="1">
        <v>240.0</v>
      </c>
      <c r="H39" s="1">
        <v>242.0</v>
      </c>
      <c r="I39" s="1">
        <v>246.0</v>
      </c>
      <c r="J39" s="1">
        <v>246.0</v>
      </c>
      <c r="K39" s="1">
        <v>247.0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197</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t="s">
        <v>205</v>
      </c>
      <c r="C41" s="1" t="s">
        <v>196</v>
      </c>
      <c r="D41" s="1" t="s">
        <v>197</v>
      </c>
      <c r="E41" s="1" t="s">
        <v>198</v>
      </c>
      <c r="F41" s="1" t="s">
        <v>197</v>
      </c>
      <c r="G41" s="1" t="s">
        <v>199</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v>0.0</v>
      </c>
      <c r="C42" s="1">
        <v>0.0</v>
      </c>
      <c r="D42" s="1">
        <v>0.0</v>
      </c>
      <c r="E42" s="1">
        <v>0.0</v>
      </c>
      <c r="F42" s="1">
        <v>0.0</v>
      </c>
      <c r="G42" s="1">
        <v>0.0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v>0.0</v>
      </c>
      <c r="C43" s="1">
        <v>0.0</v>
      </c>
      <c r="D43" s="1">
        <v>0.0</v>
      </c>
      <c r="E43" s="1">
        <v>0.0</v>
      </c>
      <c r="F43" s="1">
        <v>0.0</v>
      </c>
      <c r="G43" s="1">
        <v>0.0</v>
      </c>
      <c r="H43" s="1">
        <v>0.0</v>
      </c>
      <c r="I43" s="1" t="s">
        <v>216</v>
      </c>
      <c r="J43" s="1" t="s">
        <v>217</v>
      </c>
      <c r="K43" s="1" t="s">
        <v>218</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219</v>
      </c>
      <c r="B45" s="1">
        <v>765.0</v>
      </c>
      <c r="C45" s="1">
        <v>659.0</v>
      </c>
      <c r="D45" s="1">
        <v>822.0</v>
      </c>
      <c r="E45" s="1">
        <v>875.0</v>
      </c>
      <c r="F45" s="1">
        <v>833.0</v>
      </c>
      <c r="G45" s="1">
        <v>756.0</v>
      </c>
      <c r="H45" s="1">
        <v>986.0</v>
      </c>
      <c r="I45" s="1">
        <v>1330.0</v>
      </c>
      <c r="J45" s="1">
        <v>1510.0</v>
      </c>
      <c r="K45" s="1">
        <v>1100.0</v>
      </c>
      <c r="L45" s="2"/>
      <c r="M45" s="2"/>
      <c r="N45" s="2"/>
      <c r="O45" s="2"/>
      <c r="P45" s="2"/>
      <c r="Q45" s="2"/>
      <c r="R45" s="2"/>
      <c r="S45" s="2"/>
      <c r="T45" s="2"/>
      <c r="U45" s="2"/>
      <c r="V45" s="2"/>
      <c r="W45" s="2"/>
      <c r="X45" s="2"/>
      <c r="Y45" s="2"/>
      <c r="Z45" s="2"/>
    </row>
    <row r="46" ht="15.75" customHeight="1">
      <c r="A46" s="1" t="s">
        <v>220</v>
      </c>
      <c r="B46" s="1">
        <v>301.0</v>
      </c>
      <c r="C46" s="1">
        <v>165.0</v>
      </c>
      <c r="D46" s="1">
        <v>267.0</v>
      </c>
      <c r="E46" s="1">
        <v>293.0</v>
      </c>
      <c r="F46" s="1">
        <v>261.0</v>
      </c>
      <c r="G46" s="1">
        <v>231.0</v>
      </c>
      <c r="H46" s="1">
        <v>476.0</v>
      </c>
      <c r="I46" s="1">
        <v>767.0</v>
      </c>
      <c r="J46" s="1">
        <v>898.0</v>
      </c>
      <c r="K46" s="1">
        <v>469.0</v>
      </c>
      <c r="L46" s="2"/>
      <c r="M46" s="2"/>
      <c r="N46" s="2"/>
      <c r="O46" s="2"/>
      <c r="P46" s="2"/>
      <c r="Q46" s="2"/>
      <c r="R46" s="2"/>
      <c r="S46" s="2"/>
      <c r="T46" s="2"/>
      <c r="U46" s="2"/>
      <c r="V46" s="2"/>
      <c r="W46" s="2"/>
      <c r="X46" s="2"/>
      <c r="Y46" s="2"/>
      <c r="Z46" s="2"/>
    </row>
    <row r="47" ht="15.75" customHeight="1">
      <c r="A47" s="1" t="s">
        <v>221</v>
      </c>
      <c r="B47" s="1">
        <v>301.0</v>
      </c>
      <c r="C47" s="1">
        <v>165.0</v>
      </c>
      <c r="D47" s="1">
        <v>267.0</v>
      </c>
      <c r="E47" s="1">
        <v>293.0</v>
      </c>
      <c r="F47" s="1">
        <v>261.0</v>
      </c>
      <c r="G47" s="1">
        <v>231.0</v>
      </c>
      <c r="H47" s="1">
        <v>476.0</v>
      </c>
      <c r="I47" s="1">
        <v>767.0</v>
      </c>
      <c r="J47" s="1">
        <v>898.0</v>
      </c>
      <c r="K47" s="1">
        <v>469.0</v>
      </c>
      <c r="L47" s="2"/>
      <c r="M47" s="2"/>
      <c r="N47" s="2"/>
      <c r="O47" s="2"/>
      <c r="P47" s="2"/>
      <c r="Q47" s="2"/>
      <c r="R47" s="2"/>
      <c r="S47" s="2"/>
      <c r="T47" s="2"/>
      <c r="U47" s="2"/>
      <c r="V47" s="2"/>
      <c r="W47" s="2"/>
      <c r="X47" s="2"/>
      <c r="Y47" s="2"/>
      <c r="Z47" s="2"/>
    </row>
    <row r="48" ht="15.75" customHeight="1">
      <c r="A48" s="1" t="s">
        <v>222</v>
      </c>
      <c r="B48" s="1">
        <v>794.0</v>
      </c>
      <c r="C48" s="1">
        <v>684.0</v>
      </c>
      <c r="D48" s="1">
        <v>866.0</v>
      </c>
      <c r="E48" s="1">
        <v>923.0</v>
      </c>
      <c r="F48" s="1">
        <v>876.0</v>
      </c>
      <c r="G48" s="1">
        <v>811.0</v>
      </c>
      <c r="H48" s="1">
        <v>1050.0</v>
      </c>
      <c r="I48" s="1">
        <v>1410.0</v>
      </c>
      <c r="J48" s="1">
        <v>1600.0</v>
      </c>
      <c r="K48" s="1">
        <v>1180.0</v>
      </c>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126</v>
      </c>
      <c r="I49" s="1" t="s">
        <v>230</v>
      </c>
      <c r="J49" s="1" t="s">
        <v>231</v>
      </c>
      <c r="K49" s="1" t="s">
        <v>232</v>
      </c>
      <c r="L49" s="2"/>
      <c r="M49" s="2"/>
      <c r="N49" s="2"/>
      <c r="O49" s="2"/>
      <c r="P49" s="2"/>
      <c r="Q49" s="2"/>
      <c r="R49" s="2"/>
      <c r="S49" s="2"/>
      <c r="T49" s="2"/>
      <c r="U49" s="2"/>
      <c r="V49" s="2"/>
      <c r="W49" s="2"/>
      <c r="X49" s="2"/>
      <c r="Y49" s="2"/>
      <c r="Z49" s="2"/>
    </row>
    <row r="50" ht="15.75" customHeight="1">
      <c r="A50" s="1" t="s">
        <v>233</v>
      </c>
      <c r="B50" s="1">
        <v>-4.0</v>
      </c>
      <c r="C50" s="1">
        <v>1.0</v>
      </c>
      <c r="D50" s="1">
        <v>2.0</v>
      </c>
      <c r="E50" s="1">
        <v>1.0</v>
      </c>
      <c r="F50" s="1">
        <v>22.0</v>
      </c>
      <c r="G50" s="1">
        <v>-17.0</v>
      </c>
      <c r="H50" s="1">
        <v>4.0</v>
      </c>
      <c r="I50" s="1">
        <v>9.0</v>
      </c>
      <c r="J50" s="1">
        <v>40.0</v>
      </c>
      <c r="K50" s="1">
        <v>19.0</v>
      </c>
      <c r="L50" s="2"/>
      <c r="M50" s="2"/>
      <c r="N50" s="2"/>
      <c r="O50" s="2"/>
      <c r="P50" s="2"/>
      <c r="Q50" s="2"/>
      <c r="R50" s="2"/>
      <c r="S50" s="2"/>
      <c r="T50" s="2"/>
      <c r="U50" s="2"/>
      <c r="V50" s="2"/>
      <c r="W50" s="2"/>
      <c r="X50" s="2"/>
      <c r="Y50" s="2"/>
      <c r="Z50" s="2"/>
    </row>
    <row r="51" ht="15.75" customHeight="1">
      <c r="A51" s="1" t="s">
        <v>234</v>
      </c>
      <c r="B51" s="1">
        <v>51.0</v>
      </c>
      <c r="C51" s="1">
        <v>28.0</v>
      </c>
      <c r="D51" s="1">
        <v>49.0</v>
      </c>
      <c r="E51" s="1">
        <v>81.0</v>
      </c>
      <c r="F51" s="1">
        <v>47.0</v>
      </c>
      <c r="G51" s="1">
        <v>11.0</v>
      </c>
      <c r="H51" s="1">
        <v>38.0</v>
      </c>
      <c r="I51" s="1">
        <v>48.0</v>
      </c>
      <c r="J51" s="1">
        <v>61.0</v>
      </c>
      <c r="K51" s="1">
        <v>48.0</v>
      </c>
      <c r="L51" s="2"/>
      <c r="M51" s="2"/>
      <c r="N51" s="2"/>
      <c r="O51" s="2"/>
      <c r="P51" s="2"/>
      <c r="Q51" s="2"/>
      <c r="R51" s="2"/>
      <c r="S51" s="2"/>
      <c r="T51" s="2"/>
      <c r="U51" s="2"/>
      <c r="V51" s="2"/>
      <c r="W51" s="2"/>
      <c r="X51" s="2"/>
      <c r="Y51" s="2"/>
      <c r="Z51" s="2"/>
    </row>
    <row r="52" ht="15.75" customHeight="1">
      <c r="A52" s="1" t="s">
        <v>235</v>
      </c>
      <c r="B52" s="1">
        <v>51.0</v>
      </c>
      <c r="C52" s="1">
        <v>28.0</v>
      </c>
      <c r="D52" s="1">
        <v>49.0</v>
      </c>
      <c r="E52" s="1">
        <v>81.0</v>
      </c>
      <c r="F52" s="1">
        <v>69.0</v>
      </c>
      <c r="G52" s="1">
        <v>11.0</v>
      </c>
      <c r="H52" s="1">
        <v>43.0</v>
      </c>
      <c r="I52" s="1">
        <v>58.0</v>
      </c>
      <c r="J52" s="1">
        <v>102.0</v>
      </c>
      <c r="K52" s="1">
        <v>68.0</v>
      </c>
      <c r="L52" s="2"/>
      <c r="M52" s="2"/>
      <c r="N52" s="2"/>
      <c r="O52" s="2"/>
      <c r="P52" s="2"/>
      <c r="Q52" s="2"/>
      <c r="R52" s="2"/>
      <c r="S52" s="2"/>
      <c r="T52" s="2"/>
      <c r="U52" s="2"/>
      <c r="V52" s="2"/>
      <c r="W52" s="2"/>
      <c r="X52" s="2"/>
      <c r="Y52" s="2"/>
      <c r="Z52" s="2"/>
    </row>
    <row r="53" ht="15.75" customHeight="1">
      <c r="A53" s="1" t="s">
        <v>236</v>
      </c>
      <c r="B53" s="1">
        <v>0.0</v>
      </c>
      <c r="C53" s="1">
        <v>0.0</v>
      </c>
      <c r="D53" s="1">
        <v>0.0</v>
      </c>
      <c r="E53" s="1">
        <v>-41.0</v>
      </c>
      <c r="F53" s="1">
        <v>8.0</v>
      </c>
      <c r="G53" s="1">
        <v>2.0</v>
      </c>
      <c r="H53" s="1">
        <v>-8.0</v>
      </c>
      <c r="I53" s="1">
        <v>20.0</v>
      </c>
      <c r="J53" s="1">
        <v>-8.0</v>
      </c>
      <c r="K53" s="1">
        <v>8.0</v>
      </c>
      <c r="L53" s="2"/>
      <c r="M53" s="2"/>
      <c r="N53" s="2"/>
      <c r="O53" s="2"/>
      <c r="P53" s="2"/>
      <c r="Q53" s="2"/>
      <c r="R53" s="2"/>
      <c r="S53" s="2"/>
      <c r="T53" s="2"/>
      <c r="U53" s="2"/>
      <c r="V53" s="2"/>
      <c r="W53" s="2"/>
      <c r="X53" s="2"/>
      <c r="Y53" s="2"/>
      <c r="Z53" s="2"/>
    </row>
    <row r="54" ht="15.75" customHeight="1">
      <c r="A54" s="1" t="s">
        <v>237</v>
      </c>
      <c r="B54" s="1">
        <v>-17.0</v>
      </c>
      <c r="C54" s="1">
        <v>-69.0</v>
      </c>
      <c r="D54" s="1">
        <v>-1.0</v>
      </c>
      <c r="E54" s="1">
        <v>-1.0</v>
      </c>
      <c r="F54" s="1">
        <v>-21.0</v>
      </c>
      <c r="G54" s="1">
        <v>23.0</v>
      </c>
      <c r="H54" s="1">
        <v>11.0</v>
      </c>
      <c r="I54" s="1">
        <v>-10.0</v>
      </c>
      <c r="J54" s="1">
        <v>-2.0</v>
      </c>
      <c r="K54" s="1">
        <v>4.0</v>
      </c>
      <c r="L54" s="2"/>
      <c r="M54" s="2"/>
      <c r="N54" s="2"/>
      <c r="O54" s="2"/>
      <c r="P54" s="2"/>
      <c r="Q54" s="2"/>
      <c r="R54" s="2"/>
      <c r="S54" s="2"/>
      <c r="T54" s="2"/>
      <c r="U54" s="2"/>
      <c r="V54" s="2"/>
      <c r="W54" s="2"/>
      <c r="X54" s="2"/>
      <c r="Y54" s="2"/>
      <c r="Z54" s="2"/>
    </row>
    <row r="55" ht="15.75" customHeight="1">
      <c r="A55" s="1" t="s">
        <v>238</v>
      </c>
      <c r="B55" s="1">
        <v>-17.0</v>
      </c>
      <c r="C55" s="1">
        <v>-69.0</v>
      </c>
      <c r="D55" s="1">
        <v>-1.0</v>
      </c>
      <c r="E55" s="1">
        <v>-43.0</v>
      </c>
      <c r="F55" s="1">
        <v>-13.0</v>
      </c>
      <c r="G55" s="1">
        <v>25.0</v>
      </c>
      <c r="H55" s="1">
        <v>3.0</v>
      </c>
      <c r="I55" s="1">
        <v>10.0</v>
      </c>
      <c r="J55" s="1">
        <v>-11.0</v>
      </c>
      <c r="K55" s="1">
        <v>13.0</v>
      </c>
      <c r="L55" s="2"/>
      <c r="M55" s="2"/>
      <c r="N55" s="2"/>
      <c r="O55" s="2"/>
      <c r="P55" s="2"/>
      <c r="Q55" s="2"/>
      <c r="R55" s="2"/>
      <c r="S55" s="2"/>
      <c r="T55" s="2"/>
      <c r="U55" s="2"/>
      <c r="V55" s="2"/>
      <c r="W55" s="2"/>
      <c r="X55" s="2"/>
      <c r="Y55" s="2"/>
      <c r="Z55" s="2"/>
    </row>
    <row r="56" ht="15.75" customHeight="1">
      <c r="A56" s="1" t="s">
        <v>239</v>
      </c>
      <c r="B56" s="1">
        <v>146.0</v>
      </c>
      <c r="C56" s="1">
        <v>66.0</v>
      </c>
      <c r="D56" s="1">
        <v>115.0</v>
      </c>
      <c r="E56" s="1">
        <v>121.0</v>
      </c>
      <c r="F56" s="1">
        <v>115.0</v>
      </c>
      <c r="G56" s="1">
        <v>101.0</v>
      </c>
      <c r="H56" s="1">
        <v>252.0</v>
      </c>
      <c r="I56" s="1">
        <v>446.0</v>
      </c>
      <c r="J56" s="1">
        <v>535.0</v>
      </c>
      <c r="K56" s="1">
        <v>275.0</v>
      </c>
      <c r="L56" s="2"/>
      <c r="M56" s="2"/>
      <c r="N56" s="2"/>
      <c r="O56" s="2"/>
      <c r="P56" s="2"/>
      <c r="Q56" s="2"/>
      <c r="R56" s="2"/>
      <c r="S56" s="2"/>
      <c r="T56" s="2"/>
      <c r="U56" s="2"/>
      <c r="V56" s="2"/>
      <c r="W56" s="2"/>
      <c r="X56" s="2"/>
      <c r="Y56" s="2"/>
      <c r="Z56" s="2"/>
    </row>
    <row r="57" ht="15.75" customHeight="1">
      <c r="A57" s="1" t="s">
        <v>240</v>
      </c>
      <c r="B57" s="1">
        <v>6.0</v>
      </c>
      <c r="C57" s="1">
        <v>10.0</v>
      </c>
      <c r="D57" s="1">
        <v>4.0</v>
      </c>
      <c r="E57" s="1">
        <v>5.0</v>
      </c>
      <c r="F57" s="1">
        <v>0.0</v>
      </c>
      <c r="G57" s="1">
        <v>0.0</v>
      </c>
      <c r="H57" s="1">
        <v>0.0</v>
      </c>
      <c r="I57" s="1">
        <v>0.0</v>
      </c>
      <c r="J57" s="1">
        <v>70.0</v>
      </c>
      <c r="K57" s="1">
        <v>0.0</v>
      </c>
      <c r="L57" s="2"/>
      <c r="M57" s="2"/>
      <c r="N57" s="2"/>
      <c r="O57" s="2"/>
      <c r="P57" s="2"/>
      <c r="Q57" s="2"/>
      <c r="R57" s="2"/>
      <c r="S57" s="2"/>
      <c r="T57" s="2"/>
      <c r="U57" s="2"/>
      <c r="V57" s="2"/>
      <c r="W57" s="2"/>
      <c r="X57" s="2"/>
      <c r="Y57" s="2"/>
      <c r="Z57" s="2"/>
    </row>
    <row r="58" ht="15.75" customHeight="1">
      <c r="A58" s="1" t="s">
        <v>241</v>
      </c>
      <c r="B58" s="1">
        <v>11.0</v>
      </c>
      <c r="C58" s="1">
        <v>15.0</v>
      </c>
      <c r="D58" s="1">
        <v>9.0</v>
      </c>
      <c r="E58" s="1">
        <v>1.0</v>
      </c>
      <c r="F58" s="1">
        <v>0.0</v>
      </c>
      <c r="G58" s="1">
        <v>93.0</v>
      </c>
      <c r="H58" s="1">
        <v>98.0</v>
      </c>
      <c r="I58" s="1">
        <v>2.0</v>
      </c>
      <c r="J58" s="1">
        <v>3.0</v>
      </c>
      <c r="K58" s="1">
        <v>5.0</v>
      </c>
      <c r="L58" s="2"/>
      <c r="M58" s="2"/>
      <c r="N58" s="2"/>
      <c r="O58" s="2"/>
      <c r="P58" s="2"/>
      <c r="Q58" s="2"/>
      <c r="R58" s="2"/>
      <c r="S58" s="2"/>
      <c r="T58" s="2"/>
      <c r="U58" s="2"/>
      <c r="V58" s="2"/>
      <c r="W58" s="2"/>
      <c r="X58" s="2"/>
      <c r="Y58" s="2"/>
      <c r="Z58" s="2"/>
    </row>
    <row r="59" ht="15.75" customHeight="1">
      <c r="A59" s="1" t="s">
        <v>242</v>
      </c>
      <c r="B59" s="1">
        <v>31.0</v>
      </c>
      <c r="C59" s="1">
        <v>-22.0</v>
      </c>
      <c r="D59" s="1">
        <v>11.0</v>
      </c>
      <c r="E59" s="1">
        <v>60.0</v>
      </c>
      <c r="F59" s="1">
        <v>-2.0</v>
      </c>
      <c r="G59" s="1">
        <v>-1.0</v>
      </c>
      <c r="H59" s="1">
        <v>-40.0</v>
      </c>
      <c r="I59" s="1">
        <v>-2.0</v>
      </c>
      <c r="J59" s="1">
        <v>-2.0</v>
      </c>
      <c r="K59" s="1">
        <v>41.0</v>
      </c>
      <c r="L59" s="2"/>
      <c r="M59" s="2"/>
      <c r="N59" s="2"/>
      <c r="O59" s="2"/>
      <c r="P59" s="2"/>
      <c r="Q59" s="2"/>
      <c r="R59" s="2"/>
      <c r="S59" s="2"/>
      <c r="T59" s="2"/>
      <c r="U59" s="2"/>
      <c r="V59" s="2"/>
      <c r="W59" s="2"/>
      <c r="X59" s="2"/>
      <c r="Y59" s="2"/>
      <c r="Z59" s="2"/>
    </row>
    <row r="60" ht="15.75" customHeight="1">
      <c r="A60" s="1" t="s">
        <v>243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244</v>
      </c>
      <c r="B61" s="1">
        <v>76.0</v>
      </c>
      <c r="C61" s="1">
        <v>82.0</v>
      </c>
      <c r="D61" s="1">
        <v>117.0</v>
      </c>
      <c r="E61" s="1">
        <v>167.0</v>
      </c>
      <c r="F61" s="1">
        <v>157.0</v>
      </c>
      <c r="G61" s="1">
        <v>138.0</v>
      </c>
      <c r="H61" s="1">
        <v>141.0</v>
      </c>
      <c r="I61" s="1">
        <v>166.0</v>
      </c>
      <c r="J61" s="1">
        <v>149.0</v>
      </c>
      <c r="K61" s="1">
        <v>177.0</v>
      </c>
      <c r="L61" s="2"/>
      <c r="M61" s="2"/>
      <c r="N61" s="2"/>
      <c r="O61" s="2"/>
      <c r="P61" s="2"/>
      <c r="Q61" s="2"/>
      <c r="R61" s="2"/>
      <c r="S61" s="2"/>
      <c r="T61" s="2"/>
      <c r="U61" s="2"/>
      <c r="V61" s="2"/>
      <c r="W61" s="2"/>
      <c r="X61" s="2"/>
      <c r="Y61" s="2"/>
      <c r="Z61" s="2"/>
    </row>
    <row r="62" ht="15.75" customHeight="1">
      <c r="A62" s="1" t="s">
        <v>245</v>
      </c>
      <c r="B62" s="1">
        <v>28.0</v>
      </c>
      <c r="C62" s="1">
        <v>24.0</v>
      </c>
      <c r="D62" s="1">
        <v>43.0</v>
      </c>
      <c r="E62" s="1">
        <v>48.0</v>
      </c>
      <c r="F62" s="1">
        <v>43.0</v>
      </c>
      <c r="G62" s="1">
        <v>55.0</v>
      </c>
      <c r="H62" s="1">
        <v>65.0</v>
      </c>
      <c r="I62" s="1">
        <v>78.0</v>
      </c>
      <c r="J62" s="1">
        <v>93.0</v>
      </c>
      <c r="K62" s="1">
        <v>82.0</v>
      </c>
      <c r="L62" s="2"/>
      <c r="M62" s="2"/>
      <c r="N62" s="2"/>
      <c r="O62" s="2"/>
      <c r="P62" s="2"/>
      <c r="Q62" s="2"/>
      <c r="R62" s="2"/>
      <c r="S62" s="2"/>
      <c r="T62" s="2"/>
      <c r="U62" s="2"/>
      <c r="V62" s="2"/>
      <c r="W62" s="2"/>
      <c r="X62" s="2"/>
      <c r="Y62" s="2"/>
      <c r="Z62" s="2"/>
    </row>
    <row r="63" ht="15.75" customHeight="1">
      <c r="A63" s="1" t="s">
        <v>246</v>
      </c>
      <c r="B63" s="1">
        <v>16.0</v>
      </c>
      <c r="C63" s="1">
        <v>12.0</v>
      </c>
      <c r="D63" s="1">
        <v>20.0</v>
      </c>
      <c r="E63" s="1">
        <v>23.0</v>
      </c>
      <c r="F63" s="1">
        <v>20.0</v>
      </c>
      <c r="G63" s="1">
        <v>21.0</v>
      </c>
      <c r="H63" s="1">
        <v>23.0</v>
      </c>
      <c r="I63" s="1">
        <v>24.0</v>
      </c>
      <c r="J63" s="1">
        <v>31.0</v>
      </c>
      <c r="K63" s="1">
        <v>26.0</v>
      </c>
      <c r="L63" s="2"/>
      <c r="M63" s="2"/>
      <c r="N63" s="2"/>
      <c r="O63" s="2"/>
      <c r="P63" s="2"/>
      <c r="Q63" s="2"/>
      <c r="R63" s="2"/>
      <c r="S63" s="2"/>
      <c r="T63" s="2"/>
      <c r="U63" s="2"/>
      <c r="V63" s="2"/>
      <c r="W63" s="2"/>
      <c r="X63" s="2"/>
      <c r="Y63" s="2"/>
      <c r="Z63" s="2"/>
    </row>
    <row r="64" ht="15.75" customHeight="1">
      <c r="A64" s="1" t="s">
        <v>247</v>
      </c>
      <c r="B64" s="1">
        <v>11.0</v>
      </c>
      <c r="C64" s="1">
        <v>12.0</v>
      </c>
      <c r="D64" s="1">
        <v>23.0</v>
      </c>
      <c r="E64" s="1">
        <v>24.0</v>
      </c>
      <c r="F64" s="1">
        <v>23.0</v>
      </c>
      <c r="G64" s="1">
        <v>34.0</v>
      </c>
      <c r="H64" s="1">
        <v>42.0</v>
      </c>
      <c r="I64" s="1">
        <v>54.0</v>
      </c>
      <c r="J64" s="1">
        <v>62.0</v>
      </c>
      <c r="K64" s="1">
        <v>55.0</v>
      </c>
      <c r="L64" s="2"/>
      <c r="M64" s="2"/>
      <c r="N64" s="2"/>
      <c r="O64" s="2"/>
      <c r="P64" s="2"/>
      <c r="Q64" s="2"/>
      <c r="R64" s="2"/>
      <c r="S64" s="2"/>
      <c r="T64" s="2"/>
      <c r="U64" s="2"/>
      <c r="V64" s="2"/>
      <c r="W64" s="2"/>
      <c r="X64" s="2"/>
      <c r="Y64" s="2"/>
      <c r="Z64" s="2"/>
    </row>
    <row r="65" ht="15.75" customHeight="1">
      <c r="A65" s="1" t="s">
        <v>248</v>
      </c>
      <c r="B65" s="1">
        <v>3.0</v>
      </c>
      <c r="C65" s="1">
        <v>3.0</v>
      </c>
      <c r="D65" s="1">
        <v>3.0</v>
      </c>
      <c r="E65" s="1">
        <v>5.0</v>
      </c>
      <c r="F65" s="1">
        <v>5.0</v>
      </c>
      <c r="G65" s="1">
        <v>6.0</v>
      </c>
      <c r="H65" s="1">
        <v>8.0</v>
      </c>
      <c r="I65" s="1">
        <v>10.0</v>
      </c>
      <c r="J65" s="1">
        <v>13.0</v>
      </c>
      <c r="K65" s="1">
        <v>8.0</v>
      </c>
      <c r="L65" s="2"/>
      <c r="M65" s="2"/>
      <c r="N65" s="2"/>
      <c r="O65" s="2"/>
      <c r="P65" s="2"/>
      <c r="Q65" s="2"/>
      <c r="R65" s="2"/>
      <c r="S65" s="2"/>
      <c r="T65" s="2"/>
      <c r="U65" s="2"/>
      <c r="V65" s="2"/>
      <c r="W65" s="2"/>
      <c r="X65" s="2"/>
      <c r="Y65" s="2"/>
      <c r="Z65" s="2"/>
    </row>
    <row r="66" ht="15.75" customHeight="1">
      <c r="A66" s="1" t="s">
        <v>249</v>
      </c>
      <c r="B66" s="1">
        <v>3.0</v>
      </c>
      <c r="C66" s="1">
        <v>3.0</v>
      </c>
      <c r="D66" s="1">
        <v>3.0</v>
      </c>
      <c r="E66" s="1">
        <v>5.0</v>
      </c>
      <c r="F66" s="1">
        <v>5.0</v>
      </c>
      <c r="G66" s="1">
        <v>6.0</v>
      </c>
      <c r="H66" s="1">
        <v>8.0</v>
      </c>
      <c r="I66" s="1">
        <v>10.0</v>
      </c>
      <c r="J66" s="1">
        <v>13.0</v>
      </c>
      <c r="K66" s="1">
        <v>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255</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v>7.0</v>
      </c>
      <c r="F11" s="1" t="s">
        <v>332</v>
      </c>
      <c r="G11" s="1" t="s">
        <v>330</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329</v>
      </c>
      <c r="C12" s="1" t="s">
        <v>330</v>
      </c>
      <c r="D12" s="1" t="s">
        <v>331</v>
      </c>
      <c r="E12" s="1">
        <v>7.0</v>
      </c>
      <c r="F12" s="1" t="s">
        <v>332</v>
      </c>
      <c r="G12" s="1" t="s">
        <v>330</v>
      </c>
      <c r="H12" s="1" t="s">
        <v>333</v>
      </c>
      <c r="I12" s="1" t="s">
        <v>334</v>
      </c>
      <c r="J12" s="1" t="s">
        <v>335</v>
      </c>
      <c r="K12" s="1" t="s">
        <v>336</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v>3.0</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360</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361</v>
      </c>
      <c r="B16" s="1" t="s">
        <v>362</v>
      </c>
      <c r="C16" s="1" t="s">
        <v>363</v>
      </c>
      <c r="D16" s="1" t="s">
        <v>353</v>
      </c>
      <c r="E16" s="1" t="s">
        <v>364</v>
      </c>
      <c r="F16" s="1" t="s">
        <v>365</v>
      </c>
      <c r="G16" s="1" t="s">
        <v>366</v>
      </c>
      <c r="H16" s="1">
        <v>5.0</v>
      </c>
      <c r="I16" s="1" t="s">
        <v>367</v>
      </c>
      <c r="J16" s="1" t="s">
        <v>123</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394</v>
      </c>
      <c r="G20" s="1" t="s">
        <v>396</v>
      </c>
      <c r="H20" s="1" t="s">
        <v>206</v>
      </c>
      <c r="I20" s="1" t="s">
        <v>209</v>
      </c>
      <c r="J20" s="1" t="s">
        <v>397</v>
      </c>
      <c r="K20" s="1" t="s">
        <v>394</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347</v>
      </c>
      <c r="I22" s="1" t="s">
        <v>358</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128</v>
      </c>
      <c r="I23" s="1" t="s">
        <v>284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182</v>
      </c>
      <c r="E25" s="1" t="s">
        <v>400</v>
      </c>
      <c r="F25" s="1" t="s">
        <v>431</v>
      </c>
      <c r="G25" s="1" t="s">
        <v>432</v>
      </c>
      <c r="H25" s="1" t="s">
        <v>433</v>
      </c>
      <c r="I25" s="1" t="s">
        <v>434</v>
      </c>
      <c r="J25" s="1" t="s">
        <v>435</v>
      </c>
      <c r="K25" s="1" t="s">
        <v>363</v>
      </c>
      <c r="L25" s="2"/>
      <c r="M25" s="2"/>
      <c r="N25" s="2"/>
      <c r="O25" s="2"/>
      <c r="P25" s="2"/>
      <c r="Q25" s="2"/>
      <c r="R25" s="2"/>
      <c r="S25" s="2"/>
      <c r="T25" s="2"/>
      <c r="U25" s="2"/>
      <c r="V25" s="2"/>
      <c r="W25" s="2"/>
      <c r="X25" s="2"/>
      <c r="Y25" s="2"/>
      <c r="Z25" s="2"/>
    </row>
    <row r="26" ht="15.75" customHeight="1">
      <c r="A26" s="1" t="s">
        <v>436</v>
      </c>
      <c r="B26" s="1" t="s">
        <v>437</v>
      </c>
      <c r="C26" s="1" t="s">
        <v>438</v>
      </c>
      <c r="D26" s="1" t="s">
        <v>209</v>
      </c>
      <c r="E26" s="1" t="s">
        <v>439</v>
      </c>
      <c r="F26" s="1" t="s">
        <v>400</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396</v>
      </c>
      <c r="C27" s="1" t="s">
        <v>446</v>
      </c>
      <c r="D27" s="1" t="s">
        <v>447</v>
      </c>
      <c r="E27" s="1" t="s">
        <v>448</v>
      </c>
      <c r="F27" s="1" t="s">
        <v>446</v>
      </c>
      <c r="G27" s="1" t="s">
        <v>180</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v>63.0</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466</v>
      </c>
      <c r="K34" s="1" t="s">
        <v>517</v>
      </c>
      <c r="L34" s="2"/>
      <c r="M34" s="2"/>
      <c r="N34" s="2"/>
      <c r="O34" s="2"/>
      <c r="P34" s="2"/>
      <c r="Q34" s="2"/>
      <c r="R34" s="2"/>
      <c r="S34" s="2"/>
      <c r="T34" s="2"/>
      <c r="U34" s="2"/>
      <c r="V34" s="2"/>
      <c r="W34" s="2"/>
      <c r="X34" s="2"/>
      <c r="Y34" s="2"/>
      <c r="Z34" s="2"/>
    </row>
    <row r="35" ht="15.75" customHeight="1">
      <c r="A35" s="1" t="s">
        <v>518</v>
      </c>
      <c r="B35" s="1" t="s">
        <v>519</v>
      </c>
      <c r="C35" s="1">
        <v>124.0</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v>41.0</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t="s">
        <v>555</v>
      </c>
      <c r="H38" s="1" t="s">
        <v>556</v>
      </c>
      <c r="I38" s="1" t="s">
        <v>557</v>
      </c>
      <c r="J38" s="1" t="s">
        <v>558</v>
      </c>
      <c r="K38" s="1" t="s">
        <v>216</v>
      </c>
      <c r="L38" s="2"/>
      <c r="M38" s="2"/>
      <c r="N38" s="2"/>
      <c r="O38" s="2"/>
      <c r="P38" s="2"/>
      <c r="Q38" s="2"/>
      <c r="R38" s="2"/>
      <c r="S38" s="2"/>
      <c r="T38" s="2"/>
      <c r="U38" s="2"/>
      <c r="V38" s="2"/>
      <c r="W38" s="2"/>
      <c r="X38" s="2"/>
      <c r="Y38" s="2"/>
      <c r="Z38" s="2"/>
    </row>
    <row r="39" ht="15.75" customHeight="1">
      <c r="A39" s="1" t="s">
        <v>559</v>
      </c>
      <c r="B39" s="1" t="s">
        <v>560</v>
      </c>
      <c r="C39" s="1" t="s">
        <v>561</v>
      </c>
      <c r="D39" s="1" t="s">
        <v>230</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182</v>
      </c>
      <c r="D40" s="1" t="s">
        <v>571</v>
      </c>
      <c r="E40" s="1" t="s">
        <v>572</v>
      </c>
      <c r="F40" s="1" t="s">
        <v>256</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v>2.0</v>
      </c>
      <c r="C41" s="1" t="s">
        <v>579</v>
      </c>
      <c r="D41" s="1" t="s">
        <v>580</v>
      </c>
      <c r="E41" s="1" t="s">
        <v>404</v>
      </c>
      <c r="F41" s="1" t="s">
        <v>581</v>
      </c>
      <c r="G41" s="1" t="s">
        <v>444</v>
      </c>
      <c r="H41" s="1" t="s">
        <v>582</v>
      </c>
      <c r="I41" s="1" t="s">
        <v>395</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581</v>
      </c>
      <c r="D42" s="1" t="s">
        <v>587</v>
      </c>
      <c r="E42" s="1" t="s">
        <v>396</v>
      </c>
      <c r="F42" s="1" t="s">
        <v>588</v>
      </c>
      <c r="G42" s="1" t="s">
        <v>396</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t="s">
        <v>595</v>
      </c>
      <c r="D43" s="1" t="s">
        <v>596</v>
      </c>
      <c r="E43" s="1" t="s">
        <v>597</v>
      </c>
      <c r="F43" s="1" t="s">
        <v>573</v>
      </c>
      <c r="G43" s="1" t="s">
        <v>573</v>
      </c>
      <c r="H43" s="1" t="s">
        <v>183</v>
      </c>
      <c r="I43" s="1" t="s">
        <v>385</v>
      </c>
      <c r="J43" s="1" t="s">
        <v>406</v>
      </c>
      <c r="K43" s="1" t="s">
        <v>555</v>
      </c>
      <c r="L43" s="2"/>
      <c r="M43" s="2"/>
      <c r="N43" s="2"/>
      <c r="O43" s="2"/>
      <c r="P43" s="2"/>
      <c r="Q43" s="2"/>
      <c r="R43" s="2"/>
      <c r="S43" s="2"/>
      <c r="T43" s="2"/>
      <c r="U43" s="2"/>
      <c r="V43" s="2"/>
      <c r="W43" s="2"/>
      <c r="X43" s="2"/>
      <c r="Y43" s="2"/>
      <c r="Z43" s="2"/>
    </row>
    <row r="44" ht="15.75" customHeight="1">
      <c r="A44" s="1" t="s">
        <v>598</v>
      </c>
      <c r="B44" s="1" t="s">
        <v>227</v>
      </c>
      <c r="C44" s="1" t="s">
        <v>599</v>
      </c>
      <c r="D44" s="1" t="s">
        <v>600</v>
      </c>
      <c r="E44" s="1" t="s">
        <v>601</v>
      </c>
      <c r="F44" s="1" t="s">
        <v>602</v>
      </c>
      <c r="G44" s="1" t="s">
        <v>603</v>
      </c>
      <c r="H44" s="1" t="s">
        <v>395</v>
      </c>
      <c r="I44" s="1" t="s">
        <v>589</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v>62.0</v>
      </c>
      <c r="E49" s="1" t="s">
        <v>643</v>
      </c>
      <c r="F49" s="1" t="s">
        <v>644</v>
      </c>
      <c r="G49" s="1" t="s">
        <v>645</v>
      </c>
      <c r="H49" s="1" t="s">
        <v>646</v>
      </c>
      <c r="I49" s="1" t="s">
        <v>647</v>
      </c>
      <c r="J49" s="1" t="s">
        <v>287</v>
      </c>
      <c r="K49" s="1" t="s">
        <v>648</v>
      </c>
      <c r="L49" s="2"/>
      <c r="M49" s="2"/>
      <c r="N49" s="2"/>
      <c r="O49" s="2"/>
      <c r="P49" s="2"/>
      <c r="Q49" s="2"/>
      <c r="R49" s="2"/>
      <c r="S49" s="2"/>
      <c r="T49" s="2"/>
      <c r="U49" s="2"/>
      <c r="V49" s="2"/>
      <c r="W49" s="2"/>
      <c r="X49" s="2"/>
      <c r="Y49" s="2"/>
      <c r="Z49" s="2"/>
    </row>
    <row r="50" ht="15.75" customHeight="1">
      <c r="A50" s="1" t="s">
        <v>649</v>
      </c>
      <c r="B50" s="1" t="s">
        <v>641</v>
      </c>
      <c r="C50" s="1" t="s">
        <v>642</v>
      </c>
      <c r="D50" s="1">
        <v>62.0</v>
      </c>
      <c r="E50" s="1" t="s">
        <v>643</v>
      </c>
      <c r="F50" s="1" t="s">
        <v>644</v>
      </c>
      <c r="G50" s="1" t="s">
        <v>645</v>
      </c>
      <c r="H50" s="1" t="s">
        <v>646</v>
      </c>
      <c r="I50" s="1" t="s">
        <v>647</v>
      </c>
      <c r="J50" s="1" t="s">
        <v>287</v>
      </c>
      <c r="K50" s="1" t="s">
        <v>648</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v>180.0</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581</v>
      </c>
      <c r="E58" s="1" t="s">
        <v>231</v>
      </c>
      <c r="F58" s="1" t="s">
        <v>729</v>
      </c>
      <c r="G58" s="1" t="s">
        <v>730</v>
      </c>
      <c r="H58" s="1" t="s">
        <v>560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v>25.0</v>
      </c>
      <c r="K59" s="1" t="s">
        <v>743</v>
      </c>
      <c r="L59" s="2"/>
      <c r="M59" s="2"/>
      <c r="N59" s="2"/>
      <c r="O59" s="2"/>
      <c r="P59" s="2"/>
      <c r="Q59" s="2"/>
      <c r="R59" s="2"/>
      <c r="S59" s="2"/>
      <c r="T59" s="2"/>
      <c r="U59" s="2"/>
      <c r="V59" s="2"/>
      <c r="W59" s="2"/>
      <c r="X59" s="2"/>
      <c r="Y59" s="2"/>
      <c r="Z59" s="2"/>
    </row>
    <row r="60" ht="15.75" customHeight="1">
      <c r="A60" s="1" t="s">
        <v>744</v>
      </c>
      <c r="B60" s="1" t="s">
        <v>735</v>
      </c>
      <c r="C60" s="1" t="s">
        <v>745</v>
      </c>
      <c r="D60" s="1" t="s">
        <v>746</v>
      </c>
      <c r="E60" s="1" t="s">
        <v>747</v>
      </c>
      <c r="F60" s="1" t="s">
        <v>748</v>
      </c>
      <c r="G60" s="1" t="s">
        <v>749</v>
      </c>
      <c r="H60" s="1" t="s">
        <v>750</v>
      </c>
      <c r="I60" s="1" t="s">
        <v>751</v>
      </c>
      <c r="J60" s="1" t="s">
        <v>752</v>
      </c>
      <c r="K60" s="1">
        <v>8.0</v>
      </c>
      <c r="L60" s="2"/>
      <c r="M60" s="2"/>
      <c r="N60" s="2"/>
      <c r="O60" s="2"/>
      <c r="P60" s="2"/>
      <c r="Q60" s="2"/>
      <c r="R60" s="2"/>
      <c r="S60" s="2"/>
      <c r="T60" s="2"/>
      <c r="U60" s="2"/>
      <c r="V60" s="2"/>
      <c r="W60" s="2"/>
      <c r="X60" s="2"/>
      <c r="Y60" s="2"/>
      <c r="Z60" s="2"/>
    </row>
    <row r="61" ht="15.75" customHeight="1">
      <c r="A61" s="1" t="s">
        <v>753</v>
      </c>
      <c r="B61" s="1" t="s">
        <v>754</v>
      </c>
      <c r="C61" s="1" t="s">
        <v>755</v>
      </c>
      <c r="D61" s="1" t="s">
        <v>752</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756</v>
      </c>
      <c r="F62" s="1" t="s">
        <v>767</v>
      </c>
      <c r="G62" s="1" t="s">
        <v>768</v>
      </c>
      <c r="H62" s="1" t="s">
        <v>769</v>
      </c>
      <c r="I62" s="1">
        <v>41.0</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v>0.0</v>
      </c>
      <c r="F63" s="1" t="s">
        <v>776</v>
      </c>
      <c r="G63" s="1" t="s">
        <v>777</v>
      </c>
      <c r="H63" s="1" t="s">
        <v>778</v>
      </c>
      <c r="I63" s="1" t="s">
        <v>779</v>
      </c>
      <c r="J63" s="1" t="s">
        <v>780</v>
      </c>
      <c r="K63" s="1">
        <v>-596.0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790</v>
      </c>
      <c r="K64" s="1">
        <v>0.0</v>
      </c>
      <c r="L64" s="2"/>
      <c r="M64" s="2"/>
      <c r="N64" s="2"/>
      <c r="O64" s="2"/>
      <c r="P64" s="2"/>
      <c r="Q64" s="2"/>
      <c r="R64" s="2"/>
      <c r="S64" s="2"/>
      <c r="T64" s="2"/>
      <c r="U64" s="2"/>
      <c r="V64" s="2"/>
      <c r="W64" s="2"/>
      <c r="X64" s="2"/>
      <c r="Y64" s="2"/>
      <c r="Z64" s="2"/>
    </row>
    <row r="65" ht="15.75" customHeight="1">
      <c r="A65" s="1" t="s">
        <v>791</v>
      </c>
      <c r="B65" s="1">
        <v>0.0</v>
      </c>
      <c r="C65" s="1">
        <v>0.0</v>
      </c>
      <c r="D65" s="1">
        <v>0.0</v>
      </c>
      <c r="E65" s="1">
        <v>0.0</v>
      </c>
      <c r="F65" s="1">
        <v>0.0</v>
      </c>
      <c r="G65" s="1">
        <v>0.0</v>
      </c>
      <c r="H65" s="1">
        <v>0.0</v>
      </c>
      <c r="I65" s="1">
        <v>325.0</v>
      </c>
      <c r="J65" s="1" t="s">
        <v>792</v>
      </c>
      <c r="K65" s="1">
        <v>35.0</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422</v>
      </c>
      <c r="E67" s="1" t="s">
        <v>797</v>
      </c>
      <c r="F67" s="1" t="s">
        <v>798</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805</v>
      </c>
      <c r="C68" s="1" t="s">
        <v>806</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181</v>
      </c>
      <c r="D69" s="1" t="s">
        <v>817</v>
      </c>
      <c r="E69" s="1" t="s">
        <v>818</v>
      </c>
      <c r="F69" s="1" t="s">
        <v>819</v>
      </c>
      <c r="G69" s="1" t="s">
        <v>820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771</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826</v>
      </c>
      <c r="C71" s="1" t="s">
        <v>771</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848</v>
      </c>
      <c r="C73" s="1" t="s">
        <v>849</v>
      </c>
      <c r="D73" s="1" t="s">
        <v>707</v>
      </c>
      <c r="E73" s="1" t="s">
        <v>850</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884</v>
      </c>
      <c r="G76" s="1" t="s">
        <v>885</v>
      </c>
      <c r="H76" s="1" t="s">
        <v>746</v>
      </c>
      <c r="I76" s="1" t="s">
        <v>886</v>
      </c>
      <c r="J76" s="1" t="s">
        <v>670</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403</v>
      </c>
      <c r="H77" s="1" t="s">
        <v>894</v>
      </c>
      <c r="I77" s="1" t="s">
        <v>895</v>
      </c>
      <c r="J77" s="1" t="s">
        <v>866</v>
      </c>
      <c r="K77" s="1" t="s">
        <v>896</v>
      </c>
      <c r="L77" s="2"/>
      <c r="M77" s="2"/>
      <c r="N77" s="2"/>
      <c r="O77" s="2"/>
      <c r="P77" s="2"/>
      <c r="Q77" s="2"/>
      <c r="R77" s="2"/>
      <c r="S77" s="2"/>
      <c r="T77" s="2"/>
      <c r="U77" s="2"/>
      <c r="V77" s="2"/>
      <c r="W77" s="2"/>
      <c r="X77" s="2"/>
      <c r="Y77" s="2"/>
      <c r="Z77" s="2"/>
    </row>
    <row r="78" ht="15.75" customHeight="1">
      <c r="A78" s="1" t="s">
        <v>897</v>
      </c>
      <c r="B78" s="1" t="s">
        <v>754</v>
      </c>
      <c r="C78" s="1" t="s">
        <v>898</v>
      </c>
      <c r="D78" s="1" t="s">
        <v>899</v>
      </c>
      <c r="E78" s="1" t="s">
        <v>900</v>
      </c>
      <c r="F78" s="1" t="s">
        <v>901</v>
      </c>
      <c r="G78" s="1" t="s">
        <v>902</v>
      </c>
      <c r="H78" s="1" t="s">
        <v>584</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121</v>
      </c>
      <c r="I79" s="1" t="s">
        <v>913</v>
      </c>
      <c r="J79" s="1" t="s">
        <v>914</v>
      </c>
      <c r="K79" s="1" t="s">
        <v>915</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931</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939</v>
      </c>
      <c r="C82" s="1" t="s">
        <v>940</v>
      </c>
      <c r="D82" s="1" t="s">
        <v>821</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961</v>
      </c>
      <c r="D84" s="1" t="s">
        <v>962</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t="s">
        <v>971</v>
      </c>
      <c r="C85" s="1" t="s">
        <v>972</v>
      </c>
      <c r="D85" s="1" t="s">
        <v>973</v>
      </c>
      <c r="E85" s="1" t="s">
        <v>271</v>
      </c>
      <c r="F85" s="1" t="s">
        <v>766</v>
      </c>
      <c r="G85" s="1" t="s">
        <v>974</v>
      </c>
      <c r="H85" s="1" t="s">
        <v>975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v>0.0</v>
      </c>
      <c r="C86" s="1">
        <v>0.0</v>
      </c>
      <c r="D86" s="1">
        <v>0.0</v>
      </c>
      <c r="E86" s="1">
        <v>0.0</v>
      </c>
      <c r="F86" s="1">
        <v>0.0</v>
      </c>
      <c r="G86" s="1">
        <v>0.0</v>
      </c>
      <c r="H86" s="1">
        <v>0.0</v>
      </c>
      <c r="I86" s="1">
        <v>0.0</v>
      </c>
      <c r="J86" s="1" t="s">
        <v>980</v>
      </c>
      <c r="K86" s="1" t="s">
        <v>981</v>
      </c>
      <c r="L86" s="2"/>
      <c r="M86" s="2"/>
      <c r="N86" s="2"/>
      <c r="O86" s="2"/>
      <c r="P86" s="2"/>
      <c r="Q86" s="2"/>
      <c r="R86" s="2"/>
      <c r="S86" s="2"/>
      <c r="T86" s="2"/>
      <c r="U86" s="2"/>
      <c r="V86" s="2"/>
      <c r="W86" s="2"/>
      <c r="X86" s="2"/>
      <c r="Y86" s="2"/>
      <c r="Z86" s="2"/>
    </row>
    <row r="87" ht="15.75" customHeight="1">
      <c r="A87" s="1" t="s">
        <v>982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983</v>
      </c>
      <c r="B88" s="1" t="s">
        <v>984</v>
      </c>
      <c r="C88" s="1" t="s">
        <v>399</v>
      </c>
      <c r="D88" s="1" t="s">
        <v>329</v>
      </c>
      <c r="E88" s="1" t="s">
        <v>985</v>
      </c>
      <c r="F88" s="1" t="s">
        <v>986</v>
      </c>
      <c r="G88" s="1" t="s">
        <v>200</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947</v>
      </c>
      <c r="E89" s="1" t="s">
        <v>947</v>
      </c>
      <c r="F89" s="1" t="s">
        <v>994</v>
      </c>
      <c r="G89" s="1" t="s">
        <v>995</v>
      </c>
      <c r="H89" s="1" t="s">
        <v>996</v>
      </c>
      <c r="I89" s="1" t="s">
        <v>997</v>
      </c>
      <c r="J89" s="1" t="s">
        <v>998</v>
      </c>
      <c r="K89" s="1" t="s">
        <v>377</v>
      </c>
      <c r="L89" s="2"/>
      <c r="M89" s="2"/>
      <c r="N89" s="2"/>
      <c r="O89" s="2"/>
      <c r="P89" s="2"/>
      <c r="Q89" s="2"/>
      <c r="R89" s="2"/>
      <c r="S89" s="2"/>
      <c r="T89" s="2"/>
      <c r="U89" s="2"/>
      <c r="V89" s="2"/>
      <c r="W89" s="2"/>
      <c r="X89" s="2"/>
      <c r="Y89" s="2"/>
      <c r="Z89" s="2"/>
    </row>
    <row r="90" ht="15.75" customHeight="1">
      <c r="A90" s="1" t="s">
        <v>999</v>
      </c>
      <c r="B90" s="1" t="s">
        <v>1000</v>
      </c>
      <c r="C90" s="1" t="s">
        <v>1001</v>
      </c>
      <c r="D90" s="1" t="s">
        <v>992</v>
      </c>
      <c r="E90" s="1" t="s">
        <v>1002</v>
      </c>
      <c r="F90" s="1" t="s">
        <v>1003</v>
      </c>
      <c r="G90" s="1" t="s">
        <v>1004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725</v>
      </c>
      <c r="E91" s="1" t="s">
        <v>1012</v>
      </c>
      <c r="F91" s="1" t="s">
        <v>1013</v>
      </c>
      <c r="G91" s="1" t="s">
        <v>1014</v>
      </c>
      <c r="H91" s="1" t="s">
        <v>1015</v>
      </c>
      <c r="I91" s="1" t="s">
        <v>1016</v>
      </c>
      <c r="J91" s="1" t="s">
        <v>1017</v>
      </c>
      <c r="K91" s="1" t="s">
        <v>605</v>
      </c>
      <c r="L91" s="2"/>
      <c r="M91" s="2"/>
      <c r="N91" s="2"/>
      <c r="O91" s="2"/>
      <c r="P91" s="2"/>
      <c r="Q91" s="2"/>
      <c r="R91" s="2"/>
      <c r="S91" s="2"/>
      <c r="T91" s="2"/>
      <c r="U91" s="2"/>
      <c r="V91" s="2"/>
      <c r="W91" s="2"/>
      <c r="X91" s="2"/>
      <c r="Y91" s="2"/>
      <c r="Z91" s="2"/>
    </row>
    <row r="92" ht="15.75" customHeight="1">
      <c r="A92" s="1" t="s">
        <v>1018</v>
      </c>
      <c r="B92" s="1" t="s">
        <v>1019</v>
      </c>
      <c r="C92" s="1" t="s">
        <v>1011</v>
      </c>
      <c r="D92" s="1" t="s">
        <v>725</v>
      </c>
      <c r="E92" s="1" t="s">
        <v>1012</v>
      </c>
      <c r="F92" s="1" t="s">
        <v>1013</v>
      </c>
      <c r="G92" s="1" t="s">
        <v>1014</v>
      </c>
      <c r="H92" s="1" t="s">
        <v>1015</v>
      </c>
      <c r="I92" s="1" t="s">
        <v>1016</v>
      </c>
      <c r="J92" s="1" t="s">
        <v>1017</v>
      </c>
      <c r="K92" s="1" t="s">
        <v>605</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1024</v>
      </c>
      <c r="F93" s="1" t="s">
        <v>1025</v>
      </c>
      <c r="G93" s="1" t="s">
        <v>1026</v>
      </c>
      <c r="H93" s="1" t="s">
        <v>1027</v>
      </c>
      <c r="I93" s="1" t="s">
        <v>1028</v>
      </c>
      <c r="J93" s="1" t="s">
        <v>1029</v>
      </c>
      <c r="K93" s="1" t="s">
        <v>340</v>
      </c>
      <c r="L93" s="2"/>
      <c r="M93" s="2"/>
      <c r="N93" s="2"/>
      <c r="O93" s="2"/>
      <c r="P93" s="2"/>
      <c r="Q93" s="2"/>
      <c r="R93" s="2"/>
      <c r="S93" s="2"/>
      <c r="T93" s="2"/>
      <c r="U93" s="2"/>
      <c r="V93" s="2"/>
      <c r="W93" s="2"/>
      <c r="X93" s="2"/>
      <c r="Y93" s="2"/>
      <c r="Z93" s="2"/>
    </row>
    <row r="94" ht="15.75" customHeight="1">
      <c r="A94" s="1" t="s">
        <v>1030</v>
      </c>
      <c r="B94" s="1" t="s">
        <v>1031</v>
      </c>
      <c r="C94" s="1" t="s">
        <v>1032</v>
      </c>
      <c r="D94" s="1" t="s">
        <v>1033</v>
      </c>
      <c r="E94" s="1" t="s">
        <v>1034</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1053</v>
      </c>
      <c r="C96" s="1" t="s">
        <v>212</v>
      </c>
      <c r="D96" s="1" t="s">
        <v>1054</v>
      </c>
      <c r="E96" s="1" t="s">
        <v>1055</v>
      </c>
      <c r="F96" s="1" t="s">
        <v>610</v>
      </c>
      <c r="G96" s="1" t="s">
        <v>1056</v>
      </c>
      <c r="H96" s="1" t="s">
        <v>1057</v>
      </c>
      <c r="I96" s="1" t="s">
        <v>1058</v>
      </c>
      <c r="J96" s="1" t="s">
        <v>1059</v>
      </c>
      <c r="K96" s="1" t="s">
        <v>586</v>
      </c>
      <c r="L96" s="2"/>
      <c r="M96" s="2"/>
      <c r="N96" s="2"/>
      <c r="O96" s="2"/>
      <c r="P96" s="2"/>
      <c r="Q96" s="2"/>
      <c r="R96" s="2"/>
      <c r="S96" s="2"/>
      <c r="T96" s="2"/>
      <c r="U96" s="2"/>
      <c r="V96" s="2"/>
      <c r="W96" s="2"/>
      <c r="X96" s="2"/>
      <c r="Y96" s="2"/>
      <c r="Z96" s="2"/>
    </row>
    <row r="97" ht="15.75" customHeight="1">
      <c r="A97" s="1" t="s">
        <v>1060</v>
      </c>
      <c r="B97" s="1" t="s">
        <v>1061</v>
      </c>
      <c r="C97" s="1" t="s">
        <v>345</v>
      </c>
      <c r="D97" s="1" t="s">
        <v>1062</v>
      </c>
      <c r="E97" s="1" t="s">
        <v>1063</v>
      </c>
      <c r="F97" s="1" t="s">
        <v>1064</v>
      </c>
      <c r="G97" s="1" t="s">
        <v>1065</v>
      </c>
      <c r="H97" s="1" t="s">
        <v>1066</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1074</v>
      </c>
      <c r="F98" s="1" t="s">
        <v>378</v>
      </c>
      <c r="G98" s="1" t="s">
        <v>1075</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1" t="s">
        <v>1081</v>
      </c>
      <c r="C99" s="1" t="s">
        <v>1082</v>
      </c>
      <c r="D99" s="1" t="s">
        <v>627</v>
      </c>
      <c r="E99" s="1" t="s">
        <v>1083</v>
      </c>
      <c r="F99" s="1" t="s">
        <v>1084</v>
      </c>
      <c r="G99" s="1" t="s">
        <v>1085</v>
      </c>
      <c r="H99" s="1" t="s">
        <v>213</v>
      </c>
      <c r="I99" s="1" t="s">
        <v>1086</v>
      </c>
      <c r="J99" s="1">
        <v>9.0</v>
      </c>
      <c r="K99" s="1" t="s">
        <v>1087</v>
      </c>
      <c r="L99" s="2"/>
      <c r="M99" s="2"/>
      <c r="N99" s="2"/>
      <c r="O99" s="2"/>
      <c r="P99" s="2"/>
      <c r="Q99" s="2"/>
      <c r="R99" s="2"/>
      <c r="S99" s="2"/>
      <c r="T99" s="2"/>
      <c r="U99" s="2"/>
      <c r="V99" s="2"/>
      <c r="W99" s="2"/>
      <c r="X99" s="2"/>
      <c r="Y99" s="2"/>
      <c r="Z99" s="2"/>
    </row>
    <row r="100" ht="15.75" customHeight="1">
      <c r="A100" s="1" t="s">
        <v>1088</v>
      </c>
      <c r="B100" s="1" t="s">
        <v>1089</v>
      </c>
      <c r="C100" s="1" t="s">
        <v>1090</v>
      </c>
      <c r="D100" s="1" t="s">
        <v>1069</v>
      </c>
      <c r="E100" s="1" t="s">
        <v>123</v>
      </c>
      <c r="F100" s="1" t="s">
        <v>1008</v>
      </c>
      <c r="G100" s="1" t="s">
        <v>1091</v>
      </c>
      <c r="H100" s="1" t="s">
        <v>1092</v>
      </c>
      <c r="I100" s="1" t="s">
        <v>425</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929</v>
      </c>
      <c r="E101" s="1" t="s">
        <v>1098</v>
      </c>
      <c r="F101" s="1" t="s">
        <v>1099</v>
      </c>
      <c r="G101" s="1" t="s">
        <v>929</v>
      </c>
      <c r="H101" s="1" t="s">
        <v>1100</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t="s">
        <v>1106</v>
      </c>
      <c r="D102" s="1" t="s">
        <v>1107</v>
      </c>
      <c r="E102" s="1" t="s">
        <v>1108</v>
      </c>
      <c r="F102" s="1" t="s">
        <v>1109</v>
      </c>
      <c r="G102" s="1" t="s">
        <v>1110</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339</v>
      </c>
      <c r="G103" s="1" t="s">
        <v>1120</v>
      </c>
      <c r="H103" s="1" t="s">
        <v>1121</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884</v>
      </c>
      <c r="C104" s="1" t="s">
        <v>196</v>
      </c>
      <c r="D104" s="1" t="s">
        <v>1126</v>
      </c>
      <c r="E104" s="1" t="s">
        <v>1127</v>
      </c>
      <c r="F104" s="1" t="s">
        <v>176</v>
      </c>
      <c r="G104" s="1" t="s">
        <v>1128</v>
      </c>
      <c r="H104" s="1" t="s">
        <v>1129</v>
      </c>
      <c r="I104" s="1" t="s">
        <v>929</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t="s">
        <v>1133</v>
      </c>
      <c r="C105" s="1" t="s">
        <v>1134</v>
      </c>
      <c r="D105" s="1" t="s">
        <v>1135</v>
      </c>
      <c r="E105" s="1" t="s">
        <v>1136</v>
      </c>
      <c r="F105" s="1" t="s">
        <v>1137</v>
      </c>
      <c r="G105" s="1" t="s">
        <v>1138</v>
      </c>
      <c r="H105" s="1" t="s">
        <v>1139</v>
      </c>
      <c r="I105" s="1" t="s">
        <v>1140</v>
      </c>
      <c r="J105" s="1" t="s">
        <v>1141</v>
      </c>
      <c r="K105" s="1" t="s">
        <v>1142</v>
      </c>
      <c r="L105" s="2"/>
      <c r="M105" s="2"/>
      <c r="N105" s="2"/>
      <c r="O105" s="2"/>
      <c r="P105" s="2"/>
      <c r="Q105" s="2"/>
      <c r="R105" s="2"/>
      <c r="S105" s="2"/>
      <c r="T105" s="2"/>
      <c r="U105" s="2"/>
      <c r="V105" s="2"/>
      <c r="W105" s="2"/>
      <c r="X105" s="2"/>
      <c r="Y105" s="2"/>
      <c r="Z105" s="2"/>
    </row>
    <row r="106" ht="15.75" customHeight="1">
      <c r="A106" s="1" t="s">
        <v>1143</v>
      </c>
      <c r="B106" s="1" t="s">
        <v>1144</v>
      </c>
      <c r="C106" s="1" t="s">
        <v>1145</v>
      </c>
      <c r="D106" s="1" t="s">
        <v>1146</v>
      </c>
      <c r="E106" s="1" t="s">
        <v>1147</v>
      </c>
      <c r="F106" s="1">
        <v>-29.0</v>
      </c>
      <c r="G106" s="1" t="s">
        <v>1148</v>
      </c>
      <c r="H106" s="1" t="s">
        <v>1149</v>
      </c>
      <c r="I106" s="1" t="s">
        <v>1150</v>
      </c>
      <c r="J106" s="1" t="s">
        <v>1151</v>
      </c>
      <c r="K106" s="1" t="s">
        <v>1152</v>
      </c>
      <c r="L106" s="2"/>
      <c r="M106" s="2"/>
      <c r="N106" s="2"/>
      <c r="O106" s="2"/>
      <c r="P106" s="2"/>
      <c r="Q106" s="2"/>
      <c r="R106" s="2"/>
      <c r="S106" s="2"/>
      <c r="T106" s="2"/>
      <c r="U106" s="2"/>
      <c r="V106" s="2"/>
      <c r="W106" s="2"/>
      <c r="X106" s="2"/>
      <c r="Y106" s="2"/>
      <c r="Z106" s="2"/>
    </row>
    <row r="107" ht="15.75" customHeight="1">
      <c r="A107" s="1" t="s">
        <v>1153</v>
      </c>
      <c r="B107" s="1">
        <v>0.0</v>
      </c>
      <c r="C107" s="1">
        <v>0.0</v>
      </c>
      <c r="D107" s="1">
        <v>0.0</v>
      </c>
      <c r="E107" s="1">
        <v>0.0</v>
      </c>
      <c r="F107" s="1">
        <v>0.0</v>
      </c>
      <c r="G107" s="1">
        <v>0.0</v>
      </c>
      <c r="H107" s="1">
        <v>0.0</v>
      </c>
      <c r="I107" s="1">
        <v>0.0</v>
      </c>
      <c r="J107" s="1">
        <v>0.0</v>
      </c>
      <c r="K107" s="1" t="s">
        <v>1154</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v>7.0</v>
      </c>
      <c r="E109" s="1" t="s">
        <v>1159</v>
      </c>
      <c r="F109" s="1" t="s">
        <v>1160</v>
      </c>
      <c r="G109" s="1" t="s">
        <v>1161</v>
      </c>
      <c r="H109" s="1" t="s">
        <v>1162</v>
      </c>
      <c r="I109" s="1" t="s">
        <v>1163</v>
      </c>
      <c r="J109" s="1" t="s">
        <v>1164</v>
      </c>
      <c r="K109" s="1" t="s">
        <v>1165</v>
      </c>
      <c r="L109" s="2"/>
      <c r="M109" s="2"/>
      <c r="N109" s="2"/>
      <c r="O109" s="2"/>
      <c r="P109" s="2"/>
      <c r="Q109" s="2"/>
      <c r="R109" s="2"/>
      <c r="S109" s="2"/>
      <c r="T109" s="2"/>
      <c r="U109" s="2"/>
      <c r="V109" s="2"/>
      <c r="W109" s="2"/>
      <c r="X109" s="2"/>
      <c r="Y109" s="2"/>
      <c r="Z109" s="2"/>
    </row>
    <row r="110" ht="15.75" customHeight="1">
      <c r="A110" s="1" t="s">
        <v>1166</v>
      </c>
      <c r="B110" s="1" t="s">
        <v>573</v>
      </c>
      <c r="C110" s="1" t="s">
        <v>1167</v>
      </c>
      <c r="D110" s="1" t="s">
        <v>1168</v>
      </c>
      <c r="E110" s="1" t="s">
        <v>1169</v>
      </c>
      <c r="F110" s="1" t="s">
        <v>1170</v>
      </c>
      <c r="G110" s="1" t="s">
        <v>450</v>
      </c>
      <c r="H110" s="1" t="s">
        <v>1171</v>
      </c>
      <c r="I110" s="1" t="s">
        <v>422</v>
      </c>
      <c r="J110" s="1" t="s">
        <v>1172</v>
      </c>
      <c r="K110" s="1" t="s">
        <v>1173</v>
      </c>
      <c r="L110" s="2"/>
      <c r="M110" s="2"/>
      <c r="N110" s="2"/>
      <c r="O110" s="2"/>
      <c r="P110" s="2"/>
      <c r="Q110" s="2"/>
      <c r="R110" s="2"/>
      <c r="S110" s="2"/>
      <c r="T110" s="2"/>
      <c r="U110" s="2"/>
      <c r="V110" s="2"/>
      <c r="W110" s="2"/>
      <c r="X110" s="2"/>
      <c r="Y110" s="2"/>
      <c r="Z110" s="2"/>
    </row>
    <row r="111" ht="15.75" customHeight="1">
      <c r="A111" s="1" t="s">
        <v>1174</v>
      </c>
      <c r="B111" s="1" t="s">
        <v>1175</v>
      </c>
      <c r="C111" s="1" t="s">
        <v>1176</v>
      </c>
      <c r="D111" s="1" t="s">
        <v>260</v>
      </c>
      <c r="E111" s="1" t="s">
        <v>1177</v>
      </c>
      <c r="F111" s="1">
        <v>5.0</v>
      </c>
      <c r="G111" s="1" t="s">
        <v>1085</v>
      </c>
      <c r="H111" s="1" t="s">
        <v>1178</v>
      </c>
      <c r="I111" s="1" t="s">
        <v>1179</v>
      </c>
      <c r="J111" s="1" t="s">
        <v>1180</v>
      </c>
      <c r="K111" s="1" t="s">
        <v>411</v>
      </c>
      <c r="L111" s="2"/>
      <c r="M111" s="2"/>
      <c r="N111" s="2"/>
      <c r="O111" s="2"/>
      <c r="P111" s="2"/>
      <c r="Q111" s="2"/>
      <c r="R111" s="2"/>
      <c r="S111" s="2"/>
      <c r="T111" s="2"/>
      <c r="U111" s="2"/>
      <c r="V111" s="2"/>
      <c r="W111" s="2"/>
      <c r="X111" s="2"/>
      <c r="Y111" s="2"/>
      <c r="Z111" s="2"/>
    </row>
    <row r="112" ht="15.75" customHeight="1">
      <c r="A112" s="1" t="s">
        <v>1181</v>
      </c>
      <c r="B112" s="1" t="s">
        <v>1182</v>
      </c>
      <c r="C112" s="1" t="s">
        <v>1183</v>
      </c>
      <c r="D112" s="1" t="s">
        <v>1184</v>
      </c>
      <c r="E112" s="1" t="s">
        <v>1185</v>
      </c>
      <c r="F112" s="1" t="s">
        <v>399</v>
      </c>
      <c r="G112" s="1" t="s">
        <v>1186</v>
      </c>
      <c r="H112" s="1" t="s">
        <v>1187</v>
      </c>
      <c r="I112" s="1" t="s">
        <v>1188</v>
      </c>
      <c r="J112" s="1" t="s">
        <v>1189</v>
      </c>
      <c r="K112" s="1" t="s">
        <v>1010</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416</v>
      </c>
      <c r="E113" s="1" t="s">
        <v>1185</v>
      </c>
      <c r="F113" s="1" t="s">
        <v>399</v>
      </c>
      <c r="G113" s="1" t="s">
        <v>1186</v>
      </c>
      <c r="H113" s="1" t="s">
        <v>1187</v>
      </c>
      <c r="I113" s="1" t="s">
        <v>1188</v>
      </c>
      <c r="J113" s="1" t="s">
        <v>1189</v>
      </c>
      <c r="K113" s="1" t="s">
        <v>1010</v>
      </c>
      <c r="L113" s="2"/>
      <c r="M113" s="2"/>
      <c r="N113" s="2"/>
      <c r="O113" s="2"/>
      <c r="P113" s="2"/>
      <c r="Q113" s="2"/>
      <c r="R113" s="2"/>
      <c r="S113" s="2"/>
      <c r="T113" s="2"/>
      <c r="U113" s="2"/>
      <c r="V113" s="2"/>
      <c r="W113" s="2"/>
      <c r="X113" s="2"/>
      <c r="Y113" s="2"/>
      <c r="Z113" s="2"/>
    </row>
    <row r="114" ht="15.75" customHeight="1">
      <c r="A114" s="1" t="s">
        <v>1193</v>
      </c>
      <c r="B114" s="1" t="s">
        <v>1194</v>
      </c>
      <c r="C114" s="1" t="s">
        <v>1195</v>
      </c>
      <c r="D114" s="1" t="s">
        <v>1196</v>
      </c>
      <c r="E114" s="1" t="s">
        <v>1197</v>
      </c>
      <c r="F114" s="1" t="s">
        <v>1198</v>
      </c>
      <c r="G114" s="1" t="s">
        <v>1199</v>
      </c>
      <c r="H114" s="1" t="s">
        <v>1200</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1205</v>
      </c>
      <c r="C115" s="1" t="s">
        <v>1206</v>
      </c>
      <c r="D115" s="1" t="s">
        <v>1207</v>
      </c>
      <c r="E115" s="1" t="s">
        <v>1208</v>
      </c>
      <c r="F115" s="1" t="s">
        <v>633</v>
      </c>
      <c r="G115" s="1" t="s">
        <v>1209</v>
      </c>
      <c r="H115" s="1" t="s">
        <v>1210</v>
      </c>
      <c r="I115" s="1" t="s">
        <v>1211</v>
      </c>
      <c r="J115" s="1" t="s">
        <v>1212</v>
      </c>
      <c r="K115" s="1" t="s">
        <v>1213</v>
      </c>
      <c r="L115" s="2"/>
      <c r="M115" s="2"/>
      <c r="N115" s="2"/>
      <c r="O115" s="2"/>
      <c r="P115" s="2"/>
      <c r="Q115" s="2"/>
      <c r="R115" s="2"/>
      <c r="S115" s="2"/>
      <c r="T115" s="2"/>
      <c r="U115" s="2"/>
      <c r="V115" s="2"/>
      <c r="W115" s="2"/>
      <c r="X115" s="2"/>
      <c r="Y115" s="2"/>
      <c r="Z115" s="2"/>
    </row>
    <row r="116" ht="15.75" customHeight="1">
      <c r="A116" s="1" t="s">
        <v>1214</v>
      </c>
      <c r="B116" s="1" t="s">
        <v>1215</v>
      </c>
      <c r="C116" s="1" t="s">
        <v>1216</v>
      </c>
      <c r="D116" s="1" t="s">
        <v>1217</v>
      </c>
      <c r="E116" s="1" t="s">
        <v>1218</v>
      </c>
      <c r="F116" s="1" t="s">
        <v>1219</v>
      </c>
      <c r="G116" s="1" t="s">
        <v>1220</v>
      </c>
      <c r="H116" s="1" t="s">
        <v>1221</v>
      </c>
      <c r="I116" s="1" t="s">
        <v>1222</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270</v>
      </c>
      <c r="E117" s="1" t="s">
        <v>1228</v>
      </c>
      <c r="F117" s="1" t="s">
        <v>179</v>
      </c>
      <c r="G117" s="1" t="s">
        <v>1229</v>
      </c>
      <c r="H117" s="1" t="s">
        <v>1230</v>
      </c>
      <c r="I117" s="1" t="s">
        <v>1231</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t="s">
        <v>1235</v>
      </c>
      <c r="C118" s="1" t="s">
        <v>1236</v>
      </c>
      <c r="D118" s="1" t="s">
        <v>1237</v>
      </c>
      <c r="E118" s="1" t="s">
        <v>1238</v>
      </c>
      <c r="F118" s="1" t="s">
        <v>1171</v>
      </c>
      <c r="G118" s="1" t="s">
        <v>1010</v>
      </c>
      <c r="H118" s="1" t="s">
        <v>1239</v>
      </c>
      <c r="I118" s="1" t="s">
        <v>1240</v>
      </c>
      <c r="J118" s="1" t="s">
        <v>930</v>
      </c>
      <c r="K118" s="1" t="s">
        <v>1241</v>
      </c>
      <c r="L118" s="2"/>
      <c r="M118" s="2"/>
      <c r="N118" s="2"/>
      <c r="O118" s="2"/>
      <c r="P118" s="2"/>
      <c r="Q118" s="2"/>
      <c r="R118" s="2"/>
      <c r="S118" s="2"/>
      <c r="T118" s="2"/>
      <c r="U118" s="2"/>
      <c r="V118" s="2"/>
      <c r="W118" s="2"/>
      <c r="X118" s="2"/>
      <c r="Y118" s="2"/>
      <c r="Z118" s="2"/>
    </row>
    <row r="119" ht="15.75" customHeight="1">
      <c r="A119" s="1" t="s">
        <v>1242</v>
      </c>
      <c r="B119" s="1" t="s">
        <v>1243</v>
      </c>
      <c r="C119" s="1" t="s">
        <v>1244</v>
      </c>
      <c r="D119" s="1" t="s">
        <v>1245</v>
      </c>
      <c r="E119" s="1" t="s">
        <v>1246</v>
      </c>
      <c r="F119" s="1" t="s">
        <v>1247</v>
      </c>
      <c r="G119" s="1" t="s">
        <v>643</v>
      </c>
      <c r="H119" s="1" t="s">
        <v>1248</v>
      </c>
      <c r="I119" s="1" t="s">
        <v>811</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1253</v>
      </c>
      <c r="D120" s="1" t="s">
        <v>1254</v>
      </c>
      <c r="E120" s="1" t="s">
        <v>800</v>
      </c>
      <c r="F120" s="1" t="s">
        <v>1255</v>
      </c>
      <c r="G120" s="1" t="s">
        <v>1256</v>
      </c>
      <c r="H120" s="1" t="s">
        <v>1257</v>
      </c>
      <c r="I120" s="1" t="s">
        <v>1258</v>
      </c>
      <c r="J120" s="1" t="s">
        <v>1259</v>
      </c>
      <c r="K120" s="1" t="s">
        <v>376</v>
      </c>
      <c r="L120" s="2"/>
      <c r="M120" s="2"/>
      <c r="N120" s="2"/>
      <c r="O120" s="2"/>
      <c r="P120" s="2"/>
      <c r="Q120" s="2"/>
      <c r="R120" s="2"/>
      <c r="S120" s="2"/>
      <c r="T120" s="2"/>
      <c r="U120" s="2"/>
      <c r="V120" s="2"/>
      <c r="W120" s="2"/>
      <c r="X120" s="2"/>
      <c r="Y120" s="2"/>
      <c r="Z120" s="2"/>
    </row>
    <row r="121" ht="15.75" customHeight="1">
      <c r="A121" s="1" t="s">
        <v>1260</v>
      </c>
      <c r="B121" s="1" t="s">
        <v>1261</v>
      </c>
      <c r="C121" s="1" t="s">
        <v>124</v>
      </c>
      <c r="D121" s="1" t="s">
        <v>743</v>
      </c>
      <c r="E121" s="1" t="s">
        <v>1057</v>
      </c>
      <c r="F121" s="1" t="s">
        <v>1262</v>
      </c>
      <c r="G121" s="1" t="s">
        <v>1263</v>
      </c>
      <c r="H121" s="1" t="s">
        <v>1264</v>
      </c>
      <c r="I121" s="1" t="s">
        <v>743</v>
      </c>
      <c r="J121" s="1" t="s">
        <v>1265</v>
      </c>
      <c r="K121" s="1" t="s">
        <v>1165</v>
      </c>
      <c r="L121" s="2"/>
      <c r="M121" s="2"/>
      <c r="N121" s="2"/>
      <c r="O121" s="2"/>
      <c r="P121" s="2"/>
      <c r="Q121" s="2"/>
      <c r="R121" s="2"/>
      <c r="S121" s="2"/>
      <c r="T121" s="2"/>
      <c r="U121" s="2"/>
      <c r="V121" s="2"/>
      <c r="W121" s="2"/>
      <c r="X121" s="2"/>
      <c r="Y121" s="2"/>
      <c r="Z121" s="2"/>
    </row>
    <row r="122" ht="15.75" customHeight="1">
      <c r="A122" s="1" t="s">
        <v>1266</v>
      </c>
      <c r="B122" s="1" t="s">
        <v>1267</v>
      </c>
      <c r="C122" s="1" t="s">
        <v>994</v>
      </c>
      <c r="D122" s="1" t="s">
        <v>1268</v>
      </c>
      <c r="E122" s="1" t="s">
        <v>1269</v>
      </c>
      <c r="F122" s="1" t="s">
        <v>1270</v>
      </c>
      <c r="G122" s="1" t="s">
        <v>1271</v>
      </c>
      <c r="H122" s="1" t="s">
        <v>1272</v>
      </c>
      <c r="I122" s="1" t="s">
        <v>1273</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t="s">
        <v>1277</v>
      </c>
      <c r="C123" s="1" t="s">
        <v>1278</v>
      </c>
      <c r="D123" s="1" t="s">
        <v>1279</v>
      </c>
      <c r="E123" s="1" t="s">
        <v>1280</v>
      </c>
      <c r="F123" s="1" t="s">
        <v>1281</v>
      </c>
      <c r="G123" s="1" t="s">
        <v>1282</v>
      </c>
      <c r="H123" s="1" t="s">
        <v>1283</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1288</v>
      </c>
      <c r="C124" s="1" t="s">
        <v>1289</v>
      </c>
      <c r="D124" s="1" t="s">
        <v>1290</v>
      </c>
      <c r="E124" s="1" t="s">
        <v>230</v>
      </c>
      <c r="F124" s="1" t="s">
        <v>1291</v>
      </c>
      <c r="G124" s="1" t="s">
        <v>1292</v>
      </c>
      <c r="H124" s="1" t="s">
        <v>1293</v>
      </c>
      <c r="I124" s="1" t="s">
        <v>1294</v>
      </c>
      <c r="J124" s="1" t="s">
        <v>1295</v>
      </c>
      <c r="K124" s="1" t="s">
        <v>1296</v>
      </c>
      <c r="L124" s="2"/>
      <c r="M124" s="2"/>
      <c r="N124" s="2"/>
      <c r="O124" s="2"/>
      <c r="P124" s="2"/>
      <c r="Q124" s="2"/>
      <c r="R124" s="2"/>
      <c r="S124" s="2"/>
      <c r="T124" s="2"/>
      <c r="U124" s="2"/>
      <c r="V124" s="2"/>
      <c r="W124" s="2"/>
      <c r="X124" s="2"/>
      <c r="Y124" s="2"/>
      <c r="Z124" s="2"/>
    </row>
    <row r="125" ht="15.75" customHeight="1">
      <c r="A125" s="1" t="s">
        <v>1297</v>
      </c>
      <c r="B125" s="1" t="s">
        <v>1298</v>
      </c>
      <c r="C125" s="1" t="s">
        <v>1299</v>
      </c>
      <c r="D125" s="1" t="s">
        <v>1300</v>
      </c>
      <c r="E125" s="1" t="s">
        <v>1301</v>
      </c>
      <c r="F125" s="1" t="s">
        <v>767</v>
      </c>
      <c r="G125" s="1" t="s">
        <v>1302</v>
      </c>
      <c r="H125" s="1" t="s">
        <v>189</v>
      </c>
      <c r="I125" s="1" t="s">
        <v>1219</v>
      </c>
      <c r="J125" s="1" t="s">
        <v>345</v>
      </c>
      <c r="K125" s="1" t="s">
        <v>1303</v>
      </c>
      <c r="L125" s="2"/>
      <c r="M125" s="2"/>
      <c r="N125" s="2"/>
      <c r="O125" s="2"/>
      <c r="P125" s="2"/>
      <c r="Q125" s="2"/>
      <c r="R125" s="2"/>
      <c r="S125" s="2"/>
      <c r="T125" s="2"/>
      <c r="U125" s="2"/>
      <c r="V125" s="2"/>
      <c r="W125" s="2"/>
      <c r="X125" s="2"/>
      <c r="Y125" s="2"/>
      <c r="Z125" s="2"/>
    </row>
    <row r="126" ht="15.75" customHeight="1">
      <c r="A126" s="1" t="s">
        <v>1304</v>
      </c>
      <c r="B126" s="1" t="s">
        <v>1241</v>
      </c>
      <c r="C126" s="1" t="s">
        <v>1305</v>
      </c>
      <c r="D126" s="1" t="s">
        <v>576</v>
      </c>
      <c r="E126" s="1" t="s">
        <v>949</v>
      </c>
      <c r="F126" s="1" t="s">
        <v>1306</v>
      </c>
      <c r="G126" s="1" t="s">
        <v>1307</v>
      </c>
      <c r="H126" s="1" t="s">
        <v>1308</v>
      </c>
      <c r="I126" s="1" t="s">
        <v>1309</v>
      </c>
      <c r="J126" s="1" t="s">
        <v>1310</v>
      </c>
      <c r="K126" s="1" t="s">
        <v>1311</v>
      </c>
      <c r="L126" s="2"/>
      <c r="M126" s="2"/>
      <c r="N126" s="2"/>
      <c r="O126" s="2"/>
      <c r="P126" s="2"/>
      <c r="Q126" s="2"/>
      <c r="R126" s="2"/>
      <c r="S126" s="2"/>
      <c r="T126" s="2"/>
      <c r="U126" s="2"/>
      <c r="V126" s="2"/>
      <c r="W126" s="2"/>
      <c r="X126" s="2"/>
      <c r="Y126" s="2"/>
      <c r="Z126" s="2"/>
    </row>
    <row r="127" ht="15.75" customHeight="1">
      <c r="A127" s="1" t="s">
        <v>1312</v>
      </c>
      <c r="B127" s="1" t="s">
        <v>1313</v>
      </c>
      <c r="C127" s="1" t="s">
        <v>1314</v>
      </c>
      <c r="D127" s="1" t="s">
        <v>609</v>
      </c>
      <c r="E127" s="1" t="s">
        <v>1315</v>
      </c>
      <c r="F127" s="1" t="s">
        <v>1316</v>
      </c>
      <c r="G127" s="1" t="s">
        <v>1317</v>
      </c>
      <c r="H127" s="1" t="s">
        <v>1318</v>
      </c>
      <c r="I127" s="1">
        <v>14.0</v>
      </c>
      <c r="J127" s="1" t="s">
        <v>1319</v>
      </c>
      <c r="K127" s="1" t="s">
        <v>1320</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1337</v>
      </c>
      <c r="B5" s="1" t="s">
        <v>1336</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1372</v>
      </c>
      <c r="G7" s="1" t="s">
        <v>1374</v>
      </c>
      <c r="H7" s="1" t="s">
        <v>1375</v>
      </c>
      <c r="I7" s="1" t="s">
        <v>1376</v>
      </c>
      <c r="J7" s="2"/>
      <c r="K7" s="2"/>
      <c r="L7" s="2"/>
      <c r="M7" s="2"/>
      <c r="N7" s="2"/>
      <c r="O7" s="2"/>
      <c r="P7" s="2"/>
      <c r="Q7" s="2"/>
      <c r="R7" s="2"/>
      <c r="S7" s="2"/>
      <c r="T7" s="2"/>
      <c r="U7" s="2"/>
      <c r="V7" s="2"/>
      <c r="W7" s="2"/>
      <c r="X7" s="2"/>
      <c r="Y7" s="2"/>
      <c r="Z7" s="2"/>
    </row>
    <row r="8">
      <c r="A8" s="1" t="s">
        <v>1377</v>
      </c>
      <c r="B8" s="1" t="s">
        <v>1336</v>
      </c>
      <c r="C8" s="1" t="s">
        <v>1378</v>
      </c>
      <c r="D8" s="1" t="s">
        <v>1379</v>
      </c>
      <c r="E8" s="1" t="s">
        <v>1380</v>
      </c>
      <c r="F8" s="1" t="s">
        <v>1381</v>
      </c>
      <c r="G8" s="1" t="s">
        <v>1382</v>
      </c>
      <c r="H8" s="1" t="s">
        <v>1380</v>
      </c>
      <c r="I8" s="1" t="s">
        <v>1383</v>
      </c>
      <c r="J8" s="2"/>
      <c r="K8" s="2"/>
      <c r="L8" s="2"/>
      <c r="M8" s="2"/>
      <c r="N8" s="2"/>
      <c r="O8" s="2"/>
      <c r="P8" s="2"/>
      <c r="Q8" s="2"/>
      <c r="R8" s="2"/>
      <c r="S8" s="2"/>
      <c r="T8" s="2"/>
      <c r="U8" s="2"/>
      <c r="V8" s="2"/>
      <c r="W8" s="2"/>
      <c r="X8" s="2"/>
      <c r="Y8" s="2"/>
      <c r="Z8" s="2"/>
    </row>
    <row r="9">
      <c r="A9" s="1" t="s">
        <v>1384</v>
      </c>
      <c r="B9" s="1" t="s">
        <v>1385</v>
      </c>
      <c r="C9" s="1" t="s">
        <v>1386</v>
      </c>
      <c r="D9" s="1" t="s">
        <v>1387</v>
      </c>
      <c r="E9" s="1" t="s">
        <v>1388</v>
      </c>
      <c r="F9" s="1" t="s">
        <v>1389</v>
      </c>
      <c r="G9" s="1" t="s">
        <v>1390</v>
      </c>
      <c r="H9" s="1" t="s">
        <v>1391</v>
      </c>
      <c r="I9" s="1" t="s">
        <v>1392</v>
      </c>
      <c r="J9" s="2"/>
      <c r="K9" s="2"/>
      <c r="L9" s="2"/>
      <c r="M9" s="2"/>
      <c r="N9" s="2"/>
      <c r="O9" s="2"/>
      <c r="P9" s="2"/>
      <c r="Q9" s="2"/>
      <c r="R9" s="2"/>
      <c r="S9" s="2"/>
      <c r="T9" s="2"/>
      <c r="U9" s="2"/>
      <c r="V9" s="2"/>
      <c r="W9" s="2"/>
      <c r="X9" s="2"/>
      <c r="Y9" s="2"/>
      <c r="Z9" s="2"/>
    </row>
    <row r="10">
      <c r="A10" s="1" t="s">
        <v>1393</v>
      </c>
      <c r="B10" s="1" t="s">
        <v>1394</v>
      </c>
      <c r="C10" s="1" t="s">
        <v>1395</v>
      </c>
      <c r="D10" s="1" t="s">
        <v>1396</v>
      </c>
      <c r="E10" s="1" t="s">
        <v>1388</v>
      </c>
      <c r="F10" s="1" t="s">
        <v>1397</v>
      </c>
      <c r="G10" s="1" t="s">
        <v>1391</v>
      </c>
      <c r="H10" s="1" t="s">
        <v>1398</v>
      </c>
      <c r="I10" s="1" t="s">
        <v>1385</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1415</v>
      </c>
      <c r="I12" s="1" t="s">
        <v>1416</v>
      </c>
      <c r="J12" s="2"/>
      <c r="K12" s="2"/>
      <c r="L12" s="2"/>
      <c r="M12" s="2"/>
      <c r="N12" s="2"/>
      <c r="O12" s="2"/>
      <c r="P12" s="2"/>
      <c r="Q12" s="2"/>
      <c r="R12" s="2"/>
      <c r="S12" s="2"/>
      <c r="T12" s="2"/>
      <c r="U12" s="2"/>
      <c r="V12" s="2"/>
      <c r="W12" s="2"/>
      <c r="X12" s="2"/>
      <c r="Y12" s="2"/>
      <c r="Z12" s="2"/>
    </row>
    <row r="13">
      <c r="A13" s="1" t="s">
        <v>1417</v>
      </c>
      <c r="B13" s="1" t="s">
        <v>1336</v>
      </c>
      <c r="C13" s="1" t="s">
        <v>1418</v>
      </c>
      <c r="D13" s="1" t="s">
        <v>1419</v>
      </c>
      <c r="E13" s="1" t="s">
        <v>1420</v>
      </c>
      <c r="F13" s="1" t="s">
        <v>1421</v>
      </c>
      <c r="G13" s="1" t="s">
        <v>1422</v>
      </c>
      <c r="H13" s="1" t="s">
        <v>1423</v>
      </c>
      <c r="I13" s="1" t="s">
        <v>1424</v>
      </c>
      <c r="J13" s="2"/>
      <c r="K13" s="2"/>
      <c r="L13" s="2"/>
      <c r="M13" s="2"/>
      <c r="N13" s="2"/>
      <c r="O13" s="2"/>
      <c r="P13" s="2"/>
      <c r="Q13" s="2"/>
      <c r="R13" s="2"/>
      <c r="S13" s="2"/>
      <c r="T13" s="2"/>
      <c r="U13" s="2"/>
      <c r="V13" s="2"/>
      <c r="W13" s="2"/>
      <c r="X13" s="2"/>
      <c r="Y13" s="2"/>
      <c r="Z13" s="2"/>
    </row>
    <row r="14">
      <c r="A14" s="1" t="s">
        <v>1425</v>
      </c>
      <c r="B14" s="1" t="s">
        <v>1336</v>
      </c>
      <c r="C14" s="1" t="s">
        <v>1426</v>
      </c>
      <c r="D14" s="1" t="s">
        <v>1427</v>
      </c>
      <c r="E14" s="1" t="s">
        <v>1428</v>
      </c>
      <c r="F14" s="1" t="s">
        <v>1429</v>
      </c>
      <c r="G14" s="1" t="s">
        <v>1430</v>
      </c>
      <c r="H14" s="1" t="s">
        <v>1431</v>
      </c>
      <c r="I14" s="1" t="s">
        <v>1432</v>
      </c>
      <c r="J14" s="2"/>
      <c r="K14" s="2"/>
      <c r="L14" s="2"/>
      <c r="M14" s="2"/>
      <c r="N14" s="2"/>
      <c r="O14" s="2"/>
      <c r="P14" s="2"/>
      <c r="Q14" s="2"/>
      <c r="R14" s="2"/>
      <c r="S14" s="2"/>
      <c r="T14" s="2"/>
      <c r="U14" s="2"/>
      <c r="V14" s="2"/>
      <c r="W14" s="2"/>
      <c r="X14" s="2"/>
      <c r="Y14" s="2"/>
      <c r="Z14" s="2"/>
    </row>
    <row r="15">
      <c r="A15" s="1" t="s">
        <v>1433</v>
      </c>
      <c r="B15" s="1" t="s">
        <v>1336</v>
      </c>
      <c r="C15" s="1" t="s">
        <v>211</v>
      </c>
      <c r="D15" s="1" t="s">
        <v>212</v>
      </c>
      <c r="E15" s="1" t="s">
        <v>1434</v>
      </c>
      <c r="F15" s="1" t="s">
        <v>1435</v>
      </c>
      <c r="G15" s="1" t="s">
        <v>1436</v>
      </c>
      <c r="H15" s="1" t="s">
        <v>1437</v>
      </c>
      <c r="I15" s="1" t="s">
        <v>1438</v>
      </c>
      <c r="J15" s="2"/>
      <c r="K15" s="2"/>
      <c r="L15" s="2"/>
      <c r="M15" s="2"/>
      <c r="N15" s="2"/>
      <c r="O15" s="2"/>
      <c r="P15" s="2"/>
      <c r="Q15" s="2"/>
      <c r="R15" s="2"/>
      <c r="S15" s="2"/>
      <c r="T15" s="2"/>
      <c r="U15" s="2"/>
      <c r="V15" s="2"/>
      <c r="W15" s="2"/>
      <c r="X15" s="2"/>
      <c r="Y15" s="2"/>
      <c r="Z15" s="2"/>
    </row>
    <row r="16">
      <c r="A16" s="1" t="s">
        <v>1439</v>
      </c>
      <c r="B16" s="1" t="s">
        <v>1336</v>
      </c>
      <c r="C16" s="1" t="s">
        <v>1440</v>
      </c>
      <c r="D16" s="1" t="s">
        <v>1441</v>
      </c>
      <c r="E16" s="1" t="s">
        <v>1442</v>
      </c>
      <c r="F16" s="1" t="s">
        <v>1443</v>
      </c>
      <c r="G16" s="1" t="s">
        <v>1444</v>
      </c>
      <c r="H16" s="1" t="s">
        <v>1445</v>
      </c>
      <c r="I16" s="1" t="s">
        <v>1446</v>
      </c>
      <c r="J16" s="2"/>
      <c r="K16" s="2"/>
      <c r="L16" s="2"/>
      <c r="M16" s="2"/>
      <c r="N16" s="2"/>
      <c r="O16" s="2"/>
      <c r="P16" s="2"/>
      <c r="Q16" s="2"/>
      <c r="R16" s="2"/>
      <c r="S16" s="2"/>
      <c r="T16" s="2"/>
      <c r="U16" s="2"/>
      <c r="V16" s="2"/>
      <c r="W16" s="2"/>
      <c r="X16" s="2"/>
      <c r="Y16" s="2"/>
      <c r="Z16" s="2"/>
    </row>
    <row r="17">
      <c r="A17" s="1" t="s">
        <v>1447</v>
      </c>
      <c r="B17" s="1" t="s">
        <v>181</v>
      </c>
      <c r="C17" s="1" t="s">
        <v>182</v>
      </c>
      <c r="D17" s="1" t="s">
        <v>190</v>
      </c>
      <c r="E17" s="1" t="s">
        <v>191</v>
      </c>
      <c r="F17" s="1" t="s">
        <v>185</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1336</v>
      </c>
      <c r="C18" s="1" t="s">
        <v>1452</v>
      </c>
      <c r="D18" s="1" t="s">
        <v>1453</v>
      </c>
      <c r="E18" s="1" t="s">
        <v>1454</v>
      </c>
      <c r="F18" s="1" t="s">
        <v>1455</v>
      </c>
      <c r="G18" s="1" t="s">
        <v>1456</v>
      </c>
      <c r="H18" s="1" t="s">
        <v>1455</v>
      </c>
      <c r="I18" s="1" t="s">
        <v>1457</v>
      </c>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1" t="s">
        <v>1466</v>
      </c>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1336</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11</v>
      </c>
      <c r="C6" s="2"/>
      <c r="D6" s="2"/>
      <c r="E6" s="2"/>
      <c r="F6" s="2"/>
      <c r="G6" s="2"/>
      <c r="H6" s="2"/>
      <c r="I6" s="2"/>
      <c r="J6" s="2"/>
      <c r="K6" s="2"/>
      <c r="L6" s="2"/>
      <c r="M6" s="2"/>
      <c r="N6" s="2"/>
      <c r="O6" s="2"/>
      <c r="P6" s="2"/>
      <c r="Q6" s="2"/>
      <c r="R6" s="2"/>
      <c r="S6" s="2"/>
      <c r="T6" s="2"/>
      <c r="U6" s="2"/>
      <c r="V6" s="2"/>
      <c r="W6" s="2"/>
      <c r="X6" s="2"/>
      <c r="Y6" s="2"/>
      <c r="Z6" s="2"/>
    </row>
    <row r="7">
      <c r="A7" s="3" t="s">
        <v>1532</v>
      </c>
      <c r="B7" s="1" t="s">
        <v>1533</v>
      </c>
      <c r="C7" s="2"/>
      <c r="D7" s="2"/>
      <c r="E7" s="2"/>
      <c r="F7" s="2"/>
      <c r="G7" s="2"/>
      <c r="H7" s="2"/>
      <c r="I7" s="2"/>
      <c r="J7" s="2"/>
      <c r="K7" s="2"/>
      <c r="L7" s="2"/>
      <c r="M7" s="2"/>
      <c r="N7" s="2"/>
      <c r="O7" s="2"/>
      <c r="P7" s="2"/>
      <c r="Q7" s="2"/>
      <c r="R7" s="2"/>
      <c r="S7" s="2"/>
      <c r="T7" s="2"/>
      <c r="U7" s="2"/>
      <c r="V7" s="2"/>
      <c r="W7" s="2"/>
      <c r="X7" s="2"/>
      <c r="Y7" s="2"/>
      <c r="Z7" s="2"/>
    </row>
    <row r="8">
      <c r="A8" s="3" t="s">
        <v>1534</v>
      </c>
      <c r="B8" s="1" t="s">
        <v>1535</v>
      </c>
      <c r="C8" s="2"/>
      <c r="D8" s="2"/>
      <c r="E8" s="2"/>
      <c r="F8" s="2"/>
      <c r="G8" s="2"/>
      <c r="H8" s="2"/>
      <c r="I8" s="2"/>
      <c r="J8" s="2"/>
      <c r="K8" s="2"/>
      <c r="L8" s="2"/>
      <c r="M8" s="2"/>
      <c r="N8" s="2"/>
      <c r="O8" s="2"/>
      <c r="P8" s="2"/>
      <c r="Q8" s="2"/>
      <c r="R8" s="2"/>
      <c r="S8" s="2"/>
      <c r="T8" s="2"/>
      <c r="U8" s="2"/>
      <c r="V8" s="2"/>
      <c r="W8" s="2"/>
      <c r="X8" s="2"/>
      <c r="Y8" s="2"/>
      <c r="Z8" s="2"/>
    </row>
    <row r="9">
      <c r="A9" s="3" t="s">
        <v>1536</v>
      </c>
      <c r="B9" s="4"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1542</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1547</v>
      </c>
      <c r="B15" s="1" t="s">
        <v>1544</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t="s">
        <v>1549</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v>28700.0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t="s">
        <v>1552</v>
      </c>
      <c r="C18" s="2"/>
      <c r="D18" s="2"/>
      <c r="E18" s="2"/>
      <c r="F18" s="2"/>
      <c r="G18" s="2"/>
      <c r="H18" s="2"/>
      <c r="I18" s="2"/>
      <c r="J18" s="2"/>
      <c r="K18" s="2"/>
      <c r="L18" s="2"/>
      <c r="M18" s="2"/>
      <c r="N18" s="2"/>
      <c r="O18" s="2"/>
      <c r="P18" s="2"/>
      <c r="Q18" s="2"/>
      <c r="R18" s="2"/>
      <c r="S18" s="2"/>
      <c r="T18" s="2"/>
      <c r="U18" s="2"/>
      <c r="V18" s="2"/>
      <c r="W18" s="2"/>
      <c r="X18" s="2"/>
      <c r="Y18" s="2"/>
      <c r="Z18" s="2"/>
    </row>
    <row r="19">
      <c r="A19" s="3" t="s">
        <v>1553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4" t="s">
        <v>1561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1564</v>
      </c>
      <c r="B29" s="1">
        <v>26.02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1565</v>
      </c>
      <c r="B30" s="1">
        <v>25.71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1566</v>
      </c>
      <c r="B31" s="1">
        <v>25.27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1567</v>
      </c>
      <c r="B32" s="1">
        <v>25.775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1568</v>
      </c>
      <c r="B33" s="1">
        <v>26.02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1569</v>
      </c>
      <c r="B34" s="1">
        <v>25.71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1570</v>
      </c>
      <c r="B35" s="1">
        <v>25.27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1571</v>
      </c>
      <c r="B36" s="1">
        <v>25.775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1572</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1573</v>
      </c>
      <c r="B38" s="1">
        <v>0.0123000005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1574</v>
      </c>
      <c r="B39" s="1">
        <v>1.7332704E9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1575</v>
      </c>
      <c r="B40" s="1">
        <v>0.21280001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1576</v>
      </c>
      <c r="B41" s="1">
        <v>1.852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1577</v>
      </c>
      <c r="B42" s="1">
        <v>17.283783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1578</v>
      </c>
      <c r="B43" s="1">
        <v>13.052685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1579</v>
      </c>
      <c r="B44" s="1">
        <v>823177.0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1580</v>
      </c>
      <c r="B45" s="1">
        <v>823177.0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1296359.0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v>860800.0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860800.0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v>25.57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1585</v>
      </c>
      <c r="B50" s="1">
        <v>25.8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1588</v>
      </c>
      <c r="B53" s="1">
        <v>6.308820992E9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1589</v>
      </c>
      <c r="B54" s="1">
        <v>24.1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1590</v>
      </c>
      <c r="B55" s="1">
        <v>44.86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1591</v>
      </c>
      <c r="B56" s="1">
        <v>0.979572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1592</v>
      </c>
      <c r="B57" s="1">
        <v>26.3912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1593</v>
      </c>
      <c r="B58" s="1">
        <v>31.4336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1594</v>
      </c>
      <c r="B59" s="1">
        <v>0.315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1595</v>
      </c>
      <c r="B60" s="1">
        <v>0.012106072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t="s">
        <v>1597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1598</v>
      </c>
      <c r="B62" s="1">
        <v>6.345202176E9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1599</v>
      </c>
      <c r="B63" s="1">
        <v>0.05682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1600</v>
      </c>
      <c r="B64" s="1">
        <v>1.40715351E8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1601</v>
      </c>
      <c r="B65" s="1">
        <v>2.46631008E8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1602</v>
      </c>
      <c r="B66" s="1">
        <v>4547863.0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1603</v>
      </c>
      <c r="B67" s="1">
        <v>5086348.0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1606</v>
      </c>
      <c r="B70" s="1">
        <v>0.0184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1607</v>
      </c>
      <c r="B71" s="1">
        <v>0.55493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1608</v>
      </c>
      <c r="B72" s="1">
        <v>0.44492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1609</v>
      </c>
      <c r="B73" s="1">
        <v>4.05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1610</v>
      </c>
      <c r="B74" s="1">
        <v>0.0421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1611</v>
      </c>
      <c r="B75" s="1">
        <v>2.46631008E8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1612</v>
      </c>
      <c r="B76" s="1">
        <v>16.882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1613</v>
      </c>
      <c r="B77" s="1">
        <v>1.5152233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1617</v>
      </c>
      <c r="B81" s="1">
        <v>-0.076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1618</v>
      </c>
      <c r="B82" s="1">
        <v>3.65924992E8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1619</v>
      </c>
      <c r="B83" s="1">
        <v>1.48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1620</v>
      </c>
      <c r="B84" s="1">
        <v>1.91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1621</v>
      </c>
      <c r="B85" s="1">
        <v>0.985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v>5.946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-0.13612217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v>0.488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1.7332704E9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t="s">
        <v>1630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1634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t="s">
        <v>1634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8.940294E8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t="s">
        <v>1640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t="s">
        <v>1642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t="s">
        <v>1644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1646</v>
      </c>
      <c r="B103" s="1">
        <v>25.58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26.0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33.928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34.0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t="s">
        <v>1653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v>1.471473024E9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5.966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1.067059968E9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1.365702016E9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1.795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2.063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6.440385024E9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32.538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26.167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v>0.042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1">
        <v>0.09133001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1666</v>
      </c>
      <c r="B122" s="1">
        <v>2.81376736E8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1667</v>
      </c>
      <c r="B123" s="1">
        <v>1.125092992E9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1668</v>
      </c>
      <c r="B124" s="1">
        <v>-0.092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1669</v>
      </c>
      <c r="B125" s="1">
        <v>0.022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1670</v>
      </c>
      <c r="B126" s="1">
        <v>0.14993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1671</v>
      </c>
      <c r="B127" s="1">
        <v>0.16568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1672</v>
      </c>
      <c r="B128" s="1">
        <v>0.08026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1673</v>
      </c>
      <c r="B129" s="1" t="s">
        <v>1597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-84.0</v>
      </c>
      <c r="C3" s="1">
        <v>263.0</v>
      </c>
      <c r="D3" s="1">
        <v>38.0</v>
      </c>
      <c r="E3" s="1">
        <v>293.0</v>
      </c>
      <c r="F3" s="1">
        <v>94.0</v>
      </c>
      <c r="G3" s="1">
        <v>-86.0</v>
      </c>
      <c r="H3" s="1">
        <v>301.0</v>
      </c>
      <c r="I3" s="1">
        <v>124.0</v>
      </c>
      <c r="J3" s="1">
        <v>-43.0</v>
      </c>
      <c r="K3" s="1">
        <v>413.0</v>
      </c>
      <c r="L3" s="1">
        <f>IF(K3*FORECAST(L2,B3:K3,B2:K2)&gt;0,FORECAST(L2,B3:K3,B2:K2),K3)*$X$1</f>
        <v>218.1333333</v>
      </c>
      <c r="M3" s="1">
        <f>IF(L3*FORECAST(M2,B3:L3,B2:L2)&gt;0,FORECAST(M2,B3:L3,B2:L2),L3)*$X$1</f>
        <v>233.9212121</v>
      </c>
      <c r="N3" s="1">
        <f>IF(M3*FORECAST(N2,B3:M3,B2:M2)&gt;0,FORECAST(N2,B3:M3,B2:M2),M3)*$X$1</f>
        <v>249.7090909</v>
      </c>
      <c r="O3" s="1">
        <f>IF(N3*FORECAST(O2,B3:N3,B2:N2)&gt;0,FORECAST(O2,B3:N3,B2:N2),N3)*$X$1</f>
        <v>265.4969697</v>
      </c>
      <c r="P3" s="1">
        <f>IF(O3*FORECAST(P2,B3:O3,B2:O2)&gt;0,FORECAST(P2,B3:O3,B2:O2),O3)*$X$1</f>
        <v>281.2848485</v>
      </c>
      <c r="Q3" s="1">
        <f>IF(P3*FORECAST(Q2,B3:P3,B2:P2)&gt;0,FORECAST(Q2,B3:P3,B2:P2),P3)*$X$1</f>
        <v>297.0727273</v>
      </c>
      <c r="R3" s="1">
        <f>IF(Q3*FORECAST(R2,B3:Q3,B2:Q2)&gt;0,FORECAST(R2,B3:Q3,B2:Q2),Q3)*$X$1</f>
        <v>312.8606061</v>
      </c>
      <c r="S3" s="5">
        <f>IF(R3*FORECAST(S2,B3:R3,B2:R2)&gt;0,FORECAST(S2,B3:R3,B2:R2),R3)*$X$1</f>
        <v>328.6484848</v>
      </c>
      <c r="T3" s="5">
        <f>IF(S3*FORECAST(T2,B3:S3,B2:S2)&gt;0,FORECAST(T2,B3:S3,B2:S2),S3)*$X$1</f>
        <v>344.4363636</v>
      </c>
      <c r="U3" s="5">
        <f>IF(T3*FORECAST(U2,B3:T3,B2:T2)&gt;0,FORECAST(U2,B3:T3,B2:T2),T3)*$X$1</f>
        <v>360.2242424</v>
      </c>
      <c r="V3" s="5">
        <f>IF(U3*FORECAST(V2,B3:U3,B2:U2)&gt;0,FORECAST(V2,B3:U3,B2:U2),U3)*$X$1</f>
        <v>376.0121212</v>
      </c>
      <c r="W3" s="5">
        <f>IF(V3*FORECAST(W2,B3:V3,B2:V2)&gt;0,FORECAST(W2,B3:V3,B2:V2),V3)*$X$1</f>
        <v>391.8</v>
      </c>
      <c r="X3" s="2"/>
      <c r="Y3" s="2"/>
      <c r="Z3" s="2"/>
    </row>
    <row r="4">
      <c r="A4" s="3" t="s">
        <v>129</v>
      </c>
      <c r="B4" s="1">
        <v>1080.0</v>
      </c>
      <c r="C4" s="1">
        <v>1070.0</v>
      </c>
      <c r="D4" s="1">
        <v>925.0</v>
      </c>
      <c r="E4" s="1">
        <v>768.0</v>
      </c>
      <c r="F4" s="1">
        <v>672.0</v>
      </c>
      <c r="G4" s="1">
        <v>711.0</v>
      </c>
      <c r="H4" s="1">
        <v>482.0</v>
      </c>
      <c r="I4" s="1">
        <v>292.0</v>
      </c>
      <c r="J4" s="1">
        <v>249.0</v>
      </c>
      <c r="K4" s="1">
        <v>-195.0</v>
      </c>
      <c r="L4" s="2"/>
      <c r="M4" s="2"/>
      <c r="N4" s="2"/>
      <c r="O4" s="2"/>
      <c r="P4" s="2"/>
      <c r="Q4" s="2"/>
      <c r="R4" s="2"/>
      <c r="S4" s="2"/>
      <c r="T4" s="2"/>
      <c r="U4" s="2"/>
      <c r="V4" s="2"/>
      <c r="W4" s="2"/>
      <c r="X4" s="2"/>
      <c r="Y4" s="2"/>
      <c r="Z4" s="2"/>
    </row>
    <row r="5">
      <c r="A5" s="3" t="s">
        <v>1675</v>
      </c>
      <c r="B5" s="1">
        <v>237.0</v>
      </c>
      <c r="C5" s="1">
        <v>237.0</v>
      </c>
      <c r="D5" s="1">
        <v>238.0</v>
      </c>
      <c r="E5" s="1">
        <v>240.0</v>
      </c>
      <c r="F5" s="1">
        <v>240.0</v>
      </c>
      <c r="G5" s="1">
        <v>240.0</v>
      </c>
      <c r="H5" s="1">
        <v>242.0</v>
      </c>
      <c r="I5" s="1">
        <v>246.0</v>
      </c>
      <c r="J5" s="1">
        <v>246.0</v>
      </c>
      <c r="K5" s="1">
        <v>247.0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(1+0.02)/(0.0943-0.02)</f>
        <v>5378.681023</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NPV(0.0943,M3:W3)</f>
        <v>1993.135615</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NPV(0.0943,M16:W16)</f>
        <v>1996.068303</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3989.203917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4184.203917</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16.94009683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5378.681023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134.0</v>
      </c>
      <c r="C3" s="1">
        <v>59.0</v>
      </c>
      <c r="D3" s="1">
        <v>167.0</v>
      </c>
      <c r="E3" s="1">
        <v>265.0</v>
      </c>
      <c r="F3" s="1">
        <v>130.0</v>
      </c>
      <c r="G3" s="1">
        <v>123.0</v>
      </c>
      <c r="H3" s="1">
        <v>340.0</v>
      </c>
      <c r="I3" s="1">
        <v>646.0</v>
      </c>
      <c r="J3" s="1">
        <v>767.0</v>
      </c>
      <c r="K3" s="1">
        <v>362.0</v>
      </c>
      <c r="L3" s="1">
        <f>IF(K3*FORECAST(L2,B3:K3,B2:K2)&gt;0,FORECAST(L2,B3:K3,B2:K2),K3)*$X$1</f>
        <v>620</v>
      </c>
      <c r="M3" s="1">
        <f>IF(L3*FORECAST(M2,B3:L3,B2:L2)&gt;0,FORECAST(M2,B3:L3,B2:L2),L3)*$X$1</f>
        <v>678.3090909</v>
      </c>
      <c r="N3" s="1">
        <f>IF(M3*FORECAST(N2,B3:M3,B2:M2)&gt;0,FORECAST(N2,B3:M3,B2:M2),M3)*$X$1</f>
        <v>736.6181818</v>
      </c>
      <c r="O3" s="1">
        <f>IF(N3*FORECAST(O2,B3:N3,B2:N2)&gt;0,FORECAST(O2,B3:N3,B2:N2),N3)*$X$1</f>
        <v>794.9272727</v>
      </c>
      <c r="P3" s="1">
        <f>IF(O3*FORECAST(P2,B3:O3,B2:O2)&gt;0,FORECAST(P2,B3:O3,B2:O2),O3)*$X$1</f>
        <v>853.2363636</v>
      </c>
      <c r="Q3" s="1">
        <f>IF(P3*FORECAST(Q2,B3:P3,B2:P2)&gt;0,FORECAST(Q2,B3:P3,B2:P2),P3)*$X$1</f>
        <v>911.5454545</v>
      </c>
      <c r="R3" s="1">
        <f>IF(Q3*FORECAST(R2,B3:Q3,B2:Q2)&gt;0,FORECAST(R2,B3:Q3,B2:Q2),Q3)*$X$1</f>
        <v>969.8545455</v>
      </c>
      <c r="S3" s="5">
        <f>IF(R3*FORECAST(S2,B3:R3,B2:R2)&gt;0,FORECAST(S2,B3:R3,B2:R2),R3)*$X$1</f>
        <v>1028.163636</v>
      </c>
      <c r="T3" s="5">
        <f>IF(S3*FORECAST(T2,B3:S3,B2:S2)&gt;0,FORECAST(T2,B3:S3,B2:S2),S3)*$X$1</f>
        <v>1086.472727</v>
      </c>
      <c r="U3" s="5">
        <f>IF(T3*FORECAST(U2,B3:T3,B2:T2)&gt;0,FORECAST(U2,B3:T3,B2:T2),T3)*$X$1</f>
        <v>1144.781818</v>
      </c>
      <c r="V3" s="5">
        <f>IF(U3*FORECAST(V2,B3:U3,B2:U2)&gt;0,FORECAST(V2,B3:U3,B2:U2),U3)*$X$1</f>
        <v>1203.090909</v>
      </c>
      <c r="W3" s="5">
        <f>IF(V3*FORECAST(W2,B3:V3,B2:V2)&gt;0,FORECAST(W2,B3:V3,B2:V2),V3)*$X$1</f>
        <v>1261.4</v>
      </c>
      <c r="X3" s="2"/>
      <c r="Y3" s="2"/>
      <c r="Z3" s="2"/>
    </row>
    <row r="4">
      <c r="A4" s="3" t="s">
        <v>129</v>
      </c>
      <c r="B4" s="1">
        <v>1080.0</v>
      </c>
      <c r="C4" s="1">
        <v>1070.0</v>
      </c>
      <c r="D4" s="1">
        <v>925.0</v>
      </c>
      <c r="E4" s="1">
        <v>768.0</v>
      </c>
      <c r="F4" s="1">
        <v>672.0</v>
      </c>
      <c r="G4" s="1">
        <v>711.0</v>
      </c>
      <c r="H4" s="1">
        <v>482.0</v>
      </c>
      <c r="I4" s="1">
        <v>292.0</v>
      </c>
      <c r="J4" s="1">
        <v>249.0</v>
      </c>
      <c r="K4" s="1">
        <v>-195.0</v>
      </c>
      <c r="L4" s="2"/>
      <c r="M4" s="2"/>
      <c r="N4" s="2"/>
      <c r="O4" s="2"/>
      <c r="P4" s="2"/>
      <c r="Q4" s="2"/>
      <c r="R4" s="2"/>
      <c r="S4" s="2"/>
      <c r="T4" s="2"/>
      <c r="U4" s="2"/>
      <c r="V4" s="2"/>
      <c r="W4" s="2"/>
      <c r="X4" s="2"/>
      <c r="Y4" s="2"/>
      <c r="Z4" s="2"/>
    </row>
    <row r="5">
      <c r="A5" s="3" t="s">
        <v>1675</v>
      </c>
      <c r="B5" s="1">
        <v>237.0</v>
      </c>
      <c r="C5" s="1">
        <v>237.0</v>
      </c>
      <c r="D5" s="1">
        <v>238.0</v>
      </c>
      <c r="E5" s="1">
        <v>240.0</v>
      </c>
      <c r="F5" s="1">
        <v>240.0</v>
      </c>
      <c r="G5" s="1">
        <v>240.0</v>
      </c>
      <c r="H5" s="1">
        <v>242.0</v>
      </c>
      <c r="I5" s="1">
        <v>246.0</v>
      </c>
      <c r="J5" s="1">
        <v>246.0</v>
      </c>
      <c r="K5" s="1">
        <v>247.0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(1+0.02)/(0.0943-0.02)</f>
        <v>17316.66218</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NPV(0.0943,M3:W3)</f>
        <v>6123.24779</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NPV(0.0943,M16:W16)</f>
        <v>6426.341392</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12549.58918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12744.58918</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51.59752705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17316.66218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