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<sst xmlns="http://schemas.openxmlformats.org/spreadsheetml/2006/main" count="2021" uniqueCount="1748">
  <si>
    <t>ticker</t>
  </si>
  <si>
    <t>AMAT</t>
  </si>
  <si>
    <t>nombre</t>
  </si>
  <si>
    <t>APPLIED MATERIALS INC</t>
  </si>
  <si>
    <t>empresa</t>
  </si>
  <si>
    <t>Semiconductor Equipment &amp; Testing</t>
  </si>
  <si>
    <t>Open</t>
  </si>
  <si>
    <t>Target Price</t>
  </si>
  <si>
    <t>Upside</t>
  </si>
  <si>
    <t>34.69%</t>
  </si>
  <si>
    <t>Country</t>
  </si>
  <si>
    <t>United States</t>
  </si>
  <si>
    <t>Market Cap</t>
  </si>
  <si>
    <t>Book Value</t>
  </si>
  <si>
    <t>Pe ratio</t>
  </si>
  <si>
    <t>Dividend Ratio</t>
  </si>
  <si>
    <t>Fiscal Period: October</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</si>
  <si>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</si>
  <si>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</si>
  <si>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</si>
  <si>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</si>
  <si>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</si>
  <si>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</si>
  <si>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</si>
  <si>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</si>
  <si>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</si>
  <si>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</si>
  <si>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</si>
  <si>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</si>
  <si>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</si>
  <si>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</si>
  <si>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</si>
  <si>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</si>
  <si>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</si>
  <si>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</si>
  <si>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</si>
  <si>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</si>
  <si>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</si>
  <si>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</si>
  <si>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</si>
  <si>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</si>
  <si>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</si>
  <si>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</si>
  <si>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</si>
  <si>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</si>
  <si>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</si>
  <si>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</si>
  <si>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</si>
  <si>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</si>
  <si>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</si>
  <si>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</si>
  <si>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</si>
  <si>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</si>
  <si>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</si>
  <si>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</si>
  <si>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</si>
  <si>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</si>
  <si>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</si>
  <si>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</si>
  <si>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</si>
  <si>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</si>
  <si>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</si>
  <si>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</si>
  <si>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</si>
  <si>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</si>
  <si>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</si>
  <si>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</si>
  <si>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</si>
  <si>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</si>
  <si>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</si>
  <si>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</si>
  <si>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</si>
  <si>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</si>
  <si>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</si>
  <si>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</si>
  <si>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</si>
  <si>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</si>
  <si>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</si>
  <si>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</si>
  <si>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</si>
  <si>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</si>
  <si>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</si>
  <si>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</si>
  <si>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</si>
  <si>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</si>
  <si>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</si>
  <si>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</si>
  <si>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</si>
  <si>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</si>
  <si>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</si>
  <si>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</si>
  <si>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</si>
  <si>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</si>
  <si>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</si>
  <si>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</si>
  <si>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</si>
  <si>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</si>
  <si>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</si>
  <si>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</si>
  <si>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</si>
  <si>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</si>
  <si>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</si>
  <si>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</si>
  <si>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6.56</t>
  </si>
  <si>
    <t>6.69</t>
  </si>
  <si>
    <t>8.82</t>
  </si>
  <si>
    <t>7.07</t>
  </si>
  <si>
    <t>8.97</t>
  </si>
  <si>
    <t>11.57</t>
  </si>
  <si>
    <t>13.73</t>
  </si>
  <si>
    <t>14.45</t>
  </si>
  <si>
    <t>19.63</t>
  </si>
  <si>
    <t>23.23</t>
  </si>
  <si>
    <t>Tangible Book Value</t>
  </si>
  <si>
    <t>Tangible Book Value Per Share</t>
  </si>
  <si>
    <t>3.06</t>
  </si>
  <si>
    <t>3.09</t>
  </si>
  <si>
    <t>5.25</t>
  </si>
  <si>
    <t>3.37</t>
  </si>
  <si>
    <t>5.09</t>
  </si>
  <si>
    <t>7.61</t>
  </si>
  <si>
    <t>9.71</t>
  </si>
  <si>
    <t>9.66</t>
  </si>
  <si>
    <t>14.79</t>
  </si>
  <si>
    <t>18.36</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</si>
  <si>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</si>
  <si>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</si>
  <si>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</si>
  <si>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</si>
  <si>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</si>
  <si>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</si>
  <si>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</si>
  <si>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</si>
  <si>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</si>
  <si>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</si>
  <si>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</si>
  <si>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</si>
  <si>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</si>
  <si>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</si>
  <si>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</si>
  <si>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</si>
  <si>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</si>
  <si>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</si>
  <si>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</si>
  <si>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</si>
  <si>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</si>
  <si>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</si>
  <si>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</si>
  <si>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</si>
  <si>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</si>
  <si>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</si>
  <si>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</si>
  <si>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</si>
  <si>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</si>
  <si>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</si>
  <si>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</si>
  <si>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</si>
  <si>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0</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</si>
  <si>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</si>
  <si>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</si>
  <si>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</si>
  <si>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</si>
  <si>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</si>
  <si>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</si>
  <si>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</si>
  <si>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</si>
  <si>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</si>
  <si>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</si>
  <si>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1.13</t>
  </si>
  <si>
    <t>1.55</t>
  </si>
  <si>
    <t>3.2</t>
  </si>
  <si>
    <t>3.27</t>
  </si>
  <si>
    <t>2.89</t>
  </si>
  <si>
    <t>3.95</t>
  </si>
  <si>
    <t>6.47</t>
  </si>
  <si>
    <t>7.49</t>
  </si>
  <si>
    <t>8.16</t>
  </si>
  <si>
    <t>8.68</t>
  </si>
  <si>
    <t>Basic EPS - Continuing Operations</t>
  </si>
  <si>
    <t>Basic Weighted Average Shares Outstanding</t>
  </si>
  <si>
    <t>Net EPS - Diluted</t>
  </si>
  <si>
    <t>1.12</t>
  </si>
  <si>
    <t>1.54</t>
  </si>
  <si>
    <t>3.17</t>
  </si>
  <si>
    <t>3.23</t>
  </si>
  <si>
    <t>2.86</t>
  </si>
  <si>
    <t>3.92</t>
  </si>
  <si>
    <t>6.4</t>
  </si>
  <si>
    <t>7.44</t>
  </si>
  <si>
    <t>8.11</t>
  </si>
  <si>
    <t>8.61</t>
  </si>
  <si>
    <t>Diluted EPS - Continuing Operations</t>
  </si>
  <si>
    <t>Diluted Weighted Average Shares Outstanding</t>
  </si>
  <si>
    <t>Normalized Basic EPS</t>
  </si>
  <si>
    <t>0.83</t>
  </si>
  <si>
    <t>1.14</t>
  </si>
  <si>
    <t>2.17</t>
  </si>
  <si>
    <t>2.88</t>
  </si>
  <si>
    <t>2.15</t>
  </si>
  <si>
    <t>2.92</t>
  </si>
  <si>
    <t>4.84</t>
  </si>
  <si>
    <t>5.47</t>
  </si>
  <si>
    <t>5.72</t>
  </si>
  <si>
    <t>6.15</t>
  </si>
  <si>
    <t>Normalized Diluted EPS</t>
  </si>
  <si>
    <t>0.82</t>
  </si>
  <si>
    <t>2.85</t>
  </si>
  <si>
    <t>2.13</t>
  </si>
  <si>
    <t>2.9</t>
  </si>
  <si>
    <t>4.79</t>
  </si>
  <si>
    <t>5.43</t>
  </si>
  <si>
    <t>5.69</t>
  </si>
  <si>
    <t>6.09</t>
  </si>
  <si>
    <t>Dividend Per Share</t>
  </si>
  <si>
    <t>0.4</t>
  </si>
  <si>
    <t>0.7</t>
  </si>
  <si>
    <t>0.87</t>
  </si>
  <si>
    <t>0.94</t>
  </si>
  <si>
    <t>1.02</t>
  </si>
  <si>
    <t>1.22</t>
  </si>
  <si>
    <t>1.52</t>
  </si>
  <si>
    <t>Payout Ratio</t>
  </si>
  <si>
    <t>35.37</t>
  </si>
  <si>
    <t>25.8</t>
  </si>
  <si>
    <t>12.52</t>
  </si>
  <si>
    <t>18.26</t>
  </si>
  <si>
    <t>28.49</t>
  </si>
  <si>
    <t>21.75</t>
  </si>
  <si>
    <t>14.23</t>
  </si>
  <si>
    <t>13.38</t>
  </si>
  <si>
    <t>14.22</t>
  </si>
  <si>
    <t>16.61</t>
  </si>
  <si>
    <t>American Depositary Receipts Ratio (ADR)</t>
  </si>
  <si>
    <t>0.1</t>
  </si>
  <si>
    <t>EBITDA</t>
  </si>
  <si>
    <t>EBITA</t>
  </si>
  <si>
    <t>EBIT</t>
  </si>
  <si>
    <t>EBITDAR</t>
  </si>
  <si>
    <t>Effective Tax Rate - (Ratio)</t>
  </si>
  <si>
    <t>13.83</t>
  </si>
  <si>
    <t>14.51</t>
  </si>
  <si>
    <t>7.96</t>
  </si>
  <si>
    <t>29.42</t>
  </si>
  <si>
    <t>17.22</t>
  </si>
  <si>
    <t>13.13</t>
  </si>
  <si>
    <t>13.04</t>
  </si>
  <si>
    <t>14.13</t>
  </si>
  <si>
    <t>11.15</t>
  </si>
  <si>
    <t>11.96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</si>
  <si>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</si>
  <si>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</si>
  <si>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</si>
  <si>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</si>
  <si>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</si>
  <si>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</si>
  <si>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</si>
  <si>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</si>
  <si>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</si>
  <si>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</si>
  <si>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</si>
  <si>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</si>
  <si>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</si>
  <si>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</si>
  <si>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</si>
  <si>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</si>
  <si>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</si>
  <si>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</si>
  <si>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</si>
  <si>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</si>
  <si>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</si>
  <si>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</si>
  <si>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</si>
  <si>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7.47</t>
  </si>
  <si>
    <t>8.99</t>
  </si>
  <si>
    <t>16.12</t>
  </si>
  <si>
    <t>11.42</t>
  </si>
  <si>
    <t>13.5</t>
  </si>
  <si>
    <t>18.83</t>
  </si>
  <si>
    <t>18.61</t>
  </si>
  <si>
    <t>16.65</t>
  </si>
  <si>
    <t>15.1</t>
  </si>
  <si>
    <t>Return on Total Capital</t>
  </si>
  <si>
    <t>9.69</t>
  </si>
  <si>
    <t>11.83</t>
  </si>
  <si>
    <t>19.19</t>
  </si>
  <si>
    <t>22.37</t>
  </si>
  <si>
    <t>16.31</t>
  </si>
  <si>
    <t>18.73</t>
  </si>
  <si>
    <t>26.46</t>
  </si>
  <si>
    <t>27.14</t>
  </si>
  <si>
    <t>23.7</t>
  </si>
  <si>
    <t>20.51</t>
  </si>
  <si>
    <t>Return On Equity %</t>
  </si>
  <si>
    <t>17.79</t>
  </si>
  <si>
    <t>23.21</t>
  </si>
  <si>
    <t>41.46</t>
  </si>
  <si>
    <t>40.93</t>
  </si>
  <si>
    <t>35.94</t>
  </si>
  <si>
    <t>38.52</t>
  </si>
  <si>
    <t>51.59</t>
  </si>
  <si>
    <t>53.39</t>
  </si>
  <si>
    <t>48.04</t>
  </si>
  <si>
    <t>40.61</t>
  </si>
  <si>
    <t>Return on Common Equity</t>
  </si>
  <si>
    <t>Margin Analysis</t>
  </si>
  <si>
    <t>Gross Profit Margin %</t>
  </si>
  <si>
    <t>41.28</t>
  </si>
  <si>
    <t>41.65</t>
  </si>
  <si>
    <t>44.93</t>
  </si>
  <si>
    <t>45.31</t>
  </si>
  <si>
    <t>43.72</t>
  </si>
  <si>
    <t>44.85</t>
  </si>
  <si>
    <t>47.37</t>
  </si>
  <si>
    <t>46.51</t>
  </si>
  <si>
    <t>46.7</t>
  </si>
  <si>
    <t>47.46</t>
  </si>
  <si>
    <t>SG&amp;A Margin</t>
  </si>
  <si>
    <t>8.62</t>
  </si>
  <si>
    <t>7.57</t>
  </si>
  <si>
    <t>6.12</t>
  </si>
  <si>
    <t>5.81</t>
  </si>
  <si>
    <t>6.72</t>
  </si>
  <si>
    <t>5.89</t>
  </si>
  <si>
    <t>5.13</t>
  </si>
  <si>
    <t>6.14</t>
  </si>
  <si>
    <t>6.61</t>
  </si>
  <si>
    <t>EBITDA Margin %</t>
  </si>
  <si>
    <t>21.47</t>
  </si>
  <si>
    <t>23.45</t>
  </si>
  <si>
    <t>29.41</t>
  </si>
  <si>
    <t>30.45</t>
  </si>
  <si>
    <t>25.42</t>
  </si>
  <si>
    <t>28.16</t>
  </si>
  <si>
    <t>33.17</t>
  </si>
  <si>
    <t>32.06</t>
  </si>
  <si>
    <t>30.81</t>
  </si>
  <si>
    <t>30.39</t>
  </si>
  <si>
    <t>EBITA Margin %</t>
  </si>
  <si>
    <t>19.56</t>
  </si>
  <si>
    <t>21.61</t>
  </si>
  <si>
    <t>27.94</t>
  </si>
  <si>
    <t>28.95</t>
  </si>
  <si>
    <t>23.32</t>
  </si>
  <si>
    <t>26.3</t>
  </si>
  <si>
    <t>31.68</t>
  </si>
  <si>
    <t>30.49</t>
  </si>
  <si>
    <t>29.03</t>
  </si>
  <si>
    <t>EBIT Margin %</t>
  </si>
  <si>
    <t>17.63</t>
  </si>
  <si>
    <t>19.86</t>
  </si>
  <si>
    <t>26.61</t>
  </si>
  <si>
    <t>27.8</t>
  </si>
  <si>
    <t>22.93</t>
  </si>
  <si>
    <t>25.97</t>
  </si>
  <si>
    <t>31.47</t>
  </si>
  <si>
    <t>30.34</t>
  </si>
  <si>
    <t>28.86</t>
  </si>
  <si>
    <t>Income From Continuing Operations Margin %</t>
  </si>
  <si>
    <t>14.26</t>
  </si>
  <si>
    <t>15.9</t>
  </si>
  <si>
    <t>23.62</t>
  </si>
  <si>
    <t>19.2</t>
  </si>
  <si>
    <t>18.52</t>
  </si>
  <si>
    <t>21.04</t>
  </si>
  <si>
    <t>25.53</t>
  </si>
  <si>
    <t>25.31</t>
  </si>
  <si>
    <t>25.86</t>
  </si>
  <si>
    <t>26.41</t>
  </si>
  <si>
    <t>Net Income Margin %</t>
  </si>
  <si>
    <t>Net Avail. For Common Margin %</t>
  </si>
  <si>
    <t>Normalized Net Income Margin</t>
  </si>
  <si>
    <t>10.42</t>
  </si>
  <si>
    <t>11.64</t>
  </si>
  <si>
    <t>16.05</t>
  </si>
  <si>
    <t>16.93</t>
  </si>
  <si>
    <t>13.8</t>
  </si>
  <si>
    <t>15.54</t>
  </si>
  <si>
    <t>19.08</t>
  </si>
  <si>
    <t>18.48</t>
  </si>
  <si>
    <t>18.12</t>
  </si>
  <si>
    <t>18.7</t>
  </si>
  <si>
    <t>Levered Free Cash Flow Margin</t>
  </si>
  <si>
    <t>6.49</t>
  </si>
  <si>
    <t>19.49</t>
  </si>
  <si>
    <t>15.28</t>
  </si>
  <si>
    <t>10.56</t>
  </si>
  <si>
    <t>13.98</t>
  </si>
  <si>
    <t>14.39</t>
  </si>
  <si>
    <t>12.19</t>
  </si>
  <si>
    <t>20.33</t>
  </si>
  <si>
    <t>20.48</t>
  </si>
  <si>
    <t>Unlevered Free Cash Flow Margin</t>
  </si>
  <si>
    <t>7.16</t>
  </si>
  <si>
    <t>20.39</t>
  </si>
  <si>
    <t>16.13</t>
  </si>
  <si>
    <t>11.41</t>
  </si>
  <si>
    <t>14.99</t>
  </si>
  <si>
    <t>14.87</t>
  </si>
  <si>
    <t>15.03</t>
  </si>
  <si>
    <t>12.74</t>
  </si>
  <si>
    <t>20.9</t>
  </si>
  <si>
    <t>21.05</t>
  </si>
  <si>
    <t>Asset Turnover</t>
  </si>
  <si>
    <t>0.68</t>
  </si>
  <si>
    <t>0.72</t>
  </si>
  <si>
    <t>0.86</t>
  </si>
  <si>
    <t>0.93</t>
  </si>
  <si>
    <t>0.8</t>
  </si>
  <si>
    <t>0.96</t>
  </si>
  <si>
    <t>0.98</t>
  </si>
  <si>
    <t>0.92</t>
  </si>
  <si>
    <t>Fixed Assets Turnover</t>
  </si>
  <si>
    <t>11.02</t>
  </si>
  <si>
    <t>11.84</t>
  </si>
  <si>
    <t>14.52</t>
  </si>
  <si>
    <t>13.95</t>
  </si>
  <si>
    <t>9.95</t>
  </si>
  <si>
    <t>10.16</t>
  </si>
  <si>
    <t>11.29</t>
  </si>
  <si>
    <t>10.47</t>
  </si>
  <si>
    <t>7.86</t>
  </si>
  <si>
    <t>Receivables Turnover (Average Receivables)</t>
  </si>
  <si>
    <t>5.67</t>
  </si>
  <si>
    <t>5.39</t>
  </si>
  <si>
    <t>6.3</t>
  </si>
  <si>
    <t>7.04</t>
  </si>
  <si>
    <t>5.77</t>
  </si>
  <si>
    <t>5.98</t>
  </si>
  <si>
    <t>5.58</t>
  </si>
  <si>
    <t>4.53</t>
  </si>
  <si>
    <t>4.54</t>
  </si>
  <si>
    <t>5.23</t>
  </si>
  <si>
    <t>Inventory Turnover (Average Inventory)</t>
  </si>
  <si>
    <t>3.34</t>
  </si>
  <si>
    <t>3.25</t>
  </si>
  <si>
    <t>3.21</t>
  </si>
  <si>
    <t>2.84</t>
  </si>
  <si>
    <t>2.29</t>
  </si>
  <si>
    <t>2.57</t>
  </si>
  <si>
    <t>2.96</t>
  </si>
  <si>
    <t>2.69</t>
  </si>
  <si>
    <t>2.42</t>
  </si>
  <si>
    <t>2.56</t>
  </si>
  <si>
    <t>Short Term Liquidity</t>
  </si>
  <si>
    <t>Current Ratio</t>
  </si>
  <si>
    <t>2.44</t>
  </si>
  <si>
    <t>2.3</t>
  </si>
  <si>
    <t>3.14</t>
  </si>
  <si>
    <t>2.64</t>
  </si>
  <si>
    <t>2.54</t>
  </si>
  <si>
    <t>2.16</t>
  </si>
  <si>
    <t>2.6</t>
  </si>
  <si>
    <t>2.51</t>
  </si>
  <si>
    <t>Quick Ratio</t>
  </si>
  <si>
    <t>1.77</t>
  </si>
  <si>
    <t>1.66</t>
  </si>
  <si>
    <t>2.34</t>
  </si>
  <si>
    <t>1.62</t>
  </si>
  <si>
    <t>1.41</t>
  </si>
  <si>
    <t>1.98</t>
  </si>
  <si>
    <t>1.67</t>
  </si>
  <si>
    <t>1.2</t>
  </si>
  <si>
    <t>1.74</t>
  </si>
  <si>
    <t>Operating Cash Flow to Current Liabilities</t>
  </si>
  <si>
    <t>0.31</t>
  </si>
  <si>
    <t>0.88</t>
  </si>
  <si>
    <t>0.73</t>
  </si>
  <si>
    <t>0.85</t>
  </si>
  <si>
    <t>1.18</t>
  </si>
  <si>
    <t>Days Sales Outstanding (Average Receivables)</t>
  </si>
  <si>
    <t>64.23</t>
  </si>
  <si>
    <t>68.85</t>
  </si>
  <si>
    <t>57.8</t>
  </si>
  <si>
    <t>51.72</t>
  </si>
  <si>
    <t>63.08</t>
  </si>
  <si>
    <t>60.86</t>
  </si>
  <si>
    <t>66.48</t>
  </si>
  <si>
    <t>80.43</t>
  </si>
  <si>
    <t>80.17</t>
  </si>
  <si>
    <t>69.64</t>
  </si>
  <si>
    <t>Days Outstanding Inventory (Average Inventory)</t>
  </si>
  <si>
    <t>109.1</t>
  </si>
  <si>
    <t>114.04</t>
  </si>
  <si>
    <t>113.22</t>
  </si>
  <si>
    <t>128.3</t>
  </si>
  <si>
    <t>159.27</t>
  </si>
  <si>
    <t>141.54</t>
  </si>
  <si>
    <t>125.53</t>
  </si>
  <si>
    <t>135.14</t>
  </si>
  <si>
    <t>150.11</t>
  </si>
  <si>
    <t>142.07</t>
  </si>
  <si>
    <t>Average Days Payable Outstanding</t>
  </si>
  <si>
    <t>38.96</t>
  </si>
  <si>
    <t>41.77</t>
  </si>
  <si>
    <t>36.01</t>
  </si>
  <si>
    <t>34.54</t>
  </si>
  <si>
    <t>44.59</t>
  </si>
  <si>
    <t>38.21</t>
  </si>
  <si>
    <t>38.4</t>
  </si>
  <si>
    <t>38.1</t>
  </si>
  <si>
    <t>42.25</t>
  </si>
  <si>
    <t>39.69</t>
  </si>
  <si>
    <t>Cash Conversion Cycle (Average Days)</t>
  </si>
  <si>
    <t>134.37</t>
  </si>
  <si>
    <t>141.13</t>
  </si>
  <si>
    <t>135.02</t>
  </si>
  <si>
    <t>145.48</t>
  </si>
  <si>
    <t>177.75</t>
  </si>
  <si>
    <t>164.19</t>
  </si>
  <si>
    <t>153.61</t>
  </si>
  <si>
    <t>177.47</t>
  </si>
  <si>
    <t>188.03</t>
  </si>
  <si>
    <t>172.01</t>
  </si>
  <si>
    <t>Long Term Solvency</t>
  </si>
  <si>
    <t>Total Debt/Equity</t>
  </si>
  <si>
    <t>59.66</t>
  </si>
  <si>
    <t>46.32</t>
  </si>
  <si>
    <t>56.73</t>
  </si>
  <si>
    <t>77.63</t>
  </si>
  <si>
    <t>64.68</t>
  </si>
  <si>
    <t>53.95</t>
  </si>
  <si>
    <t>46.97</t>
  </si>
  <si>
    <t>47.8</t>
  </si>
  <si>
    <t>36.69</t>
  </si>
  <si>
    <t>34.76</t>
  </si>
  <si>
    <t>Total Debt / Total Capital</t>
  </si>
  <si>
    <t>37.37</t>
  </si>
  <si>
    <t>31.66</t>
  </si>
  <si>
    <t>36.2</t>
  </si>
  <si>
    <t>43.7</t>
  </si>
  <si>
    <t>39.28</t>
  </si>
  <si>
    <t>35.04</t>
  </si>
  <si>
    <t>31.96</t>
  </si>
  <si>
    <t>32.34</t>
  </si>
  <si>
    <t>26.84</t>
  </si>
  <si>
    <t>25.79</t>
  </si>
  <si>
    <t>LT Debt/Equity</t>
  </si>
  <si>
    <t>43.9</t>
  </si>
  <si>
    <t>43.55</t>
  </si>
  <si>
    <t>57.38</t>
  </si>
  <si>
    <t>53.35</t>
  </si>
  <si>
    <t>46.38</t>
  </si>
  <si>
    <t>47.11</t>
  </si>
  <si>
    <t>34.94</t>
  </si>
  <si>
    <t>30.1</t>
  </si>
  <si>
    <t>Long-Term Debt / Total Capital</t>
  </si>
  <si>
    <t>27.49</t>
  </si>
  <si>
    <t>29.76</t>
  </si>
  <si>
    <t>34.84</t>
  </si>
  <si>
    <t>34.65</t>
  </si>
  <si>
    <t>31.56</t>
  </si>
  <si>
    <t>31.87</t>
  </si>
  <si>
    <t>25.56</t>
  </si>
  <si>
    <t>22.33</t>
  </si>
  <si>
    <t>Total Liabilities / Total Assets</t>
  </si>
  <si>
    <t>50.27</t>
  </si>
  <si>
    <t>50.53</t>
  </si>
  <si>
    <t>51.86</t>
  </si>
  <si>
    <t>61.52</t>
  </si>
  <si>
    <t>56.82</t>
  </si>
  <si>
    <t>52.68</t>
  </si>
  <si>
    <t>52.58</t>
  </si>
  <si>
    <t>54.37</t>
  </si>
  <si>
    <t>46.8</t>
  </si>
  <si>
    <t>44.78</t>
  </si>
  <si>
    <t>EBIT / Interest Expense</t>
  </si>
  <si>
    <t>16.53</t>
  </si>
  <si>
    <t>13.87</t>
  </si>
  <si>
    <t>19.54</t>
  </si>
  <si>
    <t>20.5</t>
  </si>
  <si>
    <t>14.14</t>
  </si>
  <si>
    <t>18.62</t>
  </si>
  <si>
    <t>30.75</t>
  </si>
  <si>
    <t>34.31</t>
  </si>
  <si>
    <t>32.16</t>
  </si>
  <si>
    <t>31.85</t>
  </si>
  <si>
    <t>EBITDA / Interest Expense</t>
  </si>
  <si>
    <t>20.14</t>
  </si>
  <si>
    <t>16.38</t>
  </si>
  <si>
    <t>21.59</t>
  </si>
  <si>
    <t>22.45</t>
  </si>
  <si>
    <t>15.67</t>
  </si>
  <si>
    <t>20.47</t>
  </si>
  <si>
    <t>32.75</t>
  </si>
  <si>
    <t>36.66</t>
  </si>
  <si>
    <t>34.75</t>
  </si>
  <si>
    <t>33.87</t>
  </si>
  <si>
    <t>(EBITDA - Capex) / Interest Expense</t>
  </si>
  <si>
    <t>18.05</t>
  </si>
  <si>
    <t>14.75</t>
  </si>
  <si>
    <t>19.85</t>
  </si>
  <si>
    <t>19.79</t>
  </si>
  <si>
    <t>13.81</t>
  </si>
  <si>
    <t>18.71</t>
  </si>
  <si>
    <t>29.92</t>
  </si>
  <si>
    <t>33.21</t>
  </si>
  <si>
    <t>30.11</t>
  </si>
  <si>
    <t>29.06</t>
  </si>
  <si>
    <t>Total Debt / EBITDA</t>
  </si>
  <si>
    <t>2.19</t>
  </si>
  <si>
    <t>1.32</t>
  </si>
  <si>
    <t>1.24</t>
  </si>
  <si>
    <t>1.01</t>
  </si>
  <si>
    <t>1.43</t>
  </si>
  <si>
    <t>1.16</t>
  </si>
  <si>
    <t>0.74</t>
  </si>
  <si>
    <t>0.79</t>
  </si>
  <si>
    <t>Net Debt / EBITDA</t>
  </si>
  <si>
    <t>-0.2</t>
  </si>
  <si>
    <t>-0.16</t>
  </si>
  <si>
    <t>-0.46</t>
  </si>
  <si>
    <t>0.24</t>
  </si>
  <si>
    <t>0.46</t>
  </si>
  <si>
    <t>-0.01</t>
  </si>
  <si>
    <t>0.04</t>
  </si>
  <si>
    <t>0.39</t>
  </si>
  <si>
    <t>-0.11</t>
  </si>
  <si>
    <t>-0.34</t>
  </si>
  <si>
    <t>Total Debt / (EBITDA - Capex)</t>
  </si>
  <si>
    <t>1.46</t>
  </si>
  <si>
    <t>1.35</t>
  </si>
  <si>
    <t>1.15</t>
  </si>
  <si>
    <t>1.27</t>
  </si>
  <si>
    <t>0.81</t>
  </si>
  <si>
    <t>0.77</t>
  </si>
  <si>
    <t>0.84</t>
  </si>
  <si>
    <t>Net Debt / (EBITDA - Capex)</t>
  </si>
  <si>
    <t>-0.23</t>
  </si>
  <si>
    <t>-0.18</t>
  </si>
  <si>
    <t>-0.5</t>
  </si>
  <si>
    <t>0.28</t>
  </si>
  <si>
    <t>0.52</t>
  </si>
  <si>
    <t>0.43</t>
  </si>
  <si>
    <t>-0.12</t>
  </si>
  <si>
    <t>-0.4</t>
  </si>
  <si>
    <t>Growth Over Prior Year</t>
  </si>
  <si>
    <t>Total Revenues, 1 Yr. Growth %</t>
  </si>
  <si>
    <t>12.07</t>
  </si>
  <si>
    <t>34.29</t>
  </si>
  <si>
    <t>18.68</t>
  </si>
  <si>
    <t>-12.55</t>
  </si>
  <si>
    <t>17.76</t>
  </si>
  <si>
    <t>34.07</t>
  </si>
  <si>
    <t>11.8</t>
  </si>
  <si>
    <t>2.49</t>
  </si>
  <si>
    <t>Gross Profit, 1 Yr. Growth %</t>
  </si>
  <si>
    <t>3.72</t>
  </si>
  <si>
    <t>13.09</t>
  </si>
  <si>
    <t>44.87</t>
  </si>
  <si>
    <t>19.67</t>
  </si>
  <si>
    <t>-15.05</t>
  </si>
  <si>
    <t>20.81</t>
  </si>
  <si>
    <t>41.62</t>
  </si>
  <si>
    <t>9.77</t>
  </si>
  <si>
    <t>3.26</t>
  </si>
  <si>
    <t>4.14</t>
  </si>
  <si>
    <t>EBITDA, 1 Yr. Growth %</t>
  </si>
  <si>
    <t>22.42</t>
  </si>
  <si>
    <t>68.37</t>
  </si>
  <si>
    <t>22.88</t>
  </si>
  <si>
    <t>-24.96</t>
  </si>
  <si>
    <t>29.69</t>
  </si>
  <si>
    <t>57.95</t>
  </si>
  <si>
    <t>8.04</t>
  </si>
  <si>
    <t>-0.72</t>
  </si>
  <si>
    <t>1.1</t>
  </si>
  <si>
    <t>EBITA, 1 Yr. Growth %</t>
  </si>
  <si>
    <t>7.76</t>
  </si>
  <si>
    <t>23.82</t>
  </si>
  <si>
    <t>73.62</t>
  </si>
  <si>
    <t>-27.36</t>
  </si>
  <si>
    <t>31.93</t>
  </si>
  <si>
    <t>61.49</t>
  </si>
  <si>
    <t>-1.61</t>
  </si>
  <si>
    <t>2.78</t>
  </si>
  <si>
    <t>EBIT, 1 Yr. Growth %</t>
  </si>
  <si>
    <t>8.54</t>
  </si>
  <si>
    <t>26.25</t>
  </si>
  <si>
    <t>79.91</t>
  </si>
  <si>
    <t>23.99</t>
  </si>
  <si>
    <t>-25.41</t>
  </si>
  <si>
    <t>32.5</t>
  </si>
  <si>
    <t>62.42</t>
  </si>
  <si>
    <t>7.79</t>
  </si>
  <si>
    <t>-1.67</t>
  </si>
  <si>
    <t>Earnings From Cont. Operations, 1 Yr. Growth %</t>
  </si>
  <si>
    <t>28.45</t>
  </si>
  <si>
    <t>24.98</t>
  </si>
  <si>
    <t>99.54</t>
  </si>
  <si>
    <t>-3.52</t>
  </si>
  <si>
    <t>-10.93</t>
  </si>
  <si>
    <t>33.74</t>
  </si>
  <si>
    <t>62.7</t>
  </si>
  <si>
    <t>10.82</t>
  </si>
  <si>
    <t>5.07</t>
  </si>
  <si>
    <t>4.68</t>
  </si>
  <si>
    <t>Net Income, 1 Yr. Growth %</t>
  </si>
  <si>
    <t>Normalized Net Income, 1 Yr. Growth %</t>
  </si>
  <si>
    <t>8.34</t>
  </si>
  <si>
    <t>25.14</t>
  </si>
  <si>
    <t>85.17</t>
  </si>
  <si>
    <t>25.18</t>
  </si>
  <si>
    <t>-26.26</t>
  </si>
  <si>
    <t>31.69</t>
  </si>
  <si>
    <t>63.99</t>
  </si>
  <si>
    <t>8.32</t>
  </si>
  <si>
    <t>1.33</t>
  </si>
  <si>
    <t>5.76</t>
  </si>
  <si>
    <t>Diluted EPS Before Extra, 1 Yr. Growth %</t>
  </si>
  <si>
    <t>28.74</t>
  </si>
  <si>
    <t>37.5</t>
  </si>
  <si>
    <t>105.84</t>
  </si>
  <si>
    <t>1.89</t>
  </si>
  <si>
    <t>-3.38</t>
  </si>
  <si>
    <t>37.06</t>
  </si>
  <si>
    <t>63.27</t>
  </si>
  <si>
    <t>16.25</t>
  </si>
  <si>
    <t>9.01</t>
  </si>
  <si>
    <t>6.17</t>
  </si>
  <si>
    <t>Accounts Receivable, 1 Yr. Growth %</t>
  </si>
  <si>
    <t>4.13</t>
  </si>
  <si>
    <t>31.05</t>
  </si>
  <si>
    <t>2.59</t>
  </si>
  <si>
    <t>9.04</t>
  </si>
  <si>
    <t>17.8</t>
  </si>
  <si>
    <t>65.67</t>
  </si>
  <si>
    <t>21.09</t>
  </si>
  <si>
    <t>-12.85</t>
  </si>
  <si>
    <t>1.34</t>
  </si>
  <si>
    <t>Inventory, 1 Yr. Growth %</t>
  </si>
  <si>
    <t>16.98</t>
  </si>
  <si>
    <t>42.93</t>
  </si>
  <si>
    <t>27.03</t>
  </si>
  <si>
    <t>-6.64</t>
  </si>
  <si>
    <t>12.38</t>
  </si>
  <si>
    <t>10.37</t>
  </si>
  <si>
    <t>37.67</t>
  </si>
  <si>
    <t>-3.49</t>
  </si>
  <si>
    <t>-5.31</t>
  </si>
  <si>
    <t>Net Property, Plant and Equip., 1 Yr. Growth %</t>
  </si>
  <si>
    <t>3.6</t>
  </si>
  <si>
    <t>5.04</t>
  </si>
  <si>
    <t>13.77</t>
  </si>
  <si>
    <t>31.99</t>
  </si>
  <si>
    <t>8.67</t>
  </si>
  <si>
    <t>21.39</t>
  </si>
  <si>
    <t>20.04</t>
  </si>
  <si>
    <t>21.01</t>
  </si>
  <si>
    <t>16.03</t>
  </si>
  <si>
    <t>Total Assets, 1 Yr. Growth %</t>
  </si>
  <si>
    <t>16.2</t>
  </si>
  <si>
    <t>-4.7</t>
  </si>
  <si>
    <t>33.28</t>
  </si>
  <si>
    <t>-8.48</t>
  </si>
  <si>
    <t>7.89</t>
  </si>
  <si>
    <t>17.5</t>
  </si>
  <si>
    <t>15.53</t>
  </si>
  <si>
    <t>3.49</t>
  </si>
  <si>
    <t>14.98</t>
  </si>
  <si>
    <t>11.98</t>
  </si>
  <si>
    <t>Tangible Book Value, 1 Yr. Growth %</t>
  </si>
  <si>
    <t>-1.77</t>
  </si>
  <si>
    <t>-6.28</t>
  </si>
  <si>
    <t>67.44</t>
  </si>
  <si>
    <t>-41.5</t>
  </si>
  <si>
    <t>42.74</t>
  </si>
  <si>
    <t>49.37</t>
  </si>
  <si>
    <t>24.5</t>
  </si>
  <si>
    <t>-5.87</t>
  </si>
  <si>
    <t>51.11</t>
  </si>
  <si>
    <t>21.89</t>
  </si>
  <si>
    <t>Common Equity, 1 Yr. Growth %</t>
  </si>
  <si>
    <t>-3.24</t>
  </si>
  <si>
    <t>-5.2</t>
  </si>
  <si>
    <t>29.54</t>
  </si>
  <si>
    <t>-26.85</t>
  </si>
  <si>
    <t>28.78</t>
  </si>
  <si>
    <t>15.78</t>
  </si>
  <si>
    <t>-0.43</t>
  </si>
  <si>
    <t>16.22</t>
  </si>
  <si>
    <t>Cash From Operations, 1 Yr. Growth %</t>
  </si>
  <si>
    <t>-35.39</t>
  </si>
  <si>
    <t>112.04</t>
  </si>
  <si>
    <t>46.35</t>
  </si>
  <si>
    <t>-0.05</t>
  </si>
  <si>
    <t>-14.26</t>
  </si>
  <si>
    <t>17.15</t>
  </si>
  <si>
    <t>43.06</t>
  </si>
  <si>
    <t>-0.79</t>
  </si>
  <si>
    <t>61.14</t>
  </si>
  <si>
    <t>-0.26</t>
  </si>
  <si>
    <t>Capital Expenditures, 1 Yr. Growth %</t>
  </si>
  <si>
    <t>-10.79</t>
  </si>
  <si>
    <t>17.67</t>
  </si>
  <si>
    <t>36.36</t>
  </si>
  <si>
    <t>80.29</t>
  </si>
  <si>
    <t>-29.1</t>
  </si>
  <si>
    <t>-4.31</t>
  </si>
  <si>
    <t>58.29</t>
  </si>
  <si>
    <t>17.81</t>
  </si>
  <si>
    <t>40.53</t>
  </si>
  <si>
    <t>7.59</t>
  </si>
  <si>
    <t>Levered Free Cash Flow, 1 Yr. Growth %</t>
  </si>
  <si>
    <t>-59.76</t>
  </si>
  <si>
    <t>236.5</t>
  </si>
  <si>
    <t>5.26</t>
  </si>
  <si>
    <t>-17.94</t>
  </si>
  <si>
    <t>25.36</t>
  </si>
  <si>
    <t>17.18</t>
  </si>
  <si>
    <t>37.81</t>
  </si>
  <si>
    <t>-5.3</t>
  </si>
  <si>
    <t>72.85</t>
  </si>
  <si>
    <t>3.24</t>
  </si>
  <si>
    <t>Unlevered Free Cash Flow, 1 Yr. Growth %</t>
  </si>
  <si>
    <t>-57.26</t>
  </si>
  <si>
    <t>219.18</t>
  </si>
  <si>
    <t>6.24</t>
  </si>
  <si>
    <t>-16.04</t>
  </si>
  <si>
    <t>23.37</t>
  </si>
  <si>
    <t>16.11</t>
  </si>
  <si>
    <t>35.49</t>
  </si>
  <si>
    <t>-5.22</t>
  </si>
  <si>
    <t>69.86</t>
  </si>
  <si>
    <t>Dividend Per Share, 1 Yr. Growth %</t>
  </si>
  <si>
    <t>18.57</t>
  </si>
  <si>
    <t>4.82</t>
  </si>
  <si>
    <t>8.05</t>
  </si>
  <si>
    <t>8.51</t>
  </si>
  <si>
    <t>19.61</t>
  </si>
  <si>
    <t>24.59</t>
  </si>
  <si>
    <t>Compound Annual Growth Rate Over Two Years</t>
  </si>
  <si>
    <t>Total Revenues, 2 Yr. CAGR %</t>
  </si>
  <si>
    <t>13.42</t>
  </si>
  <si>
    <t>9.24</t>
  </si>
  <si>
    <t>22.68</t>
  </si>
  <si>
    <t>-0.31</t>
  </si>
  <si>
    <t>1.48</t>
  </si>
  <si>
    <t>25.65</t>
  </si>
  <si>
    <t>22.43</t>
  </si>
  <si>
    <t>7.23</t>
  </si>
  <si>
    <t>2.66</t>
  </si>
  <si>
    <t>Gross Profit, 2 Yr. CAGR %</t>
  </si>
  <si>
    <t>15.4</t>
  </si>
  <si>
    <t>8.3</t>
  </si>
  <si>
    <t>31.67</t>
  </si>
  <si>
    <t>-1.72</t>
  </si>
  <si>
    <t>1.31</t>
  </si>
  <si>
    <t>30.8</t>
  </si>
  <si>
    <t>24.68</t>
  </si>
  <si>
    <t>6.52</t>
  </si>
  <si>
    <t>3.7</t>
  </si>
  <si>
    <t>EBITDA, 2 Yr. CAGR %</t>
  </si>
  <si>
    <t>14.43</t>
  </si>
  <si>
    <t>43.57</t>
  </si>
  <si>
    <t>43.84</t>
  </si>
  <si>
    <t>-7.54</t>
  </si>
  <si>
    <t>-1.11</t>
  </si>
  <si>
    <t>43.12</t>
  </si>
  <si>
    <t>30.63</t>
  </si>
  <si>
    <t>0.19</t>
  </si>
  <si>
    <t>EBITA, 2 Yr. CAGR %</t>
  </si>
  <si>
    <t>38.69</t>
  </si>
  <si>
    <t>15.68</t>
  </si>
  <si>
    <t>46.62</t>
  </si>
  <si>
    <t>46.13</t>
  </si>
  <si>
    <t>-9.16</t>
  </si>
  <si>
    <t>-1.84</t>
  </si>
  <si>
    <t>45.97</t>
  </si>
  <si>
    <t>31.83</t>
  </si>
  <si>
    <t>3.05</t>
  </si>
  <si>
    <t>0.53</t>
  </si>
  <si>
    <t>EBIT, 2 Yr. CAGR %</t>
  </si>
  <si>
    <t>47.48</t>
  </si>
  <si>
    <t>17.25</t>
  </si>
  <si>
    <t>50.71</t>
  </si>
  <si>
    <t>49.36</t>
  </si>
  <si>
    <t>-7.74</t>
  </si>
  <si>
    <t>32.31</t>
  </si>
  <si>
    <t>3.1</t>
  </si>
  <si>
    <t>Earnings From Cont. Operations, 2 Yr. CAGR %</t>
  </si>
  <si>
    <t>131.92</t>
  </si>
  <si>
    <t>26.7</t>
  </si>
  <si>
    <t>57.92</t>
  </si>
  <si>
    <t>38.75</t>
  </si>
  <si>
    <t>-12.31</t>
  </si>
  <si>
    <t>9.14</t>
  </si>
  <si>
    <t>47.51</t>
  </si>
  <si>
    <t>34.28</t>
  </si>
  <si>
    <t>7.91</t>
  </si>
  <si>
    <t>4.88</t>
  </si>
  <si>
    <t>Net Income, 2 Yr. CAGR %</t>
  </si>
  <si>
    <t>Normalized Net Income, 2 Yr. CAGR %</t>
  </si>
  <si>
    <t>51.49</t>
  </si>
  <si>
    <t>16.63</t>
  </si>
  <si>
    <t>52.22</t>
  </si>
  <si>
    <t>52.25</t>
  </si>
  <si>
    <t>-8.08</t>
  </si>
  <si>
    <t>-1.14</t>
  </si>
  <si>
    <t>47.07</t>
  </si>
  <si>
    <t>4.93</t>
  </si>
  <si>
    <t>3.52</t>
  </si>
  <si>
    <t>Diluted EPS Before Extra, 2 Yr. CAGR %</t>
  </si>
  <si>
    <t>130.94</t>
  </si>
  <si>
    <t>33.05</t>
  </si>
  <si>
    <t>68.24</t>
  </si>
  <si>
    <t>44.82</t>
  </si>
  <si>
    <t>-6.19</t>
  </si>
  <si>
    <t>15.08</t>
  </si>
  <si>
    <t>49.59</t>
  </si>
  <si>
    <t>37.77</t>
  </si>
  <si>
    <t>12.57</t>
  </si>
  <si>
    <t>7.58</t>
  </si>
  <si>
    <t>Accounts Receivable, 2 Yr. CAGR %</t>
  </si>
  <si>
    <t>3.19</t>
  </si>
  <si>
    <t>16.82</t>
  </si>
  <si>
    <t>15.95</t>
  </si>
  <si>
    <t>6.28</t>
  </si>
  <si>
    <t>13.33</t>
  </si>
  <si>
    <t>39.7</t>
  </si>
  <si>
    <t>41.64</t>
  </si>
  <si>
    <t>2.73</t>
  </si>
  <si>
    <t>-8.42</t>
  </si>
  <si>
    <t>Inventory, 2 Yr. CAGR %</t>
  </si>
  <si>
    <t>13.9</t>
  </si>
  <si>
    <t>14.38</t>
  </si>
  <si>
    <t>26.43</t>
  </si>
  <si>
    <t>34.74</t>
  </si>
  <si>
    <t>8.89</t>
  </si>
  <si>
    <t>2.43</t>
  </si>
  <si>
    <t>11.37</t>
  </si>
  <si>
    <t>23.27</t>
  </si>
  <si>
    <t>15.27</t>
  </si>
  <si>
    <t>-4.4</t>
  </si>
  <si>
    <t>Net Property, Plant and Equip., 2 Yr. CAGR %</t>
  </si>
  <si>
    <t>4.32</t>
  </si>
  <si>
    <t>9.32</t>
  </si>
  <si>
    <t>22.54</t>
  </si>
  <si>
    <t>19.76</t>
  </si>
  <si>
    <t>14.85</t>
  </si>
  <si>
    <t>20.71</t>
  </si>
  <si>
    <t>20.52</t>
  </si>
  <si>
    <t>17.37</t>
  </si>
  <si>
    <t>Total Assets, 2 Yr. CAGR %</t>
  </si>
  <si>
    <t>12.63</t>
  </si>
  <si>
    <t>10.45</t>
  </si>
  <si>
    <t>-1.02</t>
  </si>
  <si>
    <t>12.59</t>
  </si>
  <si>
    <t>16.51</t>
  </si>
  <si>
    <t>9.34</t>
  </si>
  <si>
    <t>9.08</t>
  </si>
  <si>
    <t>13.47</t>
  </si>
  <si>
    <t>Tangible Book Value, 2 Yr. CAGR %</t>
  </si>
  <si>
    <t>14.84</t>
  </si>
  <si>
    <t>-4.05</t>
  </si>
  <si>
    <t>25.27</t>
  </si>
  <si>
    <t>-1.03</t>
  </si>
  <si>
    <t>-8.53</t>
  </si>
  <si>
    <t>46.02</t>
  </si>
  <si>
    <t>36.37</t>
  </si>
  <si>
    <t>8.25</t>
  </si>
  <si>
    <t>19.26</t>
  </si>
  <si>
    <t>35.71</t>
  </si>
  <si>
    <t>Common Equity, 2 Yr. CAGR %</t>
  </si>
  <si>
    <t>3.64</t>
  </si>
  <si>
    <t>-4.23</t>
  </si>
  <si>
    <t>-2.65</t>
  </si>
  <si>
    <t>-6.27</t>
  </si>
  <si>
    <t>24.31</t>
  </si>
  <si>
    <t>22.11</t>
  </si>
  <si>
    <t>7.37</t>
  </si>
  <si>
    <t>24.83</t>
  </si>
  <si>
    <t>Cash From Operations, 2 Yr. CAGR %</t>
  </si>
  <si>
    <t>36.63</t>
  </si>
  <si>
    <t>17.05</t>
  </si>
  <si>
    <t>76.16</t>
  </si>
  <si>
    <t>21.48</t>
  </si>
  <si>
    <t>-7.43</t>
  </si>
  <si>
    <t>0.22</t>
  </si>
  <si>
    <t>29.46</t>
  </si>
  <si>
    <t>19.13</t>
  </si>
  <si>
    <t>26.44</t>
  </si>
  <si>
    <t>26.77</t>
  </si>
  <si>
    <t>Capital Expenditures, 2 Yr. CAGR %</t>
  </si>
  <si>
    <t>4.47</t>
  </si>
  <si>
    <t>2.46</t>
  </si>
  <si>
    <t>26.67</t>
  </si>
  <si>
    <t>56.8</t>
  </si>
  <si>
    <t>13.06</t>
  </si>
  <si>
    <t>-17.63</t>
  </si>
  <si>
    <t>23.07</t>
  </si>
  <si>
    <t>36.56</t>
  </si>
  <si>
    <t>28.67</t>
  </si>
  <si>
    <t>22.97</t>
  </si>
  <si>
    <t>Levered Free Cash Flow, 2 Yr. CAGR %</t>
  </si>
  <si>
    <t>25.67</t>
  </si>
  <si>
    <t>16.48</t>
  </si>
  <si>
    <t>88.2</t>
  </si>
  <si>
    <t>-7.07</t>
  </si>
  <si>
    <t>-5.02</t>
  </si>
  <si>
    <t>21.49</t>
  </si>
  <si>
    <t>27.08</t>
  </si>
  <si>
    <t>14.24</t>
  </si>
  <si>
    <t>28.15</t>
  </si>
  <si>
    <t>33.58</t>
  </si>
  <si>
    <t>Unlevered Free Cash Flow, 2 Yr. CAGR %</t>
  </si>
  <si>
    <t>23.08</t>
  </si>
  <si>
    <t>16.91</t>
  </si>
  <si>
    <t>84.15</t>
  </si>
  <si>
    <t>-5.55</t>
  </si>
  <si>
    <t>-4.22</t>
  </si>
  <si>
    <t>19.96</t>
  </si>
  <si>
    <t>25.43</t>
  </si>
  <si>
    <t>13.32</t>
  </si>
  <si>
    <t>32.43</t>
  </si>
  <si>
    <t>Dividend Per Share, 2 Yr. CAGR %</t>
  </si>
  <si>
    <t>32.29</t>
  </si>
  <si>
    <t>44.05</t>
  </si>
  <si>
    <t>11.48</t>
  </si>
  <si>
    <t>6.42</t>
  </si>
  <si>
    <t>8.28</t>
  </si>
  <si>
    <t>13.92</t>
  </si>
  <si>
    <t>22.07</t>
  </si>
  <si>
    <t>Compound Annual Growth Rate Over Three Years</t>
  </si>
  <si>
    <t>Total Revenues, 3 Yr. CAGR %</t>
  </si>
  <si>
    <t>3.47</t>
  </si>
  <si>
    <t>12.97</t>
  </si>
  <si>
    <t>17.02</t>
  </si>
  <si>
    <t>21.33</t>
  </si>
  <si>
    <t>10.51</t>
  </si>
  <si>
    <t>5.38</t>
  </si>
  <si>
    <t>11.35</t>
  </si>
  <si>
    <t>20.85</t>
  </si>
  <si>
    <t>15.52</t>
  </si>
  <si>
    <t>5.62</t>
  </si>
  <si>
    <t>Gross Profit, 3 Yr. CAGR %</t>
  </si>
  <si>
    <t>6.23</t>
  </si>
  <si>
    <t>14.62</t>
  </si>
  <si>
    <t>19.33</t>
  </si>
  <si>
    <t>25.16</t>
  </si>
  <si>
    <t>12.3</t>
  </si>
  <si>
    <t>5.28</t>
  </si>
  <si>
    <t>13.28</t>
  </si>
  <si>
    <t>23.38</t>
  </si>
  <si>
    <t>17.09</t>
  </si>
  <si>
    <t>EBITDA, 3 Yr. CAGR %</t>
  </si>
  <si>
    <t>11.01</t>
  </si>
  <si>
    <t>28.63</t>
  </si>
  <si>
    <t>30.15</t>
  </si>
  <si>
    <t>36.31</t>
  </si>
  <si>
    <t>13.51</t>
  </si>
  <si>
    <t>3.71</t>
  </si>
  <si>
    <t>15.6</t>
  </si>
  <si>
    <t>30.32</t>
  </si>
  <si>
    <t>19.03</t>
  </si>
  <si>
    <t>EBITA, 3 Yr. CAGR %</t>
  </si>
  <si>
    <t>12.75</t>
  </si>
  <si>
    <t>33.55</t>
  </si>
  <si>
    <t>32.44</t>
  </si>
  <si>
    <t>38.28</t>
  </si>
  <si>
    <t>13.36</t>
  </si>
  <si>
    <t>15.88</t>
  </si>
  <si>
    <t>31.86</t>
  </si>
  <si>
    <t>19.39</t>
  </si>
  <si>
    <t>2.76</t>
  </si>
  <si>
    <t>EBIT, 3 Yr. CAGR %</t>
  </si>
  <si>
    <t>40.03</t>
  </si>
  <si>
    <t>35.23</t>
  </si>
  <si>
    <t>41.22</t>
  </si>
  <si>
    <t>15.93</t>
  </si>
  <si>
    <t>17.3</t>
  </si>
  <si>
    <t>32.38</t>
  </si>
  <si>
    <t>19.65</t>
  </si>
  <si>
    <t>Earnings From Cont. Operations, 3 Yr. CAGR %</t>
  </si>
  <si>
    <t>132.9</t>
  </si>
  <si>
    <t>88.73</t>
  </si>
  <si>
    <t>47.41</t>
  </si>
  <si>
    <t>16.28</t>
  </si>
  <si>
    <t>34.1</t>
  </si>
  <si>
    <t>23.74</t>
  </si>
  <si>
    <t>6.82</t>
  </si>
  <si>
    <t>Net Income, 3 Yr. CAGR %</t>
  </si>
  <si>
    <t>Normalized Net Income, 3 Yr. CAGR %</t>
  </si>
  <si>
    <t>42.14</t>
  </si>
  <si>
    <t>36.06</t>
  </si>
  <si>
    <t>42.62</t>
  </si>
  <si>
    <t>16.97</t>
  </si>
  <si>
    <t>3.85</t>
  </si>
  <si>
    <t>32.82</t>
  </si>
  <si>
    <t>21.44</t>
  </si>
  <si>
    <t>5.21</t>
  </si>
  <si>
    <t>Diluted EPS Before Extra, 3 Yr. CAGR %</t>
  </si>
  <si>
    <t>135.19</t>
  </si>
  <si>
    <t>94.28</t>
  </si>
  <si>
    <t>53.88</t>
  </si>
  <si>
    <t>42.34</t>
  </si>
  <si>
    <t>22.92</t>
  </si>
  <si>
    <t>6.45</t>
  </si>
  <si>
    <t>29.31</t>
  </si>
  <si>
    <t>37.53</t>
  </si>
  <si>
    <t>27.42</t>
  </si>
  <si>
    <t>10.39</t>
  </si>
  <si>
    <t>Accounts Receivable, 3 Yr. CAGR %</t>
  </si>
  <si>
    <t>12.54</t>
  </si>
  <si>
    <t>11.75</t>
  </si>
  <si>
    <t>11.87</t>
  </si>
  <si>
    <t>9.99</t>
  </si>
  <si>
    <t>28.62</t>
  </si>
  <si>
    <t>33.2</t>
  </si>
  <si>
    <t>0.51</t>
  </si>
  <si>
    <t>Inventory, 3 Yr. CAGR %</t>
  </si>
  <si>
    <t>12.95</t>
  </si>
  <si>
    <t>13.21</t>
  </si>
  <si>
    <t>23.2</t>
  </si>
  <si>
    <t>26.63</t>
  </si>
  <si>
    <t>19.22</t>
  </si>
  <si>
    <t>10.04</t>
  </si>
  <si>
    <t>5.01</t>
  </si>
  <si>
    <t>19.52</t>
  </si>
  <si>
    <t>13.61</t>
  </si>
  <si>
    <t>7.95</t>
  </si>
  <si>
    <t>Net Property, Plant and Equip., 3 Yr. CAGR %</t>
  </si>
  <si>
    <t>-0.66</t>
  </si>
  <si>
    <t>3.3</t>
  </si>
  <si>
    <t>7.38</t>
  </si>
  <si>
    <t>16.41</t>
  </si>
  <si>
    <t>17.73</t>
  </si>
  <si>
    <t>20.3</t>
  </si>
  <si>
    <t>16.56</t>
  </si>
  <si>
    <t>19.92</t>
  </si>
  <si>
    <t>Total Assets, 3 Yr. CAGR %</t>
  </si>
  <si>
    <t>8.15</t>
  </si>
  <si>
    <t>6.6</t>
  </si>
  <si>
    <t>5.1</t>
  </si>
  <si>
    <t>9.3</t>
  </si>
  <si>
    <t>4.8</t>
  </si>
  <si>
    <t>13.56</t>
  </si>
  <si>
    <t>11.19</t>
  </si>
  <si>
    <t>Tangible Book Value, 3 Yr. CAGR %</t>
  </si>
  <si>
    <t>14.54</t>
  </si>
  <si>
    <t>7.32</t>
  </si>
  <si>
    <t>15.51</t>
  </si>
  <si>
    <t>-2.81</t>
  </si>
  <si>
    <t>11.89</t>
  </si>
  <si>
    <t>7.71</t>
  </si>
  <si>
    <t>38.46</t>
  </si>
  <si>
    <t>20.98</t>
  </si>
  <si>
    <t>20.13</t>
  </si>
  <si>
    <t>Common Equity, 3 Yr. CAGR %</t>
  </si>
  <si>
    <t>1.71</t>
  </si>
  <si>
    <t>0.6</t>
  </si>
  <si>
    <t>5.92</t>
  </si>
  <si>
    <t>-3.51</t>
  </si>
  <si>
    <t>4.41</t>
  </si>
  <si>
    <t>4.2</t>
  </si>
  <si>
    <t>21.4</t>
  </si>
  <si>
    <t>14.08</t>
  </si>
  <si>
    <t>15.62</t>
  </si>
  <si>
    <t>15.77</t>
  </si>
  <si>
    <t>Cash From Operations, 3 Yr. CAGR %</t>
  </si>
  <si>
    <t>-14.35</t>
  </si>
  <si>
    <t>58.19</t>
  </si>
  <si>
    <t>26.1</t>
  </si>
  <si>
    <t>48.22</t>
  </si>
  <si>
    <t>0.13</t>
  </si>
  <si>
    <t>12.85</t>
  </si>
  <si>
    <t>18.47</t>
  </si>
  <si>
    <t>31.75</t>
  </si>
  <si>
    <t>16.83</t>
  </si>
  <si>
    <t>Capital Expenditures, 3 Yr. CAGR %</t>
  </si>
  <si>
    <t>9.89</t>
  </si>
  <si>
    <t>8.7</t>
  </si>
  <si>
    <t>12.7</t>
  </si>
  <si>
    <t>42.49</t>
  </si>
  <si>
    <t>20.35</t>
  </si>
  <si>
    <t>6.95</t>
  </si>
  <si>
    <t>2.41</t>
  </si>
  <si>
    <t>21.3</t>
  </si>
  <si>
    <t>37.87</t>
  </si>
  <si>
    <t>21.22</t>
  </si>
  <si>
    <t>Levered Free Cash Flow, 3 Yr. CAGR %</t>
  </si>
  <si>
    <t>-24.97</t>
  </si>
  <si>
    <t>74.51</t>
  </si>
  <si>
    <t>12.61</t>
  </si>
  <si>
    <t>42.71</t>
  </si>
  <si>
    <t>-1.09</t>
  </si>
  <si>
    <t>2.1</t>
  </si>
  <si>
    <t>15.21</t>
  </si>
  <si>
    <t>30.82</t>
  </si>
  <si>
    <t>19.24</t>
  </si>
  <si>
    <t>Unlevered Free Cash Flow, 3 Yr. CAGR %</t>
  </si>
  <si>
    <t>-23.49</t>
  </si>
  <si>
    <t>69.1</t>
  </si>
  <si>
    <t>13.24</t>
  </si>
  <si>
    <t>41.73</t>
  </si>
  <si>
    <t>24.93</t>
  </si>
  <si>
    <t>14.25</t>
  </si>
  <si>
    <t>29.38</t>
  </si>
  <si>
    <t>18.58</t>
  </si>
  <si>
    <t>Dividend Per Share, 3 Yr. CAGR %</t>
  </si>
  <si>
    <t>4.55</t>
  </si>
  <si>
    <t>27.55</t>
  </si>
  <si>
    <t>29.56</t>
  </si>
  <si>
    <t>10.33</t>
  </si>
  <si>
    <t>7.11</t>
  </si>
  <si>
    <t>11.93</t>
  </si>
  <si>
    <t>Compound Annual Growth Rate Over Five Years</t>
  </si>
  <si>
    <t>Total Revenues, 5 Yr. CAGR %</t>
  </si>
  <si>
    <t>0.23</t>
  </si>
  <si>
    <t>0.58</t>
  </si>
  <si>
    <t>10.76</t>
  </si>
  <si>
    <t>18.1</t>
  </si>
  <si>
    <t>12.24</t>
  </si>
  <si>
    <t>16.33</t>
  </si>
  <si>
    <t>11.9</t>
  </si>
  <si>
    <t>9.68</t>
  </si>
  <si>
    <t>13.22</t>
  </si>
  <si>
    <t>Gross Profit, 5 Yr. CAGR %</t>
  </si>
  <si>
    <t>-0.29</t>
  </si>
  <si>
    <t>0.67</t>
  </si>
  <si>
    <t>21.16</t>
  </si>
  <si>
    <t>10.69</t>
  </si>
  <si>
    <t>14.11</t>
  </si>
  <si>
    <t>19.36</t>
  </si>
  <si>
    <t>12.65</t>
  </si>
  <si>
    <t>10.5</t>
  </si>
  <si>
    <t>15.09</t>
  </si>
  <si>
    <t>EBITDA, 5 Yr. CAGR %</t>
  </si>
  <si>
    <t>-1.83</t>
  </si>
  <si>
    <t>-0.52</t>
  </si>
  <si>
    <t>23.04</t>
  </si>
  <si>
    <t>34.51</t>
  </si>
  <si>
    <t>13.88</t>
  </si>
  <si>
    <t>18.49</t>
  </si>
  <si>
    <t>13.74</t>
  </si>
  <si>
    <t>10.52</t>
  </si>
  <si>
    <t>17.2</t>
  </si>
  <si>
    <t>EBITA, 5 Yr. CAGR %</t>
  </si>
  <si>
    <t>-1.64</t>
  </si>
  <si>
    <t>-0.61</t>
  </si>
  <si>
    <t>25.24</t>
  </si>
  <si>
    <t>38.45</t>
  </si>
  <si>
    <t>14.28</t>
  </si>
  <si>
    <t>19.09</t>
  </si>
  <si>
    <t>25.58</t>
  </si>
  <si>
    <t>13.75</t>
  </si>
  <si>
    <t>18.07</t>
  </si>
  <si>
    <t>EBIT, 5 Yr. CAGR %</t>
  </si>
  <si>
    <t>-2.87</t>
  </si>
  <si>
    <t>-1.85</t>
  </si>
  <si>
    <t>28.73</t>
  </si>
  <si>
    <t>43.69</t>
  </si>
  <si>
    <t>16.46</t>
  </si>
  <si>
    <t>21.28</t>
  </si>
  <si>
    <t>14.72</t>
  </si>
  <si>
    <t>11.23</t>
  </si>
  <si>
    <t>18.46</t>
  </si>
  <si>
    <t>Earnings From Cont. Operations, 5 Yr. CAGR %</t>
  </si>
  <si>
    <t>7.98</t>
  </si>
  <si>
    <t>-2.23</t>
  </si>
  <si>
    <t>99.38</t>
  </si>
  <si>
    <t>66.88</t>
  </si>
  <si>
    <t>20.34</t>
  </si>
  <si>
    <t>21.32</t>
  </si>
  <si>
    <t>27.89</t>
  </si>
  <si>
    <t>13.14</t>
  </si>
  <si>
    <t>17.68</t>
  </si>
  <si>
    <t>21.54</t>
  </si>
  <si>
    <t>Net Income, 5 Yr. CAGR %</t>
  </si>
  <si>
    <t>Normalized Net Income, 5 Yr. CAGR %</t>
  </si>
  <si>
    <t>-4.06</t>
  </si>
  <si>
    <t>-2.83</t>
  </si>
  <si>
    <t>29.73</t>
  </si>
  <si>
    <t>46.1</t>
  </si>
  <si>
    <t>21.56</t>
  </si>
  <si>
    <t>28.42</t>
  </si>
  <si>
    <t>11.94</t>
  </si>
  <si>
    <t>20.1</t>
  </si>
  <si>
    <t>Diluted EPS Before Extra, 5 Yr. CAGR %</t>
  </si>
  <si>
    <t>9.86</t>
  </si>
  <si>
    <t>1.21</t>
  </si>
  <si>
    <t>105.69</t>
  </si>
  <si>
    <t>72.74</t>
  </si>
  <si>
    <t>26.87</t>
  </si>
  <si>
    <t>28.47</t>
  </si>
  <si>
    <t>32.96</t>
  </si>
  <si>
    <t>18.02</t>
  </si>
  <si>
    <t>24.66</t>
  </si>
  <si>
    <t>Accounts Receivable, 5 Yr. CAGR %</t>
  </si>
  <si>
    <t>8.27</t>
  </si>
  <si>
    <t>13.89</t>
  </si>
  <si>
    <t>9.45</t>
  </si>
  <si>
    <t>9.6</t>
  </si>
  <si>
    <t>12.34</t>
  </si>
  <si>
    <t>21.7</t>
  </si>
  <si>
    <t>17.56</t>
  </si>
  <si>
    <t>14.66</t>
  </si>
  <si>
    <t>Inventory, 5 Yr. CAGR %</t>
  </si>
  <si>
    <t>3.45</t>
  </si>
  <si>
    <t>3.8</t>
  </si>
  <si>
    <t>18.16</t>
  </si>
  <si>
    <t>21.37</t>
  </si>
  <si>
    <t>17.26</t>
  </si>
  <si>
    <t>16.32</t>
  </si>
  <si>
    <t>16.02</t>
  </si>
  <si>
    <t>15.15</t>
  </si>
  <si>
    <t>9.31</t>
  </si>
  <si>
    <t>Net Property, Plant and Equip., 5 Yr. CAGR %</t>
  </si>
  <si>
    <t>-1.52</t>
  </si>
  <si>
    <t>1.59</t>
  </si>
  <si>
    <t>3.22</t>
  </si>
  <si>
    <t>10.61</t>
  </si>
  <si>
    <t>12.17</t>
  </si>
  <si>
    <t>18.91</t>
  </si>
  <si>
    <t>17.87</t>
  </si>
  <si>
    <t>19.42</t>
  </si>
  <si>
    <t>Total Assets, 5 Yr. CAGR %</t>
  </si>
  <si>
    <t>6.94</t>
  </si>
  <si>
    <t>1.03</t>
  </si>
  <si>
    <t>9.92</t>
  </si>
  <si>
    <t>8.09</t>
  </si>
  <si>
    <t>7.63</t>
  </si>
  <si>
    <t>7.87</t>
  </si>
  <si>
    <t>12.13</t>
  </si>
  <si>
    <t>12.58</t>
  </si>
  <si>
    <t>Tangible Book Value, 5 Yr. CAGR %</t>
  </si>
  <si>
    <t>-9.71</t>
  </si>
  <si>
    <t>-14.44</t>
  </si>
  <si>
    <t>3.9</t>
  </si>
  <si>
    <t>5.22</t>
  </si>
  <si>
    <t>14.42</t>
  </si>
  <si>
    <t>21.1</t>
  </si>
  <si>
    <t>7.93</t>
  </si>
  <si>
    <t>30.43</t>
  </si>
  <si>
    <t>26.38</t>
  </si>
  <si>
    <t>Common Equity, 5 Yr. CAGR %</t>
  </si>
  <si>
    <t>0.2</t>
  </si>
  <si>
    <t>-3.89</t>
  </si>
  <si>
    <t>-0.71</t>
  </si>
  <si>
    <t>6.8</t>
  </si>
  <si>
    <t>11.16</t>
  </si>
  <si>
    <t>5.46</t>
  </si>
  <si>
    <t>19.02</t>
  </si>
  <si>
    <t>Cash From Operations, 5 Yr. CAGR %</t>
  </si>
  <si>
    <t>-7.56</t>
  </si>
  <si>
    <t>0.3</t>
  </si>
  <si>
    <t>14.29</t>
  </si>
  <si>
    <t>43.47</t>
  </si>
  <si>
    <t>26.75</t>
  </si>
  <si>
    <t>16.23</t>
  </si>
  <si>
    <t>7.34</t>
  </si>
  <si>
    <t>21.72</t>
  </si>
  <si>
    <t>Capital Expenditures, 5 Yr. CAGR %</t>
  </si>
  <si>
    <t>25.85</t>
  </si>
  <si>
    <t>14.44</t>
  </si>
  <si>
    <t>21.43</t>
  </si>
  <si>
    <t>17.93</t>
  </si>
  <si>
    <t>12.2</t>
  </si>
  <si>
    <t>21.96</t>
  </si>
  <si>
    <t>Levered Free Cash Flow, 5 Yr. CAGR %</t>
  </si>
  <si>
    <t>-18.31</t>
  </si>
  <si>
    <t>5.74</t>
  </si>
  <si>
    <t>8.39</t>
  </si>
  <si>
    <t>35.63</t>
  </si>
  <si>
    <t>5.59</t>
  </si>
  <si>
    <t>30.89</t>
  </si>
  <si>
    <t>9.48</t>
  </si>
  <si>
    <t>6.79</t>
  </si>
  <si>
    <t>22.05</t>
  </si>
  <si>
    <t>Unlevered Free Cash Flow, 5 Yr. CAGR %</t>
  </si>
  <si>
    <t>-16.82</t>
  </si>
  <si>
    <t>6.21</t>
  </si>
  <si>
    <t>8.72</t>
  </si>
  <si>
    <t>33.96</t>
  </si>
  <si>
    <t>29.91</t>
  </si>
  <si>
    <t>25.52</t>
  </si>
  <si>
    <t>21.02</t>
  </si>
  <si>
    <t>Dividend Per Share, 5 Yr. CAGR %</t>
  </si>
  <si>
    <t>8.18</t>
  </si>
  <si>
    <t>2.71</t>
  </si>
  <si>
    <t>12.41</t>
  </si>
  <si>
    <t>15.72</t>
  </si>
  <si>
    <t>16.81</t>
  </si>
  <si>
    <t>18.64</t>
  </si>
  <si>
    <t>20.59</t>
  </si>
  <si>
    <t>12.86</t>
  </si>
  <si>
    <t>2020</t>
  </si>
  <si>
    <t>2021</t>
  </si>
  <si>
    <t>2022</t>
  </si>
  <si>
    <t>2023</t>
  </si>
  <si>
    <t>2024</t>
  </si>
  <si>
    <t>2025</t>
  </si>
  <si>
    <t>2026</t>
  </si>
  <si>
    <t>2027</t>
  </si>
  <si>
    <t>Capitalization
                                    1</t>
  </si>
  <si>
    <t>53,728</t>
  </si>
  <si>
    <t>119,331</t>
  </si>
  <si>
    <t>74,451</t>
  </si>
  <si>
    <t>109,837</t>
  </si>
  <si>
    <t>153,768</t>
  </si>
  <si>
    <t>132,330</t>
  </si>
  <si>
    <t>-</t>
  </si>
  <si>
    <t>Change</t>
  </si>
  <si>
    <t>122.1%</t>
  </si>
  <si>
    <t>-37.61%</t>
  </si>
  <si>
    <t>47.53%</t>
  </si>
  <si>
    <t>40%</t>
  </si>
  <si>
    <t>-13.94%</t>
  </si>
  <si>
    <t>Enterprise Value (EV)
                                    1</t>
  </si>
  <si>
    <t>53,438</t>
  </si>
  <si>
    <t>119,324</t>
  </si>
  <si>
    <t>77,327</t>
  </si>
  <si>
    <t>108,529</t>
  </si>
  <si>
    <t>150,556</t>
  </si>
  <si>
    <t>128,640</t>
  </si>
  <si>
    <t>127,404</t>
  </si>
  <si>
    <t>126,469</t>
  </si>
  <si>
    <t>123.29%</t>
  </si>
  <si>
    <t>-35.2%</t>
  </si>
  <si>
    <t>40.35%</t>
  </si>
  <si>
    <t>38.72%</t>
  </si>
  <si>
    <t>-14.56%</t>
  </si>
  <si>
    <t>-0.96%</t>
  </si>
  <si>
    <t>-0.73%</t>
  </si>
  <si>
    <t>P/E ratio</t>
  </si>
  <si>
    <t>15x</t>
  </si>
  <si>
    <t>20.7x</t>
  </si>
  <si>
    <t>11.6x</t>
  </si>
  <si>
    <t>16.2x</t>
  </si>
  <si>
    <t>21.7x</t>
  </si>
  <si>
    <t>17.5x</t>
  </si>
  <si>
    <t>15.7x</t>
  </si>
  <si>
    <t>14.6x</t>
  </si>
  <si>
    <t>PBR</t>
  </si>
  <si>
    <t>5.08x</t>
  </si>
  <si>
    <t>9.69x</t>
  </si>
  <si>
    <t>6.18x</t>
  </si>
  <si>
    <t>6.75x</t>
  </si>
  <si>
    <t>8.19x</t>
  </si>
  <si>
    <t>6.38x</t>
  </si>
  <si>
    <t>6.13x</t>
  </si>
  <si>
    <t>5.15x</t>
  </si>
  <si>
    <t>PEG</t>
  </si>
  <si>
    <t>0.3x</t>
  </si>
  <si>
    <t>0.7x</t>
  </si>
  <si>
    <t>1.8x</t>
  </si>
  <si>
    <t>3.52x</t>
  </si>
  <si>
    <t>2.22x</t>
  </si>
  <si>
    <t>1.4x</t>
  </si>
  <si>
    <t>1.96x</t>
  </si>
  <si>
    <t>Capitalization / Revenue</t>
  </si>
  <si>
    <t>3.12x</t>
  </si>
  <si>
    <t>5.17x</t>
  </si>
  <si>
    <t>2.89x</t>
  </si>
  <si>
    <t>4.14x</t>
  </si>
  <si>
    <t>5.66x</t>
  </si>
  <si>
    <t>4.51x</t>
  </si>
  <si>
    <t>4.17x</t>
  </si>
  <si>
    <t>3.96x</t>
  </si>
  <si>
    <t>EV / Revenue</t>
  </si>
  <si>
    <t>3.11x</t>
  </si>
  <si>
    <t>3x</t>
  </si>
  <si>
    <t>4.09x</t>
  </si>
  <si>
    <t>5.54x</t>
  </si>
  <si>
    <t>4.38x</t>
  </si>
  <si>
    <t>4.02x</t>
  </si>
  <si>
    <t>3.79x</t>
  </si>
  <si>
    <t>EV / EBITDA</t>
  </si>
  <si>
    <t>10.9x</t>
  </si>
  <si>
    <t>15.5x</t>
  </si>
  <si>
    <t>9.31x</t>
  </si>
  <si>
    <t>13.2x</t>
  </si>
  <si>
    <t>18.1x</t>
  </si>
  <si>
    <t>14x</t>
  </si>
  <si>
    <t>12.6x</t>
  </si>
  <si>
    <t>11.9x</t>
  </si>
  <si>
    <t>EV / EBIT</t>
  </si>
  <si>
    <t>11.8x</t>
  </si>
  <si>
    <t>16.3x</t>
  </si>
  <si>
    <t>9.84x</t>
  </si>
  <si>
    <t>14.1x</t>
  </si>
  <si>
    <t>19x</t>
  </si>
  <si>
    <t>14.8x</t>
  </si>
  <si>
    <t>12.3x</t>
  </si>
  <si>
    <t>EV / FCF</t>
  </si>
  <si>
    <t>15.8x</t>
  </si>
  <si>
    <t>25x</t>
  </si>
  <si>
    <t>16.8x</t>
  </si>
  <si>
    <t>14.3x</t>
  </si>
  <si>
    <t>20.1x</t>
  </si>
  <si>
    <t>20.2x</t>
  </si>
  <si>
    <t>17.2x</t>
  </si>
  <si>
    <t>FCF Yield</t>
  </si>
  <si>
    <t>6.33%</t>
  </si>
  <si>
    <t>4%</t>
  </si>
  <si>
    <t>5.96%</t>
  </si>
  <si>
    <t>7%</t>
  </si>
  <si>
    <t>4.97%</t>
  </si>
  <si>
    <t>4.94%</t>
  </si>
  <si>
    <t>5.81%</t>
  </si>
  <si>
    <t>Dividend per Share
                                    2</t>
  </si>
  <si>
    <t>1.825</t>
  </si>
  <si>
    <t>2.026</t>
  </si>
  <si>
    <t>Rate of return</t>
  </si>
  <si>
    <t>1.48%</t>
  </si>
  <si>
    <t>0.71%</t>
  </si>
  <si>
    <t>1.18%</t>
  </si>
  <si>
    <t>0.93%</t>
  </si>
  <si>
    <t>1.05%</t>
  </si>
  <si>
    <t>1.12%</t>
  </si>
  <si>
    <t>1.25%</t>
  </si>
  <si>
    <t>EPS
                                    2</t>
  </si>
  <si>
    <t>9.288</t>
  </si>
  <si>
    <t>10.35</t>
  </si>
  <si>
    <t>11.12</t>
  </si>
  <si>
    <t>Distribution rate</t>
  </si>
  <si>
    <t>22.2%</t>
  </si>
  <si>
    <t>14.7%</t>
  </si>
  <si>
    <t>13.7%</t>
  </si>
  <si>
    <t>15%</t>
  </si>
  <si>
    <t>18.4%</t>
  </si>
  <si>
    <t>17.6%</t>
  </si>
  <si>
    <t>18.2%</t>
  </si>
  <si>
    <t>Net sales
                                    1</t>
  </si>
  <si>
    <t>17,202</t>
  </si>
  <si>
    <t>23,063</t>
  </si>
  <si>
    <t>25,785</t>
  </si>
  <si>
    <t>26,517</t>
  </si>
  <si>
    <t>27,176</t>
  </si>
  <si>
    <t>29,350</t>
  </si>
  <si>
    <t>31,699</t>
  </si>
  <si>
    <t>33,401</t>
  </si>
  <si>
    <t>EBITDA
                                    1</t>
  </si>
  <si>
    <t>4,905</t>
  </si>
  <si>
    <t>7,716</t>
  </si>
  <si>
    <t>8,305</t>
  </si>
  <si>
    <t>8,234</t>
  </si>
  <si>
    <t>8,316</t>
  </si>
  <si>
    <t>9,217</t>
  </si>
  <si>
    <t>10,138</t>
  </si>
  <si>
    <t>10,592</t>
  </si>
  <si>
    <t>EBIT
                                    1</t>
  </si>
  <si>
    <t>4,529</t>
  </si>
  <si>
    <t>7,322</t>
  </si>
  <si>
    <t>7,861</t>
  </si>
  <si>
    <t>7,719</t>
  </si>
  <si>
    <t>7,924</t>
  </si>
  <si>
    <t>8,719</t>
  </si>
  <si>
    <t>9,670</t>
  </si>
  <si>
    <t>10,255</t>
  </si>
  <si>
    <t>Net income
                                    1</t>
  </si>
  <si>
    <t>3,619</t>
  </si>
  <si>
    <t>5,888</t>
  </si>
  <si>
    <t>6,525</t>
  </si>
  <si>
    <t>6,856</t>
  </si>
  <si>
    <t>7,177</t>
  </si>
  <si>
    <t>7,619</t>
  </si>
  <si>
    <t>8,507</t>
  </si>
  <si>
    <t>9,067</t>
  </si>
  <si>
    <t>Net Debt
                                    1</t>
  </si>
  <si>
    <t>-290</t>
  </si>
  <si>
    <t>-7</t>
  </si>
  <si>
    <t>2,876</t>
  </si>
  <si>
    <t>-1,308</t>
  </si>
  <si>
    <t>-3,212</t>
  </si>
  <si>
    <t>-3,689</t>
  </si>
  <si>
    <t>-4,925</t>
  </si>
  <si>
    <t>-5,860</t>
  </si>
  <si>
    <t>Reference price
                                    2</t>
  </si>
  <si>
    <t>58.83</t>
  </si>
  <si>
    <t>132.16</t>
  </si>
  <si>
    <t>86.54</t>
  </si>
  <si>
    <t>131.30</t>
  </si>
  <si>
    <t>186.52</t>
  </si>
  <si>
    <t>162.63</t>
  </si>
  <si>
    <t>Nbr of stocks (in thousands)</t>
  </si>
  <si>
    <t>913,283</t>
  </si>
  <si>
    <t>902,929</t>
  </si>
  <si>
    <t>860,309</t>
  </si>
  <si>
    <t>836,534</t>
  </si>
  <si>
    <t>824,404</t>
  </si>
  <si>
    <t>813,685</t>
  </si>
  <si>
    <t>Announcement Date</t>
  </si>
  <si>
    <t>11/12/20</t>
  </si>
  <si>
    <t>11/18/21</t>
  </si>
  <si>
    <t>11/17/22</t>
  </si>
  <si>
    <t>11/16/23</t>
  </si>
  <si>
    <t>11/14/24</t>
  </si>
  <si>
    <t>address1</t>
  </si>
  <si>
    <t>3050 Bowers Avenue</t>
  </si>
  <si>
    <t>address2</t>
  </si>
  <si>
    <t>P.O. Box 58039</t>
  </si>
  <si>
    <t>city</t>
  </si>
  <si>
    <t>Santa Clara</t>
  </si>
  <si>
    <t>state</t>
  </si>
  <si>
    <t>CA</t>
  </si>
  <si>
    <t>zip</t>
  </si>
  <si>
    <t>95052-8039</t>
  </si>
  <si>
    <t>country</t>
  </si>
  <si>
    <t>phone</t>
  </si>
  <si>
    <t>408 727 5555</t>
  </si>
  <si>
    <t>website</t>
  </si>
  <si>
    <t>https://www.appliedmaterials.com</t>
  </si>
  <si>
    <t>industry</t>
  </si>
  <si>
    <t>Semiconductor Equipment &amp; Materials</t>
  </si>
  <si>
    <t>industryKey</t>
  </si>
  <si>
    <t>semiconductor-equipment-materials</t>
  </si>
  <si>
    <t>industryDisp</t>
  </si>
  <si>
    <t>sector</t>
  </si>
  <si>
    <t>Technology</t>
  </si>
  <si>
    <t>sectorKey</t>
  </si>
  <si>
    <t>technology</t>
  </si>
  <si>
    <t>sectorDisp</t>
  </si>
  <si>
    <t>longBusinessSummary</t>
  </si>
  <si>
    <t>Applied Materials, Inc. engages in the provision of manufacturing equipment, services, and software to the semiconductor, display, and related industries. The company operates through three segments: Semiconductor Systems, Applied Global Services, and Display and Adjacent Markets. The Semiconductor Systems segment develops, manufactures, and sells various manufacturing equipment that is used to fabricate semiconductor chips or integrated circuits. This segment also offers various technologies, including epitaxy, ion implantation, oxidation/nitridation, rapid thermal processing, physical vapor deposition, chemical vapor deposition, chemical mechanical planarization, electrochemical deposition, atomic layer deposition, etching, and selective deposition and removal, as well as metrology and inspection tools. The Applied Global Services segment provides integrated solutions to optimize equipment and fab performance and productivity comprising spares, upgrades, services, remanufactured earlier generation equipment, and factory automation software for semiconductor, display, and other products. The Display and Adjacent Markets segment offers products for manufacturing liquid crystal displays; organic light-emitting diodes; and other display technologies for TVs, monitors, laptops, personal computers, electronic tablets, smart phones, and other consumer-oriented devices. It operates in the United States, China, Korea, Taiwan, Japan, Southeast Asia, and Europe. The company was incorporated in 1967 and is headquartered in Santa Clara, California.</t>
  </si>
  <si>
    <t>fullTimeEmployees</t>
  </si>
  <si>
    <t>companyOfficers</t>
  </si>
  <si>
    <t>[{'maxAge': 1, 'name': 'Mr. Gary E. Dickerson', 'age': 66, 'title': 'President, CEO &amp; Executive Director', 'yearBorn': 1957, 'fiscalYear': 2023, 'totalPay': 2903496, 'exercisedValue': 0, 'unexercisedValue': 0}, {'maxAge': 1, 'name': 'Mr. Brice A. Hill', 'age': 56, 'title': 'Senior VP, CFO &amp; leads Global Information Services', 'yearBorn': 1967, 'fiscalYear': 2023, 'totalPay': 2052286, 'exercisedValue': 0, 'unexercisedValue': 0}, {'maxAge': 1, 'name': 'Dr. Omkaram  Nalamasu', 'age': 65, 'title': 'Senior VP, CTO &amp; Chair of the Growth Technical Advisory Board', 'yearBorn': 1958, 'fiscalYear': 2023, 'totalPay': 1371306, 'exercisedValue': 0, 'unexercisedValue': 0}, {'maxAge': 1, 'name': 'Dr. Prabu G. Raja Ph.D.', 'age': 60, 'title': 'President of Semiconductor Products Group', 'yearBorn': 1963, 'fiscalYear': 2023, 'totalPay': 1849548, 'exercisedValue': 0, 'unexercisedValue': 0}, {'maxAge': 1, 'name': 'Mr. Timothy M. Deane', 'age': 57, 'title': 'Group Vice President of Applied Global Services', 'yearBorn': 1966, 'fiscalYear': 2023, 'totalPay': 1326298, 'exercisedValue': 0, 'unexercisedValue': 0}, {'maxAge': 1, 'name': 'Mr. Adam  Sanders', 'age': 51, 'title': 'VP, Corporate Controller &amp; Chief Accounting Officer', 'yearBorn': 1972, 'fiscalYear': 2023, 'exercisedValue': 0, 'unexercisedValue': 0}, {'maxAge': 1, 'name': 'Mr. Michael  Sullivan', 'title': 'Vice President of Investor Relations', 'fiscalYear': 2023, 'exercisedValue': 0, 'unexercisedValue': 0}, {'maxAge': 1, 'name': 'Mr. Joseph M. Pon', 'title': 'Corporate Vice President of Communications, Public Affairs &amp; Workplace', 'fiscalYear': 2023, 'exercisedValue': 0, 'unexercisedValue': 0}, {'maxAge': 1, 'name': 'Ms. Joji Sekhon Gill', 'age': 58, 'title': 'Group VP &amp; Chief Human Resources Officer', 'yearBorn': 1965, 'fiscalYear': 2023, 'exercisedValue': 0, 'unexercisedValue': 0}, {'maxAge': 1, 'name': 'Mr. Aninda  Moitra', 'title': 'Head of Business Development &amp; Corporate VP', 'fiscalYear': 2023, 'exercisedValue': 0, 'unexercisedValue': 0}]</t>
  </si>
  <si>
    <t>auditRisk</t>
  </si>
  <si>
    <t>boardRisk</t>
  </si>
  <si>
    <t>compensationRisk</t>
  </si>
  <si>
    <t>shareHolderRightsRisk</t>
  </si>
  <si>
    <t>overallRisk</t>
  </si>
  <si>
    <t>governanceEpochDate</t>
  </si>
  <si>
    <t>compensationAsOfEpochDate</t>
  </si>
  <si>
    <t>irWebsite</t>
  </si>
  <si>
    <t>http://www.appliedmaterials.com/investor-relations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</si>
  <si>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</si>
  <si>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</si>
  <si>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</si>
  <si>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</si>
  <si>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</si>
  <si>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</si>
  <si>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</si>
  <si>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</si>
  <si>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</si>
  <si>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</si>
  <si>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</si>
  <si>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</si>
  <si>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</si>
  <si>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</si>
  <si>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</si>
  <si>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</si>
  <si>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</si>
  <si>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</si>
  <si>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</si>
  <si>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</si>
  <si>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</si>
  <si>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</si>
  <si>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</si>
  <si>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</si>
  <si>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</si>
  <si>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</si>
  <si>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</si>
  <si>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</si>
  <si>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</si>
  <si>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</si>
  <si>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</si>
  <si>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</si>
  <si>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</si>
  <si>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</si>
  <si>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</si>
  <si>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</si>
  <si>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</si>
  <si>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</si>
  <si>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</si>
  <si>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</si>
  <si>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</si>
  <si>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</si>
  <si>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</si>
  <si>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</si>
  <si>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</si>
  <si>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</si>
  <si>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</si>
  <si>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</si>
  <si>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</si>
  <si>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</si>
  <si>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</si>
  <si>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</si>
  <si>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</si>
  <si>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</si>
  <si>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</si>
  <si>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</si>
  <si>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</si>
  <si>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</si>
  <si>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</si>
  <si>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</si>
  <si>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</si>
  <si>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</si>
  <si>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</si>
  <si>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</si>
  <si>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</si>
  <si>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</si>
  <si>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</si>
  <si>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</si>
  <si>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</si>
  <si>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</si>
  <si>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</si>
  <si>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</si>
  <si>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</si>
  <si>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</si>
  <si>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Applied Materials, Inc.</t>
  </si>
  <si>
    <t>longName</t>
  </si>
  <si>
    <t>firstTradeDateEpochUtc</t>
  </si>
  <si>
    <t>timeZoneFullName</t>
  </si>
  <si>
    <t>America/New_York</t>
  </si>
  <si>
    <t>timeZoneShortName</t>
  </si>
  <si>
    <t>EST</t>
  </si>
  <si>
    <t>uuid</t>
  </si>
  <si>
    <t>58114a02-d74c-3082-9d47-779374f1ba6b</t>
  </si>
  <si>
    <t>messageBoardId</t>
  </si>
  <si>
    <t>finmb_251230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</si>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</sst>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liedmaterials.com/" TargetMode="External"/><Relationship Id="rId2" Type="http://schemas.openxmlformats.org/officeDocument/2006/relationships/hyperlink" Target="http://www.appliedmaterials.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164.46</v>
      </c>
      <c r="C4" s="2"/>
      <c r="D4" s="2"/>
      <c r="E4" s="2"/>
      <c r="F4" s="2"/>
      <c r="G4" s="2"/>
      <c r="H4" s="2"/>
      <c r="I4" s="2"/>
      <c r="J4" s="2"/>
      <c r="K4" s="2"/>
      <c r="L4" s="2"/>
      <c r="M4" s="2"/>
      <c r="N4" s="2"/>
      <c r="O4" s="2"/>
      <c r="P4" s="2"/>
      <c r="Q4" s="2"/>
      <c r="R4" s="2"/>
      <c r="S4" s="2"/>
      <c r="T4" s="2"/>
      <c r="U4" s="2"/>
      <c r="V4" s="2"/>
      <c r="W4" s="2"/>
      <c r="X4" s="2"/>
      <c r="Y4" s="2"/>
      <c r="Z4" s="2"/>
    </row>
    <row r="5">
      <c r="A5" s="1" t="s">
        <v>7</v>
      </c>
      <c r="B5" s="1">
        <v>221.5145172188916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1.33338554368E11</v>
      </c>
      <c r="C8" s="2"/>
      <c r="D8" s="2"/>
      <c r="E8" s="2"/>
      <c r="F8" s="2"/>
      <c r="G8" s="2"/>
      <c r="H8" s="2"/>
      <c r="I8" s="2"/>
      <c r="J8" s="2"/>
      <c r="K8" s="2"/>
      <c r="L8" s="2"/>
      <c r="M8" s="2"/>
      <c r="N8" s="2"/>
      <c r="O8" s="2"/>
      <c r="P8" s="2"/>
      <c r="Q8" s="2"/>
      <c r="R8" s="2"/>
      <c r="S8" s="2"/>
      <c r="T8" s="2"/>
      <c r="U8" s="2"/>
      <c r="V8" s="2"/>
      <c r="W8" s="2"/>
      <c r="X8" s="2"/>
      <c r="Y8" s="2"/>
      <c r="Z8" s="2"/>
    </row>
    <row r="9">
      <c r="A9" s="1" t="s">
        <v>13</v>
      </c>
      <c r="B9" s="1">
        <v>22.853</v>
      </c>
      <c r="C9" s="2"/>
      <c r="D9" s="2"/>
      <c r="E9" s="2"/>
      <c r="F9" s="2"/>
      <c r="G9" s="2"/>
      <c r="H9" s="2"/>
      <c r="I9" s="2"/>
      <c r="J9" s="2"/>
      <c r="K9" s="2"/>
      <c r="L9" s="2"/>
      <c r="M9" s="2"/>
      <c r="N9" s="2"/>
      <c r="O9" s="2"/>
      <c r="P9" s="2"/>
      <c r="Q9" s="2"/>
      <c r="R9" s="2"/>
      <c r="S9" s="2"/>
      <c r="T9" s="2"/>
      <c r="U9" s="2"/>
      <c r="V9" s="2"/>
      <c r="W9" s="2"/>
      <c r="X9" s="2"/>
      <c r="Y9" s="2"/>
      <c r="Z9" s="2"/>
    </row>
    <row r="10">
      <c r="A10" s="1" t="s">
        <v>14</v>
      </c>
      <c r="B10" s="1">
        <v>15.5062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1380.0</v>
      </c>
      <c r="C2" s="1">
        <v>1720.0</v>
      </c>
      <c r="D2" s="1">
        <v>3430.0</v>
      </c>
      <c r="E2" s="1">
        <v>3310.0</v>
      </c>
      <c r="F2" s="1">
        <v>2710.0</v>
      </c>
      <c r="G2" s="1">
        <v>3620.0</v>
      </c>
      <c r="H2" s="1">
        <v>5890.0</v>
      </c>
      <c r="I2" s="1">
        <v>6520.0</v>
      </c>
      <c r="J2" s="1">
        <v>6860.0</v>
      </c>
      <c r="K2" s="1">
        <v>7180.0</v>
      </c>
      <c r="L2" s="2"/>
      <c r="M2" s="2"/>
      <c r="N2" s="2"/>
      <c r="O2" s="2"/>
      <c r="P2" s="2"/>
      <c r="Q2" s="2"/>
      <c r="R2" s="2"/>
      <c r="S2" s="2"/>
      <c r="T2" s="2"/>
      <c r="U2" s="2"/>
      <c r="V2" s="2"/>
      <c r="W2" s="2"/>
      <c r="X2" s="2"/>
      <c r="Y2" s="2"/>
      <c r="Z2" s="2"/>
    </row>
    <row r="3">
      <c r="A3" s="1" t="s">
        <v>18</v>
      </c>
      <c r="B3" s="1">
        <v>185.0</v>
      </c>
      <c r="C3" s="1">
        <v>200.0</v>
      </c>
      <c r="D3" s="1">
        <v>214.0</v>
      </c>
      <c r="E3" s="1">
        <v>258.0</v>
      </c>
      <c r="F3" s="1">
        <v>306.0</v>
      </c>
      <c r="G3" s="1">
        <v>320.0</v>
      </c>
      <c r="H3" s="1">
        <v>345.0</v>
      </c>
      <c r="I3" s="1">
        <v>404.0</v>
      </c>
      <c r="J3" s="1">
        <v>471.0</v>
      </c>
      <c r="K3" s="1">
        <v>392.0</v>
      </c>
      <c r="L3" s="2"/>
      <c r="M3" s="2"/>
      <c r="N3" s="2"/>
      <c r="O3" s="2"/>
      <c r="P3" s="2"/>
      <c r="Q3" s="2"/>
      <c r="R3" s="2"/>
      <c r="S3" s="2"/>
      <c r="T3" s="2"/>
      <c r="U3" s="2"/>
      <c r="V3" s="2"/>
      <c r="W3" s="2"/>
      <c r="X3" s="2"/>
      <c r="Y3" s="2"/>
      <c r="Z3" s="2"/>
    </row>
    <row r="4">
      <c r="A4" s="1" t="s">
        <v>19</v>
      </c>
      <c r="B4" s="1">
        <v>186.0</v>
      </c>
      <c r="C4" s="1">
        <v>189.0</v>
      </c>
      <c r="D4" s="1">
        <v>193.0</v>
      </c>
      <c r="E4" s="1">
        <v>199.0</v>
      </c>
      <c r="F4" s="1">
        <v>57.0</v>
      </c>
      <c r="G4" s="1">
        <v>56.0</v>
      </c>
      <c r="H4" s="1">
        <v>49.0</v>
      </c>
      <c r="I4" s="1">
        <v>40.0</v>
      </c>
      <c r="J4" s="1">
        <v>44.0</v>
      </c>
      <c r="K4" s="1">
        <v>0.0</v>
      </c>
      <c r="L4" s="2"/>
      <c r="M4" s="2"/>
      <c r="N4" s="2"/>
      <c r="O4" s="2"/>
      <c r="P4" s="2"/>
      <c r="Q4" s="2"/>
      <c r="R4" s="2"/>
      <c r="S4" s="2"/>
      <c r="T4" s="2"/>
      <c r="U4" s="2"/>
      <c r="V4" s="2"/>
      <c r="W4" s="2"/>
      <c r="X4" s="2"/>
      <c r="Y4" s="2"/>
      <c r="Z4" s="2"/>
    </row>
    <row r="5">
      <c r="A5" s="1" t="s">
        <v>20</v>
      </c>
      <c r="B5" s="1">
        <v>371.0</v>
      </c>
      <c r="C5" s="1">
        <v>389.0</v>
      </c>
      <c r="D5" s="1">
        <v>407.0</v>
      </c>
      <c r="E5" s="1">
        <v>457.0</v>
      </c>
      <c r="F5" s="1">
        <v>363.0</v>
      </c>
      <c r="G5" s="1">
        <v>376.0</v>
      </c>
      <c r="H5" s="1">
        <v>394.0</v>
      </c>
      <c r="I5" s="1">
        <v>444.0</v>
      </c>
      <c r="J5" s="1">
        <v>515.0</v>
      </c>
      <c r="K5" s="1">
        <v>392.0</v>
      </c>
      <c r="L5" s="2"/>
      <c r="M5" s="2"/>
      <c r="N5" s="2"/>
      <c r="O5" s="2"/>
      <c r="P5" s="2"/>
      <c r="Q5" s="2"/>
      <c r="R5" s="2"/>
      <c r="S5" s="2"/>
      <c r="T5" s="2"/>
      <c r="U5" s="2"/>
      <c r="V5" s="2"/>
      <c r="W5" s="2"/>
      <c r="X5" s="2"/>
      <c r="Y5" s="2"/>
      <c r="Z5" s="2"/>
    </row>
    <row r="6">
      <c r="A6" s="1" t="s">
        <v>21</v>
      </c>
      <c r="B6" s="1">
        <v>14.0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187.0</v>
      </c>
      <c r="C7" s="1">
        <v>201.0</v>
      </c>
      <c r="D7" s="1">
        <v>220.0</v>
      </c>
      <c r="E7" s="1">
        <v>258.0</v>
      </c>
      <c r="F7" s="1">
        <v>263.0</v>
      </c>
      <c r="G7" s="1">
        <v>307.0</v>
      </c>
      <c r="H7" s="1">
        <v>346.0</v>
      </c>
      <c r="I7" s="1">
        <v>413.0</v>
      </c>
      <c r="J7" s="1">
        <v>490.0</v>
      </c>
      <c r="K7" s="1">
        <v>577.0</v>
      </c>
      <c r="L7" s="2"/>
      <c r="M7" s="2"/>
      <c r="N7" s="2"/>
      <c r="O7" s="2"/>
      <c r="P7" s="2"/>
      <c r="Q7" s="2"/>
      <c r="R7" s="2"/>
      <c r="S7" s="2"/>
      <c r="T7" s="2"/>
      <c r="U7" s="2"/>
      <c r="V7" s="2"/>
      <c r="W7" s="2"/>
      <c r="X7" s="2"/>
      <c r="Y7" s="2"/>
      <c r="Z7" s="2"/>
    </row>
    <row r="8">
      <c r="A8" s="1" t="s">
        <v>23</v>
      </c>
      <c r="B8" s="1">
        <v>-56.0</v>
      </c>
      <c r="C8" s="1">
        <v>-23.0</v>
      </c>
      <c r="D8" s="1">
        <v>-55.0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-95.0</v>
      </c>
      <c r="C9" s="1">
        <v>59.0</v>
      </c>
      <c r="D9" s="1">
        <v>-20.0</v>
      </c>
      <c r="E9" s="1">
        <v>98.0</v>
      </c>
      <c r="F9" s="1">
        <v>30.0</v>
      </c>
      <c r="G9" s="1">
        <v>140.0</v>
      </c>
      <c r="H9" s="1">
        <v>158.0</v>
      </c>
      <c r="I9" s="1">
        <v>-191.0</v>
      </c>
      <c r="J9" s="1">
        <v>64.0</v>
      </c>
      <c r="K9" s="1">
        <v>-586.0</v>
      </c>
      <c r="L9" s="2"/>
      <c r="M9" s="2"/>
      <c r="N9" s="2"/>
      <c r="O9" s="2"/>
      <c r="P9" s="2"/>
      <c r="Q9" s="2"/>
      <c r="R9" s="2"/>
      <c r="S9" s="2"/>
      <c r="T9" s="2"/>
      <c r="U9" s="2"/>
      <c r="V9" s="2"/>
      <c r="W9" s="2"/>
      <c r="X9" s="2"/>
      <c r="Y9" s="2"/>
      <c r="Z9" s="2"/>
    </row>
    <row r="10">
      <c r="A10" s="1" t="s">
        <v>25</v>
      </c>
      <c r="B10" s="1">
        <v>-61.0</v>
      </c>
      <c r="C10" s="1">
        <v>-542.0</v>
      </c>
      <c r="D10" s="1">
        <v>-37.0</v>
      </c>
      <c r="E10" s="1">
        <v>-226.0</v>
      </c>
      <c r="F10" s="1">
        <v>-207.0</v>
      </c>
      <c r="G10" s="1">
        <v>-427.0</v>
      </c>
      <c r="H10" s="1">
        <v>-1990.0</v>
      </c>
      <c r="I10" s="1">
        <v>-1110.0</v>
      </c>
      <c r="J10" s="1">
        <v>903.0</v>
      </c>
      <c r="K10" s="1">
        <v>-69.0</v>
      </c>
      <c r="L10" s="2"/>
      <c r="M10" s="2"/>
      <c r="N10" s="2"/>
      <c r="O10" s="2"/>
      <c r="P10" s="2"/>
      <c r="Q10" s="2"/>
      <c r="R10" s="2"/>
      <c r="S10" s="2"/>
      <c r="T10" s="2"/>
      <c r="U10" s="2"/>
      <c r="V10" s="2"/>
      <c r="W10" s="2"/>
      <c r="X10" s="2"/>
      <c r="Y10" s="2"/>
      <c r="Z10" s="2"/>
    </row>
    <row r="11">
      <c r="A11" s="1" t="s">
        <v>26</v>
      </c>
      <c r="B11" s="1">
        <v>-266.0</v>
      </c>
      <c r="C11" s="1">
        <v>-216.0</v>
      </c>
      <c r="D11" s="1">
        <v>-879.0</v>
      </c>
      <c r="E11" s="1">
        <v>-792.0</v>
      </c>
      <c r="F11" s="1">
        <v>248.0</v>
      </c>
      <c r="G11" s="1">
        <v>-421.0</v>
      </c>
      <c r="H11" s="1">
        <v>-405.0</v>
      </c>
      <c r="I11" s="1">
        <v>-1590.0</v>
      </c>
      <c r="J11" s="1">
        <v>207.0</v>
      </c>
      <c r="K11" s="1">
        <v>304.0</v>
      </c>
      <c r="L11" s="2"/>
      <c r="M11" s="2"/>
      <c r="N11" s="2"/>
      <c r="O11" s="2"/>
      <c r="P11" s="2"/>
      <c r="Q11" s="2"/>
      <c r="R11" s="2"/>
      <c r="S11" s="2"/>
      <c r="T11" s="2"/>
      <c r="U11" s="2"/>
      <c r="V11" s="2"/>
      <c r="W11" s="2"/>
      <c r="X11" s="2"/>
      <c r="Y11" s="2"/>
      <c r="Z11" s="2"/>
    </row>
    <row r="12">
      <c r="A12" s="1" t="s">
        <v>27</v>
      </c>
      <c r="B12" s="1">
        <v>-133.0</v>
      </c>
      <c r="C12" s="1">
        <v>107.0</v>
      </c>
      <c r="D12" s="1">
        <v>245.0</v>
      </c>
      <c r="E12" s="1">
        <v>179.0</v>
      </c>
      <c r="F12" s="1">
        <v>-247.0</v>
      </c>
      <c r="G12" s="1">
        <v>327.0</v>
      </c>
      <c r="H12" s="1">
        <v>465.0</v>
      </c>
      <c r="I12" s="1">
        <v>390.0</v>
      </c>
      <c r="J12" s="1">
        <v>-138.0</v>
      </c>
      <c r="K12" s="1">
        <v>281.0</v>
      </c>
      <c r="L12" s="2"/>
      <c r="M12" s="2"/>
      <c r="N12" s="2"/>
      <c r="O12" s="2"/>
      <c r="P12" s="2"/>
      <c r="Q12" s="2"/>
      <c r="R12" s="2"/>
      <c r="S12" s="2"/>
      <c r="T12" s="2"/>
      <c r="U12" s="2"/>
      <c r="V12" s="2"/>
      <c r="W12" s="2"/>
      <c r="X12" s="2"/>
      <c r="Y12" s="2"/>
      <c r="Z12" s="2"/>
    </row>
    <row r="13">
      <c r="A13" s="1" t="s">
        <v>28</v>
      </c>
      <c r="B13" s="1">
        <v>-175.0</v>
      </c>
      <c r="C13" s="1">
        <v>611.0</v>
      </c>
      <c r="D13" s="1">
        <v>289.0</v>
      </c>
      <c r="E13" s="1">
        <v>-318.0</v>
      </c>
      <c r="F13" s="1">
        <v>135.0</v>
      </c>
      <c r="G13" s="1">
        <v>-16.0</v>
      </c>
      <c r="H13" s="1">
        <v>755.0</v>
      </c>
      <c r="I13" s="1">
        <v>1040.0</v>
      </c>
      <c r="J13" s="1">
        <v>-167.0</v>
      </c>
      <c r="K13" s="1">
        <v>-126.0</v>
      </c>
      <c r="L13" s="2"/>
      <c r="M13" s="2"/>
      <c r="N13" s="2"/>
      <c r="O13" s="2"/>
      <c r="P13" s="2"/>
      <c r="Q13" s="2"/>
      <c r="R13" s="2"/>
      <c r="S13" s="2"/>
      <c r="T13" s="2"/>
      <c r="U13" s="2"/>
      <c r="V13" s="2"/>
      <c r="W13" s="2"/>
      <c r="X13" s="2"/>
      <c r="Y13" s="2"/>
      <c r="Z13" s="2"/>
    </row>
    <row r="14">
      <c r="A14" s="1" t="s">
        <v>29</v>
      </c>
      <c r="B14" s="1">
        <v>-24.0</v>
      </c>
      <c r="C14" s="1">
        <v>173.0</v>
      </c>
      <c r="D14" s="1">
        <v>121.0</v>
      </c>
      <c r="E14" s="1">
        <v>886.0</v>
      </c>
      <c r="F14" s="1">
        <v>44.0</v>
      </c>
      <c r="G14" s="1">
        <v>-10.0</v>
      </c>
      <c r="H14" s="1">
        <v>396.0</v>
      </c>
      <c r="I14" s="1">
        <v>-541.0</v>
      </c>
      <c r="J14" s="1">
        <v>-20.0</v>
      </c>
      <c r="K14" s="1">
        <v>389.0</v>
      </c>
      <c r="L14" s="2"/>
      <c r="M14" s="2"/>
      <c r="N14" s="2"/>
      <c r="O14" s="2"/>
      <c r="P14" s="2"/>
      <c r="Q14" s="2"/>
      <c r="R14" s="2"/>
      <c r="S14" s="2"/>
      <c r="T14" s="2"/>
      <c r="U14" s="2"/>
      <c r="V14" s="2"/>
      <c r="W14" s="2"/>
      <c r="X14" s="2"/>
      <c r="Y14" s="2"/>
      <c r="Z14" s="2"/>
    </row>
    <row r="15">
      <c r="A15" s="1" t="s">
        <v>30</v>
      </c>
      <c r="B15" s="1">
        <v>24.0</v>
      </c>
      <c r="C15" s="1">
        <v>-14.0</v>
      </c>
      <c r="D15" s="1">
        <v>-116.0</v>
      </c>
      <c r="E15" s="1">
        <v>-68.0</v>
      </c>
      <c r="F15" s="1">
        <v>-88.0</v>
      </c>
      <c r="G15" s="1">
        <v>-91.0</v>
      </c>
      <c r="H15" s="1">
        <v>-566.0</v>
      </c>
      <c r="I15" s="1">
        <v>19.0</v>
      </c>
      <c r="J15" s="1">
        <v>-10.0</v>
      </c>
      <c r="K15" s="1">
        <v>338.0</v>
      </c>
      <c r="L15" s="2"/>
      <c r="M15" s="2"/>
      <c r="N15" s="2"/>
      <c r="O15" s="2"/>
      <c r="P15" s="2"/>
      <c r="Q15" s="2"/>
      <c r="R15" s="2"/>
      <c r="S15" s="2"/>
      <c r="T15" s="2"/>
      <c r="U15" s="2"/>
      <c r="V15" s="2"/>
      <c r="W15" s="2"/>
      <c r="X15" s="2"/>
      <c r="Y15" s="2"/>
      <c r="Z15" s="2"/>
    </row>
    <row r="16">
      <c r="A16" s="1" t="s">
        <v>31</v>
      </c>
      <c r="B16" s="1">
        <v>1160.0</v>
      </c>
      <c r="C16" s="1">
        <v>2470.0</v>
      </c>
      <c r="D16" s="1">
        <v>3610.0</v>
      </c>
      <c r="E16" s="1">
        <v>3790.0</v>
      </c>
      <c r="F16" s="1">
        <v>3250.0</v>
      </c>
      <c r="G16" s="1">
        <v>3800.0</v>
      </c>
      <c r="H16" s="1">
        <v>5440.0</v>
      </c>
      <c r="I16" s="1">
        <v>5400.0</v>
      </c>
      <c r="J16" s="1">
        <v>8700.0</v>
      </c>
      <c r="K16" s="1">
        <v>8680.0</v>
      </c>
      <c r="L16" s="2"/>
      <c r="M16" s="2"/>
      <c r="N16" s="2"/>
      <c r="O16" s="2"/>
      <c r="P16" s="2"/>
      <c r="Q16" s="2"/>
      <c r="R16" s="2"/>
      <c r="S16" s="2"/>
      <c r="T16" s="2"/>
      <c r="U16" s="2"/>
      <c r="V16" s="2"/>
      <c r="W16" s="2"/>
      <c r="X16" s="2"/>
      <c r="Y16" s="2"/>
      <c r="Z16" s="2"/>
    </row>
    <row r="17">
      <c r="A17" s="1" t="s">
        <v>32</v>
      </c>
      <c r="B17" s="1">
        <v>-215.0</v>
      </c>
      <c r="C17" s="1">
        <v>-253.0</v>
      </c>
      <c r="D17" s="1">
        <v>-345.0</v>
      </c>
      <c r="E17" s="1">
        <v>-622.0</v>
      </c>
      <c r="F17" s="1">
        <v>-441.0</v>
      </c>
      <c r="G17" s="1">
        <v>-422.0</v>
      </c>
      <c r="H17" s="1">
        <v>-668.0</v>
      </c>
      <c r="I17" s="1">
        <v>-787.0</v>
      </c>
      <c r="J17" s="1">
        <v>-1110.0</v>
      </c>
      <c r="K17" s="1">
        <v>-1190.0</v>
      </c>
      <c r="L17" s="2"/>
      <c r="M17" s="2"/>
      <c r="N17" s="2"/>
      <c r="O17" s="2"/>
      <c r="P17" s="2"/>
      <c r="Q17" s="2"/>
      <c r="R17" s="2"/>
      <c r="S17" s="2"/>
      <c r="T17" s="2"/>
      <c r="U17" s="2"/>
      <c r="V17" s="2"/>
      <c r="W17" s="2"/>
      <c r="X17" s="2"/>
      <c r="Y17" s="2"/>
      <c r="Z17" s="2"/>
    </row>
    <row r="18">
      <c r="A18" s="1" t="s">
        <v>33</v>
      </c>
      <c r="B18" s="1">
        <v>-4.0</v>
      </c>
      <c r="C18" s="1">
        <v>-16.0</v>
      </c>
      <c r="D18" s="1">
        <v>-68.0</v>
      </c>
      <c r="E18" s="1">
        <v>-6.0</v>
      </c>
      <c r="F18" s="1">
        <v>-28.0</v>
      </c>
      <c r="G18" s="1">
        <v>-107.0</v>
      </c>
      <c r="H18" s="1">
        <v>-12.0</v>
      </c>
      <c r="I18" s="1">
        <v>-441.0</v>
      </c>
      <c r="J18" s="1">
        <v>-25.0</v>
      </c>
      <c r="K18" s="1">
        <v>0.0</v>
      </c>
      <c r="L18" s="2"/>
      <c r="M18" s="2"/>
      <c r="N18" s="2"/>
      <c r="O18" s="2"/>
      <c r="P18" s="2"/>
      <c r="Q18" s="2"/>
      <c r="R18" s="2"/>
      <c r="S18" s="2"/>
      <c r="T18" s="2"/>
      <c r="U18" s="2"/>
      <c r="V18" s="2"/>
      <c r="W18" s="2"/>
      <c r="X18" s="2"/>
      <c r="Y18" s="2"/>
      <c r="Z18" s="2"/>
    </row>
    <row r="19">
      <c r="A19" s="1" t="s">
        <v>34</v>
      </c>
      <c r="B19" s="1">
        <v>-62.0</v>
      </c>
      <c r="C19" s="1">
        <v>-156.0</v>
      </c>
      <c r="D19" s="1">
        <v>-2110.0</v>
      </c>
      <c r="E19" s="1">
        <v>1200.0</v>
      </c>
      <c r="F19" s="1">
        <v>26.0</v>
      </c>
      <c r="G19" s="1">
        <v>399.0</v>
      </c>
      <c r="H19" s="1">
        <v>-536.0</v>
      </c>
      <c r="I19" s="1">
        <v>-129.0</v>
      </c>
      <c r="J19" s="1">
        <v>-404.0</v>
      </c>
      <c r="K19" s="1">
        <v>-1140.0</v>
      </c>
      <c r="L19" s="2"/>
      <c r="M19" s="2"/>
      <c r="N19" s="2"/>
      <c r="O19" s="2"/>
      <c r="P19" s="2"/>
      <c r="Q19" s="2"/>
      <c r="R19" s="2"/>
      <c r="S19" s="2"/>
      <c r="T19" s="2"/>
      <c r="U19" s="2"/>
      <c r="V19" s="2"/>
      <c r="W19" s="2"/>
      <c r="X19" s="2"/>
      <c r="Y19" s="2"/>
      <c r="Z19" s="2"/>
    </row>
    <row r="20">
      <c r="A20" s="1" t="s">
        <v>35</v>
      </c>
      <c r="B20" s="1">
        <v>-281.0</v>
      </c>
      <c r="C20" s="1">
        <v>-425.0</v>
      </c>
      <c r="D20" s="1">
        <v>-2530.0</v>
      </c>
      <c r="E20" s="1">
        <v>571.0</v>
      </c>
      <c r="F20" s="1">
        <v>-443.0</v>
      </c>
      <c r="G20" s="1">
        <v>-130.0</v>
      </c>
      <c r="H20" s="1">
        <v>-1220.0</v>
      </c>
      <c r="I20" s="1">
        <v>-1360.0</v>
      </c>
      <c r="J20" s="1">
        <v>-1540.0</v>
      </c>
      <c r="K20" s="1">
        <v>-2330.0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991.0</v>
      </c>
      <c r="K21" s="1">
        <v>401.0</v>
      </c>
      <c r="L21" s="2"/>
      <c r="M21" s="2"/>
      <c r="N21" s="2"/>
      <c r="O21" s="2"/>
      <c r="P21" s="2"/>
      <c r="Q21" s="2"/>
      <c r="R21" s="2"/>
      <c r="S21" s="2"/>
      <c r="T21" s="2"/>
      <c r="U21" s="2"/>
      <c r="V21" s="2"/>
      <c r="W21" s="2"/>
      <c r="X21" s="2"/>
      <c r="Y21" s="2"/>
      <c r="Z21" s="2"/>
    </row>
    <row r="22" ht="15.75" customHeight="1">
      <c r="A22" s="1" t="s">
        <v>37</v>
      </c>
      <c r="B22" s="1">
        <v>2580.0</v>
      </c>
      <c r="C22" s="1">
        <v>0.0</v>
      </c>
      <c r="D22" s="1">
        <v>2180.0</v>
      </c>
      <c r="E22" s="1">
        <v>0.0</v>
      </c>
      <c r="F22" s="1">
        <v>0.0</v>
      </c>
      <c r="G22" s="1">
        <v>2980.0</v>
      </c>
      <c r="H22" s="1">
        <v>0.0</v>
      </c>
      <c r="I22" s="1">
        <v>0.0</v>
      </c>
      <c r="J22" s="1">
        <v>0.0</v>
      </c>
      <c r="K22" s="1">
        <v>694.0</v>
      </c>
      <c r="L22" s="2"/>
      <c r="M22" s="2"/>
      <c r="N22" s="2"/>
      <c r="O22" s="2"/>
      <c r="P22" s="2"/>
      <c r="Q22" s="2"/>
      <c r="R22" s="2"/>
      <c r="S22" s="2"/>
      <c r="T22" s="2"/>
      <c r="U22" s="2"/>
      <c r="V22" s="2"/>
      <c r="W22" s="2"/>
      <c r="X22" s="2"/>
      <c r="Y22" s="2"/>
      <c r="Z22" s="2"/>
    </row>
    <row r="23" ht="15.75" customHeight="1">
      <c r="A23" s="1" t="s">
        <v>38</v>
      </c>
      <c r="B23" s="1">
        <v>2580.0</v>
      </c>
      <c r="C23" s="1">
        <v>0.0</v>
      </c>
      <c r="D23" s="1">
        <v>2180.0</v>
      </c>
      <c r="E23" s="1">
        <v>0.0</v>
      </c>
      <c r="F23" s="1">
        <v>0.0</v>
      </c>
      <c r="G23" s="1">
        <v>2980.0</v>
      </c>
      <c r="H23" s="1">
        <v>0.0</v>
      </c>
      <c r="I23" s="1">
        <v>0.0</v>
      </c>
      <c r="J23" s="1">
        <v>991.0</v>
      </c>
      <c r="K23" s="1">
        <v>1100.0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0.0</v>
      </c>
      <c r="J24" s="1">
        <v>-900.0</v>
      </c>
      <c r="K24" s="1">
        <v>-400.0</v>
      </c>
      <c r="L24" s="2"/>
      <c r="M24" s="2"/>
      <c r="N24" s="2"/>
      <c r="O24" s="2"/>
      <c r="P24" s="2"/>
      <c r="Q24" s="2"/>
      <c r="R24" s="2"/>
      <c r="S24" s="2"/>
      <c r="T24" s="2"/>
      <c r="U24" s="2"/>
      <c r="V24" s="2"/>
      <c r="W24" s="2"/>
      <c r="X24" s="2"/>
      <c r="Y24" s="2"/>
      <c r="Z24" s="2"/>
    </row>
    <row r="25" ht="15.75" customHeight="1">
      <c r="A25" s="1" t="s">
        <v>40</v>
      </c>
      <c r="B25" s="1">
        <v>0.0</v>
      </c>
      <c r="C25" s="1">
        <v>-1210.0</v>
      </c>
      <c r="D25" s="1">
        <v>-205.0</v>
      </c>
      <c r="E25" s="1">
        <v>0.0</v>
      </c>
      <c r="F25" s="1">
        <v>0.0</v>
      </c>
      <c r="G25" s="1">
        <v>-2880.0</v>
      </c>
      <c r="H25" s="1">
        <v>0.0</v>
      </c>
      <c r="I25" s="1">
        <v>0.0</v>
      </c>
      <c r="J25" s="1">
        <v>-7.0</v>
      </c>
      <c r="K25" s="1">
        <v>-102.0</v>
      </c>
      <c r="L25" s="2"/>
      <c r="M25" s="2"/>
      <c r="N25" s="2"/>
      <c r="O25" s="2"/>
      <c r="P25" s="2"/>
      <c r="Q25" s="2"/>
      <c r="R25" s="2"/>
      <c r="S25" s="2"/>
      <c r="T25" s="2"/>
      <c r="U25" s="2"/>
      <c r="V25" s="2"/>
      <c r="W25" s="2"/>
      <c r="X25" s="2"/>
      <c r="Y25" s="2"/>
      <c r="Z25" s="2"/>
    </row>
    <row r="26" ht="15.75" customHeight="1">
      <c r="A26" s="1" t="s">
        <v>41</v>
      </c>
      <c r="B26" s="1">
        <v>0.0</v>
      </c>
      <c r="C26" s="1">
        <v>-1210.0</v>
      </c>
      <c r="D26" s="1">
        <v>-205.0</v>
      </c>
      <c r="E26" s="1">
        <v>0.0</v>
      </c>
      <c r="F26" s="1">
        <v>0.0</v>
      </c>
      <c r="G26" s="1">
        <v>-2880.0</v>
      </c>
      <c r="H26" s="1">
        <v>0.0</v>
      </c>
      <c r="I26" s="1">
        <v>0.0</v>
      </c>
      <c r="J26" s="1">
        <v>-907.0</v>
      </c>
      <c r="K26" s="1">
        <v>-502.0</v>
      </c>
      <c r="L26" s="2"/>
      <c r="M26" s="2"/>
      <c r="N26" s="2"/>
      <c r="O26" s="2"/>
      <c r="P26" s="2"/>
      <c r="Q26" s="2"/>
      <c r="R26" s="2"/>
      <c r="S26" s="2"/>
      <c r="T26" s="2"/>
      <c r="U26" s="2"/>
      <c r="V26" s="2"/>
      <c r="W26" s="2"/>
      <c r="X26" s="2"/>
      <c r="Y26" s="2"/>
      <c r="Z26" s="2"/>
    </row>
    <row r="27" ht="15.75" customHeight="1">
      <c r="A27" s="1" t="s">
        <v>42</v>
      </c>
      <c r="B27" s="1">
        <v>88.0</v>
      </c>
      <c r="C27" s="1">
        <v>88.0</v>
      </c>
      <c r="D27" s="1">
        <v>97.0</v>
      </c>
      <c r="E27" s="1">
        <v>124.0</v>
      </c>
      <c r="F27" s="1">
        <v>145.0</v>
      </c>
      <c r="G27" s="1">
        <v>174.0</v>
      </c>
      <c r="H27" s="1">
        <v>175.0</v>
      </c>
      <c r="I27" s="1">
        <v>199.0</v>
      </c>
      <c r="J27" s="1">
        <v>227.0</v>
      </c>
      <c r="K27" s="1">
        <v>243.0</v>
      </c>
      <c r="L27" s="2"/>
      <c r="M27" s="2"/>
      <c r="N27" s="2"/>
      <c r="O27" s="2"/>
      <c r="P27" s="2"/>
      <c r="Q27" s="2"/>
      <c r="R27" s="2"/>
      <c r="S27" s="2"/>
      <c r="T27" s="2"/>
      <c r="U27" s="2"/>
      <c r="V27" s="2"/>
      <c r="W27" s="2"/>
      <c r="X27" s="2"/>
      <c r="Y27" s="2"/>
      <c r="Z27" s="2"/>
    </row>
    <row r="28" ht="15.75" customHeight="1">
      <c r="A28" s="1" t="s">
        <v>43</v>
      </c>
      <c r="B28" s="1">
        <v>-1320.0</v>
      </c>
      <c r="C28" s="1">
        <v>-1890.0</v>
      </c>
      <c r="D28" s="1">
        <v>-1170.0</v>
      </c>
      <c r="E28" s="1">
        <v>-5450.0</v>
      </c>
      <c r="F28" s="1">
        <v>-2490.0</v>
      </c>
      <c r="G28" s="1">
        <v>-821.0</v>
      </c>
      <c r="H28" s="1">
        <v>-3930.0</v>
      </c>
      <c r="I28" s="1">
        <v>-6370.0</v>
      </c>
      <c r="J28" s="1">
        <v>-2370.0</v>
      </c>
      <c r="K28" s="1">
        <v>-4110.0</v>
      </c>
      <c r="L28" s="2"/>
      <c r="M28" s="2"/>
      <c r="N28" s="2"/>
      <c r="O28" s="2"/>
      <c r="P28" s="2"/>
      <c r="Q28" s="2"/>
      <c r="R28" s="2"/>
      <c r="S28" s="2"/>
      <c r="T28" s="2"/>
      <c r="U28" s="2"/>
      <c r="V28" s="2"/>
      <c r="W28" s="2"/>
      <c r="X28" s="2"/>
      <c r="Y28" s="2"/>
      <c r="Z28" s="2"/>
    </row>
    <row r="29" ht="15.75" customHeight="1">
      <c r="A29" s="1" t="s">
        <v>44</v>
      </c>
      <c r="B29" s="1">
        <v>-487.0</v>
      </c>
      <c r="C29" s="1">
        <v>-444.0</v>
      </c>
      <c r="D29" s="1">
        <v>-430.0</v>
      </c>
      <c r="E29" s="1">
        <v>-605.0</v>
      </c>
      <c r="F29" s="1">
        <v>-771.0</v>
      </c>
      <c r="G29" s="1">
        <v>-787.0</v>
      </c>
      <c r="H29" s="1">
        <v>-838.0</v>
      </c>
      <c r="I29" s="1">
        <v>-873.0</v>
      </c>
      <c r="J29" s="1">
        <v>-975.0</v>
      </c>
      <c r="K29" s="1">
        <v>-1190.0</v>
      </c>
      <c r="L29" s="2"/>
      <c r="M29" s="2"/>
      <c r="N29" s="2"/>
      <c r="O29" s="2"/>
      <c r="P29" s="2"/>
      <c r="Q29" s="2"/>
      <c r="R29" s="2"/>
      <c r="S29" s="2"/>
      <c r="T29" s="2"/>
      <c r="U29" s="2"/>
      <c r="V29" s="2"/>
      <c r="W29" s="2"/>
      <c r="X29" s="2"/>
      <c r="Y29" s="2"/>
      <c r="Z29" s="2"/>
    </row>
    <row r="30" ht="15.75" customHeight="1">
      <c r="A30" s="1" t="s">
        <v>45</v>
      </c>
      <c r="B30" s="1">
        <v>-487.0</v>
      </c>
      <c r="C30" s="1">
        <v>-444.0</v>
      </c>
      <c r="D30" s="1">
        <v>-430.0</v>
      </c>
      <c r="E30" s="1">
        <v>-605.0</v>
      </c>
      <c r="F30" s="1">
        <v>-771.0</v>
      </c>
      <c r="G30" s="1">
        <v>-787.0</v>
      </c>
      <c r="H30" s="1">
        <v>-838.0</v>
      </c>
      <c r="I30" s="1">
        <v>-873.0</v>
      </c>
      <c r="J30" s="1">
        <v>-975.0</v>
      </c>
      <c r="K30" s="1">
        <v>-1190.0</v>
      </c>
      <c r="L30" s="2"/>
      <c r="M30" s="2"/>
      <c r="N30" s="2"/>
      <c r="O30" s="2"/>
      <c r="P30" s="2"/>
      <c r="Q30" s="2"/>
      <c r="R30" s="2"/>
      <c r="S30" s="2"/>
      <c r="T30" s="2"/>
      <c r="U30" s="2"/>
      <c r="V30" s="2"/>
      <c r="W30" s="2"/>
      <c r="X30" s="2"/>
      <c r="Y30" s="2"/>
      <c r="Z30" s="2"/>
    </row>
    <row r="31" ht="15.75" customHeight="1">
      <c r="A31" s="1" t="s">
        <v>46</v>
      </c>
      <c r="B31" s="1">
        <v>56.0</v>
      </c>
      <c r="C31" s="1">
        <v>23.0</v>
      </c>
      <c r="D31" s="1">
        <v>55.0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913.0</v>
      </c>
      <c r="C32" s="1">
        <v>-3430.0</v>
      </c>
      <c r="D32" s="1">
        <v>521.0</v>
      </c>
      <c r="E32" s="1">
        <v>-5930.0</v>
      </c>
      <c r="F32" s="1">
        <v>-3120.0</v>
      </c>
      <c r="G32" s="1">
        <v>-1340.0</v>
      </c>
      <c r="H32" s="1">
        <v>-4590.0</v>
      </c>
      <c r="I32" s="1">
        <v>-7040.0</v>
      </c>
      <c r="J32" s="1">
        <v>-3030.0</v>
      </c>
      <c r="K32" s="1">
        <v>-4470.0</v>
      </c>
      <c r="L32" s="2"/>
      <c r="M32" s="2"/>
      <c r="N32" s="2"/>
      <c r="O32" s="2"/>
      <c r="P32" s="2"/>
      <c r="Q32" s="2"/>
      <c r="R32" s="2"/>
      <c r="S32" s="2"/>
      <c r="T32" s="2"/>
      <c r="U32" s="2"/>
      <c r="V32" s="2"/>
      <c r="W32" s="2"/>
      <c r="X32" s="2"/>
      <c r="Y32" s="2"/>
      <c r="Z32" s="2"/>
    </row>
    <row r="33" ht="15.75" customHeight="1">
      <c r="A33" s="1" t="s">
        <v>48</v>
      </c>
      <c r="B33" s="1">
        <v>1800.0</v>
      </c>
      <c r="C33" s="1">
        <v>-1390.0</v>
      </c>
      <c r="D33" s="1">
        <v>1600.0</v>
      </c>
      <c r="E33" s="1">
        <v>-1570.0</v>
      </c>
      <c r="F33" s="1">
        <v>-311.0</v>
      </c>
      <c r="G33" s="1">
        <v>2340.0</v>
      </c>
      <c r="H33" s="1">
        <v>-365.0</v>
      </c>
      <c r="I33" s="1">
        <v>-3000.0</v>
      </c>
      <c r="J33" s="1">
        <v>4130.0</v>
      </c>
      <c r="K33" s="1">
        <v>1880.0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92.0</v>
      </c>
      <c r="C35" s="1">
        <v>151.0</v>
      </c>
      <c r="D35" s="1">
        <v>186.0</v>
      </c>
      <c r="E35" s="1">
        <v>219.0</v>
      </c>
      <c r="F35" s="1">
        <v>219.0</v>
      </c>
      <c r="G35" s="1">
        <v>219.0</v>
      </c>
      <c r="H35" s="1">
        <v>205.0</v>
      </c>
      <c r="I35" s="1">
        <v>205.0</v>
      </c>
      <c r="J35" s="1">
        <v>205.0</v>
      </c>
      <c r="K35" s="1">
        <v>205.0</v>
      </c>
      <c r="L35" s="2"/>
      <c r="M35" s="2"/>
      <c r="N35" s="2"/>
      <c r="O35" s="2"/>
      <c r="P35" s="2"/>
      <c r="Q35" s="2"/>
      <c r="R35" s="2"/>
      <c r="S35" s="2"/>
      <c r="T35" s="2"/>
      <c r="U35" s="2"/>
      <c r="V35" s="2"/>
      <c r="W35" s="2"/>
      <c r="X35" s="2"/>
      <c r="Y35" s="2"/>
      <c r="Z35" s="2"/>
    </row>
    <row r="36" ht="15.75" customHeight="1">
      <c r="A36" s="1" t="s">
        <v>51</v>
      </c>
      <c r="B36" s="1">
        <v>395.0</v>
      </c>
      <c r="C36" s="1">
        <v>44.0</v>
      </c>
      <c r="D36" s="1">
        <v>133.0</v>
      </c>
      <c r="E36" s="1">
        <v>237.0</v>
      </c>
      <c r="F36" s="1">
        <v>500.0</v>
      </c>
      <c r="G36" s="1">
        <v>474.0</v>
      </c>
      <c r="H36" s="1">
        <v>824.0</v>
      </c>
      <c r="I36" s="1">
        <v>1710.0</v>
      </c>
      <c r="J36" s="1">
        <v>953.0</v>
      </c>
      <c r="K36" s="1">
        <v>942.0</v>
      </c>
      <c r="L36" s="2"/>
      <c r="M36" s="2"/>
      <c r="N36" s="2"/>
      <c r="O36" s="2"/>
      <c r="P36" s="2"/>
      <c r="Q36" s="2"/>
      <c r="R36" s="2"/>
      <c r="S36" s="2"/>
      <c r="T36" s="2"/>
      <c r="U36" s="2"/>
      <c r="V36" s="2"/>
      <c r="W36" s="2"/>
      <c r="X36" s="2"/>
      <c r="Y36" s="2"/>
      <c r="Z36" s="2"/>
    </row>
    <row r="37" ht="15.75" customHeight="1">
      <c r="A37" s="1" t="s">
        <v>52</v>
      </c>
      <c r="B37" s="1">
        <v>627.0</v>
      </c>
      <c r="C37" s="1">
        <v>2110.0</v>
      </c>
      <c r="D37" s="1">
        <v>2220.0</v>
      </c>
      <c r="E37" s="1">
        <v>1820.0</v>
      </c>
      <c r="F37" s="1">
        <v>2040.0</v>
      </c>
      <c r="G37" s="1">
        <v>2410.0</v>
      </c>
      <c r="H37" s="1">
        <v>3320.0</v>
      </c>
      <c r="I37" s="1">
        <v>3140.0</v>
      </c>
      <c r="J37" s="1">
        <v>5390.0</v>
      </c>
      <c r="K37" s="1">
        <v>5570.0</v>
      </c>
      <c r="L37" s="2"/>
      <c r="M37" s="2"/>
      <c r="N37" s="2"/>
      <c r="O37" s="2"/>
      <c r="P37" s="2"/>
      <c r="Q37" s="2"/>
      <c r="R37" s="2"/>
      <c r="S37" s="2"/>
      <c r="T37" s="2"/>
      <c r="U37" s="2"/>
      <c r="V37" s="2"/>
      <c r="W37" s="2"/>
      <c r="X37" s="2"/>
      <c r="Y37" s="2"/>
      <c r="Z37" s="2"/>
    </row>
    <row r="38" ht="15.75" customHeight="1">
      <c r="A38" s="1" t="s">
        <v>53</v>
      </c>
      <c r="B38" s="1">
        <v>691.0</v>
      </c>
      <c r="C38" s="1">
        <v>2210.0</v>
      </c>
      <c r="D38" s="1">
        <v>2340.0</v>
      </c>
      <c r="E38" s="1">
        <v>1970.0</v>
      </c>
      <c r="F38" s="1">
        <v>2190.0</v>
      </c>
      <c r="G38" s="1">
        <v>2560.0</v>
      </c>
      <c r="H38" s="1">
        <v>3470.0</v>
      </c>
      <c r="I38" s="1">
        <v>3290.0</v>
      </c>
      <c r="J38" s="1">
        <v>5540.0</v>
      </c>
      <c r="K38" s="1">
        <v>5720.0</v>
      </c>
      <c r="L38" s="2"/>
      <c r="M38" s="2"/>
      <c r="N38" s="2"/>
      <c r="O38" s="2"/>
      <c r="P38" s="2"/>
      <c r="Q38" s="2"/>
      <c r="R38" s="2"/>
      <c r="S38" s="2"/>
      <c r="T38" s="2"/>
      <c r="U38" s="2"/>
      <c r="V38" s="2"/>
      <c r="W38" s="2"/>
      <c r="X38" s="2"/>
      <c r="Y38" s="2"/>
      <c r="Z38" s="2"/>
    </row>
    <row r="39" ht="15.75" customHeight="1">
      <c r="A39" s="1" t="s">
        <v>54</v>
      </c>
      <c r="B39" s="1">
        <v>716.0</v>
      </c>
      <c r="C39" s="1">
        <v>-526.0</v>
      </c>
      <c r="D39" s="1">
        <v>355.0</v>
      </c>
      <c r="E39" s="1">
        <v>1120.0</v>
      </c>
      <c r="F39" s="1">
        <v>89.0</v>
      </c>
      <c r="G39" s="1">
        <v>495.0</v>
      </c>
      <c r="H39" s="1">
        <v>1140.0</v>
      </c>
      <c r="I39" s="1">
        <v>1670.0</v>
      </c>
      <c r="J39" s="1">
        <v>-858.0</v>
      </c>
      <c r="K39" s="1">
        <v>-1020.0</v>
      </c>
      <c r="L39" s="2"/>
      <c r="M39" s="2"/>
      <c r="N39" s="2"/>
      <c r="O39" s="2"/>
      <c r="P39" s="2"/>
      <c r="Q39" s="2"/>
      <c r="R39" s="2"/>
      <c r="S39" s="2"/>
      <c r="T39" s="2"/>
      <c r="U39" s="2"/>
      <c r="V39" s="2"/>
      <c r="W39" s="2"/>
      <c r="X39" s="2"/>
      <c r="Y39" s="2"/>
      <c r="Z39" s="2"/>
    </row>
    <row r="40" ht="15.75" customHeight="1">
      <c r="A40" s="1" t="s">
        <v>55</v>
      </c>
      <c r="B40" s="1">
        <v>2580.0</v>
      </c>
      <c r="C40" s="1">
        <v>-1210.0</v>
      </c>
      <c r="D40" s="1">
        <v>1970.0</v>
      </c>
      <c r="E40" s="1">
        <v>0.0</v>
      </c>
      <c r="F40" s="1">
        <v>0.0</v>
      </c>
      <c r="G40" s="1">
        <v>97.0</v>
      </c>
      <c r="H40" s="1">
        <v>0.0</v>
      </c>
      <c r="I40" s="1">
        <v>0.0</v>
      </c>
      <c r="J40" s="1">
        <v>84.0</v>
      </c>
      <c r="K40" s="1">
        <v>593.0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4800.0</v>
      </c>
      <c r="C3" s="1">
        <v>3410.0</v>
      </c>
      <c r="D3" s="1">
        <v>5010.0</v>
      </c>
      <c r="E3" s="1">
        <v>3440.0</v>
      </c>
      <c r="F3" s="1">
        <v>3130.0</v>
      </c>
      <c r="G3" s="1">
        <v>5350.0</v>
      </c>
      <c r="H3" s="1">
        <v>5000.0</v>
      </c>
      <c r="I3" s="1">
        <v>2000.0</v>
      </c>
      <c r="J3" s="1">
        <v>6130.0</v>
      </c>
      <c r="K3" s="1">
        <v>8020.0</v>
      </c>
      <c r="L3" s="2"/>
      <c r="M3" s="2"/>
      <c r="N3" s="2"/>
      <c r="O3" s="2"/>
      <c r="P3" s="2"/>
      <c r="Q3" s="2"/>
      <c r="R3" s="2"/>
      <c r="S3" s="2"/>
      <c r="T3" s="2"/>
      <c r="U3" s="2"/>
      <c r="V3" s="2"/>
      <c r="W3" s="2"/>
      <c r="X3" s="2"/>
      <c r="Y3" s="2"/>
      <c r="Z3" s="2"/>
    </row>
    <row r="4">
      <c r="A4" s="1" t="s">
        <v>58</v>
      </c>
      <c r="B4" s="1">
        <v>168.0</v>
      </c>
      <c r="C4" s="1">
        <v>343.0</v>
      </c>
      <c r="D4" s="1">
        <v>2270.0</v>
      </c>
      <c r="E4" s="1">
        <v>590.0</v>
      </c>
      <c r="F4" s="1">
        <v>489.0</v>
      </c>
      <c r="G4" s="1">
        <v>387.0</v>
      </c>
      <c r="H4" s="1">
        <v>464.0</v>
      </c>
      <c r="I4" s="1">
        <v>586.0</v>
      </c>
      <c r="J4" s="1">
        <v>737.0</v>
      </c>
      <c r="K4" s="1">
        <v>1450.0</v>
      </c>
      <c r="L4" s="2"/>
      <c r="M4" s="2"/>
      <c r="N4" s="2"/>
      <c r="O4" s="2"/>
      <c r="P4" s="2"/>
      <c r="Q4" s="2"/>
      <c r="R4" s="2"/>
      <c r="S4" s="2"/>
      <c r="T4" s="2"/>
      <c r="U4" s="2"/>
      <c r="V4" s="2"/>
      <c r="W4" s="2"/>
      <c r="X4" s="2"/>
      <c r="Y4" s="2"/>
      <c r="Z4" s="2"/>
    </row>
    <row r="5">
      <c r="A5" s="1" t="s">
        <v>59</v>
      </c>
      <c r="B5" s="1">
        <v>4960.0</v>
      </c>
      <c r="C5" s="1">
        <v>3750.0</v>
      </c>
      <c r="D5" s="1">
        <v>7280.0</v>
      </c>
      <c r="E5" s="1">
        <v>4030.0</v>
      </c>
      <c r="F5" s="1">
        <v>3620.0</v>
      </c>
      <c r="G5" s="1">
        <v>5740.0</v>
      </c>
      <c r="H5" s="1">
        <v>5460.0</v>
      </c>
      <c r="I5" s="1">
        <v>2580.0</v>
      </c>
      <c r="J5" s="1">
        <v>6870.0</v>
      </c>
      <c r="K5" s="1">
        <v>9470.0</v>
      </c>
      <c r="L5" s="2"/>
      <c r="M5" s="2"/>
      <c r="N5" s="2"/>
      <c r="O5" s="2"/>
      <c r="P5" s="2"/>
      <c r="Q5" s="2"/>
      <c r="R5" s="2"/>
      <c r="S5" s="2"/>
      <c r="T5" s="2"/>
      <c r="U5" s="2"/>
      <c r="V5" s="2"/>
      <c r="W5" s="2"/>
      <c r="X5" s="2"/>
      <c r="Y5" s="2"/>
      <c r="Z5" s="2"/>
    </row>
    <row r="6">
      <c r="A6" s="1" t="s">
        <v>60</v>
      </c>
      <c r="B6" s="1">
        <v>1740.0</v>
      </c>
      <c r="C6" s="1">
        <v>2280.0</v>
      </c>
      <c r="D6" s="1">
        <v>2340.0</v>
      </c>
      <c r="E6" s="1">
        <v>2560.0</v>
      </c>
      <c r="F6" s="1">
        <v>2640.0</v>
      </c>
      <c r="G6" s="1">
        <v>3110.0</v>
      </c>
      <c r="H6" s="1">
        <v>5150.0</v>
      </c>
      <c r="I6" s="1">
        <v>6240.0</v>
      </c>
      <c r="J6" s="1">
        <v>5440.0</v>
      </c>
      <c r="K6" s="1">
        <v>5230.0</v>
      </c>
      <c r="L6" s="2"/>
      <c r="M6" s="2"/>
      <c r="N6" s="2"/>
      <c r="O6" s="2"/>
      <c r="P6" s="2"/>
      <c r="Q6" s="2"/>
      <c r="R6" s="2"/>
      <c r="S6" s="2"/>
      <c r="T6" s="2"/>
      <c r="U6" s="2"/>
      <c r="V6" s="2"/>
      <c r="W6" s="2"/>
      <c r="X6" s="2"/>
      <c r="Y6" s="2"/>
      <c r="Z6" s="2"/>
    </row>
    <row r="7">
      <c r="A7" s="1" t="s">
        <v>61</v>
      </c>
      <c r="B7" s="1">
        <v>1740.0</v>
      </c>
      <c r="C7" s="1">
        <v>2280.0</v>
      </c>
      <c r="D7" s="1">
        <v>2340.0</v>
      </c>
      <c r="E7" s="1">
        <v>2560.0</v>
      </c>
      <c r="F7" s="1">
        <v>2640.0</v>
      </c>
      <c r="G7" s="1">
        <v>3110.0</v>
      </c>
      <c r="H7" s="1">
        <v>5150.0</v>
      </c>
      <c r="I7" s="1">
        <v>6240.0</v>
      </c>
      <c r="J7" s="1">
        <v>5440.0</v>
      </c>
      <c r="K7" s="1">
        <v>5230.0</v>
      </c>
      <c r="L7" s="2"/>
      <c r="M7" s="2"/>
      <c r="N7" s="2"/>
      <c r="O7" s="2"/>
      <c r="P7" s="2"/>
      <c r="Q7" s="2"/>
      <c r="R7" s="2"/>
      <c r="S7" s="2"/>
      <c r="T7" s="2"/>
      <c r="U7" s="2"/>
      <c r="V7" s="2"/>
      <c r="W7" s="2"/>
      <c r="X7" s="2"/>
      <c r="Y7" s="2"/>
      <c r="Z7" s="2"/>
    </row>
    <row r="8">
      <c r="A8" s="1" t="s">
        <v>62</v>
      </c>
      <c r="B8" s="1">
        <v>1830.0</v>
      </c>
      <c r="C8" s="1">
        <v>2050.0</v>
      </c>
      <c r="D8" s="1">
        <v>2930.0</v>
      </c>
      <c r="E8" s="1">
        <v>3720.0</v>
      </c>
      <c r="F8" s="1">
        <v>3470.0</v>
      </c>
      <c r="G8" s="1">
        <v>3900.0</v>
      </c>
      <c r="H8" s="1">
        <v>4310.0</v>
      </c>
      <c r="I8" s="1">
        <v>5930.0</v>
      </c>
      <c r="J8" s="1">
        <v>5720.0</v>
      </c>
      <c r="K8" s="1">
        <v>5420.0</v>
      </c>
      <c r="L8" s="2"/>
      <c r="M8" s="2"/>
      <c r="N8" s="2"/>
      <c r="O8" s="2"/>
      <c r="P8" s="2"/>
      <c r="Q8" s="2"/>
      <c r="R8" s="2"/>
      <c r="S8" s="2"/>
      <c r="T8" s="2"/>
      <c r="U8" s="2"/>
      <c r="V8" s="2"/>
      <c r="W8" s="2"/>
      <c r="X8" s="2"/>
      <c r="Y8" s="2"/>
      <c r="Z8" s="2"/>
    </row>
    <row r="9">
      <c r="A9" s="1" t="s">
        <v>63</v>
      </c>
      <c r="B9" s="1">
        <v>194.0</v>
      </c>
      <c r="C9" s="1">
        <v>188.0</v>
      </c>
      <c r="D9" s="1">
        <v>317.0</v>
      </c>
      <c r="E9" s="1">
        <v>390.0</v>
      </c>
      <c r="F9" s="1">
        <v>377.0</v>
      </c>
      <c r="G9" s="1">
        <v>454.0</v>
      </c>
      <c r="H9" s="1">
        <v>592.0</v>
      </c>
      <c r="I9" s="1">
        <v>710.0</v>
      </c>
      <c r="J9" s="1">
        <v>702.0</v>
      </c>
      <c r="K9" s="1">
        <v>974.0</v>
      </c>
      <c r="L9" s="2"/>
      <c r="M9" s="2"/>
      <c r="N9" s="2"/>
      <c r="O9" s="2"/>
      <c r="P9" s="2"/>
      <c r="Q9" s="2"/>
      <c r="R9" s="2"/>
      <c r="S9" s="2"/>
      <c r="T9" s="2"/>
      <c r="U9" s="2"/>
      <c r="V9" s="2"/>
      <c r="W9" s="2"/>
      <c r="X9" s="2"/>
      <c r="Y9" s="2"/>
      <c r="Z9" s="2"/>
    </row>
    <row r="10">
      <c r="A10" s="1" t="s">
        <v>64</v>
      </c>
      <c r="B10" s="1">
        <v>403.0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127.0</v>
      </c>
      <c r="C11" s="1">
        <v>87.0</v>
      </c>
      <c r="D11" s="1">
        <v>57.0</v>
      </c>
      <c r="E11" s="1">
        <v>40.0</v>
      </c>
      <c r="F11" s="1">
        <v>96.0</v>
      </c>
      <c r="G11" s="1">
        <v>162.0</v>
      </c>
      <c r="H11" s="1">
        <v>593.0</v>
      </c>
      <c r="I11" s="1">
        <v>461.0</v>
      </c>
      <c r="J11" s="1">
        <v>412.0</v>
      </c>
      <c r="K11" s="1">
        <v>120.0</v>
      </c>
      <c r="L11" s="2"/>
      <c r="M11" s="2"/>
      <c r="N11" s="2"/>
      <c r="O11" s="2"/>
      <c r="P11" s="2"/>
      <c r="Q11" s="2"/>
      <c r="R11" s="2"/>
      <c r="S11" s="2"/>
      <c r="T11" s="2"/>
      <c r="U11" s="2"/>
      <c r="V11" s="2"/>
      <c r="W11" s="2"/>
      <c r="X11" s="2"/>
      <c r="Y11" s="2"/>
      <c r="Z11" s="2"/>
    </row>
    <row r="12">
      <c r="A12" s="1" t="s">
        <v>66</v>
      </c>
      <c r="B12" s="1">
        <v>9260.0</v>
      </c>
      <c r="C12" s="1">
        <v>8350.0</v>
      </c>
      <c r="D12" s="1">
        <v>12920.0</v>
      </c>
      <c r="E12" s="1">
        <v>10750.0</v>
      </c>
      <c r="F12" s="1">
        <v>10210.0</v>
      </c>
      <c r="G12" s="1">
        <v>13370.0</v>
      </c>
      <c r="H12" s="1">
        <v>16110.0</v>
      </c>
      <c r="I12" s="1">
        <v>15920.0</v>
      </c>
      <c r="J12" s="1">
        <v>19150.0</v>
      </c>
      <c r="K12" s="1">
        <v>21220.0</v>
      </c>
      <c r="L12" s="2"/>
      <c r="M12" s="2"/>
      <c r="N12" s="2"/>
      <c r="O12" s="2"/>
      <c r="P12" s="2"/>
      <c r="Q12" s="2"/>
      <c r="R12" s="2"/>
      <c r="S12" s="2"/>
      <c r="T12" s="2"/>
      <c r="U12" s="2"/>
      <c r="V12" s="2"/>
      <c r="W12" s="2"/>
      <c r="X12" s="2"/>
      <c r="Y12" s="2"/>
      <c r="Z12" s="2"/>
    </row>
    <row r="13">
      <c r="A13" s="1" t="s">
        <v>67</v>
      </c>
      <c r="B13" s="1">
        <v>2950.0</v>
      </c>
      <c r="C13" s="1">
        <v>3040.0</v>
      </c>
      <c r="D13" s="1">
        <v>3310.0</v>
      </c>
      <c r="E13" s="1">
        <v>3810.0</v>
      </c>
      <c r="F13" s="1">
        <v>4070.0</v>
      </c>
      <c r="G13" s="1">
        <v>4630.0</v>
      </c>
      <c r="H13" s="1">
        <v>5270.0</v>
      </c>
      <c r="I13" s="1">
        <v>6020.0</v>
      </c>
      <c r="J13" s="1">
        <v>6850.0</v>
      </c>
      <c r="K13" s="1">
        <v>7480.0</v>
      </c>
      <c r="L13" s="2"/>
      <c r="M13" s="2"/>
      <c r="N13" s="2"/>
      <c r="O13" s="2"/>
      <c r="P13" s="2"/>
      <c r="Q13" s="2"/>
      <c r="R13" s="2"/>
      <c r="S13" s="2"/>
      <c r="T13" s="2"/>
      <c r="U13" s="2"/>
      <c r="V13" s="2"/>
      <c r="W13" s="2"/>
      <c r="X13" s="2"/>
      <c r="Y13" s="2"/>
      <c r="Z13" s="2"/>
    </row>
    <row r="14">
      <c r="A14" s="1" t="s">
        <v>68</v>
      </c>
      <c r="B14" s="1">
        <v>-2050.0</v>
      </c>
      <c r="C14" s="1">
        <v>-2110.0</v>
      </c>
      <c r="D14" s="1">
        <v>-2240.0</v>
      </c>
      <c r="E14" s="1">
        <v>-2400.0</v>
      </c>
      <c r="F14" s="1">
        <v>-2540.0</v>
      </c>
      <c r="G14" s="1">
        <v>-2780.0</v>
      </c>
      <c r="H14" s="1">
        <v>-3050.0</v>
      </c>
      <c r="I14" s="1">
        <v>-3320.0</v>
      </c>
      <c r="J14" s="1">
        <v>-3650.0</v>
      </c>
      <c r="K14" s="1">
        <v>-3770.0</v>
      </c>
      <c r="L14" s="2"/>
      <c r="M14" s="2"/>
      <c r="N14" s="2"/>
      <c r="O14" s="2"/>
      <c r="P14" s="2"/>
      <c r="Q14" s="2"/>
      <c r="R14" s="2"/>
      <c r="S14" s="2"/>
      <c r="T14" s="2"/>
      <c r="U14" s="2"/>
      <c r="V14" s="2"/>
      <c r="W14" s="2"/>
      <c r="X14" s="2"/>
      <c r="Y14" s="2"/>
      <c r="Z14" s="2"/>
    </row>
    <row r="15">
      <c r="A15" s="1" t="s">
        <v>69</v>
      </c>
      <c r="B15" s="1">
        <v>892.0</v>
      </c>
      <c r="C15" s="1">
        <v>937.0</v>
      </c>
      <c r="D15" s="1">
        <v>1070.0</v>
      </c>
      <c r="E15" s="1">
        <v>1410.0</v>
      </c>
      <c r="F15" s="1">
        <v>1530.0</v>
      </c>
      <c r="G15" s="1">
        <v>1860.0</v>
      </c>
      <c r="H15" s="1">
        <v>2230.0</v>
      </c>
      <c r="I15" s="1">
        <v>2700.0</v>
      </c>
      <c r="J15" s="1">
        <v>3200.0</v>
      </c>
      <c r="K15" s="1">
        <v>3710.0</v>
      </c>
      <c r="L15" s="2"/>
      <c r="M15" s="2"/>
      <c r="N15" s="2"/>
      <c r="O15" s="2"/>
      <c r="P15" s="2"/>
      <c r="Q15" s="2"/>
      <c r="R15" s="2"/>
      <c r="S15" s="2"/>
      <c r="T15" s="2"/>
      <c r="U15" s="2"/>
      <c r="V15" s="2"/>
      <c r="W15" s="2"/>
      <c r="X15" s="2"/>
      <c r="Y15" s="2"/>
      <c r="Z15" s="2"/>
    </row>
    <row r="16">
      <c r="A16" s="1" t="s">
        <v>70</v>
      </c>
      <c r="B16" s="1">
        <v>946.0</v>
      </c>
      <c r="C16" s="1">
        <v>929.0</v>
      </c>
      <c r="D16" s="1">
        <v>1140.0</v>
      </c>
      <c r="E16" s="1">
        <v>1570.0</v>
      </c>
      <c r="F16" s="1">
        <v>1700.0</v>
      </c>
      <c r="G16" s="1">
        <v>1540.0</v>
      </c>
      <c r="H16" s="1">
        <v>2060.0</v>
      </c>
      <c r="I16" s="1">
        <v>1980.0</v>
      </c>
      <c r="J16" s="1">
        <v>2280.0</v>
      </c>
      <c r="K16" s="1">
        <v>2790.0</v>
      </c>
      <c r="L16" s="2"/>
      <c r="M16" s="2"/>
      <c r="N16" s="2"/>
      <c r="O16" s="2"/>
      <c r="P16" s="2"/>
      <c r="Q16" s="2"/>
      <c r="R16" s="2"/>
      <c r="S16" s="2"/>
      <c r="T16" s="2"/>
      <c r="U16" s="2"/>
      <c r="V16" s="2"/>
      <c r="W16" s="2"/>
      <c r="X16" s="2"/>
      <c r="Y16" s="2"/>
      <c r="Z16" s="2"/>
    </row>
    <row r="17">
      <c r="A17" s="1" t="s">
        <v>71</v>
      </c>
      <c r="B17" s="1">
        <v>3300.0</v>
      </c>
      <c r="C17" s="1">
        <v>3320.0</v>
      </c>
      <c r="D17" s="1">
        <v>3370.0</v>
      </c>
      <c r="E17" s="1">
        <v>3370.0</v>
      </c>
      <c r="F17" s="1">
        <v>3400.0</v>
      </c>
      <c r="G17" s="1">
        <v>3470.0</v>
      </c>
      <c r="H17" s="1">
        <v>3480.0</v>
      </c>
      <c r="I17" s="1">
        <v>3700.0</v>
      </c>
      <c r="J17" s="1">
        <v>3730.0</v>
      </c>
      <c r="K17" s="1">
        <v>3730.0</v>
      </c>
      <c r="L17" s="2"/>
      <c r="M17" s="2"/>
      <c r="N17" s="2"/>
      <c r="O17" s="2"/>
      <c r="P17" s="2"/>
      <c r="Q17" s="2"/>
      <c r="R17" s="2"/>
      <c r="S17" s="2"/>
      <c r="T17" s="2"/>
      <c r="U17" s="2"/>
      <c r="V17" s="2"/>
      <c r="W17" s="2"/>
      <c r="X17" s="2"/>
      <c r="Y17" s="2"/>
      <c r="Z17" s="2"/>
    </row>
    <row r="18">
      <c r="A18" s="1" t="s">
        <v>72</v>
      </c>
      <c r="B18" s="1">
        <v>762.0</v>
      </c>
      <c r="C18" s="1">
        <v>575.0</v>
      </c>
      <c r="D18" s="1">
        <v>412.0</v>
      </c>
      <c r="E18" s="1">
        <v>213.0</v>
      </c>
      <c r="F18" s="1">
        <v>156.0</v>
      </c>
      <c r="G18" s="1">
        <v>153.0</v>
      </c>
      <c r="H18" s="1">
        <v>104.0</v>
      </c>
      <c r="I18" s="1">
        <v>339.0</v>
      </c>
      <c r="J18" s="1">
        <v>294.0</v>
      </c>
      <c r="K18" s="1">
        <v>249.0</v>
      </c>
      <c r="L18" s="2"/>
      <c r="M18" s="2"/>
      <c r="N18" s="2"/>
      <c r="O18" s="2"/>
      <c r="P18" s="2"/>
      <c r="Q18" s="2"/>
      <c r="R18" s="2"/>
      <c r="S18" s="2"/>
      <c r="T18" s="2"/>
      <c r="U18" s="2"/>
      <c r="V18" s="2"/>
      <c r="W18" s="2"/>
      <c r="X18" s="2"/>
      <c r="Y18" s="2"/>
      <c r="Z18" s="2"/>
    </row>
    <row r="19">
      <c r="A19" s="1" t="s">
        <v>73</v>
      </c>
      <c r="B19" s="1">
        <v>55.0</v>
      </c>
      <c r="C19" s="1">
        <v>372.0</v>
      </c>
      <c r="D19" s="1">
        <v>385.0</v>
      </c>
      <c r="E19" s="1">
        <v>222.0</v>
      </c>
      <c r="F19" s="1">
        <v>1770.0</v>
      </c>
      <c r="G19" s="1">
        <v>1710.0</v>
      </c>
      <c r="H19" s="1">
        <v>1620.0</v>
      </c>
      <c r="I19" s="1">
        <v>1400.0</v>
      </c>
      <c r="J19" s="1">
        <v>1730.0</v>
      </c>
      <c r="K19" s="1">
        <v>2390.0</v>
      </c>
      <c r="L19" s="2"/>
      <c r="M19" s="2"/>
      <c r="N19" s="2"/>
      <c r="O19" s="2"/>
      <c r="P19" s="2"/>
      <c r="Q19" s="2"/>
      <c r="R19" s="2"/>
      <c r="S19" s="2"/>
      <c r="T19" s="2"/>
      <c r="U19" s="2"/>
      <c r="V19" s="2"/>
      <c r="W19" s="2"/>
      <c r="X19" s="2"/>
      <c r="Y19" s="2"/>
      <c r="Z19" s="2"/>
    </row>
    <row r="20">
      <c r="A20" s="1" t="s">
        <v>74</v>
      </c>
      <c r="B20" s="1">
        <v>90.0</v>
      </c>
      <c r="C20" s="1">
        <v>106.0</v>
      </c>
      <c r="D20" s="1">
        <v>127.0</v>
      </c>
      <c r="E20" s="1">
        <v>248.0</v>
      </c>
      <c r="F20" s="1">
        <v>265.0</v>
      </c>
      <c r="G20" s="1">
        <v>260.0</v>
      </c>
      <c r="H20" s="1">
        <v>229.0</v>
      </c>
      <c r="I20" s="1">
        <v>691.0</v>
      </c>
      <c r="J20" s="1">
        <v>345.0</v>
      </c>
      <c r="K20" s="1">
        <v>314.0</v>
      </c>
      <c r="L20" s="2"/>
      <c r="M20" s="2"/>
      <c r="N20" s="2"/>
      <c r="O20" s="2"/>
      <c r="P20" s="2"/>
      <c r="Q20" s="2"/>
      <c r="R20" s="2"/>
      <c r="S20" s="2"/>
      <c r="T20" s="2"/>
      <c r="U20" s="2"/>
      <c r="V20" s="2"/>
      <c r="W20" s="2"/>
      <c r="X20" s="2"/>
      <c r="Y20" s="2"/>
      <c r="Z20" s="2"/>
    </row>
    <row r="21" ht="15.75" customHeight="1">
      <c r="A21" s="1" t="s">
        <v>75</v>
      </c>
      <c r="B21" s="1">
        <v>15310.0</v>
      </c>
      <c r="C21" s="1">
        <v>14590.0</v>
      </c>
      <c r="D21" s="1">
        <v>19420.0</v>
      </c>
      <c r="E21" s="1">
        <v>17770.0</v>
      </c>
      <c r="F21" s="1">
        <v>19020.0</v>
      </c>
      <c r="G21" s="1">
        <v>22350.0</v>
      </c>
      <c r="H21" s="1">
        <v>25820.0</v>
      </c>
      <c r="I21" s="1">
        <v>26730.0</v>
      </c>
      <c r="J21" s="1">
        <v>30730.0</v>
      </c>
      <c r="K21" s="1">
        <v>34410.0</v>
      </c>
      <c r="L21" s="2"/>
      <c r="M21" s="2"/>
      <c r="N21" s="2"/>
      <c r="O21" s="2"/>
      <c r="P21" s="2"/>
      <c r="Q21" s="2"/>
      <c r="R21" s="2"/>
      <c r="S21" s="2"/>
      <c r="T21" s="2"/>
      <c r="U21" s="2"/>
      <c r="V21" s="2"/>
      <c r="W21" s="2"/>
      <c r="X21" s="2"/>
      <c r="Y21" s="2"/>
      <c r="Z21" s="2"/>
    </row>
    <row r="22" ht="15.75" customHeight="1">
      <c r="A22" s="1" t="s">
        <v>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658.0</v>
      </c>
      <c r="C23" s="1">
        <v>813.0</v>
      </c>
      <c r="D23" s="1">
        <v>945.0</v>
      </c>
      <c r="E23" s="1">
        <v>996.0</v>
      </c>
      <c r="F23" s="1">
        <v>958.0</v>
      </c>
      <c r="G23" s="1">
        <v>1120.0</v>
      </c>
      <c r="H23" s="1">
        <v>1470.0</v>
      </c>
      <c r="I23" s="1">
        <v>1760.0</v>
      </c>
      <c r="J23" s="1">
        <v>1480.0</v>
      </c>
      <c r="K23" s="1">
        <v>1570.0</v>
      </c>
      <c r="L23" s="2"/>
      <c r="M23" s="2"/>
      <c r="N23" s="2"/>
      <c r="O23" s="2"/>
      <c r="P23" s="2"/>
      <c r="Q23" s="2"/>
      <c r="R23" s="2"/>
      <c r="S23" s="2"/>
      <c r="T23" s="2"/>
      <c r="U23" s="2"/>
      <c r="V23" s="2"/>
      <c r="W23" s="2"/>
      <c r="X23" s="2"/>
      <c r="Y23" s="2"/>
      <c r="Z23" s="2"/>
    </row>
    <row r="24" ht="15.75" customHeight="1">
      <c r="A24" s="1" t="s">
        <v>78</v>
      </c>
      <c r="B24" s="1">
        <v>603.0</v>
      </c>
      <c r="C24" s="1">
        <v>598.0</v>
      </c>
      <c r="D24" s="1">
        <v>774.0</v>
      </c>
      <c r="E24" s="1">
        <v>789.0</v>
      </c>
      <c r="F24" s="1">
        <v>652.0</v>
      </c>
      <c r="G24" s="1">
        <v>869.0</v>
      </c>
      <c r="H24" s="1">
        <v>987.0</v>
      </c>
      <c r="I24" s="1">
        <v>974.0</v>
      </c>
      <c r="J24" s="1">
        <v>1130.0</v>
      </c>
      <c r="K24" s="1">
        <v>1190.0</v>
      </c>
      <c r="L24" s="2"/>
      <c r="M24" s="2"/>
      <c r="N24" s="2"/>
      <c r="O24" s="2"/>
      <c r="P24" s="2"/>
      <c r="Q24" s="2"/>
      <c r="R24" s="2"/>
      <c r="S24" s="2"/>
      <c r="T24" s="2"/>
      <c r="U24" s="2"/>
      <c r="V24" s="2"/>
      <c r="W24" s="2"/>
      <c r="X24" s="2"/>
      <c r="Y24" s="2"/>
      <c r="Z24" s="2"/>
    </row>
    <row r="25" ht="15.75" customHeight="1">
      <c r="A25" s="1" t="s">
        <v>79</v>
      </c>
      <c r="B25" s="1">
        <v>1200.0</v>
      </c>
      <c r="C25" s="1">
        <v>200.0</v>
      </c>
      <c r="D25" s="1">
        <v>0.0</v>
      </c>
      <c r="E25" s="1">
        <v>0.0</v>
      </c>
      <c r="F25" s="1">
        <v>0.0</v>
      </c>
      <c r="G25" s="1">
        <v>0.0</v>
      </c>
      <c r="H25" s="1">
        <v>0.0</v>
      </c>
      <c r="I25" s="1">
        <v>0.0</v>
      </c>
      <c r="J25" s="1">
        <v>100.0</v>
      </c>
      <c r="K25" s="1">
        <v>799.0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600.0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64.0</v>
      </c>
      <c r="H27" s="1">
        <v>73.0</v>
      </c>
      <c r="I27" s="1">
        <v>85.0</v>
      </c>
      <c r="J27" s="1">
        <v>186.0</v>
      </c>
      <c r="K27" s="1">
        <v>87.0</v>
      </c>
      <c r="L27" s="2"/>
      <c r="M27" s="2"/>
      <c r="N27" s="2"/>
      <c r="O27" s="2"/>
      <c r="P27" s="2"/>
      <c r="Q27" s="2"/>
      <c r="R27" s="2"/>
      <c r="S27" s="2"/>
      <c r="T27" s="2"/>
      <c r="U27" s="2"/>
      <c r="V27" s="2"/>
      <c r="W27" s="2"/>
      <c r="X27" s="2"/>
      <c r="Y27" s="2"/>
      <c r="Z27" s="2"/>
    </row>
    <row r="28" ht="15.75" customHeight="1">
      <c r="A28" s="1" t="s">
        <v>82</v>
      </c>
      <c r="B28" s="1">
        <v>60.0</v>
      </c>
      <c r="C28" s="1">
        <v>101.0</v>
      </c>
      <c r="D28" s="1">
        <v>112.0</v>
      </c>
      <c r="E28" s="1">
        <v>136.0</v>
      </c>
      <c r="F28" s="1">
        <v>160.0</v>
      </c>
      <c r="G28" s="1">
        <v>222.0</v>
      </c>
      <c r="H28" s="1">
        <v>734.0</v>
      </c>
      <c r="I28" s="1">
        <v>319.0</v>
      </c>
      <c r="J28" s="1">
        <v>282.0</v>
      </c>
      <c r="K28" s="1">
        <v>535.0</v>
      </c>
      <c r="L28" s="2"/>
      <c r="M28" s="2"/>
      <c r="N28" s="2"/>
      <c r="O28" s="2"/>
      <c r="P28" s="2"/>
      <c r="Q28" s="2"/>
      <c r="R28" s="2"/>
      <c r="S28" s="2"/>
      <c r="T28" s="2"/>
      <c r="U28" s="2"/>
      <c r="V28" s="2"/>
      <c r="W28" s="2"/>
      <c r="X28" s="2"/>
      <c r="Y28" s="2"/>
      <c r="Z28" s="2"/>
    </row>
    <row r="29" ht="15.75" customHeight="1">
      <c r="A29" s="1" t="s">
        <v>83</v>
      </c>
      <c r="B29" s="1">
        <v>765.0</v>
      </c>
      <c r="C29" s="1">
        <v>1380.0</v>
      </c>
      <c r="D29" s="1">
        <v>1660.0</v>
      </c>
      <c r="E29" s="1">
        <v>1350.0</v>
      </c>
      <c r="F29" s="1">
        <v>1340.0</v>
      </c>
      <c r="G29" s="1">
        <v>1320.0</v>
      </c>
      <c r="H29" s="1">
        <v>2080.0</v>
      </c>
      <c r="I29" s="1">
        <v>3140.0</v>
      </c>
      <c r="J29" s="1">
        <v>2980.0</v>
      </c>
      <c r="K29" s="1">
        <v>2850.0</v>
      </c>
      <c r="L29" s="2"/>
      <c r="M29" s="2"/>
      <c r="N29" s="2"/>
      <c r="O29" s="2"/>
      <c r="P29" s="2"/>
      <c r="Q29" s="2"/>
      <c r="R29" s="2"/>
      <c r="S29" s="2"/>
      <c r="T29" s="2"/>
      <c r="U29" s="2"/>
      <c r="V29" s="2"/>
      <c r="W29" s="2"/>
      <c r="X29" s="2"/>
      <c r="Y29" s="2"/>
      <c r="Z29" s="2"/>
    </row>
    <row r="30" ht="15.75" customHeight="1">
      <c r="A30" s="1" t="s">
        <v>84</v>
      </c>
      <c r="B30" s="1">
        <v>512.0</v>
      </c>
      <c r="C30" s="1">
        <v>544.0</v>
      </c>
      <c r="D30" s="1">
        <v>619.0</v>
      </c>
      <c r="E30" s="1">
        <v>800.0</v>
      </c>
      <c r="F30" s="1">
        <v>741.0</v>
      </c>
      <c r="G30" s="1">
        <v>859.0</v>
      </c>
      <c r="H30" s="1">
        <v>1000.0</v>
      </c>
      <c r="I30" s="1">
        <v>1100.0</v>
      </c>
      <c r="J30" s="1">
        <v>1220.0</v>
      </c>
      <c r="K30" s="1">
        <v>1440.0</v>
      </c>
      <c r="L30" s="2"/>
      <c r="M30" s="2"/>
      <c r="N30" s="2"/>
      <c r="O30" s="2"/>
      <c r="P30" s="2"/>
      <c r="Q30" s="2"/>
      <c r="R30" s="2"/>
      <c r="S30" s="2"/>
      <c r="T30" s="2"/>
      <c r="U30" s="2"/>
      <c r="V30" s="2"/>
      <c r="W30" s="2"/>
      <c r="X30" s="2"/>
      <c r="Y30" s="2"/>
      <c r="Z30" s="2"/>
    </row>
    <row r="31" ht="15.75" customHeight="1">
      <c r="A31" s="1" t="s">
        <v>85</v>
      </c>
      <c r="B31" s="1">
        <v>3800.0</v>
      </c>
      <c r="C31" s="1">
        <v>3630.0</v>
      </c>
      <c r="D31" s="1">
        <v>4120.0</v>
      </c>
      <c r="E31" s="1">
        <v>4070.0</v>
      </c>
      <c r="F31" s="1">
        <v>4450.0</v>
      </c>
      <c r="G31" s="1">
        <v>4460.0</v>
      </c>
      <c r="H31" s="1">
        <v>6340.0</v>
      </c>
      <c r="I31" s="1">
        <v>7380.0</v>
      </c>
      <c r="J31" s="1">
        <v>7370.0</v>
      </c>
      <c r="K31" s="1">
        <v>8470.0</v>
      </c>
      <c r="L31" s="2"/>
      <c r="M31" s="2"/>
      <c r="N31" s="2"/>
      <c r="O31" s="2"/>
      <c r="P31" s="2"/>
      <c r="Q31" s="2"/>
      <c r="R31" s="2"/>
      <c r="S31" s="2"/>
      <c r="T31" s="2"/>
      <c r="U31" s="2"/>
      <c r="V31" s="2"/>
      <c r="W31" s="2"/>
      <c r="X31" s="2"/>
      <c r="Y31" s="2"/>
      <c r="Z31" s="2"/>
    </row>
    <row r="32" ht="15.75" customHeight="1">
      <c r="A32" s="1" t="s">
        <v>86</v>
      </c>
      <c r="B32" s="1">
        <v>3340.0</v>
      </c>
      <c r="C32" s="1">
        <v>3140.0</v>
      </c>
      <c r="D32" s="1">
        <v>5300.0</v>
      </c>
      <c r="E32" s="1">
        <v>5310.0</v>
      </c>
      <c r="F32" s="1">
        <v>4710.0</v>
      </c>
      <c r="G32" s="1">
        <v>5450.0</v>
      </c>
      <c r="H32" s="1">
        <v>5450.0</v>
      </c>
      <c r="I32" s="1">
        <v>5460.0</v>
      </c>
      <c r="J32" s="1">
        <v>5460.0</v>
      </c>
      <c r="K32" s="1">
        <v>5460.0</v>
      </c>
      <c r="L32" s="2"/>
      <c r="M32" s="2"/>
      <c r="N32" s="2"/>
      <c r="O32" s="2"/>
      <c r="P32" s="2"/>
      <c r="Q32" s="2"/>
      <c r="R32" s="2"/>
      <c r="S32" s="2"/>
      <c r="T32" s="2"/>
      <c r="U32" s="2"/>
      <c r="V32" s="2"/>
      <c r="W32" s="2"/>
      <c r="X32" s="2"/>
      <c r="Y32" s="2"/>
      <c r="Z32" s="2"/>
    </row>
    <row r="33" ht="15.75" customHeight="1">
      <c r="A33" s="1" t="s">
        <v>87</v>
      </c>
      <c r="B33" s="1">
        <v>0.0</v>
      </c>
      <c r="C33" s="1">
        <v>0.0</v>
      </c>
      <c r="D33" s="1">
        <v>0.0</v>
      </c>
      <c r="E33" s="1">
        <v>0.0</v>
      </c>
      <c r="F33" s="1">
        <v>0.0</v>
      </c>
      <c r="G33" s="1">
        <v>195.0</v>
      </c>
      <c r="H33" s="1">
        <v>228.0</v>
      </c>
      <c r="I33" s="1">
        <v>287.0</v>
      </c>
      <c r="J33" s="1">
        <v>252.0</v>
      </c>
      <c r="K33" s="1">
        <v>259.0</v>
      </c>
      <c r="L33" s="2"/>
      <c r="M33" s="2"/>
      <c r="N33" s="2"/>
      <c r="O33" s="2"/>
      <c r="P33" s="2"/>
      <c r="Q33" s="2"/>
      <c r="R33" s="2"/>
      <c r="S33" s="2"/>
      <c r="T33" s="2"/>
      <c r="U33" s="2"/>
      <c r="V33" s="2"/>
      <c r="W33" s="2"/>
      <c r="X33" s="2"/>
      <c r="Y33" s="2"/>
      <c r="Z33" s="2"/>
    </row>
    <row r="34" ht="15.75" customHeight="1">
      <c r="A34" s="1" t="s">
        <v>88</v>
      </c>
      <c r="B34" s="1">
        <v>187.0</v>
      </c>
      <c r="C34" s="1">
        <v>182.0</v>
      </c>
      <c r="D34" s="1">
        <v>160.0</v>
      </c>
      <c r="E34" s="1">
        <v>177.0</v>
      </c>
      <c r="F34" s="1">
        <v>212.0</v>
      </c>
      <c r="G34" s="1">
        <v>241.0</v>
      </c>
      <c r="H34" s="1">
        <v>193.0</v>
      </c>
      <c r="I34" s="1">
        <v>107.0</v>
      </c>
      <c r="J34" s="1">
        <v>126.0</v>
      </c>
      <c r="K34" s="1">
        <v>142.0</v>
      </c>
      <c r="L34" s="2"/>
      <c r="M34" s="2"/>
      <c r="N34" s="2"/>
      <c r="O34" s="2"/>
      <c r="P34" s="2"/>
      <c r="Q34" s="2"/>
      <c r="R34" s="2"/>
      <c r="S34" s="2"/>
      <c r="T34" s="2"/>
      <c r="U34" s="2"/>
      <c r="V34" s="2"/>
      <c r="W34" s="2"/>
      <c r="X34" s="2"/>
      <c r="Y34" s="2"/>
      <c r="Z34" s="2"/>
    </row>
    <row r="35" ht="15.75" customHeight="1">
      <c r="A35" s="1" t="s">
        <v>89</v>
      </c>
      <c r="B35" s="1">
        <v>56.0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90</v>
      </c>
      <c r="B36" s="1">
        <v>312.0</v>
      </c>
      <c r="C36" s="1">
        <v>413.0</v>
      </c>
      <c r="D36" s="1">
        <v>491.0</v>
      </c>
      <c r="E36" s="1">
        <v>1380.0</v>
      </c>
      <c r="F36" s="1">
        <v>1440.0</v>
      </c>
      <c r="G36" s="1">
        <v>1430.0</v>
      </c>
      <c r="H36" s="1">
        <v>1360.0</v>
      </c>
      <c r="I36" s="1">
        <v>1300.0</v>
      </c>
      <c r="J36" s="1">
        <v>1170.0</v>
      </c>
      <c r="K36" s="1">
        <v>1080.0</v>
      </c>
      <c r="L36" s="2"/>
      <c r="M36" s="2"/>
      <c r="N36" s="2"/>
      <c r="O36" s="2"/>
      <c r="P36" s="2"/>
      <c r="Q36" s="2"/>
      <c r="R36" s="2"/>
      <c r="S36" s="2"/>
      <c r="T36" s="2"/>
      <c r="U36" s="2"/>
      <c r="V36" s="2"/>
      <c r="W36" s="2"/>
      <c r="X36" s="2"/>
      <c r="Y36" s="2"/>
      <c r="Z36" s="2"/>
    </row>
    <row r="37" ht="15.75" customHeight="1">
      <c r="A37" s="1" t="s">
        <v>91</v>
      </c>
      <c r="B37" s="1">
        <v>7700.0</v>
      </c>
      <c r="C37" s="1">
        <v>7370.0</v>
      </c>
      <c r="D37" s="1">
        <v>10070.0</v>
      </c>
      <c r="E37" s="1">
        <v>10930.0</v>
      </c>
      <c r="F37" s="1">
        <v>10810.0</v>
      </c>
      <c r="G37" s="1">
        <v>11780.0</v>
      </c>
      <c r="H37" s="1">
        <v>13580.0</v>
      </c>
      <c r="I37" s="1">
        <v>14530.0</v>
      </c>
      <c r="J37" s="1">
        <v>14380.0</v>
      </c>
      <c r="K37" s="1">
        <v>15410.0</v>
      </c>
      <c r="L37" s="2"/>
      <c r="M37" s="2"/>
      <c r="N37" s="2"/>
      <c r="O37" s="2"/>
      <c r="P37" s="2"/>
      <c r="Q37" s="2"/>
      <c r="R37" s="2"/>
      <c r="S37" s="2"/>
      <c r="T37" s="2"/>
      <c r="U37" s="2"/>
      <c r="V37" s="2"/>
      <c r="W37" s="2"/>
      <c r="X37" s="2"/>
      <c r="Y37" s="2"/>
      <c r="Z37" s="2"/>
    </row>
    <row r="38" ht="15.75" customHeight="1">
      <c r="A38" s="1" t="s">
        <v>92</v>
      </c>
      <c r="B38" s="1">
        <v>11.0</v>
      </c>
      <c r="C38" s="1">
        <v>11.0</v>
      </c>
      <c r="D38" s="1">
        <v>11.0</v>
      </c>
      <c r="E38" s="1">
        <v>10.0</v>
      </c>
      <c r="F38" s="1">
        <v>9.0</v>
      </c>
      <c r="G38" s="1">
        <v>9.0</v>
      </c>
      <c r="H38" s="1">
        <v>9.0</v>
      </c>
      <c r="I38" s="1">
        <v>8.0</v>
      </c>
      <c r="J38" s="1">
        <v>8.0</v>
      </c>
      <c r="K38" s="1">
        <v>8.0</v>
      </c>
      <c r="L38" s="2"/>
      <c r="M38" s="2"/>
      <c r="N38" s="2"/>
      <c r="O38" s="2"/>
      <c r="P38" s="2"/>
      <c r="Q38" s="2"/>
      <c r="R38" s="2"/>
      <c r="S38" s="2"/>
      <c r="T38" s="2"/>
      <c r="U38" s="2"/>
      <c r="V38" s="2"/>
      <c r="W38" s="2"/>
      <c r="X38" s="2"/>
      <c r="Y38" s="2"/>
      <c r="Z38" s="2"/>
    </row>
    <row r="39" ht="15.75" customHeight="1">
      <c r="A39" s="1" t="s">
        <v>93</v>
      </c>
      <c r="B39" s="1">
        <v>6580.0</v>
      </c>
      <c r="C39" s="1">
        <v>6810.0</v>
      </c>
      <c r="D39" s="1">
        <v>7060.0</v>
      </c>
      <c r="E39" s="1">
        <v>7270.0</v>
      </c>
      <c r="F39" s="1">
        <v>7600.0</v>
      </c>
      <c r="G39" s="1">
        <v>7900.0</v>
      </c>
      <c r="H39" s="1">
        <v>8250.0</v>
      </c>
      <c r="I39" s="1">
        <v>8590.0</v>
      </c>
      <c r="J39" s="1">
        <v>9130.0</v>
      </c>
      <c r="K39" s="1">
        <v>9660.0</v>
      </c>
      <c r="L39" s="2"/>
      <c r="M39" s="2"/>
      <c r="N39" s="2"/>
      <c r="O39" s="2"/>
      <c r="P39" s="2"/>
      <c r="Q39" s="2"/>
      <c r="R39" s="2"/>
      <c r="S39" s="2"/>
      <c r="T39" s="2"/>
      <c r="U39" s="2"/>
      <c r="V39" s="2"/>
      <c r="W39" s="2"/>
      <c r="X39" s="2"/>
      <c r="Y39" s="2"/>
      <c r="Z39" s="2"/>
    </row>
    <row r="40" ht="15.75" customHeight="1">
      <c r="A40" s="1" t="s">
        <v>94</v>
      </c>
      <c r="B40" s="1">
        <v>13970.0</v>
      </c>
      <c r="C40" s="1">
        <v>15250.0</v>
      </c>
      <c r="D40" s="1">
        <v>18260.0</v>
      </c>
      <c r="E40" s="1">
        <v>20870.0</v>
      </c>
      <c r="F40" s="1">
        <v>24390.0</v>
      </c>
      <c r="G40" s="1">
        <v>27210.0</v>
      </c>
      <c r="H40" s="1">
        <v>32250.0</v>
      </c>
      <c r="I40" s="1">
        <v>37890.0</v>
      </c>
      <c r="J40" s="1">
        <v>43730.0</v>
      </c>
      <c r="K40" s="1">
        <v>49650.0</v>
      </c>
      <c r="L40" s="2"/>
      <c r="M40" s="2"/>
      <c r="N40" s="2"/>
      <c r="O40" s="2"/>
      <c r="P40" s="2"/>
      <c r="Q40" s="2"/>
      <c r="R40" s="2"/>
      <c r="S40" s="2"/>
      <c r="T40" s="2"/>
      <c r="U40" s="2"/>
      <c r="V40" s="2"/>
      <c r="W40" s="2"/>
      <c r="X40" s="2"/>
      <c r="Y40" s="2"/>
      <c r="Z40" s="2"/>
    </row>
    <row r="41" ht="15.75" customHeight="1">
      <c r="A41" s="1" t="s">
        <v>95</v>
      </c>
      <c r="B41" s="1">
        <v>-12850.0</v>
      </c>
      <c r="C41" s="1">
        <v>-14740.0</v>
      </c>
      <c r="D41" s="1">
        <v>-15910.0</v>
      </c>
      <c r="E41" s="1">
        <v>-21190.0</v>
      </c>
      <c r="F41" s="1">
        <v>-23600.0</v>
      </c>
      <c r="G41" s="1">
        <v>-24240.0</v>
      </c>
      <c r="H41" s="1">
        <v>-28000.0</v>
      </c>
      <c r="I41" s="1">
        <v>-34100.0</v>
      </c>
      <c r="J41" s="1">
        <v>-36300.0</v>
      </c>
      <c r="K41" s="1">
        <v>-40150.0</v>
      </c>
      <c r="L41" s="2"/>
      <c r="M41" s="2"/>
      <c r="N41" s="2"/>
      <c r="O41" s="2"/>
      <c r="P41" s="2"/>
      <c r="Q41" s="2"/>
      <c r="R41" s="2"/>
      <c r="S41" s="2"/>
      <c r="T41" s="2"/>
      <c r="U41" s="2"/>
      <c r="V41" s="2"/>
      <c r="W41" s="2"/>
      <c r="X41" s="2"/>
      <c r="Y41" s="2"/>
      <c r="Z41" s="2"/>
    </row>
    <row r="42" ht="15.75" customHeight="1">
      <c r="A42" s="1" t="s">
        <v>96</v>
      </c>
      <c r="B42" s="1">
        <v>-92.0</v>
      </c>
      <c r="C42" s="1">
        <v>-115.0</v>
      </c>
      <c r="D42" s="1">
        <v>-64.0</v>
      </c>
      <c r="E42" s="1">
        <v>-125.0</v>
      </c>
      <c r="F42" s="1">
        <v>-180.0</v>
      </c>
      <c r="G42" s="1">
        <v>-299.0</v>
      </c>
      <c r="H42" s="1">
        <v>-260.0</v>
      </c>
      <c r="I42" s="1">
        <v>-202.0</v>
      </c>
      <c r="J42" s="1">
        <v>-217.0</v>
      </c>
      <c r="K42" s="1">
        <v>-168.0</v>
      </c>
      <c r="L42" s="2"/>
      <c r="M42" s="2"/>
      <c r="N42" s="2"/>
      <c r="O42" s="2"/>
      <c r="P42" s="2"/>
      <c r="Q42" s="2"/>
      <c r="R42" s="2"/>
      <c r="S42" s="2"/>
      <c r="T42" s="2"/>
      <c r="U42" s="2"/>
      <c r="V42" s="2"/>
      <c r="W42" s="2"/>
      <c r="X42" s="2"/>
      <c r="Y42" s="2"/>
      <c r="Z42" s="2"/>
    </row>
    <row r="43" ht="15.75" customHeight="1">
      <c r="A43" s="1" t="s">
        <v>97</v>
      </c>
      <c r="B43" s="1">
        <v>7610.0</v>
      </c>
      <c r="C43" s="1">
        <v>7220.0</v>
      </c>
      <c r="D43" s="1">
        <v>9350.0</v>
      </c>
      <c r="E43" s="1">
        <v>6840.0</v>
      </c>
      <c r="F43" s="1">
        <v>8210.0</v>
      </c>
      <c r="G43" s="1">
        <v>10580.0</v>
      </c>
      <c r="H43" s="1">
        <v>12250.0</v>
      </c>
      <c r="I43" s="1">
        <v>12190.0</v>
      </c>
      <c r="J43" s="1">
        <v>16350.0</v>
      </c>
      <c r="K43" s="1">
        <v>19000.0</v>
      </c>
      <c r="L43" s="2"/>
      <c r="M43" s="2"/>
      <c r="N43" s="2"/>
      <c r="O43" s="2"/>
      <c r="P43" s="2"/>
      <c r="Q43" s="2"/>
      <c r="R43" s="2"/>
      <c r="S43" s="2"/>
      <c r="T43" s="2"/>
      <c r="U43" s="2"/>
      <c r="V43" s="2"/>
      <c r="W43" s="2"/>
      <c r="X43" s="2"/>
      <c r="Y43" s="2"/>
      <c r="Z43" s="2"/>
    </row>
    <row r="44" ht="15.75" customHeight="1">
      <c r="A44" s="1" t="s">
        <v>98</v>
      </c>
      <c r="B44" s="1">
        <v>7610.0</v>
      </c>
      <c r="C44" s="1">
        <v>7220.0</v>
      </c>
      <c r="D44" s="1">
        <v>9350.0</v>
      </c>
      <c r="E44" s="1">
        <v>6840.0</v>
      </c>
      <c r="F44" s="1">
        <v>8210.0</v>
      </c>
      <c r="G44" s="1">
        <v>10580.0</v>
      </c>
      <c r="H44" s="1">
        <v>12250.0</v>
      </c>
      <c r="I44" s="1">
        <v>12190.0</v>
      </c>
      <c r="J44" s="1">
        <v>16350.0</v>
      </c>
      <c r="K44" s="1">
        <v>19000.0</v>
      </c>
      <c r="L44" s="2"/>
      <c r="M44" s="2"/>
      <c r="N44" s="2"/>
      <c r="O44" s="2"/>
      <c r="P44" s="2"/>
      <c r="Q44" s="2"/>
      <c r="R44" s="2"/>
      <c r="S44" s="2"/>
      <c r="T44" s="2"/>
      <c r="U44" s="2"/>
      <c r="V44" s="2"/>
      <c r="W44" s="2"/>
      <c r="X44" s="2"/>
      <c r="Y44" s="2"/>
      <c r="Z44" s="2"/>
    </row>
    <row r="45" ht="15.75" customHeight="1">
      <c r="A45" s="1" t="s">
        <v>99</v>
      </c>
      <c r="B45" s="1">
        <v>15310.0</v>
      </c>
      <c r="C45" s="1">
        <v>14590.0</v>
      </c>
      <c r="D45" s="1">
        <v>19420.0</v>
      </c>
      <c r="E45" s="1">
        <v>17770.0</v>
      </c>
      <c r="F45" s="1">
        <v>19020.0</v>
      </c>
      <c r="G45" s="1">
        <v>22350.0</v>
      </c>
      <c r="H45" s="1">
        <v>25820.0</v>
      </c>
      <c r="I45" s="1">
        <v>26730.0</v>
      </c>
      <c r="J45" s="1">
        <v>30730.0</v>
      </c>
      <c r="K45" s="1">
        <v>34410.0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100</v>
      </c>
      <c r="B47" s="1">
        <v>1150.0</v>
      </c>
      <c r="C47" s="1">
        <v>1080.0</v>
      </c>
      <c r="D47" s="1">
        <v>1060.0</v>
      </c>
      <c r="E47" s="1">
        <v>959.0</v>
      </c>
      <c r="F47" s="1">
        <v>915.0</v>
      </c>
      <c r="G47" s="1">
        <v>914.0</v>
      </c>
      <c r="H47" s="1">
        <v>889.0</v>
      </c>
      <c r="I47" s="1">
        <v>844.0</v>
      </c>
      <c r="J47" s="1">
        <v>831.0</v>
      </c>
      <c r="K47" s="1">
        <v>814.0</v>
      </c>
      <c r="L47" s="2"/>
      <c r="M47" s="2"/>
      <c r="N47" s="2"/>
      <c r="O47" s="2"/>
      <c r="P47" s="2"/>
      <c r="Q47" s="2"/>
      <c r="R47" s="2"/>
      <c r="S47" s="2"/>
      <c r="T47" s="2"/>
      <c r="U47" s="2"/>
      <c r="V47" s="2"/>
      <c r="W47" s="2"/>
      <c r="X47" s="2"/>
      <c r="Y47" s="2"/>
      <c r="Z47" s="2"/>
    </row>
    <row r="48" ht="15.75" customHeight="1">
      <c r="A48" s="1" t="s">
        <v>101</v>
      </c>
      <c r="B48" s="1">
        <v>1160.0</v>
      </c>
      <c r="C48" s="1">
        <v>1080.0</v>
      </c>
      <c r="D48" s="1">
        <v>1060.0</v>
      </c>
      <c r="E48" s="1">
        <v>967.0</v>
      </c>
      <c r="F48" s="1">
        <v>916.0</v>
      </c>
      <c r="G48" s="1">
        <v>914.0</v>
      </c>
      <c r="H48" s="1">
        <v>892.0</v>
      </c>
      <c r="I48" s="1">
        <v>844.0</v>
      </c>
      <c r="J48" s="1">
        <v>833.0</v>
      </c>
      <c r="K48" s="1">
        <v>818.0</v>
      </c>
      <c r="L48" s="2"/>
      <c r="M48" s="2"/>
      <c r="N48" s="2"/>
      <c r="O48" s="2"/>
      <c r="P48" s="2"/>
      <c r="Q48" s="2"/>
      <c r="R48" s="2"/>
      <c r="S48" s="2"/>
      <c r="T48" s="2"/>
      <c r="U48" s="2"/>
      <c r="V48" s="2"/>
      <c r="W48" s="2"/>
      <c r="X48" s="2"/>
      <c r="Y48" s="2"/>
      <c r="Z48" s="2"/>
    </row>
    <row r="49" ht="15.75" customHeight="1">
      <c r="A49" s="1" t="s">
        <v>102</v>
      </c>
      <c r="B49" s="1" t="s">
        <v>103</v>
      </c>
      <c r="C49" s="1" t="s">
        <v>104</v>
      </c>
      <c r="D49" s="1" t="s">
        <v>105</v>
      </c>
      <c r="E49" s="1" t="s">
        <v>106</v>
      </c>
      <c r="F49" s="1" t="s">
        <v>107</v>
      </c>
      <c r="G49" s="1" t="s">
        <v>108</v>
      </c>
      <c r="H49" s="1" t="s">
        <v>109</v>
      </c>
      <c r="I49" s="1" t="s">
        <v>110</v>
      </c>
      <c r="J49" s="1" t="s">
        <v>111</v>
      </c>
      <c r="K49" s="1" t="s">
        <v>112</v>
      </c>
      <c r="L49" s="2"/>
      <c r="M49" s="2"/>
      <c r="N49" s="2"/>
      <c r="O49" s="2"/>
      <c r="P49" s="2"/>
      <c r="Q49" s="2"/>
      <c r="R49" s="2"/>
      <c r="S49" s="2"/>
      <c r="T49" s="2"/>
      <c r="U49" s="2"/>
      <c r="V49" s="2"/>
      <c r="W49" s="2"/>
      <c r="X49" s="2"/>
      <c r="Y49" s="2"/>
      <c r="Z49" s="2"/>
    </row>
    <row r="50" ht="15.75" customHeight="1">
      <c r="A50" s="1" t="s">
        <v>113</v>
      </c>
      <c r="B50" s="1">
        <v>3550.0</v>
      </c>
      <c r="C50" s="1">
        <v>3330.0</v>
      </c>
      <c r="D50" s="1">
        <v>5570.0</v>
      </c>
      <c r="E50" s="1">
        <v>3260.0</v>
      </c>
      <c r="F50" s="1">
        <v>4660.0</v>
      </c>
      <c r="G50" s="1">
        <v>6960.0</v>
      </c>
      <c r="H50" s="1">
        <v>8660.0</v>
      </c>
      <c r="I50" s="1">
        <v>8160.0</v>
      </c>
      <c r="J50" s="1">
        <v>12320.0</v>
      </c>
      <c r="K50" s="1">
        <v>15020.0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4540.0</v>
      </c>
      <c r="C52" s="1">
        <v>3340.0</v>
      </c>
      <c r="D52" s="1">
        <v>5300.0</v>
      </c>
      <c r="E52" s="1">
        <v>5310.0</v>
      </c>
      <c r="F52" s="1">
        <v>5310.0</v>
      </c>
      <c r="G52" s="1">
        <v>5710.0</v>
      </c>
      <c r="H52" s="1">
        <v>5750.0</v>
      </c>
      <c r="I52" s="1">
        <v>5830.0</v>
      </c>
      <c r="J52" s="1">
        <v>6000.0</v>
      </c>
      <c r="K52" s="1">
        <v>6600.0</v>
      </c>
      <c r="L52" s="2"/>
      <c r="M52" s="2"/>
      <c r="N52" s="2"/>
      <c r="O52" s="2"/>
      <c r="P52" s="2"/>
      <c r="Q52" s="2"/>
      <c r="R52" s="2"/>
      <c r="S52" s="2"/>
      <c r="T52" s="2"/>
      <c r="U52" s="2"/>
      <c r="V52" s="2"/>
      <c r="W52" s="2"/>
      <c r="X52" s="2"/>
      <c r="Y52" s="2"/>
      <c r="Z52" s="2"/>
    </row>
    <row r="53" ht="15.75" customHeight="1">
      <c r="A53" s="1" t="s">
        <v>126</v>
      </c>
      <c r="B53" s="1">
        <v>-423.0</v>
      </c>
      <c r="C53" s="1">
        <v>-406.0</v>
      </c>
      <c r="D53" s="1">
        <v>-1970.0</v>
      </c>
      <c r="E53" s="1">
        <v>1280.0</v>
      </c>
      <c r="F53" s="1">
        <v>1700.0</v>
      </c>
      <c r="G53" s="1">
        <v>-31.0</v>
      </c>
      <c r="H53" s="1">
        <v>294.0</v>
      </c>
      <c r="I53" s="1">
        <v>3250.0</v>
      </c>
      <c r="J53" s="1">
        <v>-870.0</v>
      </c>
      <c r="K53" s="1">
        <v>-2870.0</v>
      </c>
      <c r="L53" s="2"/>
      <c r="M53" s="2"/>
      <c r="N53" s="2"/>
      <c r="O53" s="2"/>
      <c r="P53" s="2"/>
      <c r="Q53" s="2"/>
      <c r="R53" s="2"/>
      <c r="S53" s="2"/>
      <c r="T53" s="2"/>
      <c r="U53" s="2"/>
      <c r="V53" s="2"/>
      <c r="W53" s="2"/>
      <c r="X53" s="2"/>
      <c r="Y53" s="2"/>
      <c r="Z53" s="2"/>
    </row>
    <row r="54" ht="15.75" customHeight="1">
      <c r="A54" s="1" t="s">
        <v>127</v>
      </c>
      <c r="B54" s="1">
        <v>190.0</v>
      </c>
      <c r="C54" s="1">
        <v>185.0</v>
      </c>
      <c r="D54" s="1">
        <v>145.0</v>
      </c>
      <c r="E54" s="1">
        <v>159.0</v>
      </c>
      <c r="F54" s="1">
        <v>208.0</v>
      </c>
      <c r="G54" s="1">
        <v>243.0</v>
      </c>
      <c r="H54" s="1">
        <v>194.0</v>
      </c>
      <c r="I54" s="1">
        <v>63.0</v>
      </c>
      <c r="J54" s="1">
        <v>34.0</v>
      </c>
      <c r="K54" s="1">
        <v>0.0</v>
      </c>
      <c r="L54" s="2"/>
      <c r="M54" s="2"/>
      <c r="N54" s="2"/>
      <c r="O54" s="2"/>
      <c r="P54" s="2"/>
      <c r="Q54" s="2"/>
      <c r="R54" s="2"/>
      <c r="S54" s="2"/>
      <c r="T54" s="2"/>
      <c r="U54" s="2"/>
      <c r="V54" s="2"/>
      <c r="W54" s="2"/>
      <c r="X54" s="2"/>
      <c r="Y54" s="2"/>
      <c r="Z54" s="2"/>
    </row>
    <row r="55" ht="15.75" customHeight="1">
      <c r="A55" s="1" t="s">
        <v>128</v>
      </c>
      <c r="B55" s="1">
        <v>256.0</v>
      </c>
      <c r="C55" s="1">
        <v>304.0</v>
      </c>
      <c r="D55" s="1">
        <v>272.0</v>
      </c>
      <c r="E55" s="1">
        <v>400.0</v>
      </c>
      <c r="F55" s="1">
        <v>408.0</v>
      </c>
      <c r="G55" s="1">
        <v>552.0</v>
      </c>
      <c r="H55" s="1">
        <v>632.0</v>
      </c>
      <c r="I55" s="1">
        <v>744.0</v>
      </c>
      <c r="J55" s="1">
        <v>816.0</v>
      </c>
      <c r="K55" s="1">
        <v>0.0</v>
      </c>
      <c r="L55" s="2"/>
      <c r="M55" s="2"/>
      <c r="N55" s="2"/>
      <c r="O55" s="2"/>
      <c r="P55" s="2"/>
      <c r="Q55" s="2"/>
      <c r="R55" s="2"/>
      <c r="S55" s="2"/>
      <c r="T55" s="2"/>
      <c r="U55" s="2"/>
      <c r="V55" s="2"/>
      <c r="W55" s="2"/>
      <c r="X55" s="2"/>
      <c r="Y55" s="2"/>
      <c r="Z55" s="2"/>
    </row>
    <row r="56" ht="15.75" customHeight="1">
      <c r="A56" s="1" t="s">
        <v>129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130</v>
      </c>
      <c r="B57" s="1">
        <v>438.0</v>
      </c>
      <c r="C57" s="1">
        <v>474.0</v>
      </c>
      <c r="D57" s="1">
        <v>603.0</v>
      </c>
      <c r="E57" s="1">
        <v>1020.0</v>
      </c>
      <c r="F57" s="1">
        <v>802.0</v>
      </c>
      <c r="G57" s="1">
        <v>870.0</v>
      </c>
      <c r="H57" s="1">
        <v>1140.0</v>
      </c>
      <c r="I57" s="1">
        <v>1810.0</v>
      </c>
      <c r="J57" s="1">
        <v>1650.0</v>
      </c>
      <c r="K57" s="1">
        <v>1680.0</v>
      </c>
      <c r="L57" s="2"/>
      <c r="M57" s="2"/>
      <c r="N57" s="2"/>
      <c r="O57" s="2"/>
      <c r="P57" s="2"/>
      <c r="Q57" s="2"/>
      <c r="R57" s="2"/>
      <c r="S57" s="2"/>
      <c r="T57" s="2"/>
      <c r="U57" s="2"/>
      <c r="V57" s="2"/>
      <c r="W57" s="2"/>
      <c r="X57" s="2"/>
      <c r="Y57" s="2"/>
      <c r="Z57" s="2"/>
    </row>
    <row r="58" ht="15.75" customHeight="1">
      <c r="A58" s="1" t="s">
        <v>131</v>
      </c>
      <c r="B58" s="1">
        <v>294.0</v>
      </c>
      <c r="C58" s="1">
        <v>393.0</v>
      </c>
      <c r="D58" s="1">
        <v>468.0</v>
      </c>
      <c r="E58" s="1">
        <v>505.0</v>
      </c>
      <c r="F58" s="1">
        <v>575.0</v>
      </c>
      <c r="G58" s="1">
        <v>624.0</v>
      </c>
      <c r="H58" s="1">
        <v>873.0</v>
      </c>
      <c r="I58" s="1">
        <v>1030.0</v>
      </c>
      <c r="J58" s="1">
        <v>997.0</v>
      </c>
      <c r="K58" s="1">
        <v>879.0</v>
      </c>
      <c r="L58" s="2"/>
      <c r="M58" s="2"/>
      <c r="N58" s="2"/>
      <c r="O58" s="2"/>
      <c r="P58" s="2"/>
      <c r="Q58" s="2"/>
      <c r="R58" s="2"/>
      <c r="S58" s="2"/>
      <c r="T58" s="2"/>
      <c r="U58" s="2"/>
      <c r="V58" s="2"/>
      <c r="W58" s="2"/>
      <c r="X58" s="2"/>
      <c r="Y58" s="2"/>
      <c r="Z58" s="2"/>
    </row>
    <row r="59" ht="15.75" customHeight="1">
      <c r="A59" s="1" t="s">
        <v>132</v>
      </c>
      <c r="B59" s="1">
        <v>719.0</v>
      </c>
      <c r="C59" s="1">
        <v>731.0</v>
      </c>
      <c r="D59" s="1">
        <v>1260.0</v>
      </c>
      <c r="E59" s="1">
        <v>1210.0</v>
      </c>
      <c r="F59" s="1">
        <v>852.0</v>
      </c>
      <c r="G59" s="1">
        <v>1140.0</v>
      </c>
      <c r="H59" s="1">
        <v>1050.0</v>
      </c>
      <c r="I59" s="1">
        <v>1690.0</v>
      </c>
      <c r="J59" s="1">
        <v>1490.0</v>
      </c>
      <c r="K59" s="1">
        <v>1120.0</v>
      </c>
      <c r="L59" s="2"/>
      <c r="M59" s="2"/>
      <c r="N59" s="2"/>
      <c r="O59" s="2"/>
      <c r="P59" s="2"/>
      <c r="Q59" s="2"/>
      <c r="R59" s="2"/>
      <c r="S59" s="2"/>
      <c r="T59" s="2"/>
      <c r="U59" s="2"/>
      <c r="V59" s="2"/>
      <c r="W59" s="2"/>
      <c r="X59" s="2"/>
      <c r="Y59" s="2"/>
      <c r="Z59" s="2"/>
    </row>
    <row r="60" ht="15.75" customHeight="1">
      <c r="A60" s="1" t="s">
        <v>133</v>
      </c>
      <c r="B60" s="1">
        <v>382.0</v>
      </c>
      <c r="C60" s="1">
        <v>452.0</v>
      </c>
      <c r="D60" s="1">
        <v>595.0</v>
      </c>
      <c r="E60" s="1">
        <v>989.0</v>
      </c>
      <c r="F60" s="1">
        <v>1240.0</v>
      </c>
      <c r="G60" s="1">
        <v>1270.0</v>
      </c>
      <c r="H60" s="1">
        <v>1250.0</v>
      </c>
      <c r="I60" s="1">
        <v>1410.0</v>
      </c>
      <c r="J60" s="1">
        <v>1590.0</v>
      </c>
      <c r="K60" s="1">
        <v>1740.0</v>
      </c>
      <c r="L60" s="2"/>
      <c r="M60" s="2"/>
      <c r="N60" s="2"/>
      <c r="O60" s="2"/>
      <c r="P60" s="2"/>
      <c r="Q60" s="2"/>
      <c r="R60" s="2"/>
      <c r="S60" s="2"/>
      <c r="T60" s="2"/>
      <c r="U60" s="2"/>
      <c r="V60" s="2"/>
      <c r="W60" s="2"/>
      <c r="X60" s="2"/>
      <c r="Y60" s="2"/>
      <c r="Z60" s="2"/>
    </row>
    <row r="61" ht="15.75" customHeight="1">
      <c r="A61" s="1" t="s">
        <v>134</v>
      </c>
      <c r="B61" s="1">
        <v>157.0</v>
      </c>
      <c r="C61" s="1">
        <v>159.0</v>
      </c>
      <c r="D61" s="1">
        <v>160.0</v>
      </c>
      <c r="E61" s="1">
        <v>245.0</v>
      </c>
      <c r="F61" s="1">
        <v>254.0</v>
      </c>
      <c r="G61" s="1">
        <v>256.0</v>
      </c>
      <c r="H61" s="1">
        <v>334.0</v>
      </c>
      <c r="I61" s="1">
        <v>387.0</v>
      </c>
      <c r="J61" s="1">
        <v>393.0</v>
      </c>
      <c r="K61" s="1">
        <v>492.0</v>
      </c>
      <c r="L61" s="2"/>
      <c r="M61" s="2"/>
      <c r="N61" s="2"/>
      <c r="O61" s="2"/>
      <c r="P61" s="2"/>
      <c r="Q61" s="2"/>
      <c r="R61" s="2"/>
      <c r="S61" s="2"/>
      <c r="T61" s="2"/>
      <c r="U61" s="2"/>
      <c r="V61" s="2"/>
      <c r="W61" s="2"/>
      <c r="X61" s="2"/>
      <c r="Y61" s="2"/>
      <c r="Z61" s="2"/>
    </row>
    <row r="62" ht="15.75" customHeight="1">
      <c r="A62" s="1" t="s">
        <v>135</v>
      </c>
      <c r="B62" s="1">
        <v>1250.0</v>
      </c>
      <c r="C62" s="1">
        <v>1260.0</v>
      </c>
      <c r="D62" s="1">
        <v>1320.0</v>
      </c>
      <c r="E62" s="1">
        <v>1450.0</v>
      </c>
      <c r="F62" s="1">
        <v>1590.0</v>
      </c>
      <c r="G62" s="1">
        <v>1660.0</v>
      </c>
      <c r="H62" s="1">
        <v>1780.0</v>
      </c>
      <c r="I62" s="1">
        <v>2029.0</v>
      </c>
      <c r="J62" s="1">
        <v>2190.0</v>
      </c>
      <c r="K62" s="1">
        <v>2360.0</v>
      </c>
      <c r="L62" s="2"/>
      <c r="M62" s="2"/>
      <c r="N62" s="2"/>
      <c r="O62" s="2"/>
      <c r="P62" s="2"/>
      <c r="Q62" s="2"/>
      <c r="R62" s="2"/>
      <c r="S62" s="2"/>
      <c r="T62" s="2"/>
      <c r="U62" s="2"/>
      <c r="V62" s="2"/>
      <c r="W62" s="2"/>
      <c r="X62" s="2"/>
      <c r="Y62" s="2"/>
      <c r="Z62" s="2"/>
    </row>
    <row r="63" ht="15.75" customHeight="1">
      <c r="A63" s="1" t="s">
        <v>136</v>
      </c>
      <c r="B63" s="1">
        <v>1490.0</v>
      </c>
      <c r="C63" s="1">
        <v>1540.0</v>
      </c>
      <c r="D63" s="1">
        <v>1700.0</v>
      </c>
      <c r="E63" s="1">
        <v>1920.0</v>
      </c>
      <c r="F63" s="1">
        <v>2110.0</v>
      </c>
      <c r="G63" s="1">
        <v>2230.0</v>
      </c>
      <c r="H63" s="1">
        <v>2540.0</v>
      </c>
      <c r="I63" s="1">
        <v>2830.0</v>
      </c>
      <c r="J63" s="1">
        <v>3120.0</v>
      </c>
      <c r="K63" s="1">
        <v>3360.0</v>
      </c>
      <c r="L63" s="2"/>
      <c r="M63" s="2"/>
      <c r="N63" s="2"/>
      <c r="O63" s="2"/>
      <c r="P63" s="2"/>
      <c r="Q63" s="2"/>
      <c r="R63" s="2"/>
      <c r="S63" s="2"/>
      <c r="T63" s="2"/>
      <c r="U63" s="2"/>
      <c r="V63" s="2"/>
      <c r="W63" s="2"/>
      <c r="X63" s="2"/>
      <c r="Y63" s="2"/>
      <c r="Z63" s="2"/>
    </row>
    <row r="64" ht="15.75" customHeight="1">
      <c r="A64" s="1" t="s">
        <v>137</v>
      </c>
      <c r="B64" s="1">
        <v>1.0</v>
      </c>
      <c r="C64" s="1">
        <v>1.0</v>
      </c>
      <c r="D64" s="1">
        <v>1.0</v>
      </c>
      <c r="E64" s="1">
        <v>2.0</v>
      </c>
      <c r="F64" s="1">
        <v>2.0</v>
      </c>
      <c r="G64" s="1">
        <v>2.0</v>
      </c>
      <c r="H64" s="1">
        <v>2.0</v>
      </c>
      <c r="I64" s="1">
        <v>3.0</v>
      </c>
      <c r="J64" s="1">
        <v>3.0</v>
      </c>
      <c r="K64" s="1">
        <v>3.0</v>
      </c>
      <c r="L64" s="2"/>
      <c r="M64" s="2"/>
      <c r="N64" s="2"/>
      <c r="O64" s="2"/>
      <c r="P64" s="2"/>
      <c r="Q64" s="2"/>
      <c r="R64" s="2"/>
      <c r="S64" s="2"/>
      <c r="T64" s="2"/>
      <c r="U64" s="2"/>
      <c r="V64" s="2"/>
      <c r="W64" s="2"/>
      <c r="X64" s="2"/>
      <c r="Y64" s="2"/>
      <c r="Z64" s="2"/>
    </row>
    <row r="65" ht="15.75" customHeight="1">
      <c r="A65" s="1" t="s">
        <v>138</v>
      </c>
      <c r="B65" s="1">
        <v>49.0</v>
      </c>
      <c r="C65" s="1">
        <v>51.0</v>
      </c>
      <c r="D65" s="1">
        <v>34.0</v>
      </c>
      <c r="E65" s="1">
        <v>33.0</v>
      </c>
      <c r="F65" s="1">
        <v>30.0</v>
      </c>
      <c r="G65" s="1">
        <v>30.0</v>
      </c>
      <c r="H65" s="1">
        <v>29.0</v>
      </c>
      <c r="I65" s="1">
        <v>29.0</v>
      </c>
      <c r="J65" s="1">
        <v>29.0</v>
      </c>
      <c r="K65" s="1">
        <v>0.0</v>
      </c>
      <c r="L65" s="2"/>
      <c r="M65" s="2"/>
      <c r="N65" s="2"/>
      <c r="O65" s="2"/>
      <c r="P65" s="2"/>
      <c r="Q65" s="2"/>
      <c r="R65" s="2"/>
      <c r="S65" s="2"/>
      <c r="T65" s="2"/>
      <c r="U65" s="2"/>
      <c r="V65" s="2"/>
      <c r="W65" s="2"/>
      <c r="X65" s="2"/>
      <c r="Y65" s="2"/>
      <c r="Z65" s="2"/>
    </row>
    <row r="66" ht="15.75" customHeight="1">
      <c r="A66" s="1" t="s">
        <v>139</v>
      </c>
      <c r="B66" s="1">
        <v>3140.0</v>
      </c>
      <c r="C66" s="1">
        <v>4580.0</v>
      </c>
      <c r="D66" s="1">
        <v>6030.0</v>
      </c>
      <c r="E66" s="1">
        <v>6090.0</v>
      </c>
      <c r="F66" s="1">
        <v>6470.0</v>
      </c>
      <c r="G66" s="1">
        <v>6660.0</v>
      </c>
      <c r="H66" s="1">
        <v>11760.0</v>
      </c>
      <c r="I66" s="1">
        <v>19010.0</v>
      </c>
      <c r="J66" s="1">
        <v>17170.0</v>
      </c>
      <c r="K66" s="1">
        <v>15870.0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9660.0</v>
      </c>
      <c r="C2" s="1">
        <v>10820.0</v>
      </c>
      <c r="D2" s="1">
        <v>14540.0</v>
      </c>
      <c r="E2" s="1">
        <v>17250.0</v>
      </c>
      <c r="F2" s="1">
        <v>14610.0</v>
      </c>
      <c r="G2" s="1">
        <v>17200.0</v>
      </c>
      <c r="H2" s="1">
        <v>23060.0</v>
      </c>
      <c r="I2" s="1">
        <v>25780.0</v>
      </c>
      <c r="J2" s="1">
        <v>26520.0</v>
      </c>
      <c r="K2" s="1">
        <v>27180.0</v>
      </c>
      <c r="L2" s="2"/>
      <c r="M2" s="2"/>
      <c r="N2" s="2"/>
      <c r="O2" s="2"/>
      <c r="P2" s="2"/>
      <c r="Q2" s="2"/>
      <c r="R2" s="2"/>
      <c r="S2" s="2"/>
      <c r="T2" s="2"/>
      <c r="U2" s="2"/>
      <c r="V2" s="2"/>
      <c r="W2" s="2"/>
      <c r="X2" s="2"/>
      <c r="Y2" s="2"/>
      <c r="Z2" s="2"/>
    </row>
    <row r="3">
      <c r="A3" s="1" t="s">
        <v>141</v>
      </c>
      <c r="B3" s="1">
        <v>9660.0</v>
      </c>
      <c r="C3" s="1">
        <v>10820.0</v>
      </c>
      <c r="D3" s="1">
        <v>14540.0</v>
      </c>
      <c r="E3" s="1">
        <v>17250.0</v>
      </c>
      <c r="F3" s="1">
        <v>14610.0</v>
      </c>
      <c r="G3" s="1">
        <v>17200.0</v>
      </c>
      <c r="H3" s="1">
        <v>23060.0</v>
      </c>
      <c r="I3" s="1">
        <v>25780.0</v>
      </c>
      <c r="J3" s="1">
        <v>26520.0</v>
      </c>
      <c r="K3" s="1">
        <v>27180.0</v>
      </c>
      <c r="L3" s="2"/>
      <c r="M3" s="2"/>
      <c r="N3" s="2"/>
      <c r="O3" s="2"/>
      <c r="P3" s="2"/>
      <c r="Q3" s="2"/>
      <c r="R3" s="2"/>
      <c r="S3" s="2"/>
      <c r="T3" s="2"/>
      <c r="U3" s="2"/>
      <c r="V3" s="2"/>
      <c r="W3" s="2"/>
      <c r="X3" s="2"/>
      <c r="Y3" s="2"/>
      <c r="Z3" s="2"/>
    </row>
    <row r="4">
      <c r="A4" s="1" t="s">
        <v>142</v>
      </c>
      <c r="B4" s="1">
        <v>5670.0</v>
      </c>
      <c r="C4" s="1">
        <v>6320.0</v>
      </c>
      <c r="D4" s="1">
        <v>8000.0</v>
      </c>
      <c r="E4" s="1">
        <v>9440.0</v>
      </c>
      <c r="F4" s="1">
        <v>8220.0</v>
      </c>
      <c r="G4" s="1">
        <v>9490.0</v>
      </c>
      <c r="H4" s="1">
        <v>12140.0</v>
      </c>
      <c r="I4" s="1">
        <v>13790.0</v>
      </c>
      <c r="J4" s="1">
        <v>14130.0</v>
      </c>
      <c r="K4" s="1">
        <v>14280.0</v>
      </c>
      <c r="L4" s="2"/>
      <c r="M4" s="2"/>
      <c r="N4" s="2"/>
      <c r="O4" s="2"/>
      <c r="P4" s="2"/>
      <c r="Q4" s="2"/>
      <c r="R4" s="2"/>
      <c r="S4" s="2"/>
      <c r="T4" s="2"/>
      <c r="U4" s="2"/>
      <c r="V4" s="2"/>
      <c r="W4" s="2"/>
      <c r="X4" s="2"/>
      <c r="Y4" s="2"/>
      <c r="Z4" s="2"/>
    </row>
    <row r="5">
      <c r="A5" s="1" t="s">
        <v>143</v>
      </c>
      <c r="B5" s="1">
        <v>3990.0</v>
      </c>
      <c r="C5" s="1">
        <v>4510.0</v>
      </c>
      <c r="D5" s="1">
        <v>6530.0</v>
      </c>
      <c r="E5" s="1">
        <v>7820.0</v>
      </c>
      <c r="F5" s="1">
        <v>6390.0</v>
      </c>
      <c r="G5" s="1">
        <v>7720.0</v>
      </c>
      <c r="H5" s="1">
        <v>10930.0</v>
      </c>
      <c r="I5" s="1">
        <v>11990.0</v>
      </c>
      <c r="J5" s="1">
        <v>12380.0</v>
      </c>
      <c r="K5" s="1">
        <v>12900.0</v>
      </c>
      <c r="L5" s="2"/>
      <c r="M5" s="2"/>
      <c r="N5" s="2"/>
      <c r="O5" s="2"/>
      <c r="P5" s="2"/>
      <c r="Q5" s="2"/>
      <c r="R5" s="2"/>
      <c r="S5" s="2"/>
      <c r="T5" s="2"/>
      <c r="U5" s="2"/>
      <c r="V5" s="2"/>
      <c r="W5" s="2"/>
      <c r="X5" s="2"/>
      <c r="Y5" s="2"/>
      <c r="Z5" s="2"/>
    </row>
    <row r="6">
      <c r="A6" s="1" t="s">
        <v>144</v>
      </c>
      <c r="B6" s="1">
        <v>833.0</v>
      </c>
      <c r="C6" s="1">
        <v>819.0</v>
      </c>
      <c r="D6" s="1">
        <v>890.0</v>
      </c>
      <c r="E6" s="1">
        <v>1000.0</v>
      </c>
      <c r="F6" s="1">
        <v>982.0</v>
      </c>
      <c r="G6" s="1">
        <v>1010.0</v>
      </c>
      <c r="H6" s="1">
        <v>1180.0</v>
      </c>
      <c r="I6" s="1">
        <v>1400.0</v>
      </c>
      <c r="J6" s="1">
        <v>1630.0</v>
      </c>
      <c r="K6" s="1">
        <v>1800.0</v>
      </c>
      <c r="L6" s="2"/>
      <c r="M6" s="2"/>
      <c r="N6" s="2"/>
      <c r="O6" s="2"/>
      <c r="P6" s="2"/>
      <c r="Q6" s="2"/>
      <c r="R6" s="2"/>
      <c r="S6" s="2"/>
      <c r="T6" s="2"/>
      <c r="U6" s="2"/>
      <c r="V6" s="2"/>
      <c r="W6" s="2"/>
      <c r="X6" s="2"/>
      <c r="Y6" s="2"/>
      <c r="Z6" s="2"/>
    </row>
    <row r="7">
      <c r="A7" s="1" t="s">
        <v>145</v>
      </c>
      <c r="B7" s="1">
        <v>1450.0</v>
      </c>
      <c r="C7" s="1">
        <v>1540.0</v>
      </c>
      <c r="D7" s="1">
        <v>1770.0</v>
      </c>
      <c r="E7" s="1">
        <v>2020.0</v>
      </c>
      <c r="F7" s="1">
        <v>2050.0</v>
      </c>
      <c r="G7" s="1">
        <v>2230.0</v>
      </c>
      <c r="H7" s="1">
        <v>2480.0</v>
      </c>
      <c r="I7" s="1">
        <v>2770.0</v>
      </c>
      <c r="J7" s="1">
        <v>3100.0</v>
      </c>
      <c r="K7" s="1">
        <v>3230.0</v>
      </c>
      <c r="L7" s="2"/>
      <c r="M7" s="2"/>
      <c r="N7" s="2"/>
      <c r="O7" s="2"/>
      <c r="P7" s="2"/>
      <c r="Q7" s="2"/>
      <c r="R7" s="2"/>
      <c r="S7" s="2"/>
      <c r="T7" s="2"/>
      <c r="U7" s="2"/>
      <c r="V7" s="2"/>
      <c r="W7" s="2"/>
      <c r="X7" s="2"/>
      <c r="Y7" s="2"/>
      <c r="Z7" s="2"/>
    </row>
    <row r="8">
      <c r="A8" s="1" t="s">
        <v>146</v>
      </c>
      <c r="B8" s="1">
        <v>2280.0</v>
      </c>
      <c r="C8" s="1">
        <v>2360.0</v>
      </c>
      <c r="D8" s="1">
        <v>2660.0</v>
      </c>
      <c r="E8" s="1">
        <v>3020.0</v>
      </c>
      <c r="F8" s="1">
        <v>3040.0</v>
      </c>
      <c r="G8" s="1">
        <v>3250.0</v>
      </c>
      <c r="H8" s="1">
        <v>3670.0</v>
      </c>
      <c r="I8" s="1">
        <v>4170.0</v>
      </c>
      <c r="J8" s="1">
        <v>4730.0</v>
      </c>
      <c r="K8" s="1">
        <v>5030.0</v>
      </c>
      <c r="L8" s="2"/>
      <c r="M8" s="2"/>
      <c r="N8" s="2"/>
      <c r="O8" s="2"/>
      <c r="P8" s="2"/>
      <c r="Q8" s="2"/>
      <c r="R8" s="2"/>
      <c r="S8" s="2"/>
      <c r="T8" s="2"/>
      <c r="U8" s="2"/>
      <c r="V8" s="2"/>
      <c r="W8" s="2"/>
      <c r="X8" s="2"/>
      <c r="Y8" s="2"/>
      <c r="Z8" s="2"/>
    </row>
    <row r="9">
      <c r="A9" s="1" t="s">
        <v>147</v>
      </c>
      <c r="B9" s="1">
        <v>1700.0</v>
      </c>
      <c r="C9" s="1">
        <v>2150.0</v>
      </c>
      <c r="D9" s="1">
        <v>3870.0</v>
      </c>
      <c r="E9" s="1">
        <v>4800.0</v>
      </c>
      <c r="F9" s="1">
        <v>3350.0</v>
      </c>
      <c r="G9" s="1">
        <v>4470.0</v>
      </c>
      <c r="H9" s="1">
        <v>7260.0</v>
      </c>
      <c r="I9" s="1">
        <v>7820.0</v>
      </c>
      <c r="J9" s="1">
        <v>7650.0</v>
      </c>
      <c r="K9" s="1">
        <v>7870.0</v>
      </c>
      <c r="L9" s="2"/>
      <c r="M9" s="2"/>
      <c r="N9" s="2"/>
      <c r="O9" s="2"/>
      <c r="P9" s="2"/>
      <c r="Q9" s="2"/>
      <c r="R9" s="2"/>
      <c r="S9" s="2"/>
      <c r="T9" s="2"/>
      <c r="U9" s="2"/>
      <c r="V9" s="2"/>
      <c r="W9" s="2"/>
      <c r="X9" s="2"/>
      <c r="Y9" s="2"/>
      <c r="Z9" s="2"/>
    </row>
    <row r="10">
      <c r="A10" s="1" t="s">
        <v>148</v>
      </c>
      <c r="B10" s="1">
        <v>-103.0</v>
      </c>
      <c r="C10" s="1">
        <v>-155.0</v>
      </c>
      <c r="D10" s="1">
        <v>-198.0</v>
      </c>
      <c r="E10" s="1">
        <v>-234.0</v>
      </c>
      <c r="F10" s="1">
        <v>-237.0</v>
      </c>
      <c r="G10" s="1">
        <v>-240.0</v>
      </c>
      <c r="H10" s="1">
        <v>-236.0</v>
      </c>
      <c r="I10" s="1">
        <v>-228.0</v>
      </c>
      <c r="J10" s="1">
        <v>-238.0</v>
      </c>
      <c r="K10" s="1">
        <v>-247.0</v>
      </c>
      <c r="L10" s="2"/>
      <c r="M10" s="2"/>
      <c r="N10" s="2"/>
      <c r="O10" s="2"/>
      <c r="P10" s="2"/>
      <c r="Q10" s="2"/>
      <c r="R10" s="2"/>
      <c r="S10" s="2"/>
      <c r="T10" s="2"/>
      <c r="U10" s="2"/>
      <c r="V10" s="2"/>
      <c r="W10" s="2"/>
      <c r="X10" s="2"/>
      <c r="Y10" s="2"/>
      <c r="Z10" s="2"/>
    </row>
    <row r="11">
      <c r="A11" s="1" t="s">
        <v>149</v>
      </c>
      <c r="B11" s="1">
        <v>11.0</v>
      </c>
      <c r="C11" s="1">
        <v>21.0</v>
      </c>
      <c r="D11" s="1">
        <v>63.0</v>
      </c>
      <c r="E11" s="1">
        <v>111.0</v>
      </c>
      <c r="F11" s="1">
        <v>113.0</v>
      </c>
      <c r="G11" s="1">
        <v>59.0</v>
      </c>
      <c r="H11" s="1">
        <v>0.0</v>
      </c>
      <c r="I11" s="1">
        <v>0.0</v>
      </c>
      <c r="J11" s="1">
        <v>0.0</v>
      </c>
      <c r="K11" s="1">
        <v>0.0</v>
      </c>
      <c r="L11" s="2"/>
      <c r="M11" s="2"/>
      <c r="N11" s="2"/>
      <c r="O11" s="2"/>
      <c r="P11" s="2"/>
      <c r="Q11" s="2"/>
      <c r="R11" s="2"/>
      <c r="S11" s="2"/>
      <c r="T11" s="2"/>
      <c r="U11" s="2"/>
      <c r="V11" s="2"/>
      <c r="W11" s="2"/>
      <c r="X11" s="2"/>
      <c r="Y11" s="2"/>
      <c r="Z11" s="2"/>
    </row>
    <row r="12">
      <c r="A12" s="1" t="s">
        <v>150</v>
      </c>
      <c r="B12" s="1">
        <v>-92.0</v>
      </c>
      <c r="C12" s="1">
        <v>-134.0</v>
      </c>
      <c r="D12" s="1">
        <v>-135.0</v>
      </c>
      <c r="E12" s="1">
        <v>-123.0</v>
      </c>
      <c r="F12" s="1">
        <v>-124.0</v>
      </c>
      <c r="G12" s="1">
        <v>-181.0</v>
      </c>
      <c r="H12" s="1">
        <v>-236.0</v>
      </c>
      <c r="I12" s="1">
        <v>-228.0</v>
      </c>
      <c r="J12" s="1">
        <v>-238.0</v>
      </c>
      <c r="K12" s="1">
        <v>-247.0</v>
      </c>
      <c r="L12" s="2"/>
      <c r="M12" s="2"/>
      <c r="N12" s="2"/>
      <c r="O12" s="2"/>
      <c r="P12" s="2"/>
      <c r="Q12" s="2"/>
      <c r="R12" s="2"/>
      <c r="S12" s="2"/>
      <c r="T12" s="2"/>
      <c r="U12" s="2"/>
      <c r="V12" s="2"/>
      <c r="W12" s="2"/>
      <c r="X12" s="2"/>
      <c r="Y12" s="2"/>
      <c r="Z12" s="2"/>
    </row>
    <row r="13">
      <c r="A13" s="1" t="s">
        <v>151</v>
      </c>
      <c r="B13" s="1">
        <v>0.0</v>
      </c>
      <c r="C13" s="1">
        <v>0.0</v>
      </c>
      <c r="D13" s="1">
        <v>0.0</v>
      </c>
      <c r="E13" s="1">
        <v>0.0</v>
      </c>
      <c r="F13" s="1">
        <v>0.0</v>
      </c>
      <c r="G13" s="1">
        <v>-10.0</v>
      </c>
      <c r="H13" s="1">
        <v>29.0</v>
      </c>
      <c r="I13" s="1">
        <v>67.0</v>
      </c>
      <c r="J13" s="1">
        <v>-4.0</v>
      </c>
      <c r="K13" s="1">
        <v>0.0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-1.0</v>
      </c>
      <c r="H14" s="1">
        <v>-10.0</v>
      </c>
      <c r="I14" s="1">
        <v>-35.0</v>
      </c>
      <c r="J14" s="1">
        <v>277.0</v>
      </c>
      <c r="K14" s="1">
        <v>512.0</v>
      </c>
      <c r="L14" s="2"/>
      <c r="M14" s="2"/>
      <c r="N14" s="2"/>
      <c r="O14" s="2"/>
      <c r="P14" s="2"/>
      <c r="Q14" s="2"/>
      <c r="R14" s="2"/>
      <c r="S14" s="2"/>
      <c r="T14" s="2"/>
      <c r="U14" s="2"/>
      <c r="V14" s="2"/>
      <c r="W14" s="2"/>
      <c r="X14" s="2"/>
      <c r="Y14" s="2"/>
      <c r="Z14" s="2"/>
    </row>
    <row r="15">
      <c r="A15" s="1" t="s">
        <v>153</v>
      </c>
      <c r="B15" s="1">
        <v>1610.0</v>
      </c>
      <c r="C15" s="1">
        <v>2020.0</v>
      </c>
      <c r="D15" s="1">
        <v>3730.0</v>
      </c>
      <c r="E15" s="1">
        <v>4670.0</v>
      </c>
      <c r="F15" s="1">
        <v>3230.0</v>
      </c>
      <c r="G15" s="1">
        <v>4280.0</v>
      </c>
      <c r="H15" s="1">
        <v>7040.0</v>
      </c>
      <c r="I15" s="1">
        <v>7630.0</v>
      </c>
      <c r="J15" s="1">
        <v>7690.0</v>
      </c>
      <c r="K15" s="1">
        <v>8130.0</v>
      </c>
      <c r="L15" s="2"/>
      <c r="M15" s="2"/>
      <c r="N15" s="2"/>
      <c r="O15" s="2"/>
      <c r="P15" s="2"/>
      <c r="Q15" s="2"/>
      <c r="R15" s="2"/>
      <c r="S15" s="2"/>
      <c r="T15" s="2"/>
      <c r="U15" s="2"/>
      <c r="V15" s="2"/>
      <c r="W15" s="2"/>
      <c r="X15" s="2"/>
      <c r="Y15" s="2"/>
      <c r="Z15" s="2"/>
    </row>
    <row r="16">
      <c r="A16" s="1" t="s">
        <v>154</v>
      </c>
      <c r="B16" s="1">
        <v>-49.0</v>
      </c>
      <c r="C16" s="1">
        <v>2.0</v>
      </c>
      <c r="D16" s="1">
        <v>0.0</v>
      </c>
      <c r="E16" s="1">
        <v>0.0</v>
      </c>
      <c r="F16" s="1">
        <v>0.0</v>
      </c>
      <c r="G16" s="1">
        <v>0.0</v>
      </c>
      <c r="H16" s="1">
        <v>-157.0</v>
      </c>
      <c r="I16" s="1">
        <v>4.0</v>
      </c>
      <c r="J16" s="1">
        <v>0.0</v>
      </c>
      <c r="K16" s="1">
        <v>0.0</v>
      </c>
      <c r="L16" s="2"/>
      <c r="M16" s="2"/>
      <c r="N16" s="2"/>
      <c r="O16" s="2"/>
      <c r="P16" s="2"/>
      <c r="Q16" s="2"/>
      <c r="R16" s="2"/>
      <c r="S16" s="2"/>
      <c r="T16" s="2"/>
      <c r="U16" s="2"/>
      <c r="V16" s="2"/>
      <c r="W16" s="2"/>
      <c r="X16" s="2"/>
      <c r="Y16" s="2"/>
      <c r="Z16" s="2"/>
    </row>
    <row r="17">
      <c r="A17" s="1" t="s">
        <v>155</v>
      </c>
      <c r="B17" s="1">
        <v>39.0</v>
      </c>
      <c r="C17" s="1">
        <v>0.0</v>
      </c>
      <c r="D17" s="1">
        <v>0.0</v>
      </c>
      <c r="E17" s="1">
        <v>0.0</v>
      </c>
      <c r="F17" s="1">
        <v>0.0</v>
      </c>
      <c r="G17" s="1">
        <v>-80.0</v>
      </c>
      <c r="H17" s="1">
        <v>-45.0</v>
      </c>
      <c r="I17" s="1">
        <v>-38.0</v>
      </c>
      <c r="J17" s="1">
        <v>0.0</v>
      </c>
      <c r="K17" s="1">
        <v>0.0</v>
      </c>
      <c r="L17" s="2"/>
      <c r="M17" s="2"/>
      <c r="N17" s="2"/>
      <c r="O17" s="2"/>
      <c r="P17" s="2"/>
      <c r="Q17" s="2"/>
      <c r="R17" s="2"/>
      <c r="S17" s="2"/>
      <c r="T17" s="2"/>
      <c r="U17" s="2"/>
      <c r="V17" s="2"/>
      <c r="W17" s="2"/>
      <c r="X17" s="2"/>
      <c r="Y17" s="2"/>
      <c r="Z17" s="2"/>
    </row>
    <row r="18">
      <c r="A18" s="1" t="s">
        <v>156</v>
      </c>
      <c r="B18" s="1">
        <v>-3.0</v>
      </c>
      <c r="C18" s="1" t="s">
        <v>157</v>
      </c>
      <c r="D18" s="1">
        <v>3.0</v>
      </c>
      <c r="E18" s="1">
        <v>21.0</v>
      </c>
      <c r="F18" s="1">
        <v>43.0</v>
      </c>
      <c r="G18" s="1">
        <v>26.0</v>
      </c>
      <c r="H18" s="1">
        <v>99.0</v>
      </c>
      <c r="I18" s="1">
        <v>7.0</v>
      </c>
      <c r="J18" s="1">
        <v>27.0</v>
      </c>
      <c r="K18" s="1">
        <v>20.0</v>
      </c>
      <c r="L18" s="2"/>
      <c r="M18" s="2"/>
      <c r="N18" s="2"/>
      <c r="O18" s="2"/>
      <c r="P18" s="2"/>
      <c r="Q18" s="2"/>
      <c r="R18" s="2"/>
      <c r="S18" s="2"/>
      <c r="T18" s="2"/>
      <c r="U18" s="2"/>
      <c r="V18" s="2"/>
      <c r="W18" s="2"/>
      <c r="X18" s="2"/>
      <c r="Y18" s="2"/>
      <c r="Z18" s="2"/>
    </row>
    <row r="19">
      <c r="A19" s="1" t="s">
        <v>158</v>
      </c>
      <c r="B19" s="1">
        <v>0.0</v>
      </c>
      <c r="C19" s="1">
        <v>-5.0</v>
      </c>
      <c r="D19" s="1">
        <v>-5.0</v>
      </c>
      <c r="E19" s="1">
        <v>0.0</v>
      </c>
      <c r="F19" s="1">
        <v>0.0</v>
      </c>
      <c r="G19" s="1">
        <v>-56.0</v>
      </c>
      <c r="H19" s="1">
        <v>-166.0</v>
      </c>
      <c r="I19" s="1">
        <v>0.0</v>
      </c>
      <c r="J19" s="1">
        <v>0.0</v>
      </c>
      <c r="K19" s="1">
        <v>0.0</v>
      </c>
      <c r="L19" s="2"/>
      <c r="M19" s="2"/>
      <c r="N19" s="2"/>
      <c r="O19" s="2"/>
      <c r="P19" s="2"/>
      <c r="Q19" s="2"/>
      <c r="R19" s="2"/>
      <c r="S19" s="2"/>
      <c r="T19" s="2"/>
      <c r="U19" s="2"/>
      <c r="V19" s="2"/>
      <c r="W19" s="2"/>
      <c r="X19" s="2"/>
      <c r="Y19" s="2"/>
      <c r="Z19" s="2"/>
    </row>
    <row r="20">
      <c r="A20" s="1" t="s">
        <v>159</v>
      </c>
      <c r="B20" s="1">
        <v>1600.0</v>
      </c>
      <c r="C20" s="1">
        <v>2009.0</v>
      </c>
      <c r="D20" s="1">
        <v>3730.0</v>
      </c>
      <c r="E20" s="1">
        <v>4690.0</v>
      </c>
      <c r="F20" s="1">
        <v>3270.0</v>
      </c>
      <c r="G20" s="1">
        <v>4170.0</v>
      </c>
      <c r="H20" s="1">
        <v>6770.0</v>
      </c>
      <c r="I20" s="1">
        <v>7600.0</v>
      </c>
      <c r="J20" s="1">
        <v>7720.0</v>
      </c>
      <c r="K20" s="1">
        <v>8150.0</v>
      </c>
      <c r="L20" s="2"/>
      <c r="M20" s="2"/>
      <c r="N20" s="2"/>
      <c r="O20" s="2"/>
      <c r="P20" s="2"/>
      <c r="Q20" s="2"/>
      <c r="R20" s="2"/>
      <c r="S20" s="2"/>
      <c r="T20" s="2"/>
      <c r="U20" s="2"/>
      <c r="V20" s="2"/>
      <c r="W20" s="2"/>
      <c r="X20" s="2"/>
      <c r="Y20" s="2"/>
      <c r="Z20" s="2"/>
    </row>
    <row r="21" ht="15.75" customHeight="1">
      <c r="A21" s="1" t="s">
        <v>160</v>
      </c>
      <c r="B21" s="1">
        <v>221.0</v>
      </c>
      <c r="C21" s="1">
        <v>292.0</v>
      </c>
      <c r="D21" s="1">
        <v>297.0</v>
      </c>
      <c r="E21" s="1">
        <v>1380.0</v>
      </c>
      <c r="F21" s="1">
        <v>563.0</v>
      </c>
      <c r="G21" s="1">
        <v>547.0</v>
      </c>
      <c r="H21" s="1">
        <v>883.0</v>
      </c>
      <c r="I21" s="1">
        <v>1070.0</v>
      </c>
      <c r="J21" s="1">
        <v>860.0</v>
      </c>
      <c r="K21" s="1">
        <v>975.0</v>
      </c>
      <c r="L21" s="2"/>
      <c r="M21" s="2"/>
      <c r="N21" s="2"/>
      <c r="O21" s="2"/>
      <c r="P21" s="2"/>
      <c r="Q21" s="2"/>
      <c r="R21" s="2"/>
      <c r="S21" s="2"/>
      <c r="T21" s="2"/>
      <c r="U21" s="2"/>
      <c r="V21" s="2"/>
      <c r="W21" s="2"/>
      <c r="X21" s="2"/>
      <c r="Y21" s="2"/>
      <c r="Z21" s="2"/>
    </row>
    <row r="22" ht="15.75" customHeight="1">
      <c r="A22" s="1" t="s">
        <v>161</v>
      </c>
      <c r="B22" s="1">
        <v>1380.0</v>
      </c>
      <c r="C22" s="1">
        <v>1720.0</v>
      </c>
      <c r="D22" s="1">
        <v>3430.0</v>
      </c>
      <c r="E22" s="1">
        <v>3310.0</v>
      </c>
      <c r="F22" s="1">
        <v>2710.0</v>
      </c>
      <c r="G22" s="1">
        <v>3620.0</v>
      </c>
      <c r="H22" s="1">
        <v>5890.0</v>
      </c>
      <c r="I22" s="1">
        <v>6520.0</v>
      </c>
      <c r="J22" s="1">
        <v>6860.0</v>
      </c>
      <c r="K22" s="1">
        <v>7180.0</v>
      </c>
      <c r="L22" s="2"/>
      <c r="M22" s="2"/>
      <c r="N22" s="2"/>
      <c r="O22" s="2"/>
      <c r="P22" s="2"/>
      <c r="Q22" s="2"/>
      <c r="R22" s="2"/>
      <c r="S22" s="2"/>
      <c r="T22" s="2"/>
      <c r="U22" s="2"/>
      <c r="V22" s="2"/>
      <c r="W22" s="2"/>
      <c r="X22" s="2"/>
      <c r="Y22" s="2"/>
      <c r="Z22" s="2"/>
    </row>
    <row r="23" ht="15.75" customHeight="1">
      <c r="A23" s="1" t="s">
        <v>162</v>
      </c>
      <c r="B23" s="1">
        <v>1380.0</v>
      </c>
      <c r="C23" s="1">
        <v>1720.0</v>
      </c>
      <c r="D23" s="1">
        <v>3430.0</v>
      </c>
      <c r="E23" s="1">
        <v>3310.0</v>
      </c>
      <c r="F23" s="1">
        <v>2710.0</v>
      </c>
      <c r="G23" s="1">
        <v>3620.0</v>
      </c>
      <c r="H23" s="1">
        <v>5890.0</v>
      </c>
      <c r="I23" s="1">
        <v>6520.0</v>
      </c>
      <c r="J23" s="1">
        <v>6860.0</v>
      </c>
      <c r="K23" s="1">
        <v>7180.0</v>
      </c>
      <c r="L23" s="2"/>
      <c r="M23" s="2"/>
      <c r="N23" s="2"/>
      <c r="O23" s="2"/>
      <c r="P23" s="2"/>
      <c r="Q23" s="2"/>
      <c r="R23" s="2"/>
      <c r="S23" s="2"/>
      <c r="T23" s="2"/>
      <c r="U23" s="2"/>
      <c r="V23" s="2"/>
      <c r="W23" s="2"/>
      <c r="X23" s="2"/>
      <c r="Y23" s="2"/>
      <c r="Z23" s="2"/>
    </row>
    <row r="24" ht="15.75" customHeight="1">
      <c r="A24" s="1" t="s">
        <v>163</v>
      </c>
      <c r="B24" s="1">
        <v>1380.0</v>
      </c>
      <c r="C24" s="1">
        <v>1720.0</v>
      </c>
      <c r="D24" s="1">
        <v>3430.0</v>
      </c>
      <c r="E24" s="1">
        <v>3310.0</v>
      </c>
      <c r="F24" s="1">
        <v>2710.0</v>
      </c>
      <c r="G24" s="1">
        <v>3620.0</v>
      </c>
      <c r="H24" s="1">
        <v>5890.0</v>
      </c>
      <c r="I24" s="1">
        <v>6520.0</v>
      </c>
      <c r="J24" s="1">
        <v>6860.0</v>
      </c>
      <c r="K24" s="1">
        <v>7180.0</v>
      </c>
      <c r="L24" s="2"/>
      <c r="M24" s="2"/>
      <c r="N24" s="2"/>
      <c r="O24" s="2"/>
      <c r="P24" s="2"/>
      <c r="Q24" s="2"/>
      <c r="R24" s="2"/>
      <c r="S24" s="2"/>
      <c r="T24" s="2"/>
      <c r="U24" s="2"/>
      <c r="V24" s="2"/>
      <c r="W24" s="2"/>
      <c r="X24" s="2"/>
      <c r="Y24" s="2"/>
      <c r="Z24" s="2"/>
    </row>
    <row r="25" ht="15.75" customHeight="1">
      <c r="A25" s="1" t="s">
        <v>164</v>
      </c>
      <c r="B25" s="1">
        <v>1380.0</v>
      </c>
      <c r="C25" s="1">
        <v>1720.0</v>
      </c>
      <c r="D25" s="1">
        <v>3430.0</v>
      </c>
      <c r="E25" s="1">
        <v>3310.0</v>
      </c>
      <c r="F25" s="1">
        <v>2710.0</v>
      </c>
      <c r="G25" s="1">
        <v>3620.0</v>
      </c>
      <c r="H25" s="1">
        <v>5890.0</v>
      </c>
      <c r="I25" s="1">
        <v>6520.0</v>
      </c>
      <c r="J25" s="1">
        <v>6860.0</v>
      </c>
      <c r="K25" s="1">
        <v>7180.0</v>
      </c>
      <c r="L25" s="2"/>
      <c r="M25" s="2"/>
      <c r="N25" s="2"/>
      <c r="O25" s="2"/>
      <c r="P25" s="2"/>
      <c r="Q25" s="2"/>
      <c r="R25" s="2"/>
      <c r="S25" s="2"/>
      <c r="T25" s="2"/>
      <c r="U25" s="2"/>
      <c r="V25" s="2"/>
      <c r="W25" s="2"/>
      <c r="X25" s="2"/>
      <c r="Y25" s="2"/>
      <c r="Z25" s="2"/>
    </row>
    <row r="26" ht="15.75" customHeight="1">
      <c r="A26" s="1" t="s">
        <v>165</v>
      </c>
      <c r="B26" s="1">
        <v>1380.0</v>
      </c>
      <c r="C26" s="1">
        <v>1720.0</v>
      </c>
      <c r="D26" s="1">
        <v>3430.0</v>
      </c>
      <c r="E26" s="1">
        <v>3310.0</v>
      </c>
      <c r="F26" s="1">
        <v>2710.0</v>
      </c>
      <c r="G26" s="1">
        <v>3620.0</v>
      </c>
      <c r="H26" s="1">
        <v>5890.0</v>
      </c>
      <c r="I26" s="1">
        <v>6520.0</v>
      </c>
      <c r="J26" s="1">
        <v>6860.0</v>
      </c>
      <c r="K26" s="1">
        <v>7180.0</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1210.0</v>
      </c>
      <c r="C30" s="1">
        <v>1110.0</v>
      </c>
      <c r="D30" s="1">
        <v>1070.0</v>
      </c>
      <c r="E30" s="1">
        <v>1010.0</v>
      </c>
      <c r="F30" s="1">
        <v>937.0</v>
      </c>
      <c r="G30" s="1">
        <v>916.0</v>
      </c>
      <c r="H30" s="1">
        <v>910.0</v>
      </c>
      <c r="I30" s="1">
        <v>871.0</v>
      </c>
      <c r="J30" s="1">
        <v>840.0</v>
      </c>
      <c r="K30" s="1">
        <v>827.0</v>
      </c>
      <c r="L30" s="2"/>
      <c r="M30" s="2"/>
      <c r="N30" s="2"/>
      <c r="O30" s="2"/>
      <c r="P30" s="2"/>
      <c r="Q30" s="2"/>
      <c r="R30" s="2"/>
      <c r="S30" s="2"/>
      <c r="T30" s="2"/>
      <c r="U30" s="2"/>
      <c r="V30" s="2"/>
      <c r="W30" s="2"/>
      <c r="X30" s="2"/>
      <c r="Y30" s="2"/>
      <c r="Z30" s="2"/>
    </row>
    <row r="31" ht="15.75" customHeight="1">
      <c r="A31" s="1" t="s">
        <v>180</v>
      </c>
      <c r="B31" s="1" t="s">
        <v>181</v>
      </c>
      <c r="C31" s="1" t="s">
        <v>182</v>
      </c>
      <c r="D31" s="1" t="s">
        <v>183</v>
      </c>
      <c r="E31" s="1" t="s">
        <v>184</v>
      </c>
      <c r="F31" s="1" t="s">
        <v>185</v>
      </c>
      <c r="G31" s="1" t="s">
        <v>186</v>
      </c>
      <c r="H31" s="1" t="s">
        <v>187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1230.0</v>
      </c>
      <c r="C33" s="1">
        <v>1120.0</v>
      </c>
      <c r="D33" s="1">
        <v>1080.0</v>
      </c>
      <c r="E33" s="1">
        <v>1030.0</v>
      </c>
      <c r="F33" s="1">
        <v>945.0</v>
      </c>
      <c r="G33" s="1">
        <v>923.0</v>
      </c>
      <c r="H33" s="1">
        <v>919.0</v>
      </c>
      <c r="I33" s="1">
        <v>877.0</v>
      </c>
      <c r="J33" s="1">
        <v>845.0</v>
      </c>
      <c r="K33" s="1">
        <v>834.0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205</v>
      </c>
      <c r="C35" s="1" t="s">
        <v>168</v>
      </c>
      <c r="D35" s="1" t="s">
        <v>198</v>
      </c>
      <c r="E35" s="1" t="s">
        <v>206</v>
      </c>
      <c r="F35" s="1" t="s">
        <v>207</v>
      </c>
      <c r="G35" s="1" t="s">
        <v>208</v>
      </c>
      <c r="H35" s="1" t="s">
        <v>209</v>
      </c>
      <c r="I35" s="1" t="s">
        <v>210</v>
      </c>
      <c r="J35" s="1" t="s">
        <v>211</v>
      </c>
      <c r="K35" s="1" t="s">
        <v>212</v>
      </c>
      <c r="L35" s="2"/>
      <c r="M35" s="2"/>
      <c r="N35" s="2"/>
      <c r="O35" s="2"/>
      <c r="P35" s="2"/>
      <c r="Q35" s="2"/>
      <c r="R35" s="2"/>
      <c r="S35" s="2"/>
      <c r="T35" s="2"/>
      <c r="U35" s="2"/>
      <c r="V35" s="2"/>
      <c r="W35" s="2"/>
      <c r="X35" s="2"/>
      <c r="Y35" s="2"/>
      <c r="Z35" s="2"/>
    </row>
    <row r="36" ht="15.75" customHeight="1">
      <c r="A36" s="1" t="s">
        <v>213</v>
      </c>
      <c r="B36" s="1" t="s">
        <v>214</v>
      </c>
      <c r="C36" s="1" t="s">
        <v>214</v>
      </c>
      <c r="D36" s="1" t="s">
        <v>214</v>
      </c>
      <c r="E36" s="1" t="s">
        <v>215</v>
      </c>
      <c r="F36" s="1" t="s">
        <v>194</v>
      </c>
      <c r="G36" s="1" t="s">
        <v>216</v>
      </c>
      <c r="H36" s="1" t="s">
        <v>217</v>
      </c>
      <c r="I36" s="1" t="s">
        <v>218</v>
      </c>
      <c r="J36" s="1" t="s">
        <v>219</v>
      </c>
      <c r="K36" s="1" t="s">
        <v>220</v>
      </c>
      <c r="L36" s="2"/>
      <c r="M36" s="2"/>
      <c r="N36" s="2"/>
      <c r="O36" s="2"/>
      <c r="P36" s="2"/>
      <c r="Q36" s="2"/>
      <c r="R36" s="2"/>
      <c r="S36" s="2"/>
      <c r="T36" s="2"/>
      <c r="U36" s="2"/>
      <c r="V36" s="2"/>
      <c r="W36" s="2"/>
      <c r="X36" s="2"/>
      <c r="Y36" s="2"/>
      <c r="Z36" s="2"/>
    </row>
    <row r="37" ht="15.75" customHeight="1">
      <c r="A37" s="1" t="s">
        <v>221</v>
      </c>
      <c r="B37" s="1" t="s">
        <v>222</v>
      </c>
      <c r="C37" s="1" t="s">
        <v>223</v>
      </c>
      <c r="D37" s="1" t="s">
        <v>224</v>
      </c>
      <c r="E37" s="1" t="s">
        <v>225</v>
      </c>
      <c r="F37" s="1" t="s">
        <v>226</v>
      </c>
      <c r="G37" s="1" t="s">
        <v>227</v>
      </c>
      <c r="H37" s="1" t="s">
        <v>228</v>
      </c>
      <c r="I37" s="1" t="s">
        <v>229</v>
      </c>
      <c r="J37" s="1" t="s">
        <v>230</v>
      </c>
      <c r="K37" s="1" t="s">
        <v>231</v>
      </c>
      <c r="L37" s="2"/>
      <c r="M37" s="2"/>
      <c r="N37" s="2"/>
      <c r="O37" s="2"/>
      <c r="P37" s="2"/>
      <c r="Q37" s="2"/>
      <c r="R37" s="2"/>
      <c r="S37" s="2"/>
      <c r="T37" s="2"/>
      <c r="U37" s="2"/>
      <c r="V37" s="2"/>
      <c r="W37" s="2"/>
      <c r="X37" s="2"/>
      <c r="Y37" s="2"/>
      <c r="Z37" s="2"/>
    </row>
    <row r="38" ht="15.75" customHeight="1">
      <c r="A38" s="1" t="s">
        <v>232</v>
      </c>
      <c r="B38" s="1" t="s">
        <v>233</v>
      </c>
      <c r="C38" s="1" t="s">
        <v>233</v>
      </c>
      <c r="D38" s="1" t="s">
        <v>233</v>
      </c>
      <c r="E38" s="1" t="s">
        <v>233</v>
      </c>
      <c r="F38" s="1" t="s">
        <v>233</v>
      </c>
      <c r="G38" s="1" t="s">
        <v>233</v>
      </c>
      <c r="H38" s="1" t="s">
        <v>233</v>
      </c>
      <c r="I38" s="1" t="s">
        <v>233</v>
      </c>
      <c r="J38" s="1" t="s">
        <v>233</v>
      </c>
      <c r="K38" s="1" t="s">
        <v>233</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234</v>
      </c>
      <c r="B40" s="1">
        <v>2070.0</v>
      </c>
      <c r="C40" s="1">
        <v>2540.0</v>
      </c>
      <c r="D40" s="1">
        <v>4280.0</v>
      </c>
      <c r="E40" s="1">
        <v>5250.0</v>
      </c>
      <c r="F40" s="1">
        <v>3710.0</v>
      </c>
      <c r="G40" s="1">
        <v>4840.0</v>
      </c>
      <c r="H40" s="1">
        <v>7650.0</v>
      </c>
      <c r="I40" s="1">
        <v>8270.0</v>
      </c>
      <c r="J40" s="1">
        <v>8170.0</v>
      </c>
      <c r="K40" s="1">
        <v>8260.0</v>
      </c>
      <c r="L40" s="2"/>
      <c r="M40" s="2"/>
      <c r="N40" s="2"/>
      <c r="O40" s="2"/>
      <c r="P40" s="2"/>
      <c r="Q40" s="2"/>
      <c r="R40" s="2"/>
      <c r="S40" s="2"/>
      <c r="T40" s="2"/>
      <c r="U40" s="2"/>
      <c r="V40" s="2"/>
      <c r="W40" s="2"/>
      <c r="X40" s="2"/>
      <c r="Y40" s="2"/>
      <c r="Z40" s="2"/>
    </row>
    <row r="41" ht="15.75" customHeight="1">
      <c r="A41" s="1" t="s">
        <v>235</v>
      </c>
      <c r="B41" s="1">
        <v>1890.0</v>
      </c>
      <c r="C41" s="1">
        <v>2340.0</v>
      </c>
      <c r="D41" s="1">
        <v>4059.0</v>
      </c>
      <c r="E41" s="1">
        <v>5000.0</v>
      </c>
      <c r="F41" s="1">
        <v>3410.0</v>
      </c>
      <c r="G41" s="1">
        <v>4520.0</v>
      </c>
      <c r="H41" s="1">
        <v>7310.0</v>
      </c>
      <c r="I41" s="1">
        <v>7860.0</v>
      </c>
      <c r="J41" s="1">
        <v>7700.0</v>
      </c>
      <c r="K41" s="1">
        <v>7870.0</v>
      </c>
      <c r="L41" s="2"/>
      <c r="M41" s="2"/>
      <c r="N41" s="2"/>
      <c r="O41" s="2"/>
      <c r="P41" s="2"/>
      <c r="Q41" s="2"/>
      <c r="R41" s="2"/>
      <c r="S41" s="2"/>
      <c r="T41" s="2"/>
      <c r="U41" s="2"/>
      <c r="V41" s="2"/>
      <c r="W41" s="2"/>
      <c r="X41" s="2"/>
      <c r="Y41" s="2"/>
      <c r="Z41" s="2"/>
    </row>
    <row r="42" ht="15.75" customHeight="1">
      <c r="A42" s="1" t="s">
        <v>236</v>
      </c>
      <c r="B42" s="1">
        <v>1700.0</v>
      </c>
      <c r="C42" s="1">
        <v>2150.0</v>
      </c>
      <c r="D42" s="1">
        <v>3870.0</v>
      </c>
      <c r="E42" s="1">
        <v>4800.0</v>
      </c>
      <c r="F42" s="1">
        <v>3350.0</v>
      </c>
      <c r="G42" s="1">
        <v>4470.0</v>
      </c>
      <c r="H42" s="1">
        <v>7260.0</v>
      </c>
      <c r="I42" s="1">
        <v>7820.0</v>
      </c>
      <c r="J42" s="1">
        <v>7650.0</v>
      </c>
      <c r="K42" s="1">
        <v>7870.0</v>
      </c>
      <c r="L42" s="2"/>
      <c r="M42" s="2"/>
      <c r="N42" s="2"/>
      <c r="O42" s="2"/>
      <c r="P42" s="2"/>
      <c r="Q42" s="2"/>
      <c r="R42" s="2"/>
      <c r="S42" s="2"/>
      <c r="T42" s="2"/>
      <c r="U42" s="2"/>
      <c r="V42" s="2"/>
      <c r="W42" s="2"/>
      <c r="X42" s="2"/>
      <c r="Y42" s="2"/>
      <c r="Z42" s="2"/>
    </row>
    <row r="43" ht="15.75" customHeight="1">
      <c r="A43" s="1" t="s">
        <v>237</v>
      </c>
      <c r="B43" s="1">
        <v>2110.0</v>
      </c>
      <c r="C43" s="1">
        <v>2580.0</v>
      </c>
      <c r="D43" s="1">
        <v>4310.0</v>
      </c>
      <c r="E43" s="1">
        <v>5300.0</v>
      </c>
      <c r="F43" s="1">
        <v>3760.0</v>
      </c>
      <c r="G43" s="1">
        <v>4910.0</v>
      </c>
      <c r="H43" s="1">
        <v>7730.0</v>
      </c>
      <c r="I43" s="1">
        <v>8360.0</v>
      </c>
      <c r="J43" s="1">
        <v>8270.0</v>
      </c>
      <c r="K43" s="1">
        <v>0.0</v>
      </c>
      <c r="L43" s="2"/>
      <c r="M43" s="2"/>
      <c r="N43" s="2"/>
      <c r="O43" s="2"/>
      <c r="P43" s="2"/>
      <c r="Q43" s="2"/>
      <c r="R43" s="2"/>
      <c r="S43" s="2"/>
      <c r="T43" s="2"/>
      <c r="U43" s="2"/>
      <c r="V43" s="2"/>
      <c r="W43" s="2"/>
      <c r="X43" s="2"/>
      <c r="Y43" s="2"/>
      <c r="Z43" s="2"/>
    </row>
    <row r="44" ht="15.75" customHeight="1">
      <c r="A44" s="1" t="s">
        <v>238</v>
      </c>
      <c r="B44" s="1" t="s">
        <v>239</v>
      </c>
      <c r="C44" s="1" t="s">
        <v>240</v>
      </c>
      <c r="D44" s="1" t="s">
        <v>241</v>
      </c>
      <c r="E44" s="1" t="s">
        <v>242</v>
      </c>
      <c r="F44" s="1" t="s">
        <v>243</v>
      </c>
      <c r="G44" s="1" t="s">
        <v>244</v>
      </c>
      <c r="H44" s="1" t="s">
        <v>245</v>
      </c>
      <c r="I44" s="1" t="s">
        <v>246</v>
      </c>
      <c r="J44" s="1" t="s">
        <v>247</v>
      </c>
      <c r="K44" s="1" t="s">
        <v>248</v>
      </c>
      <c r="L44" s="2"/>
      <c r="M44" s="2"/>
      <c r="N44" s="2"/>
      <c r="O44" s="2"/>
      <c r="P44" s="2"/>
      <c r="Q44" s="2"/>
      <c r="R44" s="2"/>
      <c r="S44" s="2"/>
      <c r="T44" s="2"/>
      <c r="U44" s="2"/>
      <c r="V44" s="2"/>
      <c r="W44" s="2"/>
      <c r="X44" s="2"/>
      <c r="Y44" s="2"/>
      <c r="Z44" s="2"/>
    </row>
    <row r="45" ht="15.75" customHeight="1">
      <c r="A45" s="1" t="s">
        <v>249</v>
      </c>
      <c r="B45" s="1">
        <v>152.0</v>
      </c>
      <c r="C45" s="1">
        <v>-38.0</v>
      </c>
      <c r="D45" s="1">
        <v>76.0</v>
      </c>
      <c r="E45" s="1">
        <v>1060.0</v>
      </c>
      <c r="F45" s="1">
        <v>252.0</v>
      </c>
      <c r="G45" s="1">
        <v>216.0</v>
      </c>
      <c r="H45" s="1">
        <v>479.0</v>
      </c>
      <c r="I45" s="1">
        <v>275.0</v>
      </c>
      <c r="J45" s="1">
        <v>762.0</v>
      </c>
      <c r="K45" s="1">
        <v>1290.0</v>
      </c>
      <c r="L45" s="2"/>
      <c r="M45" s="2"/>
      <c r="N45" s="2"/>
      <c r="O45" s="2"/>
      <c r="P45" s="2"/>
      <c r="Q45" s="2"/>
      <c r="R45" s="2"/>
      <c r="S45" s="2"/>
      <c r="T45" s="2"/>
      <c r="U45" s="2"/>
      <c r="V45" s="2"/>
      <c r="W45" s="2"/>
      <c r="X45" s="2"/>
      <c r="Y45" s="2"/>
      <c r="Z45" s="2"/>
    </row>
    <row r="46" ht="15.75" customHeight="1">
      <c r="A46" s="1" t="s">
        <v>250</v>
      </c>
      <c r="B46" s="1">
        <v>199.0</v>
      </c>
      <c r="C46" s="1">
        <v>351.0</v>
      </c>
      <c r="D46" s="1">
        <v>233.0</v>
      </c>
      <c r="E46" s="1">
        <v>126.0</v>
      </c>
      <c r="F46" s="1">
        <v>260.0</v>
      </c>
      <c r="G46" s="1">
        <v>263.0</v>
      </c>
      <c r="H46" s="1">
        <v>344.0</v>
      </c>
      <c r="I46" s="1">
        <v>0.0</v>
      </c>
      <c r="J46" s="1">
        <v>456.0</v>
      </c>
      <c r="K46" s="1">
        <v>366.0</v>
      </c>
      <c r="L46" s="2"/>
      <c r="M46" s="2"/>
      <c r="N46" s="2"/>
      <c r="O46" s="2"/>
      <c r="P46" s="2"/>
      <c r="Q46" s="2"/>
      <c r="R46" s="2"/>
      <c r="S46" s="2"/>
      <c r="T46" s="2"/>
      <c r="U46" s="2"/>
      <c r="V46" s="2"/>
      <c r="W46" s="2"/>
      <c r="X46" s="2"/>
      <c r="Y46" s="2"/>
      <c r="Z46" s="2"/>
    </row>
    <row r="47" ht="15.75" customHeight="1">
      <c r="A47" s="1" t="s">
        <v>251</v>
      </c>
      <c r="B47" s="1">
        <v>351.0</v>
      </c>
      <c r="C47" s="1">
        <v>313.0</v>
      </c>
      <c r="D47" s="1">
        <v>309.0</v>
      </c>
      <c r="E47" s="1">
        <v>1180.0</v>
      </c>
      <c r="F47" s="1">
        <v>512.0</v>
      </c>
      <c r="G47" s="1">
        <v>479.0</v>
      </c>
      <c r="H47" s="1">
        <v>823.0</v>
      </c>
      <c r="I47" s="1">
        <v>275.0</v>
      </c>
      <c r="J47" s="1">
        <v>1220.0</v>
      </c>
      <c r="K47" s="1">
        <v>1650.0</v>
      </c>
      <c r="L47" s="2"/>
      <c r="M47" s="2"/>
      <c r="N47" s="2"/>
      <c r="O47" s="2"/>
      <c r="P47" s="2"/>
      <c r="Q47" s="2"/>
      <c r="R47" s="2"/>
      <c r="S47" s="2"/>
      <c r="T47" s="2"/>
      <c r="U47" s="2"/>
      <c r="V47" s="2"/>
      <c r="W47" s="2"/>
      <c r="X47" s="2"/>
      <c r="Y47" s="2"/>
      <c r="Z47" s="2"/>
    </row>
    <row r="48" ht="15.75" customHeight="1">
      <c r="A48" s="1" t="s">
        <v>252</v>
      </c>
      <c r="B48" s="1">
        <v>-199.0</v>
      </c>
      <c r="C48" s="1">
        <v>68.0</v>
      </c>
      <c r="D48" s="1">
        <v>-5.0</v>
      </c>
      <c r="E48" s="1">
        <v>141.0</v>
      </c>
      <c r="F48" s="1">
        <v>5.0</v>
      </c>
      <c r="G48" s="1">
        <v>-8.0</v>
      </c>
      <c r="H48" s="1">
        <v>-7.0</v>
      </c>
      <c r="I48" s="1">
        <v>265.0</v>
      </c>
      <c r="J48" s="1">
        <v>-297.0</v>
      </c>
      <c r="K48" s="1">
        <v>-708.0</v>
      </c>
      <c r="L48" s="2"/>
      <c r="M48" s="2"/>
      <c r="N48" s="2"/>
      <c r="O48" s="2"/>
      <c r="P48" s="2"/>
      <c r="Q48" s="2"/>
      <c r="R48" s="2"/>
      <c r="S48" s="2"/>
      <c r="T48" s="2"/>
      <c r="U48" s="2"/>
      <c r="V48" s="2"/>
      <c r="W48" s="2"/>
      <c r="X48" s="2"/>
      <c r="Y48" s="2"/>
      <c r="Z48" s="2"/>
    </row>
    <row r="49" ht="15.75" customHeight="1">
      <c r="A49" s="1" t="s">
        <v>253</v>
      </c>
      <c r="B49" s="1">
        <v>69.0</v>
      </c>
      <c r="C49" s="1">
        <v>-89.0</v>
      </c>
      <c r="D49" s="1">
        <v>-7.0</v>
      </c>
      <c r="E49" s="1">
        <v>57.0</v>
      </c>
      <c r="F49" s="1">
        <v>46.0</v>
      </c>
      <c r="G49" s="1">
        <v>76.0</v>
      </c>
      <c r="H49" s="1">
        <v>67.0</v>
      </c>
      <c r="I49" s="1">
        <v>0.0</v>
      </c>
      <c r="J49" s="1">
        <v>-61.0</v>
      </c>
      <c r="K49" s="1">
        <v>30.0</v>
      </c>
      <c r="L49" s="2"/>
      <c r="M49" s="2"/>
      <c r="N49" s="2"/>
      <c r="O49" s="2"/>
      <c r="P49" s="2"/>
      <c r="Q49" s="2"/>
      <c r="R49" s="2"/>
      <c r="S49" s="2"/>
      <c r="T49" s="2"/>
      <c r="U49" s="2"/>
      <c r="V49" s="2"/>
      <c r="W49" s="2"/>
      <c r="X49" s="2"/>
      <c r="Y49" s="2"/>
      <c r="Z49" s="2"/>
    </row>
    <row r="50" ht="15.75" customHeight="1">
      <c r="A50" s="1" t="s">
        <v>254</v>
      </c>
      <c r="B50" s="1">
        <v>-130.0</v>
      </c>
      <c r="C50" s="1">
        <v>-21.0</v>
      </c>
      <c r="D50" s="1">
        <v>-12.0</v>
      </c>
      <c r="E50" s="1">
        <v>198.0</v>
      </c>
      <c r="F50" s="1">
        <v>51.0</v>
      </c>
      <c r="G50" s="1">
        <v>68.0</v>
      </c>
      <c r="H50" s="1">
        <v>60.0</v>
      </c>
      <c r="I50" s="1">
        <v>265.0</v>
      </c>
      <c r="J50" s="1">
        <v>-358.0</v>
      </c>
      <c r="K50" s="1">
        <v>-678.0</v>
      </c>
      <c r="L50" s="2"/>
      <c r="M50" s="2"/>
      <c r="N50" s="2"/>
      <c r="O50" s="2"/>
      <c r="P50" s="2"/>
      <c r="Q50" s="2"/>
      <c r="R50" s="2"/>
      <c r="S50" s="2"/>
      <c r="T50" s="2"/>
      <c r="U50" s="2"/>
      <c r="V50" s="2"/>
      <c r="W50" s="2"/>
      <c r="X50" s="2"/>
      <c r="Y50" s="2"/>
      <c r="Z50" s="2"/>
    </row>
    <row r="51" ht="15.75" customHeight="1">
      <c r="A51" s="1" t="s">
        <v>255</v>
      </c>
      <c r="B51" s="1">
        <v>1010.0</v>
      </c>
      <c r="C51" s="1">
        <v>1260.0</v>
      </c>
      <c r="D51" s="1">
        <v>2330.0</v>
      </c>
      <c r="E51" s="1">
        <v>2920.0</v>
      </c>
      <c r="F51" s="1">
        <v>2020.0</v>
      </c>
      <c r="G51" s="1">
        <v>2670.0</v>
      </c>
      <c r="H51" s="1">
        <v>4400.0</v>
      </c>
      <c r="I51" s="1">
        <v>4770.0</v>
      </c>
      <c r="J51" s="1">
        <v>4810.0</v>
      </c>
      <c r="K51" s="1">
        <v>5080.0</v>
      </c>
      <c r="L51" s="2"/>
      <c r="M51" s="2"/>
      <c r="N51" s="2"/>
      <c r="O51" s="2"/>
      <c r="P51" s="2"/>
      <c r="Q51" s="2"/>
      <c r="R51" s="2"/>
      <c r="S51" s="2"/>
      <c r="T51" s="2"/>
      <c r="U51" s="2"/>
      <c r="V51" s="2"/>
      <c r="W51" s="2"/>
      <c r="X51" s="2"/>
      <c r="Y51" s="2"/>
      <c r="Z51" s="2"/>
    </row>
    <row r="52" ht="15.75" customHeight="1">
      <c r="A52" s="1" t="s">
        <v>256</v>
      </c>
      <c r="B52" s="1">
        <v>0.0</v>
      </c>
      <c r="C52" s="1">
        <v>0.0</v>
      </c>
      <c r="D52" s="1">
        <v>0.0</v>
      </c>
      <c r="E52" s="1">
        <v>234.0</v>
      </c>
      <c r="F52" s="1">
        <v>237.0</v>
      </c>
      <c r="G52" s="1">
        <v>240.0</v>
      </c>
      <c r="H52" s="1">
        <v>236.0</v>
      </c>
      <c r="I52" s="1">
        <v>228.0</v>
      </c>
      <c r="J52" s="1">
        <v>238.0</v>
      </c>
      <c r="K52" s="1">
        <v>0.0</v>
      </c>
      <c r="L52" s="2"/>
      <c r="M52" s="2"/>
      <c r="N52" s="2"/>
      <c r="O52" s="2"/>
      <c r="P52" s="2"/>
      <c r="Q52" s="2"/>
      <c r="R52" s="2"/>
      <c r="S52" s="2"/>
      <c r="T52" s="2"/>
      <c r="U52" s="2"/>
      <c r="V52" s="2"/>
      <c r="W52" s="2"/>
      <c r="X52" s="2"/>
      <c r="Y52" s="2"/>
      <c r="Z52" s="2"/>
    </row>
    <row r="53" ht="15.75" customHeight="1">
      <c r="A53" s="1" t="s">
        <v>257</v>
      </c>
      <c r="B53" s="1">
        <v>4.0</v>
      </c>
      <c r="C53" s="1">
        <v>-3.0</v>
      </c>
      <c r="D53" s="1">
        <v>-18.0</v>
      </c>
      <c r="E53" s="1">
        <v>-6.0</v>
      </c>
      <c r="F53" s="1">
        <v>-3.0</v>
      </c>
      <c r="G53" s="1">
        <v>-2.0</v>
      </c>
      <c r="H53" s="1">
        <v>1.0</v>
      </c>
      <c r="I53" s="1">
        <v>-2.0</v>
      </c>
      <c r="J53" s="1" t="s">
        <v>157</v>
      </c>
      <c r="K53" s="1">
        <v>0.0</v>
      </c>
      <c r="L53" s="2"/>
      <c r="M53" s="2"/>
      <c r="N53" s="2"/>
      <c r="O53" s="2"/>
      <c r="P53" s="2"/>
      <c r="Q53" s="2"/>
      <c r="R53" s="2"/>
      <c r="S53" s="2"/>
      <c r="T53" s="2"/>
      <c r="U53" s="2"/>
      <c r="V53" s="2"/>
      <c r="W53" s="2"/>
      <c r="X53" s="2"/>
      <c r="Y53" s="2"/>
      <c r="Z53" s="2"/>
    </row>
    <row r="54" ht="15.75" customHeight="1">
      <c r="A54" s="1" t="s">
        <v>258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259</v>
      </c>
      <c r="B55" s="1">
        <v>428.0</v>
      </c>
      <c r="C55" s="1">
        <v>429.0</v>
      </c>
      <c r="D55" s="1">
        <v>456.0</v>
      </c>
      <c r="E55" s="1">
        <v>521.0</v>
      </c>
      <c r="F55" s="1">
        <v>521.0</v>
      </c>
      <c r="G55" s="1">
        <v>526.0</v>
      </c>
      <c r="H55" s="1">
        <v>609.0</v>
      </c>
      <c r="I55" s="1">
        <v>703.0</v>
      </c>
      <c r="J55" s="1">
        <v>776.0</v>
      </c>
      <c r="K55" s="1">
        <v>836.0</v>
      </c>
      <c r="L55" s="2"/>
      <c r="M55" s="2"/>
      <c r="N55" s="2"/>
      <c r="O55" s="2"/>
      <c r="P55" s="2"/>
      <c r="Q55" s="2"/>
      <c r="R55" s="2"/>
      <c r="S55" s="2"/>
      <c r="T55" s="2"/>
      <c r="U55" s="2"/>
      <c r="V55" s="2"/>
      <c r="W55" s="2"/>
      <c r="X55" s="2"/>
      <c r="Y55" s="2"/>
      <c r="Z55" s="2"/>
    </row>
    <row r="56" ht="15.75" customHeight="1">
      <c r="A56" s="1" t="s">
        <v>260</v>
      </c>
      <c r="B56" s="1">
        <v>405.0</v>
      </c>
      <c r="C56" s="1">
        <v>390.0</v>
      </c>
      <c r="D56" s="1">
        <v>434.0</v>
      </c>
      <c r="E56" s="1">
        <v>481.0</v>
      </c>
      <c r="F56" s="1">
        <v>461.0</v>
      </c>
      <c r="G56" s="1">
        <v>487.0</v>
      </c>
      <c r="H56" s="1">
        <v>575.0</v>
      </c>
      <c r="I56" s="1">
        <v>697.0</v>
      </c>
      <c r="J56" s="1">
        <v>852.0</v>
      </c>
      <c r="K56" s="1">
        <v>961.0</v>
      </c>
      <c r="L56" s="2"/>
      <c r="M56" s="2"/>
      <c r="N56" s="2"/>
      <c r="O56" s="2"/>
      <c r="P56" s="2"/>
      <c r="Q56" s="2"/>
      <c r="R56" s="2"/>
      <c r="S56" s="2"/>
      <c r="T56" s="2"/>
      <c r="U56" s="2"/>
      <c r="V56" s="2"/>
      <c r="W56" s="2"/>
      <c r="X56" s="2"/>
      <c r="Y56" s="2"/>
      <c r="Z56" s="2"/>
    </row>
    <row r="57" ht="15.75" customHeight="1">
      <c r="A57" s="1" t="s">
        <v>261</v>
      </c>
      <c r="B57" s="1">
        <v>1450.0</v>
      </c>
      <c r="C57" s="1">
        <v>1540.0</v>
      </c>
      <c r="D57" s="1">
        <v>1770.0</v>
      </c>
      <c r="E57" s="1">
        <v>2020.0</v>
      </c>
      <c r="F57" s="1">
        <v>2050.0</v>
      </c>
      <c r="G57" s="1">
        <v>2230.0</v>
      </c>
      <c r="H57" s="1">
        <v>2480.0</v>
      </c>
      <c r="I57" s="1">
        <v>2770.0</v>
      </c>
      <c r="J57" s="1">
        <v>3100.0</v>
      </c>
      <c r="K57" s="1">
        <v>3270.0</v>
      </c>
      <c r="L57" s="2"/>
      <c r="M57" s="2"/>
      <c r="N57" s="2"/>
      <c r="O57" s="2"/>
      <c r="P57" s="2"/>
      <c r="Q57" s="2"/>
      <c r="R57" s="2"/>
      <c r="S57" s="2"/>
      <c r="T57" s="2"/>
      <c r="U57" s="2"/>
      <c r="V57" s="2"/>
      <c r="W57" s="2"/>
      <c r="X57" s="2"/>
      <c r="Y57" s="2"/>
      <c r="Z57" s="2"/>
    </row>
    <row r="58" ht="15.75" customHeight="1">
      <c r="A58" s="1" t="s">
        <v>262</v>
      </c>
      <c r="B58" s="1">
        <v>32.0</v>
      </c>
      <c r="C58" s="1">
        <v>38.0</v>
      </c>
      <c r="D58" s="1">
        <v>34.0</v>
      </c>
      <c r="E58" s="1">
        <v>50.0</v>
      </c>
      <c r="F58" s="1">
        <v>51.0</v>
      </c>
      <c r="G58" s="1">
        <v>69.0</v>
      </c>
      <c r="H58" s="1">
        <v>79.0</v>
      </c>
      <c r="I58" s="1">
        <v>93.0</v>
      </c>
      <c r="J58" s="1">
        <v>102.0</v>
      </c>
      <c r="K58" s="1">
        <v>0.0</v>
      </c>
      <c r="L58" s="2"/>
      <c r="M58" s="2"/>
      <c r="N58" s="2"/>
      <c r="O58" s="2"/>
      <c r="P58" s="2"/>
      <c r="Q58" s="2"/>
      <c r="R58" s="2"/>
      <c r="S58" s="2"/>
      <c r="T58" s="2"/>
      <c r="U58" s="2"/>
      <c r="V58" s="2"/>
      <c r="W58" s="2"/>
      <c r="X58" s="2"/>
      <c r="Y58" s="2"/>
      <c r="Z58" s="2"/>
    </row>
    <row r="59" ht="15.75" customHeight="1">
      <c r="A59" s="1" t="s">
        <v>263</v>
      </c>
      <c r="B59" s="1">
        <v>8.0</v>
      </c>
      <c r="C59" s="1">
        <v>11.0</v>
      </c>
      <c r="D59" s="1">
        <v>12.0</v>
      </c>
      <c r="E59" s="1">
        <v>17.0</v>
      </c>
      <c r="F59" s="1">
        <v>18.0</v>
      </c>
      <c r="G59" s="1">
        <v>24.0</v>
      </c>
      <c r="H59" s="1">
        <v>26.0</v>
      </c>
      <c r="I59" s="1">
        <v>29.0</v>
      </c>
      <c r="J59" s="1">
        <v>32.0</v>
      </c>
      <c r="K59" s="1">
        <v>0.0</v>
      </c>
      <c r="L59" s="2"/>
      <c r="M59" s="2"/>
      <c r="N59" s="2"/>
      <c r="O59" s="2"/>
      <c r="P59" s="2"/>
      <c r="Q59" s="2"/>
      <c r="R59" s="2"/>
      <c r="S59" s="2"/>
      <c r="T59" s="2"/>
      <c r="U59" s="2"/>
      <c r="V59" s="2"/>
      <c r="W59" s="2"/>
      <c r="X59" s="2"/>
      <c r="Y59" s="2"/>
      <c r="Z59" s="2"/>
    </row>
    <row r="60" ht="15.75" customHeight="1">
      <c r="A60" s="1" t="s">
        <v>264</v>
      </c>
      <c r="B60" s="1">
        <v>23.0</v>
      </c>
      <c r="C60" s="1">
        <v>26.0</v>
      </c>
      <c r="D60" s="1">
        <v>21.0</v>
      </c>
      <c r="E60" s="1">
        <v>32.0</v>
      </c>
      <c r="F60" s="1">
        <v>32.0</v>
      </c>
      <c r="G60" s="1">
        <v>44.0</v>
      </c>
      <c r="H60" s="1">
        <v>52.0</v>
      </c>
      <c r="I60" s="1">
        <v>63.0</v>
      </c>
      <c r="J60" s="1">
        <v>69.0</v>
      </c>
      <c r="K60" s="1">
        <v>0.0</v>
      </c>
      <c r="L60" s="2"/>
      <c r="M60" s="2"/>
      <c r="N60" s="2"/>
      <c r="O60" s="2"/>
      <c r="P60" s="2"/>
      <c r="Q60" s="2"/>
      <c r="R60" s="2"/>
      <c r="S60" s="2"/>
      <c r="T60" s="2"/>
      <c r="U60" s="2"/>
      <c r="V60" s="2"/>
      <c r="W60" s="2"/>
      <c r="X60" s="2"/>
      <c r="Y60" s="2"/>
      <c r="Z60" s="2"/>
    </row>
    <row r="61" ht="15.75" customHeight="1">
      <c r="A61" s="1" t="s">
        <v>265</v>
      </c>
      <c r="B61" s="1">
        <v>57.0</v>
      </c>
      <c r="C61" s="1">
        <v>62.0</v>
      </c>
      <c r="D61" s="1">
        <v>69.0</v>
      </c>
      <c r="E61" s="1">
        <v>87.0</v>
      </c>
      <c r="F61" s="1">
        <v>89.0</v>
      </c>
      <c r="G61" s="1">
        <v>103.0</v>
      </c>
      <c r="H61" s="1">
        <v>118.0</v>
      </c>
      <c r="I61" s="1">
        <v>147.0</v>
      </c>
      <c r="J61" s="1">
        <v>180.0</v>
      </c>
      <c r="K61" s="1">
        <v>134.0</v>
      </c>
      <c r="L61" s="2"/>
      <c r="M61" s="2"/>
      <c r="N61" s="2"/>
      <c r="O61" s="2"/>
      <c r="P61" s="2"/>
      <c r="Q61" s="2"/>
      <c r="R61" s="2"/>
      <c r="S61" s="2"/>
      <c r="T61" s="2"/>
      <c r="U61" s="2"/>
      <c r="V61" s="2"/>
      <c r="W61" s="2"/>
      <c r="X61" s="2"/>
      <c r="Y61" s="2"/>
      <c r="Z61" s="2"/>
    </row>
    <row r="62" ht="15.75" customHeight="1">
      <c r="A62" s="1" t="s">
        <v>266</v>
      </c>
      <c r="B62" s="1">
        <v>69.0</v>
      </c>
      <c r="C62" s="1">
        <v>76.0</v>
      </c>
      <c r="D62" s="1">
        <v>83.0</v>
      </c>
      <c r="E62" s="1">
        <v>96.0</v>
      </c>
      <c r="F62" s="1">
        <v>99.0</v>
      </c>
      <c r="G62" s="1">
        <v>116.0</v>
      </c>
      <c r="H62" s="1">
        <v>129.0</v>
      </c>
      <c r="I62" s="1">
        <v>151.0</v>
      </c>
      <c r="J62" s="1">
        <v>179.0</v>
      </c>
      <c r="K62" s="1">
        <v>219.0</v>
      </c>
      <c r="L62" s="2"/>
      <c r="M62" s="2"/>
      <c r="N62" s="2"/>
      <c r="O62" s="2"/>
      <c r="P62" s="2"/>
      <c r="Q62" s="2"/>
      <c r="R62" s="2"/>
      <c r="S62" s="2"/>
      <c r="T62" s="2"/>
      <c r="U62" s="2"/>
      <c r="V62" s="2"/>
      <c r="W62" s="2"/>
      <c r="X62" s="2"/>
      <c r="Y62" s="2"/>
      <c r="Z62" s="2"/>
    </row>
    <row r="63" ht="15.75" customHeight="1">
      <c r="A63" s="1" t="s">
        <v>267</v>
      </c>
      <c r="B63" s="1">
        <v>26.0</v>
      </c>
      <c r="C63" s="1">
        <v>26.0</v>
      </c>
      <c r="D63" s="1">
        <v>28.0</v>
      </c>
      <c r="E63" s="1">
        <v>31.0</v>
      </c>
      <c r="F63" s="1">
        <v>31.0</v>
      </c>
      <c r="G63" s="1">
        <v>36.0</v>
      </c>
      <c r="H63" s="1">
        <v>43.0</v>
      </c>
      <c r="I63" s="1">
        <v>49.0</v>
      </c>
      <c r="J63" s="1">
        <v>55.0</v>
      </c>
      <c r="K63" s="1">
        <v>72.0</v>
      </c>
      <c r="L63" s="2"/>
      <c r="M63" s="2"/>
      <c r="N63" s="2"/>
      <c r="O63" s="2"/>
      <c r="P63" s="2"/>
      <c r="Q63" s="2"/>
      <c r="R63" s="2"/>
      <c r="S63" s="2"/>
      <c r="T63" s="2"/>
      <c r="U63" s="2"/>
      <c r="V63" s="2"/>
      <c r="W63" s="2"/>
      <c r="X63" s="2"/>
      <c r="Y63" s="2"/>
      <c r="Z63" s="2"/>
    </row>
    <row r="64" ht="15.75" customHeight="1">
      <c r="A64" s="1" t="s">
        <v>268</v>
      </c>
      <c r="B64" s="1">
        <v>35.0</v>
      </c>
      <c r="C64" s="1">
        <v>37.0</v>
      </c>
      <c r="D64" s="1">
        <v>40.0</v>
      </c>
      <c r="E64" s="1">
        <v>44.0</v>
      </c>
      <c r="F64" s="1">
        <v>44.0</v>
      </c>
      <c r="G64" s="1">
        <v>52.0</v>
      </c>
      <c r="H64" s="1">
        <v>56.0</v>
      </c>
      <c r="I64" s="1">
        <v>66.0</v>
      </c>
      <c r="J64" s="1">
        <v>76.0</v>
      </c>
      <c r="K64" s="1">
        <v>152.0</v>
      </c>
      <c r="L64" s="2"/>
      <c r="M64" s="2"/>
      <c r="N64" s="2"/>
      <c r="O64" s="2"/>
      <c r="P64" s="2"/>
      <c r="Q64" s="2"/>
      <c r="R64" s="2"/>
      <c r="S64" s="2"/>
      <c r="T64" s="2"/>
      <c r="U64" s="2"/>
      <c r="V64" s="2"/>
      <c r="W64" s="2"/>
      <c r="X64" s="2"/>
      <c r="Y64" s="2"/>
      <c r="Z64" s="2"/>
    </row>
    <row r="65" ht="15.75" customHeight="1">
      <c r="A65" s="1" t="s">
        <v>269</v>
      </c>
      <c r="B65" s="1">
        <v>187.0</v>
      </c>
      <c r="C65" s="1">
        <v>201.0</v>
      </c>
      <c r="D65" s="1">
        <v>220.0</v>
      </c>
      <c r="E65" s="1">
        <v>258.0</v>
      </c>
      <c r="F65" s="1">
        <v>263.0</v>
      </c>
      <c r="G65" s="1">
        <v>307.0</v>
      </c>
      <c r="H65" s="1">
        <v>346.0</v>
      </c>
      <c r="I65" s="1">
        <v>413.0</v>
      </c>
      <c r="J65" s="1">
        <v>490.0</v>
      </c>
      <c r="K65" s="1">
        <v>577.0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228</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210</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341</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341</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369</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v>14.0</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395</v>
      </c>
      <c r="F18" s="1" t="s">
        <v>396</v>
      </c>
      <c r="G18" s="1" t="s">
        <v>397</v>
      </c>
      <c r="H18" s="1" t="s">
        <v>398</v>
      </c>
      <c r="I18" s="1" t="s">
        <v>399</v>
      </c>
      <c r="J18" s="1" t="s">
        <v>400</v>
      </c>
      <c r="K18" s="1" t="s">
        <v>401</v>
      </c>
      <c r="L18" s="2"/>
      <c r="M18" s="2"/>
      <c r="N18" s="2"/>
      <c r="O18" s="2"/>
      <c r="P18" s="2"/>
      <c r="Q18" s="2"/>
      <c r="R18" s="2"/>
      <c r="S18" s="2"/>
      <c r="T18" s="2"/>
      <c r="U18" s="2"/>
      <c r="V18" s="2"/>
      <c r="W18" s="2"/>
      <c r="X18" s="2"/>
      <c r="Y18" s="2"/>
      <c r="Z18" s="2"/>
    </row>
    <row r="19">
      <c r="A19" s="1" t="s">
        <v>402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402</v>
      </c>
      <c r="B20" s="1" t="s">
        <v>403</v>
      </c>
      <c r="C20" s="1" t="s">
        <v>404</v>
      </c>
      <c r="D20" s="1" t="s">
        <v>405</v>
      </c>
      <c r="E20" s="1" t="s">
        <v>406</v>
      </c>
      <c r="F20" s="1" t="s">
        <v>407</v>
      </c>
      <c r="G20" s="1" t="s">
        <v>194</v>
      </c>
      <c r="H20" s="1" t="s">
        <v>408</v>
      </c>
      <c r="I20" s="1" t="s">
        <v>409</v>
      </c>
      <c r="J20" s="1" t="s">
        <v>410</v>
      </c>
      <c r="K20" s="1" t="s">
        <v>194</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273</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446</v>
      </c>
      <c r="G25" s="1">
        <v>3.0</v>
      </c>
      <c r="H25" s="1" t="s">
        <v>449</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461</v>
      </c>
      <c r="J26" s="1" t="s">
        <v>460</v>
      </c>
      <c r="K26" s="1" t="s">
        <v>462</v>
      </c>
      <c r="L26" s="2"/>
      <c r="M26" s="2"/>
      <c r="N26" s="2"/>
      <c r="O26" s="2"/>
      <c r="P26" s="2"/>
      <c r="Q26" s="2"/>
      <c r="R26" s="2"/>
      <c r="S26" s="2"/>
      <c r="T26" s="2"/>
      <c r="U26" s="2"/>
      <c r="V26" s="2"/>
      <c r="W26" s="2"/>
      <c r="X26" s="2"/>
      <c r="Y26" s="2"/>
      <c r="Z26" s="2"/>
    </row>
    <row r="27" ht="15.75" customHeight="1">
      <c r="A27" s="1" t="s">
        <v>463</v>
      </c>
      <c r="B27" s="1" t="s">
        <v>464</v>
      </c>
      <c r="C27" s="1" t="s">
        <v>403</v>
      </c>
      <c r="D27" s="1" t="s">
        <v>465</v>
      </c>
      <c r="E27" s="1" t="s">
        <v>406</v>
      </c>
      <c r="F27" s="1" t="s">
        <v>466</v>
      </c>
      <c r="G27" s="1" t="s">
        <v>467</v>
      </c>
      <c r="H27" s="1" t="s">
        <v>405</v>
      </c>
      <c r="I27" s="1" t="s">
        <v>466</v>
      </c>
      <c r="J27" s="1" t="s">
        <v>468</v>
      </c>
      <c r="K27" s="1" t="s">
        <v>218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517</v>
      </c>
      <c r="E35" s="1" t="s">
        <v>518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528</v>
      </c>
      <c r="E36" s="1" t="s">
        <v>529</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573</v>
      </c>
      <c r="J38" s="1" t="s">
        <v>574</v>
      </c>
      <c r="K38" s="1" t="s">
        <v>575</v>
      </c>
      <c r="L38" s="2"/>
      <c r="M38" s="2"/>
      <c r="N38" s="2"/>
      <c r="O38" s="2"/>
      <c r="P38" s="2"/>
      <c r="Q38" s="2"/>
      <c r="R38" s="2"/>
      <c r="S38" s="2"/>
      <c r="T38" s="2"/>
      <c r="U38" s="2"/>
      <c r="V38" s="2"/>
      <c r="W38" s="2"/>
      <c r="X38" s="2"/>
      <c r="Y38" s="2"/>
      <c r="Z38" s="2"/>
    </row>
    <row r="39" ht="15.75" customHeight="1">
      <c r="A39" s="1" t="s">
        <v>576</v>
      </c>
      <c r="B39" s="1" t="s">
        <v>577</v>
      </c>
      <c r="C39" s="1" t="s">
        <v>578</v>
      </c>
      <c r="D39" s="1" t="s">
        <v>579</v>
      </c>
      <c r="E39" s="1" t="s">
        <v>580</v>
      </c>
      <c r="F39" s="1" t="s">
        <v>581</v>
      </c>
      <c r="G39" s="1" t="s">
        <v>582</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588</v>
      </c>
      <c r="C40" s="1" t="s">
        <v>589</v>
      </c>
      <c r="D40" s="1" t="s">
        <v>590</v>
      </c>
      <c r="E40" s="1" t="s">
        <v>591</v>
      </c>
      <c r="F40" s="1" t="s">
        <v>592</v>
      </c>
      <c r="G40" s="1" t="s">
        <v>593</v>
      </c>
      <c r="H40" s="1" t="s">
        <v>594</v>
      </c>
      <c r="I40" s="1" t="s">
        <v>595</v>
      </c>
      <c r="J40" s="1" t="s">
        <v>596</v>
      </c>
      <c r="K40" s="1" t="s">
        <v>597</v>
      </c>
      <c r="L40" s="2"/>
      <c r="M40" s="2"/>
      <c r="N40" s="2"/>
      <c r="O40" s="2"/>
      <c r="P40" s="2"/>
      <c r="Q40" s="2"/>
      <c r="R40" s="2"/>
      <c r="S40" s="2"/>
      <c r="T40" s="2"/>
      <c r="U40" s="2"/>
      <c r="V40" s="2"/>
      <c r="W40" s="2"/>
      <c r="X40" s="2"/>
      <c r="Y40" s="2"/>
      <c r="Z40" s="2"/>
    </row>
    <row r="41" ht="15.75" customHeight="1">
      <c r="A41" s="1" t="s">
        <v>598</v>
      </c>
      <c r="B41" s="1" t="s">
        <v>599</v>
      </c>
      <c r="C41" s="1" t="s">
        <v>600</v>
      </c>
      <c r="D41" s="1" t="s">
        <v>601</v>
      </c>
      <c r="E41" s="1" t="s">
        <v>602</v>
      </c>
      <c r="F41" s="1" t="s">
        <v>603</v>
      </c>
      <c r="G41" s="1" t="s">
        <v>604</v>
      </c>
      <c r="H41" s="1" t="s">
        <v>605</v>
      </c>
      <c r="I41" s="1" t="s">
        <v>215</v>
      </c>
      <c r="J41" s="1" t="s">
        <v>466</v>
      </c>
      <c r="K41" s="1" t="s">
        <v>606</v>
      </c>
      <c r="L41" s="2"/>
      <c r="M41" s="2"/>
      <c r="N41" s="2"/>
      <c r="O41" s="2"/>
      <c r="P41" s="2"/>
      <c r="Q41" s="2"/>
      <c r="R41" s="2"/>
      <c r="S41" s="2"/>
      <c r="T41" s="2"/>
      <c r="U41" s="2"/>
      <c r="V41" s="2"/>
      <c r="W41" s="2"/>
      <c r="X41" s="2"/>
      <c r="Y41" s="2"/>
      <c r="Z41" s="2"/>
    </row>
    <row r="42" ht="15.75" customHeight="1">
      <c r="A42" s="1" t="s">
        <v>607</v>
      </c>
      <c r="B42" s="1" t="s">
        <v>608</v>
      </c>
      <c r="C42" s="1" t="s">
        <v>609</v>
      </c>
      <c r="D42" s="1" t="s">
        <v>610</v>
      </c>
      <c r="E42" s="1" t="s">
        <v>611</v>
      </c>
      <c r="F42" s="1" t="s">
        <v>612</v>
      </c>
      <c r="G42" s="1" t="s">
        <v>613</v>
      </c>
      <c r="H42" s="1" t="s">
        <v>614</v>
      </c>
      <c r="I42" s="1" t="s">
        <v>615</v>
      </c>
      <c r="J42" s="1" t="s">
        <v>616</v>
      </c>
      <c r="K42" s="1" t="s">
        <v>617</v>
      </c>
      <c r="L42" s="2"/>
      <c r="M42" s="2"/>
      <c r="N42" s="2"/>
      <c r="O42" s="2"/>
      <c r="P42" s="2"/>
      <c r="Q42" s="2"/>
      <c r="R42" s="2"/>
      <c r="S42" s="2"/>
      <c r="T42" s="2"/>
      <c r="U42" s="2"/>
      <c r="V42" s="2"/>
      <c r="W42" s="2"/>
      <c r="X42" s="2"/>
      <c r="Y42" s="2"/>
      <c r="Z42" s="2"/>
    </row>
    <row r="43" ht="15.75" customHeight="1">
      <c r="A43" s="1" t="s">
        <v>618</v>
      </c>
      <c r="B43" s="1" t="s">
        <v>445</v>
      </c>
      <c r="C43" s="1" t="s">
        <v>619</v>
      </c>
      <c r="D43" s="1" t="s">
        <v>620</v>
      </c>
      <c r="E43" s="1" t="s">
        <v>621</v>
      </c>
      <c r="F43" s="1" t="s">
        <v>457</v>
      </c>
      <c r="G43" s="1" t="s">
        <v>622</v>
      </c>
      <c r="H43" s="1" t="s">
        <v>623</v>
      </c>
      <c r="I43" s="1" t="s">
        <v>624</v>
      </c>
      <c r="J43" s="1" t="s">
        <v>625</v>
      </c>
      <c r="K43" s="1" t="s">
        <v>410</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613</v>
      </c>
      <c r="H44" s="1" t="s">
        <v>614</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174</v>
      </c>
      <c r="C46" s="1" t="s">
        <v>637</v>
      </c>
      <c r="D46" s="1" t="s">
        <v>638</v>
      </c>
      <c r="E46" s="1" t="s">
        <v>639</v>
      </c>
      <c r="F46" s="1" t="s">
        <v>640</v>
      </c>
      <c r="G46" s="1" t="s">
        <v>641</v>
      </c>
      <c r="H46" s="1" t="s">
        <v>642</v>
      </c>
      <c r="I46" s="1" t="s">
        <v>643</v>
      </c>
      <c r="J46" s="1" t="s">
        <v>436</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104</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v>23.0</v>
      </c>
      <c r="F49" s="1" t="s">
        <v>670</v>
      </c>
      <c r="G49" s="1" t="s">
        <v>671</v>
      </c>
      <c r="H49" s="1" t="s">
        <v>672</v>
      </c>
      <c r="I49" s="1" t="s">
        <v>120</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678</v>
      </c>
      <c r="E50" s="1" t="s">
        <v>679</v>
      </c>
      <c r="F50" s="1" t="s">
        <v>680</v>
      </c>
      <c r="G50" s="1" t="s">
        <v>681</v>
      </c>
      <c r="H50" s="1" t="s">
        <v>682</v>
      </c>
      <c r="I50" s="1" t="s">
        <v>683</v>
      </c>
      <c r="J50" s="1" t="s">
        <v>684</v>
      </c>
      <c r="K50" s="1" t="s">
        <v>674</v>
      </c>
      <c r="L50" s="2"/>
      <c r="M50" s="2"/>
      <c r="N50" s="2"/>
      <c r="O50" s="2"/>
      <c r="P50" s="2"/>
      <c r="Q50" s="2"/>
      <c r="R50" s="2"/>
      <c r="S50" s="2"/>
      <c r="T50" s="2"/>
      <c r="U50" s="2"/>
      <c r="V50" s="2"/>
      <c r="W50" s="2"/>
      <c r="X50" s="2"/>
      <c r="Y50" s="2"/>
      <c r="Z50" s="2"/>
    </row>
    <row r="51" ht="15.75" customHeight="1">
      <c r="A51" s="1" t="s">
        <v>685</v>
      </c>
      <c r="B51" s="1" t="s">
        <v>686</v>
      </c>
      <c r="C51" s="1" t="s">
        <v>687</v>
      </c>
      <c r="D51" s="1" t="s">
        <v>688</v>
      </c>
      <c r="E51" s="1" t="s">
        <v>689</v>
      </c>
      <c r="F51" s="1" t="s">
        <v>690</v>
      </c>
      <c r="G51" s="1" t="s">
        <v>691</v>
      </c>
      <c r="H51" s="1" t="s">
        <v>692</v>
      </c>
      <c r="I51" s="1" t="s">
        <v>693</v>
      </c>
      <c r="J51" s="1" t="s">
        <v>694</v>
      </c>
      <c r="K51" s="1" t="s">
        <v>695</v>
      </c>
      <c r="L51" s="2"/>
      <c r="M51" s="2"/>
      <c r="N51" s="2"/>
      <c r="O51" s="2"/>
      <c r="P51" s="2"/>
      <c r="Q51" s="2"/>
      <c r="R51" s="2"/>
      <c r="S51" s="2"/>
      <c r="T51" s="2"/>
      <c r="U51" s="2"/>
      <c r="V51" s="2"/>
      <c r="W51" s="2"/>
      <c r="X51" s="2"/>
      <c r="Y51" s="2"/>
      <c r="Z51" s="2"/>
    </row>
    <row r="52" ht="15.75" customHeight="1">
      <c r="A52" s="1" t="s">
        <v>696</v>
      </c>
      <c r="B52" s="1" t="s">
        <v>686</v>
      </c>
      <c r="C52" s="1" t="s">
        <v>687</v>
      </c>
      <c r="D52" s="1" t="s">
        <v>688</v>
      </c>
      <c r="E52" s="1" t="s">
        <v>689</v>
      </c>
      <c r="F52" s="1" t="s">
        <v>690</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710</v>
      </c>
      <c r="D54" s="1" t="s">
        <v>711</v>
      </c>
      <c r="E54" s="1" t="s">
        <v>712</v>
      </c>
      <c r="F54" s="1" t="s">
        <v>713</v>
      </c>
      <c r="G54" s="1" t="s">
        <v>714</v>
      </c>
      <c r="H54" s="1" t="s">
        <v>715</v>
      </c>
      <c r="I54" s="1" t="s">
        <v>716</v>
      </c>
      <c r="J54" s="1" t="s">
        <v>717</v>
      </c>
      <c r="K54" s="1" t="s">
        <v>718</v>
      </c>
      <c r="L54" s="2"/>
      <c r="M54" s="2"/>
      <c r="N54" s="2"/>
      <c r="O54" s="2"/>
      <c r="P54" s="2"/>
      <c r="Q54" s="2"/>
      <c r="R54" s="2"/>
      <c r="S54" s="2"/>
      <c r="T54" s="2"/>
      <c r="U54" s="2"/>
      <c r="V54" s="2"/>
      <c r="W54" s="2"/>
      <c r="X54" s="2"/>
      <c r="Y54" s="2"/>
      <c r="Z54" s="2"/>
    </row>
    <row r="55" ht="15.75" customHeight="1">
      <c r="A55" s="1" t="s">
        <v>719</v>
      </c>
      <c r="B55" s="1" t="s">
        <v>720</v>
      </c>
      <c r="C55" s="1" t="s">
        <v>721</v>
      </c>
      <c r="D55" s="1" t="s">
        <v>722</v>
      </c>
      <c r="E55" s="1" t="s">
        <v>121</v>
      </c>
      <c r="F55" s="1" t="s">
        <v>723</v>
      </c>
      <c r="G55" s="1" t="s">
        <v>724</v>
      </c>
      <c r="H55" s="1" t="s">
        <v>725</v>
      </c>
      <c r="I55" s="1" t="s">
        <v>726</v>
      </c>
      <c r="J55" s="1" t="s">
        <v>727</v>
      </c>
      <c r="K55" s="1" t="s">
        <v>728</v>
      </c>
      <c r="L55" s="2"/>
      <c r="M55" s="2"/>
      <c r="N55" s="2"/>
      <c r="O55" s="2"/>
      <c r="P55" s="2"/>
      <c r="Q55" s="2"/>
      <c r="R55" s="2"/>
      <c r="S55" s="2"/>
      <c r="T55" s="2"/>
      <c r="U55" s="2"/>
      <c r="V55" s="2"/>
      <c r="W55" s="2"/>
      <c r="X55" s="2"/>
      <c r="Y55" s="2"/>
      <c r="Z55" s="2"/>
    </row>
    <row r="56" ht="15.75" customHeight="1">
      <c r="A56" s="1" t="s">
        <v>729</v>
      </c>
      <c r="B56" s="1" t="s">
        <v>730</v>
      </c>
      <c r="C56" s="1" t="s">
        <v>413</v>
      </c>
      <c r="D56" s="1" t="s">
        <v>731</v>
      </c>
      <c r="E56" s="1" t="s">
        <v>732</v>
      </c>
      <c r="F56" s="1" t="s">
        <v>733</v>
      </c>
      <c r="G56" s="1" t="s">
        <v>734</v>
      </c>
      <c r="H56" s="1" t="s">
        <v>735</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287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v>20.0</v>
      </c>
      <c r="G60" s="1" t="s">
        <v>776</v>
      </c>
      <c r="H60" s="1" t="s">
        <v>777</v>
      </c>
      <c r="I60" s="1" t="s">
        <v>778</v>
      </c>
      <c r="J60" s="1" t="s">
        <v>642</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787</v>
      </c>
      <c r="I61" s="1" t="s">
        <v>788</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434</v>
      </c>
      <c r="L64" s="2"/>
      <c r="M64" s="2"/>
      <c r="N64" s="2"/>
      <c r="O64" s="2"/>
      <c r="P64" s="2"/>
      <c r="Q64" s="2"/>
      <c r="R64" s="2"/>
      <c r="S64" s="2"/>
      <c r="T64" s="2"/>
      <c r="U64" s="2"/>
      <c r="V64" s="2"/>
      <c r="W64" s="2"/>
      <c r="X64" s="2"/>
      <c r="Y64" s="2"/>
      <c r="Z64" s="2"/>
    </row>
    <row r="65" ht="15.75" customHeight="1">
      <c r="A65" s="1" t="s">
        <v>823</v>
      </c>
      <c r="B65" s="1" t="s">
        <v>157</v>
      </c>
      <c r="C65" s="1" t="s">
        <v>157</v>
      </c>
      <c r="D65" s="1" t="s">
        <v>157</v>
      </c>
      <c r="E65" s="1">
        <v>75.0</v>
      </c>
      <c r="F65" s="1" t="s">
        <v>824</v>
      </c>
      <c r="G65" s="1" t="s">
        <v>825</v>
      </c>
      <c r="H65" s="1" t="s">
        <v>826</v>
      </c>
      <c r="I65" s="1" t="s">
        <v>827</v>
      </c>
      <c r="J65" s="1" t="s">
        <v>828</v>
      </c>
      <c r="K65" s="1" t="s">
        <v>829</v>
      </c>
      <c r="L65" s="2"/>
      <c r="M65" s="2"/>
      <c r="N65" s="2"/>
      <c r="O65" s="2"/>
      <c r="P65" s="2"/>
      <c r="Q65" s="2"/>
      <c r="R65" s="2"/>
      <c r="S65" s="2"/>
      <c r="T65" s="2"/>
      <c r="U65" s="2"/>
      <c r="V65" s="2"/>
      <c r="W65" s="2"/>
      <c r="X65" s="2"/>
      <c r="Y65" s="2"/>
      <c r="Z65" s="2"/>
    </row>
    <row r="66" ht="15.75" customHeight="1">
      <c r="A66" s="1" t="s">
        <v>830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831</v>
      </c>
      <c r="B67" s="1" t="s">
        <v>832</v>
      </c>
      <c r="C67" s="1" t="s">
        <v>833</v>
      </c>
      <c r="D67" s="1" t="s">
        <v>834</v>
      </c>
      <c r="E67" s="1" t="s">
        <v>677</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v>28.0</v>
      </c>
      <c r="E68" s="1" t="s">
        <v>844</v>
      </c>
      <c r="F68" s="1" t="s">
        <v>845</v>
      </c>
      <c r="G68" s="1" t="s">
        <v>846</v>
      </c>
      <c r="H68" s="1" t="s">
        <v>847</v>
      </c>
      <c r="I68" s="1" t="s">
        <v>848</v>
      </c>
      <c r="J68" s="1" t="s">
        <v>849</v>
      </c>
      <c r="K68" s="1" t="s">
        <v>850</v>
      </c>
      <c r="L68" s="2"/>
      <c r="M68" s="2"/>
      <c r="N68" s="2"/>
      <c r="O68" s="2"/>
      <c r="P68" s="2"/>
      <c r="Q68" s="2"/>
      <c r="R68" s="2"/>
      <c r="S68" s="2"/>
      <c r="T68" s="2"/>
      <c r="U68" s="2"/>
      <c r="V68" s="2"/>
      <c r="W68" s="2"/>
      <c r="X68" s="2"/>
      <c r="Y68" s="2"/>
      <c r="Z68" s="2"/>
    </row>
    <row r="69" ht="15.75" customHeight="1">
      <c r="A69" s="1" t="s">
        <v>851</v>
      </c>
      <c r="B69" s="1" t="s">
        <v>575</v>
      </c>
      <c r="C69" s="1" t="s">
        <v>852</v>
      </c>
      <c r="D69" s="1" t="s">
        <v>853</v>
      </c>
      <c r="E69" s="1" t="s">
        <v>854</v>
      </c>
      <c r="F69" s="1" t="s">
        <v>855</v>
      </c>
      <c r="G69" s="1" t="s">
        <v>856</v>
      </c>
      <c r="H69" s="1" t="s">
        <v>857</v>
      </c>
      <c r="I69" s="1" t="s">
        <v>858</v>
      </c>
      <c r="J69" s="1" t="s">
        <v>646</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t="s">
        <v>867</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835</v>
      </c>
      <c r="H71" s="1" t="s">
        <v>314</v>
      </c>
      <c r="I71" s="1" t="s">
        <v>877</v>
      </c>
      <c r="J71" s="1" t="s">
        <v>878</v>
      </c>
      <c r="K71" s="1" t="s">
        <v>870</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752</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907</v>
      </c>
      <c r="H75" s="1" t="s">
        <v>908</v>
      </c>
      <c r="I75" s="1" t="s">
        <v>909</v>
      </c>
      <c r="J75" s="1" t="s">
        <v>910</v>
      </c>
      <c r="K75" s="1" t="s">
        <v>911</v>
      </c>
      <c r="L75" s="2"/>
      <c r="M75" s="2"/>
      <c r="N75" s="2"/>
      <c r="O75" s="2"/>
      <c r="P75" s="2"/>
      <c r="Q75" s="2"/>
      <c r="R75" s="2"/>
      <c r="S75" s="2"/>
      <c r="T75" s="2"/>
      <c r="U75" s="2"/>
      <c r="V75" s="2"/>
      <c r="W75" s="2"/>
      <c r="X75" s="2"/>
      <c r="Y75" s="2"/>
      <c r="Z75" s="2"/>
    </row>
    <row r="76" ht="15.75" customHeight="1">
      <c r="A76" s="1" t="s">
        <v>912</v>
      </c>
      <c r="B76" s="1" t="s">
        <v>913</v>
      </c>
      <c r="C76" s="1" t="s">
        <v>914</v>
      </c>
      <c r="D76" s="1" t="s">
        <v>915</v>
      </c>
      <c r="E76" s="1" t="s">
        <v>212</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445</v>
      </c>
      <c r="C78" s="1" t="s">
        <v>934</v>
      </c>
      <c r="D78" s="1" t="s">
        <v>935</v>
      </c>
      <c r="E78" s="1" t="s">
        <v>936</v>
      </c>
      <c r="F78" s="1" t="s">
        <v>937</v>
      </c>
      <c r="G78" s="1" t="s">
        <v>938</v>
      </c>
      <c r="H78" s="1" t="s">
        <v>939</v>
      </c>
      <c r="I78" s="1" t="s">
        <v>940</v>
      </c>
      <c r="J78" s="1" t="s">
        <v>349</v>
      </c>
      <c r="K78" s="1" t="s">
        <v>941</v>
      </c>
      <c r="L78" s="2"/>
      <c r="M78" s="2"/>
      <c r="N78" s="2"/>
      <c r="O78" s="2"/>
      <c r="P78" s="2"/>
      <c r="Q78" s="2"/>
      <c r="R78" s="2"/>
      <c r="S78" s="2"/>
      <c r="T78" s="2"/>
      <c r="U78" s="2"/>
      <c r="V78" s="2"/>
      <c r="W78" s="2"/>
      <c r="X78" s="2"/>
      <c r="Y78" s="2"/>
      <c r="Z78" s="2"/>
    </row>
    <row r="79" ht="15.75" customHeight="1">
      <c r="A79" s="1" t="s">
        <v>942</v>
      </c>
      <c r="B79" s="1" t="s">
        <v>399</v>
      </c>
      <c r="C79" s="1" t="s">
        <v>431</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693</v>
      </c>
      <c r="E81" s="1" t="s">
        <v>965</v>
      </c>
      <c r="F81" s="1" t="s">
        <v>966</v>
      </c>
      <c r="G81" s="1" t="s">
        <v>967</v>
      </c>
      <c r="H81" s="1" t="s">
        <v>968</v>
      </c>
      <c r="I81" s="1" t="s">
        <v>969</v>
      </c>
      <c r="J81" s="1" t="s">
        <v>376</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978</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1008</v>
      </c>
      <c r="F85" s="1" t="s">
        <v>1009</v>
      </c>
      <c r="G85" s="1" t="s">
        <v>1010</v>
      </c>
      <c r="H85" s="1" t="s">
        <v>1011</v>
      </c>
      <c r="I85" s="1" t="s">
        <v>1012</v>
      </c>
      <c r="J85" s="1" t="s">
        <v>1000</v>
      </c>
      <c r="K85" s="1" t="s">
        <v>1013</v>
      </c>
      <c r="L85" s="2"/>
      <c r="M85" s="2"/>
      <c r="N85" s="2"/>
      <c r="O85" s="2"/>
      <c r="P85" s="2"/>
      <c r="Q85" s="2"/>
      <c r="R85" s="2"/>
      <c r="S85" s="2"/>
      <c r="T85" s="2"/>
      <c r="U85" s="2"/>
      <c r="V85" s="2"/>
      <c r="W85" s="2"/>
      <c r="X85" s="2"/>
      <c r="Y85" s="2"/>
      <c r="Z85" s="2"/>
    </row>
    <row r="86" ht="15.75" customHeight="1">
      <c r="A86" s="1" t="s">
        <v>1014</v>
      </c>
      <c r="B86" s="1" t="s">
        <v>622</v>
      </c>
      <c r="C86" s="1" t="s">
        <v>157</v>
      </c>
      <c r="D86" s="1" t="s">
        <v>157</v>
      </c>
      <c r="E86" s="1" t="s">
        <v>1015</v>
      </c>
      <c r="F86" s="1" t="s">
        <v>1016</v>
      </c>
      <c r="G86" s="1" t="s">
        <v>1017</v>
      </c>
      <c r="H86" s="1" t="s">
        <v>1018</v>
      </c>
      <c r="I86" s="1" t="s">
        <v>1019</v>
      </c>
      <c r="J86" s="1" t="s">
        <v>1020</v>
      </c>
      <c r="K86" s="1" t="s">
        <v>1021</v>
      </c>
      <c r="L86" s="2"/>
      <c r="M86" s="2"/>
      <c r="N86" s="2"/>
      <c r="O86" s="2"/>
      <c r="P86" s="2"/>
      <c r="Q86" s="2"/>
      <c r="R86" s="2"/>
      <c r="S86" s="2"/>
      <c r="T86" s="2"/>
      <c r="U86" s="2"/>
      <c r="V86" s="2"/>
      <c r="W86" s="2"/>
      <c r="X86" s="2"/>
      <c r="Y86" s="2"/>
      <c r="Z86" s="2"/>
    </row>
    <row r="87" ht="15.75" customHeight="1">
      <c r="A87" s="1" t="s">
        <v>1022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1023</v>
      </c>
      <c r="B88" s="1" t="s">
        <v>1024</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t="s">
        <v>1035</v>
      </c>
      <c r="C89" s="1" t="s">
        <v>1036</v>
      </c>
      <c r="D89" s="1" t="s">
        <v>1037</v>
      </c>
      <c r="E89" s="1" t="s">
        <v>1038</v>
      </c>
      <c r="F89" s="1" t="s">
        <v>1039</v>
      </c>
      <c r="G89" s="1" t="s">
        <v>1040</v>
      </c>
      <c r="H89" s="1" t="s">
        <v>1041</v>
      </c>
      <c r="I89" s="1" t="s">
        <v>1042</v>
      </c>
      <c r="J89" s="1" t="s">
        <v>1043</v>
      </c>
      <c r="K89" s="1" t="s">
        <v>202</v>
      </c>
      <c r="L89" s="2"/>
      <c r="M89" s="2"/>
      <c r="N89" s="2"/>
      <c r="O89" s="2"/>
      <c r="P89" s="2"/>
      <c r="Q89" s="2"/>
      <c r="R89" s="2"/>
      <c r="S89" s="2"/>
      <c r="T89" s="2"/>
      <c r="U89" s="2"/>
      <c r="V89" s="2"/>
      <c r="W89" s="2"/>
      <c r="X89" s="2"/>
      <c r="Y89" s="2"/>
      <c r="Z89" s="2"/>
    </row>
    <row r="90" ht="15.75" customHeight="1">
      <c r="A90" s="1" t="s">
        <v>1044</v>
      </c>
      <c r="B90" s="1" t="s">
        <v>1045</v>
      </c>
      <c r="C90" s="1" t="s">
        <v>1046</v>
      </c>
      <c r="D90" s="1" t="s">
        <v>1047</v>
      </c>
      <c r="E90" s="1" t="s">
        <v>1048</v>
      </c>
      <c r="F90" s="1" t="s">
        <v>1049</v>
      </c>
      <c r="G90" s="1" t="s">
        <v>1050</v>
      </c>
      <c r="H90" s="1" t="s">
        <v>1051</v>
      </c>
      <c r="I90" s="1" t="s">
        <v>1052</v>
      </c>
      <c r="J90" s="1" t="s">
        <v>1053</v>
      </c>
      <c r="K90" s="1" t="s">
        <v>436</v>
      </c>
      <c r="L90" s="2"/>
      <c r="M90" s="2"/>
      <c r="N90" s="2"/>
      <c r="O90" s="2"/>
      <c r="P90" s="2"/>
      <c r="Q90" s="2"/>
      <c r="R90" s="2"/>
      <c r="S90" s="2"/>
      <c r="T90" s="2"/>
      <c r="U90" s="2"/>
      <c r="V90" s="2"/>
      <c r="W90" s="2"/>
      <c r="X90" s="2"/>
      <c r="Y90" s="2"/>
      <c r="Z90" s="2"/>
    </row>
    <row r="91" ht="15.75" customHeight="1">
      <c r="A91" s="1" t="s">
        <v>1054</v>
      </c>
      <c r="B91" s="1" t="s">
        <v>1055</v>
      </c>
      <c r="C91" s="1" t="s">
        <v>1056</v>
      </c>
      <c r="D91" s="1" t="s">
        <v>1057</v>
      </c>
      <c r="E91" s="1" t="s">
        <v>1058</v>
      </c>
      <c r="F91" s="1" t="s">
        <v>1059</v>
      </c>
      <c r="G91" s="1" t="s">
        <v>116</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359</v>
      </c>
      <c r="C92" s="1" t="s">
        <v>1065</v>
      </c>
      <c r="D92" s="1" t="s">
        <v>1066</v>
      </c>
      <c r="E92" s="1" t="s">
        <v>1067</v>
      </c>
      <c r="F92" s="1" t="s">
        <v>1068</v>
      </c>
      <c r="G92" s="1" t="s">
        <v>934</v>
      </c>
      <c r="H92" s="1" t="s">
        <v>1069</v>
      </c>
      <c r="I92" s="1" t="s">
        <v>1070</v>
      </c>
      <c r="J92" s="1" t="s">
        <v>1071</v>
      </c>
      <c r="K92" s="1">
        <v>3.0</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v>34.0</v>
      </c>
      <c r="F93" s="1" t="s">
        <v>1076</v>
      </c>
      <c r="G93" s="1" t="s">
        <v>217</v>
      </c>
      <c r="H93" s="1" t="s">
        <v>848</v>
      </c>
      <c r="I93" s="1" t="s">
        <v>1077</v>
      </c>
      <c r="J93" s="1" t="s">
        <v>1078</v>
      </c>
      <c r="K93" s="1" t="s">
        <v>1079</v>
      </c>
      <c r="L93" s="2"/>
      <c r="M93" s="2"/>
      <c r="N93" s="2"/>
      <c r="O93" s="2"/>
      <c r="P93" s="2"/>
      <c r="Q93" s="2"/>
      <c r="R93" s="2"/>
      <c r="S93" s="2"/>
      <c r="T93" s="2"/>
      <c r="U93" s="2"/>
      <c r="V93" s="2"/>
      <c r="W93" s="2"/>
      <c r="X93" s="2"/>
      <c r="Y93" s="2"/>
      <c r="Z93" s="2"/>
    </row>
    <row r="94" ht="15.75" customHeight="1">
      <c r="A94" s="1" t="s">
        <v>1080</v>
      </c>
      <c r="B94" s="1" t="s">
        <v>1073</v>
      </c>
      <c r="C94" s="1" t="s">
        <v>1074</v>
      </c>
      <c r="D94" s="1" t="s">
        <v>1075</v>
      </c>
      <c r="E94" s="1">
        <v>34.0</v>
      </c>
      <c r="F94" s="1" t="s">
        <v>1076</v>
      </c>
      <c r="G94" s="1" t="s">
        <v>217</v>
      </c>
      <c r="H94" s="1" t="s">
        <v>848</v>
      </c>
      <c r="I94" s="1" t="s">
        <v>1077</v>
      </c>
      <c r="J94" s="1" t="s">
        <v>1078</v>
      </c>
      <c r="K94" s="1" t="s">
        <v>1079</v>
      </c>
      <c r="L94" s="2"/>
      <c r="M94" s="2"/>
      <c r="N94" s="2"/>
      <c r="O94" s="2"/>
      <c r="P94" s="2"/>
      <c r="Q94" s="2"/>
      <c r="R94" s="2"/>
      <c r="S94" s="2"/>
      <c r="T94" s="2"/>
      <c r="U94" s="2"/>
      <c r="V94" s="2"/>
      <c r="W94" s="2"/>
      <c r="X94" s="2"/>
      <c r="Y94" s="2"/>
      <c r="Z94" s="2"/>
    </row>
    <row r="95" ht="15.75" customHeight="1">
      <c r="A95" s="1" t="s">
        <v>1081</v>
      </c>
      <c r="B95" s="1" t="s">
        <v>231</v>
      </c>
      <c r="C95" s="1" t="s">
        <v>1082</v>
      </c>
      <c r="D95" s="1" t="s">
        <v>1083</v>
      </c>
      <c r="E95" s="1" t="s">
        <v>1084</v>
      </c>
      <c r="F95" s="1" t="s">
        <v>1085</v>
      </c>
      <c r="G95" s="1" t="s">
        <v>1086</v>
      </c>
      <c r="H95" s="1" t="s">
        <v>808</v>
      </c>
      <c r="I95" s="1" t="s">
        <v>1087</v>
      </c>
      <c r="J95" s="1" t="s">
        <v>1088</v>
      </c>
      <c r="K95" s="1" t="s">
        <v>1089</v>
      </c>
      <c r="L95" s="2"/>
      <c r="M95" s="2"/>
      <c r="N95" s="2"/>
      <c r="O95" s="2"/>
      <c r="P95" s="2"/>
      <c r="Q95" s="2"/>
      <c r="R95" s="2"/>
      <c r="S95" s="2"/>
      <c r="T95" s="2"/>
      <c r="U95" s="2"/>
      <c r="V95" s="2"/>
      <c r="W95" s="2"/>
      <c r="X95" s="2"/>
      <c r="Y95" s="2"/>
      <c r="Z95" s="2"/>
    </row>
    <row r="96" ht="15.75" customHeight="1">
      <c r="A96" s="1" t="s">
        <v>1090</v>
      </c>
      <c r="B96" s="1" t="s">
        <v>1091</v>
      </c>
      <c r="C96" s="1" t="s">
        <v>1092</v>
      </c>
      <c r="D96" s="1" t="s">
        <v>1093</v>
      </c>
      <c r="E96" s="1" t="s">
        <v>1094</v>
      </c>
      <c r="F96" s="1" t="s">
        <v>1095</v>
      </c>
      <c r="G96" s="1" t="s">
        <v>1096</v>
      </c>
      <c r="H96" s="1" t="s">
        <v>1097</v>
      </c>
      <c r="I96" s="1" t="s">
        <v>1098</v>
      </c>
      <c r="J96" s="1" t="s">
        <v>1099</v>
      </c>
      <c r="K96" s="1" t="s">
        <v>1100</v>
      </c>
      <c r="L96" s="2"/>
      <c r="M96" s="2"/>
      <c r="N96" s="2"/>
      <c r="O96" s="2"/>
      <c r="P96" s="2"/>
      <c r="Q96" s="2"/>
      <c r="R96" s="2"/>
      <c r="S96" s="2"/>
      <c r="T96" s="2"/>
      <c r="U96" s="2"/>
      <c r="V96" s="2"/>
      <c r="W96" s="2"/>
      <c r="X96" s="2"/>
      <c r="Y96" s="2"/>
      <c r="Z96" s="2"/>
    </row>
    <row r="97" ht="15.75" customHeight="1">
      <c r="A97" s="1" t="s">
        <v>1101</v>
      </c>
      <c r="B97" s="1" t="s">
        <v>1102</v>
      </c>
      <c r="C97" s="1" t="s">
        <v>1103</v>
      </c>
      <c r="D97" s="1" t="s">
        <v>1104</v>
      </c>
      <c r="E97" s="1" t="s">
        <v>239</v>
      </c>
      <c r="F97" s="1" t="s">
        <v>741</v>
      </c>
      <c r="G97" s="1" t="s">
        <v>1105</v>
      </c>
      <c r="H97" s="1" t="s">
        <v>1106</v>
      </c>
      <c r="I97" s="1" t="s">
        <v>1107</v>
      </c>
      <c r="J97" s="1" t="s">
        <v>582</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1114</v>
      </c>
      <c r="G98" s="1" t="s">
        <v>1115</v>
      </c>
      <c r="H98" s="1" t="s">
        <v>1116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t="s">
        <v>1121</v>
      </c>
      <c r="C99" s="1" t="s">
        <v>1122</v>
      </c>
      <c r="D99" s="1" t="s">
        <v>1123</v>
      </c>
      <c r="E99" s="1" t="s">
        <v>1124</v>
      </c>
      <c r="F99" s="1" t="s">
        <v>1125</v>
      </c>
      <c r="G99" s="1" t="s">
        <v>1126</v>
      </c>
      <c r="H99" s="1" t="s">
        <v>1127</v>
      </c>
      <c r="I99" s="1" t="s">
        <v>651</v>
      </c>
      <c r="J99" s="1" t="s">
        <v>1128</v>
      </c>
      <c r="K99" s="1" t="s">
        <v>824</v>
      </c>
      <c r="L99" s="2"/>
      <c r="M99" s="2"/>
      <c r="N99" s="2"/>
      <c r="O99" s="2"/>
      <c r="P99" s="2"/>
      <c r="Q99" s="2"/>
      <c r="R99" s="2"/>
      <c r="S99" s="2"/>
      <c r="T99" s="2"/>
      <c r="U99" s="2"/>
      <c r="V99" s="2"/>
      <c r="W99" s="2"/>
      <c r="X99" s="2"/>
      <c r="Y99" s="2"/>
      <c r="Z99" s="2"/>
    </row>
    <row r="100" ht="15.75" customHeight="1">
      <c r="A100" s="1" t="s">
        <v>1129</v>
      </c>
      <c r="B100" s="1" t="s">
        <v>1130</v>
      </c>
      <c r="C100" s="1" t="s">
        <v>1131</v>
      </c>
      <c r="D100" s="1" t="s">
        <v>592</v>
      </c>
      <c r="E100" s="1" t="s">
        <v>1132</v>
      </c>
      <c r="F100" s="1" t="s">
        <v>1133</v>
      </c>
      <c r="G100" s="1" t="s">
        <v>1134</v>
      </c>
      <c r="H100" s="1" t="s">
        <v>1135</v>
      </c>
      <c r="I100" s="1">
        <v>12.0</v>
      </c>
      <c r="J100" s="1" t="s">
        <v>1136</v>
      </c>
      <c r="K100" s="1" t="s">
        <v>1115</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940</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1151</v>
      </c>
      <c r="F102" s="1" t="s">
        <v>1152</v>
      </c>
      <c r="G102" s="1" t="s">
        <v>1153</v>
      </c>
      <c r="H102" s="1" t="s">
        <v>1154</v>
      </c>
      <c r="I102" s="1" t="s">
        <v>1155</v>
      </c>
      <c r="J102" s="1" t="s">
        <v>1156</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176</v>
      </c>
      <c r="G103" s="1" t="s">
        <v>1163</v>
      </c>
      <c r="H103" s="1" t="s">
        <v>1164</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t="s">
        <v>1169</v>
      </c>
      <c r="C104" s="1" t="s">
        <v>1170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1184</v>
      </c>
      <c r="G105" s="1" t="s">
        <v>1185</v>
      </c>
      <c r="H105" s="1" t="s">
        <v>881</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790</v>
      </c>
      <c r="G106" s="1" t="s">
        <v>456</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467</v>
      </c>
      <c r="D107" s="1" t="s">
        <v>157</v>
      </c>
      <c r="E107" s="1" t="s">
        <v>291</v>
      </c>
      <c r="F107" s="1" t="s">
        <v>1200</v>
      </c>
      <c r="G107" s="1" t="s">
        <v>1201</v>
      </c>
      <c r="H107" s="1" t="s">
        <v>1202</v>
      </c>
      <c r="I107" s="1" t="s">
        <v>1203</v>
      </c>
      <c r="J107" s="1" t="s">
        <v>1204</v>
      </c>
      <c r="K107" s="1" t="s">
        <v>941</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1207</v>
      </c>
      <c r="C109" s="1" t="s">
        <v>1208</v>
      </c>
      <c r="D109" s="1" t="s">
        <v>1209</v>
      </c>
      <c r="E109" s="1" t="s">
        <v>1210</v>
      </c>
      <c r="F109" s="1">
        <v>10.0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110</v>
      </c>
      <c r="E110" s="1" t="s">
        <v>1219</v>
      </c>
      <c r="F110" s="1" t="s">
        <v>1220</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1230</v>
      </c>
      <c r="F111" s="1" t="s">
        <v>1231</v>
      </c>
      <c r="G111" s="1" t="s">
        <v>1232</v>
      </c>
      <c r="H111" s="1" t="s">
        <v>848</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t="s">
        <v>1237</v>
      </c>
      <c r="C112" s="1" t="s">
        <v>1238</v>
      </c>
      <c r="D112" s="1" t="s">
        <v>1239</v>
      </c>
      <c r="E112" s="1" t="s">
        <v>1240</v>
      </c>
      <c r="F112" s="1" t="s">
        <v>1241</v>
      </c>
      <c r="G112" s="1" t="s">
        <v>1242</v>
      </c>
      <c r="H112" s="1" t="s">
        <v>1243</v>
      </c>
      <c r="I112" s="1" t="s">
        <v>1244</v>
      </c>
      <c r="J112" s="1" t="s">
        <v>1100</v>
      </c>
      <c r="K112" s="1" t="s">
        <v>1245</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1249</v>
      </c>
      <c r="E113" s="1" t="s">
        <v>1250</v>
      </c>
      <c r="F113" s="1" t="s">
        <v>1251</v>
      </c>
      <c r="G113" s="1" t="s">
        <v>1252</v>
      </c>
      <c r="H113" s="1" t="s">
        <v>1200</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1264</v>
      </c>
      <c r="J114" s="1" t="s">
        <v>1265</v>
      </c>
      <c r="K114" s="1" t="s">
        <v>1266</v>
      </c>
      <c r="L114" s="2"/>
      <c r="M114" s="2"/>
      <c r="N114" s="2"/>
      <c r="O114" s="2"/>
      <c r="P114" s="2"/>
      <c r="Q114" s="2"/>
      <c r="R114" s="2"/>
      <c r="S114" s="2"/>
      <c r="T114" s="2"/>
      <c r="U114" s="2"/>
      <c r="V114" s="2"/>
      <c r="W114" s="2"/>
      <c r="X114" s="2"/>
      <c r="Y114" s="2"/>
      <c r="Z114" s="2"/>
    </row>
    <row r="115" ht="15.75" customHeight="1">
      <c r="A115" s="1" t="s">
        <v>1267</v>
      </c>
      <c r="B115" s="1" t="s">
        <v>1257</v>
      </c>
      <c r="C115" s="1" t="s">
        <v>1258</v>
      </c>
      <c r="D115" s="1" t="s">
        <v>1259</v>
      </c>
      <c r="E115" s="1" t="s">
        <v>1260</v>
      </c>
      <c r="F115" s="1" t="s">
        <v>1261</v>
      </c>
      <c r="G115" s="1" t="s">
        <v>1262</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1271</v>
      </c>
      <c r="E116" s="1" t="s">
        <v>1272</v>
      </c>
      <c r="F116" s="1" t="s">
        <v>1167</v>
      </c>
      <c r="G116" s="1" t="s">
        <v>1273</v>
      </c>
      <c r="H116" s="1" t="s">
        <v>1274</v>
      </c>
      <c r="I116" s="1" t="s">
        <v>952</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t="s">
        <v>1278</v>
      </c>
      <c r="C117" s="1" t="s">
        <v>1279</v>
      </c>
      <c r="D117" s="1" t="s">
        <v>1280</v>
      </c>
      <c r="E117" s="1" t="s">
        <v>1281</v>
      </c>
      <c r="F117" s="1" t="s">
        <v>1282</v>
      </c>
      <c r="G117" s="1" t="s">
        <v>1283</v>
      </c>
      <c r="H117" s="1" t="s">
        <v>1284</v>
      </c>
      <c r="I117" s="1" t="s">
        <v>1285</v>
      </c>
      <c r="J117" s="1" t="s">
        <v>553</v>
      </c>
      <c r="K117" s="1" t="s">
        <v>1286</v>
      </c>
      <c r="L117" s="2"/>
      <c r="M117" s="2"/>
      <c r="N117" s="2"/>
      <c r="O117" s="2"/>
      <c r="P117" s="2"/>
      <c r="Q117" s="2"/>
      <c r="R117" s="2"/>
      <c r="S117" s="2"/>
      <c r="T117" s="2"/>
      <c r="U117" s="2"/>
      <c r="V117" s="2"/>
      <c r="W117" s="2"/>
      <c r="X117" s="2"/>
      <c r="Y117" s="2"/>
      <c r="Z117" s="2"/>
    </row>
    <row r="118" ht="15.75" customHeight="1">
      <c r="A118" s="1" t="s">
        <v>1287</v>
      </c>
      <c r="B118" s="1" t="s">
        <v>955</v>
      </c>
      <c r="C118" s="1" t="s">
        <v>1288</v>
      </c>
      <c r="D118" s="1" t="s">
        <v>1289</v>
      </c>
      <c r="E118" s="1" t="s">
        <v>1290</v>
      </c>
      <c r="F118" s="1" t="s">
        <v>1291</v>
      </c>
      <c r="G118" s="1" t="s">
        <v>1292</v>
      </c>
      <c r="H118" s="1" t="s">
        <v>1125</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1302</v>
      </c>
      <c r="H119" s="1" t="s">
        <v>1303</v>
      </c>
      <c r="I119" s="1" t="s">
        <v>1304</v>
      </c>
      <c r="J119" s="1">
        <v>9.0</v>
      </c>
      <c r="K119" s="1" t="s">
        <v>1305</v>
      </c>
      <c r="L119" s="2"/>
      <c r="M119" s="2"/>
      <c r="N119" s="2"/>
      <c r="O119" s="2"/>
      <c r="P119" s="2"/>
      <c r="Q119" s="2"/>
      <c r="R119" s="2"/>
      <c r="S119" s="2"/>
      <c r="T119" s="2"/>
      <c r="U119" s="2"/>
      <c r="V119" s="2"/>
      <c r="W119" s="2"/>
      <c r="X119" s="2"/>
      <c r="Y119" s="2"/>
      <c r="Z119" s="2"/>
    </row>
    <row r="120" ht="15.75" customHeight="1">
      <c r="A120" s="1" t="s">
        <v>1306</v>
      </c>
      <c r="B120" s="1" t="s">
        <v>1307</v>
      </c>
      <c r="C120" s="1" t="s">
        <v>1308</v>
      </c>
      <c r="D120" s="1" t="s">
        <v>1309</v>
      </c>
      <c r="E120" s="1" t="s">
        <v>1310</v>
      </c>
      <c r="F120" s="1" t="s">
        <v>1311</v>
      </c>
      <c r="G120" s="1" t="s">
        <v>777</v>
      </c>
      <c r="H120" s="1" t="s">
        <v>1312</v>
      </c>
      <c r="I120" s="1" t="s">
        <v>393</v>
      </c>
      <c r="J120" s="1" t="s">
        <v>1313</v>
      </c>
      <c r="K120" s="1" t="s">
        <v>1314</v>
      </c>
      <c r="L120" s="2"/>
      <c r="M120" s="2"/>
      <c r="N120" s="2"/>
      <c r="O120" s="2"/>
      <c r="P120" s="2"/>
      <c r="Q120" s="2"/>
      <c r="R120" s="2"/>
      <c r="S120" s="2"/>
      <c r="T120" s="2"/>
      <c r="U120" s="2"/>
      <c r="V120" s="2"/>
      <c r="W120" s="2"/>
      <c r="X120" s="2"/>
      <c r="Y120" s="2"/>
      <c r="Z120" s="2"/>
    </row>
    <row r="121" ht="15.75" customHeight="1">
      <c r="A121" s="1" t="s">
        <v>1315</v>
      </c>
      <c r="B121" s="1" t="s">
        <v>1316</v>
      </c>
      <c r="C121" s="1" t="s">
        <v>1317</v>
      </c>
      <c r="D121" s="1" t="s">
        <v>1318</v>
      </c>
      <c r="E121" s="1" t="s">
        <v>1319</v>
      </c>
      <c r="F121" s="1" t="s">
        <v>1320</v>
      </c>
      <c r="G121" s="1" t="s">
        <v>1321</v>
      </c>
      <c r="H121" s="1" t="s">
        <v>1322</v>
      </c>
      <c r="I121" s="1" t="s">
        <v>1131</v>
      </c>
      <c r="J121" s="1" t="s">
        <v>1103</v>
      </c>
      <c r="K121" s="1" t="s">
        <v>1323</v>
      </c>
      <c r="L121" s="2"/>
      <c r="M121" s="2"/>
      <c r="N121" s="2"/>
      <c r="O121" s="2"/>
      <c r="P121" s="2"/>
      <c r="Q121" s="2"/>
      <c r="R121" s="2"/>
      <c r="S121" s="2"/>
      <c r="T121" s="2"/>
      <c r="U121" s="2"/>
      <c r="V121" s="2"/>
      <c r="W121" s="2"/>
      <c r="X121" s="2"/>
      <c r="Y121" s="2"/>
      <c r="Z121" s="2"/>
    </row>
    <row r="122" ht="15.75" customHeight="1">
      <c r="A122" s="1" t="s">
        <v>1324</v>
      </c>
      <c r="B122" s="1" t="s">
        <v>1325</v>
      </c>
      <c r="C122" s="1" t="s">
        <v>1326</v>
      </c>
      <c r="D122" s="1" t="s">
        <v>593</v>
      </c>
      <c r="E122" s="1" t="s">
        <v>1327</v>
      </c>
      <c r="F122" s="1" t="s">
        <v>1328</v>
      </c>
      <c r="G122" s="1" t="s">
        <v>1329</v>
      </c>
      <c r="H122" s="1" t="s">
        <v>1330</v>
      </c>
      <c r="I122" s="1" t="s">
        <v>1331</v>
      </c>
      <c r="J122" s="1" t="s">
        <v>1332</v>
      </c>
      <c r="K122" s="1" t="s">
        <v>1333</v>
      </c>
      <c r="L122" s="2"/>
      <c r="M122" s="2"/>
      <c r="N122" s="2"/>
      <c r="O122" s="2"/>
      <c r="P122" s="2"/>
      <c r="Q122" s="2"/>
      <c r="R122" s="2"/>
      <c r="S122" s="2"/>
      <c r="T122" s="2"/>
      <c r="U122" s="2"/>
      <c r="V122" s="2"/>
      <c r="W122" s="2"/>
      <c r="X122" s="2"/>
      <c r="Y122" s="2"/>
      <c r="Z122" s="2"/>
    </row>
    <row r="123" ht="15.75" customHeight="1">
      <c r="A123" s="1" t="s">
        <v>1334</v>
      </c>
      <c r="B123" s="1" t="s">
        <v>1335</v>
      </c>
      <c r="C123" s="1" t="s">
        <v>1336</v>
      </c>
      <c r="D123" s="1" t="s">
        <v>805</v>
      </c>
      <c r="E123" s="1" t="s">
        <v>1337</v>
      </c>
      <c r="F123" s="1" t="s">
        <v>405</v>
      </c>
      <c r="G123" s="1" t="s">
        <v>1338</v>
      </c>
      <c r="H123" s="1" t="s">
        <v>1339</v>
      </c>
      <c r="I123" s="1" t="s">
        <v>1340</v>
      </c>
      <c r="J123" s="1" t="s">
        <v>1341</v>
      </c>
      <c r="K123" s="1" t="s">
        <v>225</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1346</v>
      </c>
      <c r="F124" s="1" t="s">
        <v>224</v>
      </c>
      <c r="G124" s="1" t="s">
        <v>1347</v>
      </c>
      <c r="H124" s="1" t="s">
        <v>1348</v>
      </c>
      <c r="I124" s="1" t="s">
        <v>1349</v>
      </c>
      <c r="J124" s="1" t="s">
        <v>1210</v>
      </c>
      <c r="K124" s="1" t="s">
        <v>1350</v>
      </c>
      <c r="L124" s="2"/>
      <c r="M124" s="2"/>
      <c r="N124" s="2"/>
      <c r="O124" s="2"/>
      <c r="P124" s="2"/>
      <c r="Q124" s="2"/>
      <c r="R124" s="2"/>
      <c r="S124" s="2"/>
      <c r="T124" s="2"/>
      <c r="U124" s="2"/>
      <c r="V124" s="2"/>
      <c r="W124" s="2"/>
      <c r="X124" s="2"/>
      <c r="Y124" s="2"/>
      <c r="Z124" s="2"/>
    </row>
    <row r="125" ht="15.75" customHeight="1">
      <c r="A125" s="1" t="s">
        <v>1351</v>
      </c>
      <c r="B125" s="1" t="s">
        <v>899</v>
      </c>
      <c r="C125" s="1" t="s">
        <v>1327</v>
      </c>
      <c r="D125" s="1" t="s">
        <v>1302</v>
      </c>
      <c r="E125" s="1" t="s">
        <v>1352</v>
      </c>
      <c r="F125" s="1" t="s">
        <v>1164</v>
      </c>
      <c r="G125" s="1" t="s">
        <v>1353</v>
      </c>
      <c r="H125" s="1" t="s">
        <v>1354</v>
      </c>
      <c r="I125" s="1" t="s">
        <v>1355</v>
      </c>
      <c r="J125" s="1" t="s">
        <v>1356</v>
      </c>
      <c r="K125" s="1" t="s">
        <v>1357</v>
      </c>
      <c r="L125" s="2"/>
      <c r="M125" s="2"/>
      <c r="N125" s="2"/>
      <c r="O125" s="2"/>
      <c r="P125" s="2"/>
      <c r="Q125" s="2"/>
      <c r="R125" s="2"/>
      <c r="S125" s="2"/>
      <c r="T125" s="2"/>
      <c r="U125" s="2"/>
      <c r="V125" s="2"/>
      <c r="W125" s="2"/>
      <c r="X125" s="2"/>
      <c r="Y125" s="2"/>
      <c r="Z125" s="2"/>
    </row>
    <row r="126" ht="15.75" customHeight="1">
      <c r="A126" s="1" t="s">
        <v>1358</v>
      </c>
      <c r="B126" s="1" t="s">
        <v>1359</v>
      </c>
      <c r="C126" s="1" t="s">
        <v>1360</v>
      </c>
      <c r="D126" s="1" t="s">
        <v>1361</v>
      </c>
      <c r="E126" s="1" t="s">
        <v>1362</v>
      </c>
      <c r="F126" s="1" t="s">
        <v>1363</v>
      </c>
      <c r="G126" s="1" t="s">
        <v>1364</v>
      </c>
      <c r="H126" s="1" t="s">
        <v>1365</v>
      </c>
      <c r="I126" s="1" t="s">
        <v>1366</v>
      </c>
      <c r="J126" s="1">
        <v>27.0</v>
      </c>
      <c r="K126" s="1" t="s">
        <v>1367</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1371</v>
      </c>
      <c r="E127" s="1" t="s">
        <v>1372</v>
      </c>
      <c r="F127" s="1" t="s">
        <v>916</v>
      </c>
      <c r="G127" s="1" t="s">
        <v>1373</v>
      </c>
      <c r="H127" s="1" t="s">
        <v>1290</v>
      </c>
      <c r="I127" s="1" t="s">
        <v>1131</v>
      </c>
      <c r="J127" s="1" t="s">
        <v>1374</v>
      </c>
      <c r="K127" s="1" t="s">
        <v>1375</v>
      </c>
      <c r="L127" s="2"/>
      <c r="M127" s="2"/>
      <c r="N127" s="2"/>
      <c r="O127" s="2"/>
      <c r="P127" s="2"/>
      <c r="Q127" s="2"/>
      <c r="R127" s="2"/>
      <c r="S127" s="2"/>
      <c r="T127" s="2"/>
      <c r="U127" s="2"/>
      <c r="V127" s="2"/>
      <c r="W127" s="2"/>
      <c r="X127" s="2"/>
      <c r="Y127" s="2"/>
      <c r="Z127" s="2"/>
    </row>
    <row r="128" ht="15.75" customHeight="1">
      <c r="A128" s="1" t="s">
        <v>1376</v>
      </c>
      <c r="B128" s="1" t="s">
        <v>1377</v>
      </c>
      <c r="C128" s="1" t="s">
        <v>431</v>
      </c>
      <c r="D128" s="1" t="s">
        <v>1378</v>
      </c>
      <c r="E128" s="1" t="s">
        <v>1379</v>
      </c>
      <c r="F128" s="1" t="s">
        <v>1380</v>
      </c>
      <c r="G128" s="1" t="s">
        <v>1381</v>
      </c>
      <c r="H128" s="1" t="s">
        <v>1382</v>
      </c>
      <c r="I128" s="1" t="s">
        <v>1383</v>
      </c>
      <c r="J128" s="1" t="s">
        <v>1103</v>
      </c>
      <c r="K128" s="1" t="s">
        <v>1384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1385</v>
      </c>
      <c r="C1" s="1" t="s">
        <v>1386</v>
      </c>
      <c r="D1" s="1" t="s">
        <v>1387</v>
      </c>
      <c r="E1" s="1" t="s">
        <v>1388</v>
      </c>
      <c r="F1" s="1" t="s">
        <v>1389</v>
      </c>
      <c r="G1" s="1" t="s">
        <v>1390</v>
      </c>
      <c r="H1" s="1" t="s">
        <v>1391</v>
      </c>
      <c r="I1" s="1" t="s">
        <v>1392</v>
      </c>
      <c r="J1" s="2"/>
      <c r="K1" s="2"/>
      <c r="L1" s="2"/>
      <c r="M1" s="2"/>
      <c r="N1" s="2"/>
      <c r="O1" s="2"/>
      <c r="P1" s="2"/>
      <c r="Q1" s="2"/>
      <c r="R1" s="2"/>
      <c r="S1" s="2"/>
      <c r="T1" s="2"/>
      <c r="U1" s="2"/>
      <c r="V1" s="2"/>
      <c r="W1" s="2"/>
      <c r="X1" s="2"/>
      <c r="Y1" s="2"/>
      <c r="Z1" s="2"/>
    </row>
    <row r="2">
      <c r="A2" s="1" t="s">
        <v>1393</v>
      </c>
      <c r="B2" s="1" t="s">
        <v>1394</v>
      </c>
      <c r="C2" s="1" t="s">
        <v>1395</v>
      </c>
      <c r="D2" s="1" t="s">
        <v>1396</v>
      </c>
      <c r="E2" s="1" t="s">
        <v>1397</v>
      </c>
      <c r="F2" s="1" t="s">
        <v>1398</v>
      </c>
      <c r="G2" s="1" t="s">
        <v>1399</v>
      </c>
      <c r="H2" s="1" t="s">
        <v>1400</v>
      </c>
      <c r="I2" s="1" t="s">
        <v>1400</v>
      </c>
      <c r="J2" s="2"/>
      <c r="K2" s="2"/>
      <c r="L2" s="2"/>
      <c r="M2" s="2"/>
      <c r="N2" s="2"/>
      <c r="O2" s="2"/>
      <c r="P2" s="2"/>
      <c r="Q2" s="2"/>
      <c r="R2" s="2"/>
      <c r="S2" s="2"/>
      <c r="T2" s="2"/>
      <c r="U2" s="2"/>
      <c r="V2" s="2"/>
      <c r="W2" s="2"/>
      <c r="X2" s="2"/>
      <c r="Y2" s="2"/>
      <c r="Z2" s="2"/>
    </row>
    <row r="3">
      <c r="A3" s="1" t="s">
        <v>1401</v>
      </c>
      <c r="B3" s="1" t="s">
        <v>1400</v>
      </c>
      <c r="C3" s="1" t="s">
        <v>1402</v>
      </c>
      <c r="D3" s="1" t="s">
        <v>1403</v>
      </c>
      <c r="E3" s="1" t="s">
        <v>1404</v>
      </c>
      <c r="F3" s="1" t="s">
        <v>1405</v>
      </c>
      <c r="G3" s="1" t="s">
        <v>1406</v>
      </c>
      <c r="H3" s="1" t="s">
        <v>1400</v>
      </c>
      <c r="I3" s="1" t="s">
        <v>1400</v>
      </c>
      <c r="J3" s="2"/>
      <c r="K3" s="2"/>
      <c r="L3" s="2"/>
      <c r="M3" s="2"/>
      <c r="N3" s="2"/>
      <c r="O3" s="2"/>
      <c r="P3" s="2"/>
      <c r="Q3" s="2"/>
      <c r="R3" s="2"/>
      <c r="S3" s="2"/>
      <c r="T3" s="2"/>
      <c r="U3" s="2"/>
      <c r="V3" s="2"/>
      <c r="W3" s="2"/>
      <c r="X3" s="2"/>
      <c r="Y3" s="2"/>
      <c r="Z3" s="2"/>
    </row>
    <row r="4">
      <c r="A4" s="1" t="s">
        <v>1407</v>
      </c>
      <c r="B4" s="1" t="s">
        <v>1408</v>
      </c>
      <c r="C4" s="1" t="s">
        <v>1409</v>
      </c>
      <c r="D4" s="1" t="s">
        <v>1410</v>
      </c>
      <c r="E4" s="1" t="s">
        <v>1411</v>
      </c>
      <c r="F4" s="1" t="s">
        <v>1412</v>
      </c>
      <c r="G4" s="1" t="s">
        <v>1413</v>
      </c>
      <c r="H4" s="1" t="s">
        <v>1414</v>
      </c>
      <c r="I4" s="1" t="s">
        <v>1415</v>
      </c>
      <c r="J4" s="2"/>
      <c r="K4" s="2"/>
      <c r="L4" s="2"/>
      <c r="M4" s="2"/>
      <c r="N4" s="2"/>
      <c r="O4" s="2"/>
      <c r="P4" s="2"/>
      <c r="Q4" s="2"/>
      <c r="R4" s="2"/>
      <c r="S4" s="2"/>
      <c r="T4" s="2"/>
      <c r="U4" s="2"/>
      <c r="V4" s="2"/>
      <c r="W4" s="2"/>
      <c r="X4" s="2"/>
      <c r="Y4" s="2"/>
      <c r="Z4" s="2"/>
    </row>
    <row r="5">
      <c r="A5" s="1" t="s">
        <v>1401</v>
      </c>
      <c r="B5" s="1" t="s">
        <v>1400</v>
      </c>
      <c r="C5" s="1" t="s">
        <v>1416</v>
      </c>
      <c r="D5" s="1" t="s">
        <v>1417</v>
      </c>
      <c r="E5" s="1" t="s">
        <v>1418</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1435</v>
      </c>
      <c r="E7" s="1" t="s">
        <v>1436</v>
      </c>
      <c r="F7" s="1" t="s">
        <v>1437</v>
      </c>
      <c r="G7" s="1" t="s">
        <v>1438</v>
      </c>
      <c r="H7" s="1" t="s">
        <v>1439</v>
      </c>
      <c r="I7" s="1" t="s">
        <v>1440</v>
      </c>
      <c r="J7" s="2"/>
      <c r="K7" s="2"/>
      <c r="L7" s="2"/>
      <c r="M7" s="2"/>
      <c r="N7" s="2"/>
      <c r="O7" s="2"/>
      <c r="P7" s="2"/>
      <c r="Q7" s="2"/>
      <c r="R7" s="2"/>
      <c r="S7" s="2"/>
      <c r="T7" s="2"/>
      <c r="U7" s="2"/>
      <c r="V7" s="2"/>
      <c r="W7" s="2"/>
      <c r="X7" s="2"/>
      <c r="Y7" s="2"/>
      <c r="Z7" s="2"/>
    </row>
    <row r="8">
      <c r="A8" s="1" t="s">
        <v>1441</v>
      </c>
      <c r="B8" s="1" t="s">
        <v>1400</v>
      </c>
      <c r="C8" s="1" t="s">
        <v>1442</v>
      </c>
      <c r="D8" s="1" t="s">
        <v>1443</v>
      </c>
      <c r="E8" s="1" t="s">
        <v>1444</v>
      </c>
      <c r="F8" s="1" t="s">
        <v>1445</v>
      </c>
      <c r="G8" s="1" t="s">
        <v>1446</v>
      </c>
      <c r="H8" s="1" t="s">
        <v>1447</v>
      </c>
      <c r="I8" s="1" t="s">
        <v>1448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1451</v>
      </c>
      <c r="D10" s="1" t="s">
        <v>1460</v>
      </c>
      <c r="E10" s="1" t="s">
        <v>1461</v>
      </c>
      <c r="F10" s="1" t="s">
        <v>1462</v>
      </c>
      <c r="G10" s="1" t="s">
        <v>1463</v>
      </c>
      <c r="H10" s="1" t="s">
        <v>1464</v>
      </c>
      <c r="I10" s="1" t="s">
        <v>1465</v>
      </c>
      <c r="J10" s="2"/>
      <c r="K10" s="2"/>
      <c r="L10" s="2"/>
      <c r="M10" s="2"/>
      <c r="N10" s="2"/>
      <c r="O10" s="2"/>
      <c r="P10" s="2"/>
      <c r="Q10" s="2"/>
      <c r="R10" s="2"/>
      <c r="S10" s="2"/>
      <c r="T10" s="2"/>
      <c r="U10" s="2"/>
      <c r="V10" s="2"/>
      <c r="W10" s="2"/>
      <c r="X10" s="2"/>
      <c r="Y10" s="2"/>
      <c r="Z10" s="2"/>
    </row>
    <row r="11">
      <c r="A11" s="1" t="s">
        <v>1466</v>
      </c>
      <c r="B11" s="1" t="s">
        <v>1467</v>
      </c>
      <c r="C11" s="1" t="s">
        <v>1468</v>
      </c>
      <c r="D11" s="1" t="s">
        <v>1469</v>
      </c>
      <c r="E11" s="1" t="s">
        <v>1470</v>
      </c>
      <c r="F11" s="1" t="s">
        <v>1471</v>
      </c>
      <c r="G11" s="1" t="s">
        <v>1472</v>
      </c>
      <c r="H11" s="1" t="s">
        <v>1473</v>
      </c>
      <c r="I11" s="1" t="s">
        <v>1474</v>
      </c>
      <c r="J11" s="2"/>
      <c r="K11" s="2"/>
      <c r="L11" s="2"/>
      <c r="M11" s="2"/>
      <c r="N11" s="2"/>
      <c r="O11" s="2"/>
      <c r="P11" s="2"/>
      <c r="Q11" s="2"/>
      <c r="R11" s="2"/>
      <c r="S11" s="2"/>
      <c r="T11" s="2"/>
      <c r="U11" s="2"/>
      <c r="V11" s="2"/>
      <c r="W11" s="2"/>
      <c r="X11" s="2"/>
      <c r="Y11" s="2"/>
      <c r="Z11" s="2"/>
    </row>
    <row r="12">
      <c r="A12" s="1" t="s">
        <v>1475</v>
      </c>
      <c r="B12" s="1" t="s">
        <v>1476</v>
      </c>
      <c r="C12" s="1" t="s">
        <v>1477</v>
      </c>
      <c r="D12" s="1" t="s">
        <v>1478</v>
      </c>
      <c r="E12" s="1" t="s">
        <v>1479</v>
      </c>
      <c r="F12" s="1" t="s">
        <v>1480</v>
      </c>
      <c r="G12" s="1" t="s">
        <v>1481</v>
      </c>
      <c r="H12" s="1" t="s">
        <v>1470</v>
      </c>
      <c r="I12" s="1" t="s">
        <v>1482</v>
      </c>
      <c r="J12" s="2"/>
      <c r="K12" s="2"/>
      <c r="L12" s="2"/>
      <c r="M12" s="2"/>
      <c r="N12" s="2"/>
      <c r="O12" s="2"/>
      <c r="P12" s="2"/>
      <c r="Q12" s="2"/>
      <c r="R12" s="2"/>
      <c r="S12" s="2"/>
      <c r="T12" s="2"/>
      <c r="U12" s="2"/>
      <c r="V12" s="2"/>
      <c r="W12" s="2"/>
      <c r="X12" s="2"/>
      <c r="Y12" s="2"/>
      <c r="Z12" s="2"/>
    </row>
    <row r="13">
      <c r="A13" s="1" t="s">
        <v>1483</v>
      </c>
      <c r="B13" s="1" t="s">
        <v>1484</v>
      </c>
      <c r="C13" s="1" t="s">
        <v>1485</v>
      </c>
      <c r="D13" s="1" t="s">
        <v>1486</v>
      </c>
      <c r="E13" s="1" t="s">
        <v>1487</v>
      </c>
      <c r="F13" s="1" t="s">
        <v>1488</v>
      </c>
      <c r="G13" s="1" t="s">
        <v>1489</v>
      </c>
      <c r="H13" s="1" t="s">
        <v>1490</v>
      </c>
      <c r="I13" s="1" t="s">
        <v>1484</v>
      </c>
      <c r="J13" s="2"/>
      <c r="K13" s="2"/>
      <c r="L13" s="2"/>
      <c r="M13" s="2"/>
      <c r="N13" s="2"/>
      <c r="O13" s="2"/>
      <c r="P13" s="2"/>
      <c r="Q13" s="2"/>
      <c r="R13" s="2"/>
      <c r="S13" s="2"/>
      <c r="T13" s="2"/>
      <c r="U13" s="2"/>
      <c r="V13" s="2"/>
      <c r="W13" s="2"/>
      <c r="X13" s="2"/>
      <c r="Y13" s="2"/>
      <c r="Z13" s="2"/>
    </row>
    <row r="14">
      <c r="A14" s="1" t="s">
        <v>1491</v>
      </c>
      <c r="B14" s="1" t="s">
        <v>1492</v>
      </c>
      <c r="C14" s="1" t="s">
        <v>1493</v>
      </c>
      <c r="D14" s="1" t="s">
        <v>1494</v>
      </c>
      <c r="E14" s="1" t="s">
        <v>1495</v>
      </c>
      <c r="F14" s="1" t="s">
        <v>1496</v>
      </c>
      <c r="G14" s="1" t="s">
        <v>1497</v>
      </c>
      <c r="H14" s="1" t="s">
        <v>1498</v>
      </c>
      <c r="I14" s="1" t="s">
        <v>1492</v>
      </c>
      <c r="J14" s="2"/>
      <c r="K14" s="2"/>
      <c r="L14" s="2"/>
      <c r="M14" s="2"/>
      <c r="N14" s="2"/>
      <c r="O14" s="2"/>
      <c r="P14" s="2"/>
      <c r="Q14" s="2"/>
      <c r="R14" s="2"/>
      <c r="S14" s="2"/>
      <c r="T14" s="2"/>
      <c r="U14" s="2"/>
      <c r="V14" s="2"/>
      <c r="W14" s="2"/>
      <c r="X14" s="2"/>
      <c r="Y14" s="2"/>
      <c r="Z14" s="2"/>
    </row>
    <row r="15">
      <c r="A15" s="1" t="s">
        <v>1499</v>
      </c>
      <c r="B15" s="1" t="s">
        <v>216</v>
      </c>
      <c r="C15" s="1" t="s">
        <v>217</v>
      </c>
      <c r="D15" s="1" t="s">
        <v>218</v>
      </c>
      <c r="E15" s="1" t="s">
        <v>219</v>
      </c>
      <c r="F15" s="1" t="s">
        <v>1400</v>
      </c>
      <c r="G15" s="1" t="s">
        <v>1148</v>
      </c>
      <c r="H15" s="1" t="s">
        <v>1500</v>
      </c>
      <c r="I15" s="1" t="s">
        <v>1501</v>
      </c>
      <c r="J15" s="2"/>
      <c r="K15" s="2"/>
      <c r="L15" s="2"/>
      <c r="M15" s="2"/>
      <c r="N15" s="2"/>
      <c r="O15" s="2"/>
      <c r="P15" s="2"/>
      <c r="Q15" s="2"/>
      <c r="R15" s="2"/>
      <c r="S15" s="2"/>
      <c r="T15" s="2"/>
      <c r="U15" s="2"/>
      <c r="V15" s="2"/>
      <c r="W15" s="2"/>
      <c r="X15" s="2"/>
      <c r="Y15" s="2"/>
      <c r="Z15" s="2"/>
    </row>
    <row r="16">
      <c r="A16" s="1" t="s">
        <v>1502</v>
      </c>
      <c r="B16" s="1" t="s">
        <v>1503</v>
      </c>
      <c r="C16" s="1" t="s">
        <v>1504</v>
      </c>
      <c r="D16" s="1" t="s">
        <v>1505</v>
      </c>
      <c r="E16" s="1" t="s">
        <v>1506</v>
      </c>
      <c r="F16" s="1" t="s">
        <v>1400</v>
      </c>
      <c r="G16" s="1" t="s">
        <v>1507</v>
      </c>
      <c r="H16" s="1" t="s">
        <v>1508</v>
      </c>
      <c r="I16" s="1" t="s">
        <v>1509</v>
      </c>
      <c r="J16" s="2"/>
      <c r="K16" s="2"/>
      <c r="L16" s="2"/>
      <c r="M16" s="2"/>
      <c r="N16" s="2"/>
      <c r="O16" s="2"/>
      <c r="P16" s="2"/>
      <c r="Q16" s="2"/>
      <c r="R16" s="2"/>
      <c r="S16" s="2"/>
      <c r="T16" s="2"/>
      <c r="U16" s="2"/>
      <c r="V16" s="2"/>
      <c r="W16" s="2"/>
      <c r="X16" s="2"/>
      <c r="Y16" s="2"/>
      <c r="Z16" s="2"/>
    </row>
    <row r="17">
      <c r="A17" s="1" t="s">
        <v>1510</v>
      </c>
      <c r="B17" s="1" t="s">
        <v>186</v>
      </c>
      <c r="C17" s="1" t="s">
        <v>187</v>
      </c>
      <c r="D17" s="1" t="s">
        <v>188</v>
      </c>
      <c r="E17" s="1" t="s">
        <v>189</v>
      </c>
      <c r="F17" s="1" t="s">
        <v>190</v>
      </c>
      <c r="G17" s="1" t="s">
        <v>1511</v>
      </c>
      <c r="H17" s="1" t="s">
        <v>1512</v>
      </c>
      <c r="I17" s="1" t="s">
        <v>1513</v>
      </c>
      <c r="J17" s="2"/>
      <c r="K17" s="2"/>
      <c r="L17" s="2"/>
      <c r="M17" s="2"/>
      <c r="N17" s="2"/>
      <c r="O17" s="2"/>
      <c r="P17" s="2"/>
      <c r="Q17" s="2"/>
      <c r="R17" s="2"/>
      <c r="S17" s="2"/>
      <c r="T17" s="2"/>
      <c r="U17" s="2"/>
      <c r="V17" s="2"/>
      <c r="W17" s="2"/>
      <c r="X17" s="2"/>
      <c r="Y17" s="2"/>
      <c r="Z17" s="2"/>
    </row>
    <row r="18">
      <c r="A18" s="1" t="s">
        <v>1514</v>
      </c>
      <c r="B18" s="1" t="s">
        <v>1515</v>
      </c>
      <c r="C18" s="1" t="s">
        <v>1516</v>
      </c>
      <c r="D18" s="1" t="s">
        <v>1517</v>
      </c>
      <c r="E18" s="1" t="s">
        <v>1518</v>
      </c>
      <c r="F18" s="1" t="s">
        <v>1400</v>
      </c>
      <c r="G18" s="1" t="s">
        <v>1519</v>
      </c>
      <c r="H18" s="1" t="s">
        <v>1520</v>
      </c>
      <c r="I18" s="1" t="s">
        <v>1521</v>
      </c>
      <c r="J18" s="2"/>
      <c r="K18" s="2"/>
      <c r="L18" s="2"/>
      <c r="M18" s="2"/>
      <c r="N18" s="2"/>
      <c r="O18" s="2"/>
      <c r="P18" s="2"/>
      <c r="Q18" s="2"/>
      <c r="R18" s="2"/>
      <c r="S18" s="2"/>
      <c r="T18" s="2"/>
      <c r="U18" s="2"/>
      <c r="V18" s="2"/>
      <c r="W18" s="2"/>
      <c r="X18" s="2"/>
      <c r="Y18" s="2"/>
      <c r="Z18" s="2"/>
    </row>
    <row r="19">
      <c r="A19" s="1" t="s">
        <v>1522</v>
      </c>
      <c r="B19" s="1" t="s">
        <v>1523</v>
      </c>
      <c r="C19" s="1" t="s">
        <v>1524</v>
      </c>
      <c r="D19" s="1" t="s">
        <v>1525</v>
      </c>
      <c r="E19" s="1" t="s">
        <v>1526</v>
      </c>
      <c r="F19" s="1" t="s">
        <v>1527</v>
      </c>
      <c r="G19" s="1" t="s">
        <v>1528</v>
      </c>
      <c r="H19" s="1" t="s">
        <v>1529</v>
      </c>
      <c r="I19" s="1" t="s">
        <v>1530</v>
      </c>
      <c r="J19" s="2"/>
      <c r="K19" s="2"/>
      <c r="L19" s="2"/>
      <c r="M19" s="2"/>
      <c r="N19" s="2"/>
      <c r="O19" s="2"/>
      <c r="P19" s="2"/>
      <c r="Q19" s="2"/>
      <c r="R19" s="2"/>
      <c r="S19" s="2"/>
      <c r="T19" s="2"/>
      <c r="U19" s="2"/>
      <c r="V19" s="2"/>
      <c r="W19" s="2"/>
      <c r="X19" s="2"/>
      <c r="Y19" s="2"/>
      <c r="Z19" s="2"/>
    </row>
    <row r="20">
      <c r="A20" s="1" t="s">
        <v>1531</v>
      </c>
      <c r="B20" s="1" t="s">
        <v>1532</v>
      </c>
      <c r="C20" s="1" t="s">
        <v>1533</v>
      </c>
      <c r="D20" s="1" t="s">
        <v>1534</v>
      </c>
      <c r="E20" s="1" t="s">
        <v>1535</v>
      </c>
      <c r="F20" s="1" t="s">
        <v>1536</v>
      </c>
      <c r="G20" s="1" t="s">
        <v>1537</v>
      </c>
      <c r="H20" s="1" t="s">
        <v>1538</v>
      </c>
      <c r="I20" s="1" t="s">
        <v>1539</v>
      </c>
      <c r="J20" s="2"/>
      <c r="K20" s="2"/>
      <c r="L20" s="2"/>
      <c r="M20" s="2"/>
      <c r="N20" s="2"/>
      <c r="O20" s="2"/>
      <c r="P20" s="2"/>
      <c r="Q20" s="2"/>
      <c r="R20" s="2"/>
      <c r="S20" s="2"/>
      <c r="T20" s="2"/>
      <c r="U20" s="2"/>
      <c r="V20" s="2"/>
      <c r="W20" s="2"/>
      <c r="X20" s="2"/>
      <c r="Y20" s="2"/>
      <c r="Z20" s="2"/>
    </row>
    <row r="21" ht="15.75" customHeight="1">
      <c r="A21" s="1" t="s">
        <v>1540</v>
      </c>
      <c r="B21" s="1" t="s">
        <v>1541</v>
      </c>
      <c r="C21" s="1" t="s">
        <v>1542</v>
      </c>
      <c r="D21" s="1" t="s">
        <v>1543</v>
      </c>
      <c r="E21" s="1" t="s">
        <v>1544</v>
      </c>
      <c r="F21" s="1" t="s">
        <v>1545</v>
      </c>
      <c r="G21" s="1" t="s">
        <v>1546</v>
      </c>
      <c r="H21" s="1" t="s">
        <v>1547</v>
      </c>
      <c r="I21" s="1" t="s">
        <v>1548</v>
      </c>
      <c r="J21" s="2"/>
      <c r="K21" s="2"/>
      <c r="L21" s="2"/>
      <c r="M21" s="2"/>
      <c r="N21" s="2"/>
      <c r="O21" s="2"/>
      <c r="P21" s="2"/>
      <c r="Q21" s="2"/>
      <c r="R21" s="2"/>
      <c r="S21" s="2"/>
      <c r="T21" s="2"/>
      <c r="U21" s="2"/>
      <c r="V21" s="2"/>
      <c r="W21" s="2"/>
      <c r="X21" s="2"/>
      <c r="Y21" s="2"/>
      <c r="Z21" s="2"/>
    </row>
    <row r="22" ht="15.75" customHeight="1">
      <c r="A22" s="1" t="s">
        <v>1549</v>
      </c>
      <c r="B22" s="1" t="s">
        <v>1550</v>
      </c>
      <c r="C22" s="1" t="s">
        <v>1551</v>
      </c>
      <c r="D22" s="1" t="s">
        <v>1552</v>
      </c>
      <c r="E22" s="1" t="s">
        <v>1553</v>
      </c>
      <c r="F22" s="1" t="s">
        <v>1554</v>
      </c>
      <c r="G22" s="1" t="s">
        <v>1555</v>
      </c>
      <c r="H22" s="1" t="s">
        <v>1556</v>
      </c>
      <c r="I22" s="1" t="s">
        <v>1557</v>
      </c>
      <c r="J22" s="2"/>
      <c r="K22" s="2"/>
      <c r="L22" s="2"/>
      <c r="M22" s="2"/>
      <c r="N22" s="2"/>
      <c r="O22" s="2"/>
      <c r="P22" s="2"/>
      <c r="Q22" s="2"/>
      <c r="R22" s="2"/>
      <c r="S22" s="2"/>
      <c r="T22" s="2"/>
      <c r="U22" s="2"/>
      <c r="V22" s="2"/>
      <c r="W22" s="2"/>
      <c r="X22" s="2"/>
      <c r="Y22" s="2"/>
      <c r="Z22" s="2"/>
    </row>
    <row r="23" ht="15.75" customHeight="1">
      <c r="A23" s="1" t="s">
        <v>1558</v>
      </c>
      <c r="B23" s="1" t="s">
        <v>1559</v>
      </c>
      <c r="C23" s="1" t="s">
        <v>1560</v>
      </c>
      <c r="D23" s="1" t="s">
        <v>1561</v>
      </c>
      <c r="E23" s="1" t="s">
        <v>1562</v>
      </c>
      <c r="F23" s="1" t="s">
        <v>1563</v>
      </c>
      <c r="G23" s="1" t="s">
        <v>1564</v>
      </c>
      <c r="H23" s="1" t="s">
        <v>1565</v>
      </c>
      <c r="I23" s="1" t="s">
        <v>1566</v>
      </c>
      <c r="J23" s="2"/>
      <c r="K23" s="2"/>
      <c r="L23" s="2"/>
      <c r="M23" s="2"/>
      <c r="N23" s="2"/>
      <c r="O23" s="2"/>
      <c r="P23" s="2"/>
      <c r="Q23" s="2"/>
      <c r="R23" s="2"/>
      <c r="S23" s="2"/>
      <c r="T23" s="2"/>
      <c r="U23" s="2"/>
      <c r="V23" s="2"/>
      <c r="W23" s="2"/>
      <c r="X23" s="2"/>
      <c r="Y23" s="2"/>
      <c r="Z23" s="2"/>
    </row>
    <row r="24" ht="15.75" customHeight="1">
      <c r="A24" s="1" t="s">
        <v>1567</v>
      </c>
      <c r="B24" s="1" t="s">
        <v>1568</v>
      </c>
      <c r="C24" s="1" t="s">
        <v>1569</v>
      </c>
      <c r="D24" s="1" t="s">
        <v>1570</v>
      </c>
      <c r="E24" s="1" t="s">
        <v>1571</v>
      </c>
      <c r="F24" s="1" t="s">
        <v>1572</v>
      </c>
      <c r="G24" s="1" t="s">
        <v>1573</v>
      </c>
      <c r="H24" s="1" t="s">
        <v>1573</v>
      </c>
      <c r="I24" s="1" t="s">
        <v>1573</v>
      </c>
      <c r="J24" s="2"/>
      <c r="K24" s="2"/>
      <c r="L24" s="2"/>
      <c r="M24" s="2"/>
      <c r="N24" s="2"/>
      <c r="O24" s="2"/>
      <c r="P24" s="2"/>
      <c r="Q24" s="2"/>
      <c r="R24" s="2"/>
      <c r="S24" s="2"/>
      <c r="T24" s="2"/>
      <c r="U24" s="2"/>
      <c r="V24" s="2"/>
      <c r="W24" s="2"/>
      <c r="X24" s="2"/>
      <c r="Y24" s="2"/>
      <c r="Z24" s="2"/>
    </row>
    <row r="25" ht="15.75" customHeight="1">
      <c r="A25" s="1" t="s">
        <v>1574</v>
      </c>
      <c r="B25" s="1" t="s">
        <v>1575</v>
      </c>
      <c r="C25" s="1" t="s">
        <v>1576</v>
      </c>
      <c r="D25" s="1" t="s">
        <v>1577</v>
      </c>
      <c r="E25" s="1" t="s">
        <v>1578</v>
      </c>
      <c r="F25" s="1" t="s">
        <v>1579</v>
      </c>
      <c r="G25" s="1" t="s">
        <v>1580</v>
      </c>
      <c r="H25" s="1" t="s">
        <v>1400</v>
      </c>
      <c r="I25" s="1" t="s">
        <v>1400</v>
      </c>
      <c r="J25" s="2"/>
      <c r="K25" s="2"/>
      <c r="L25" s="2"/>
      <c r="M25" s="2"/>
      <c r="N25" s="2"/>
      <c r="O25" s="2"/>
      <c r="P25" s="2"/>
      <c r="Q25" s="2"/>
      <c r="R25" s="2"/>
      <c r="S25" s="2"/>
      <c r="T25" s="2"/>
      <c r="U25" s="2"/>
      <c r="V25" s="2"/>
      <c r="W25" s="2"/>
      <c r="X25" s="2"/>
      <c r="Y25" s="2"/>
      <c r="Z25" s="2"/>
    </row>
    <row r="26" ht="15.75" customHeight="1">
      <c r="A26" s="1" t="s">
        <v>1581</v>
      </c>
      <c r="B26" s="1" t="s">
        <v>1582</v>
      </c>
      <c r="C26" s="1" t="s">
        <v>1583</v>
      </c>
      <c r="D26" s="1" t="s">
        <v>1584</v>
      </c>
      <c r="E26" s="1" t="s">
        <v>1585</v>
      </c>
      <c r="F26" s="1" t="s">
        <v>1586</v>
      </c>
      <c r="G26" s="1" t="s">
        <v>1400</v>
      </c>
      <c r="H26" s="1" t="s">
        <v>1400</v>
      </c>
      <c r="I26" s="1" t="s">
        <v>1400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1587</v>
      </c>
      <c r="B2" s="1" t="s">
        <v>1588</v>
      </c>
      <c r="C2" s="2"/>
      <c r="D2" s="2"/>
      <c r="E2" s="2"/>
      <c r="F2" s="2"/>
      <c r="G2" s="2"/>
      <c r="H2" s="2"/>
      <c r="I2" s="2"/>
      <c r="J2" s="2"/>
      <c r="K2" s="2"/>
      <c r="L2" s="2"/>
      <c r="M2" s="2"/>
      <c r="N2" s="2"/>
      <c r="O2" s="2"/>
      <c r="P2" s="2"/>
      <c r="Q2" s="2"/>
      <c r="R2" s="2"/>
      <c r="S2" s="2"/>
      <c r="T2" s="2"/>
      <c r="U2" s="2"/>
      <c r="V2" s="2"/>
      <c r="W2" s="2"/>
      <c r="X2" s="2"/>
      <c r="Y2" s="2"/>
      <c r="Z2" s="2"/>
    </row>
    <row r="3">
      <c r="A3" s="3" t="s">
        <v>1589</v>
      </c>
      <c r="B3" s="1" t="s">
        <v>1590</v>
      </c>
      <c r="C3" s="2"/>
      <c r="D3" s="2"/>
      <c r="E3" s="2"/>
      <c r="F3" s="2"/>
      <c r="G3" s="2"/>
      <c r="H3" s="2"/>
      <c r="I3" s="2"/>
      <c r="J3" s="2"/>
      <c r="K3" s="2"/>
      <c r="L3" s="2"/>
      <c r="M3" s="2"/>
      <c r="N3" s="2"/>
      <c r="O3" s="2"/>
      <c r="P3" s="2"/>
      <c r="Q3" s="2"/>
      <c r="R3" s="2"/>
      <c r="S3" s="2"/>
      <c r="T3" s="2"/>
      <c r="U3" s="2"/>
      <c r="V3" s="2"/>
      <c r="W3" s="2"/>
      <c r="X3" s="2"/>
      <c r="Y3" s="2"/>
      <c r="Z3" s="2"/>
    </row>
    <row r="4">
      <c r="A4" s="3" t="s">
        <v>1591</v>
      </c>
      <c r="B4" s="1" t="s">
        <v>1592</v>
      </c>
      <c r="C4" s="2"/>
      <c r="D4" s="2"/>
      <c r="E4" s="2"/>
      <c r="F4" s="2"/>
      <c r="G4" s="2"/>
      <c r="H4" s="2"/>
      <c r="I4" s="2"/>
      <c r="J4" s="2"/>
      <c r="K4" s="2"/>
      <c r="L4" s="2"/>
      <c r="M4" s="2"/>
      <c r="N4" s="2"/>
      <c r="O4" s="2"/>
      <c r="P4" s="2"/>
      <c r="Q4" s="2"/>
      <c r="R4" s="2"/>
      <c r="S4" s="2"/>
      <c r="T4" s="2"/>
      <c r="U4" s="2"/>
      <c r="V4" s="2"/>
      <c r="W4" s="2"/>
      <c r="X4" s="2"/>
      <c r="Y4" s="2"/>
      <c r="Z4" s="2"/>
    </row>
    <row r="5">
      <c r="A5" s="3" t="s">
        <v>1593</v>
      </c>
      <c r="B5" s="1" t="s">
        <v>1594</v>
      </c>
      <c r="C5" s="2"/>
      <c r="D5" s="2"/>
      <c r="E5" s="2"/>
      <c r="F5" s="2"/>
      <c r="G5" s="2"/>
      <c r="H5" s="2"/>
      <c r="I5" s="2"/>
      <c r="J5" s="2"/>
      <c r="K5" s="2"/>
      <c r="L5" s="2"/>
      <c r="M5" s="2"/>
      <c r="N5" s="2"/>
      <c r="O5" s="2"/>
      <c r="P5" s="2"/>
      <c r="Q5" s="2"/>
      <c r="R5" s="2"/>
      <c r="S5" s="2"/>
      <c r="T5" s="2"/>
      <c r="U5" s="2"/>
      <c r="V5" s="2"/>
      <c r="W5" s="2"/>
      <c r="X5" s="2"/>
      <c r="Y5" s="2"/>
      <c r="Z5" s="2"/>
    </row>
    <row r="6">
      <c r="A6" s="3" t="s">
        <v>1595</v>
      </c>
      <c r="B6" s="1" t="s">
        <v>1596</v>
      </c>
      <c r="C6" s="2"/>
      <c r="D6" s="2"/>
      <c r="E6" s="2"/>
      <c r="F6" s="2"/>
      <c r="G6" s="2"/>
      <c r="H6" s="2"/>
      <c r="I6" s="2"/>
      <c r="J6" s="2"/>
      <c r="K6" s="2"/>
      <c r="L6" s="2"/>
      <c r="M6" s="2"/>
      <c r="N6" s="2"/>
      <c r="O6" s="2"/>
      <c r="P6" s="2"/>
      <c r="Q6" s="2"/>
      <c r="R6" s="2"/>
      <c r="S6" s="2"/>
      <c r="T6" s="2"/>
      <c r="U6" s="2"/>
      <c r="V6" s="2"/>
      <c r="W6" s="2"/>
      <c r="X6" s="2"/>
      <c r="Y6" s="2"/>
      <c r="Z6" s="2"/>
    </row>
    <row r="7">
      <c r="A7" s="3" t="s">
        <v>1597</v>
      </c>
      <c r="B7" s="1" t="s">
        <v>11</v>
      </c>
      <c r="C7" s="2"/>
      <c r="D7" s="2"/>
      <c r="E7" s="2"/>
      <c r="F7" s="2"/>
      <c r="G7" s="2"/>
      <c r="H7" s="2"/>
      <c r="I7" s="2"/>
      <c r="J7" s="2"/>
      <c r="K7" s="2"/>
      <c r="L7" s="2"/>
      <c r="M7" s="2"/>
      <c r="N7" s="2"/>
      <c r="O7" s="2"/>
      <c r="P7" s="2"/>
      <c r="Q7" s="2"/>
      <c r="R7" s="2"/>
      <c r="S7" s="2"/>
      <c r="T7" s="2"/>
      <c r="U7" s="2"/>
      <c r="V7" s="2"/>
      <c r="W7" s="2"/>
      <c r="X7" s="2"/>
      <c r="Y7" s="2"/>
      <c r="Z7" s="2"/>
    </row>
    <row r="8">
      <c r="A8" s="3" t="s">
        <v>1598</v>
      </c>
      <c r="B8" s="1" t="s">
        <v>1599</v>
      </c>
      <c r="C8" s="2"/>
      <c r="D8" s="2"/>
      <c r="E8" s="2"/>
      <c r="F8" s="2"/>
      <c r="G8" s="2"/>
      <c r="H8" s="2"/>
      <c r="I8" s="2"/>
      <c r="J8" s="2"/>
      <c r="K8" s="2"/>
      <c r="L8" s="2"/>
      <c r="M8" s="2"/>
      <c r="N8" s="2"/>
      <c r="O8" s="2"/>
      <c r="P8" s="2"/>
      <c r="Q8" s="2"/>
      <c r="R8" s="2"/>
      <c r="S8" s="2"/>
      <c r="T8" s="2"/>
      <c r="U8" s="2"/>
      <c r="V8" s="2"/>
      <c r="W8" s="2"/>
      <c r="X8" s="2"/>
      <c r="Y8" s="2"/>
      <c r="Z8" s="2"/>
    </row>
    <row r="9">
      <c r="A9" s="3" t="s">
        <v>1600</v>
      </c>
      <c r="B9" s="4" t="s">
        <v>1601</v>
      </c>
      <c r="C9" s="2"/>
      <c r="D9" s="2"/>
      <c r="E9" s="2"/>
      <c r="F9" s="2"/>
      <c r="G9" s="2"/>
      <c r="H9" s="2"/>
      <c r="I9" s="2"/>
      <c r="J9" s="2"/>
      <c r="K9" s="2"/>
      <c r="L9" s="2"/>
      <c r="M9" s="2"/>
      <c r="N9" s="2"/>
      <c r="O9" s="2"/>
      <c r="P9" s="2"/>
      <c r="Q9" s="2"/>
      <c r="R9" s="2"/>
      <c r="S9" s="2"/>
      <c r="T9" s="2"/>
      <c r="U9" s="2"/>
      <c r="V9" s="2"/>
      <c r="W9" s="2"/>
      <c r="X9" s="2"/>
      <c r="Y9" s="2"/>
      <c r="Z9" s="2"/>
    </row>
    <row r="10">
      <c r="A10" s="3" t="s">
        <v>1602</v>
      </c>
      <c r="B10" s="1" t="s">
        <v>1603</v>
      </c>
      <c r="C10" s="2"/>
      <c r="D10" s="2"/>
      <c r="E10" s="2"/>
      <c r="F10" s="2"/>
      <c r="G10" s="2"/>
      <c r="H10" s="2"/>
      <c r="I10" s="2"/>
      <c r="J10" s="2"/>
      <c r="K10" s="2"/>
      <c r="L10" s="2"/>
      <c r="M10" s="2"/>
      <c r="N10" s="2"/>
      <c r="O10" s="2"/>
      <c r="P10" s="2"/>
      <c r="Q10" s="2"/>
      <c r="R10" s="2"/>
      <c r="S10" s="2"/>
      <c r="T10" s="2"/>
      <c r="U10" s="2"/>
      <c r="V10" s="2"/>
      <c r="W10" s="2"/>
      <c r="X10" s="2"/>
      <c r="Y10" s="2"/>
      <c r="Z10" s="2"/>
    </row>
    <row r="11">
      <c r="A11" s="3" t="s">
        <v>1604</v>
      </c>
      <c r="B11" s="1" t="s">
        <v>1605</v>
      </c>
      <c r="C11" s="2"/>
      <c r="D11" s="2"/>
      <c r="E11" s="2"/>
      <c r="F11" s="2"/>
      <c r="G11" s="2"/>
      <c r="H11" s="2"/>
      <c r="I11" s="2"/>
      <c r="J11" s="2"/>
      <c r="K11" s="2"/>
      <c r="L11" s="2"/>
      <c r="M11" s="2"/>
      <c r="N11" s="2"/>
      <c r="O11" s="2"/>
      <c r="P11" s="2"/>
      <c r="Q11" s="2"/>
      <c r="R11" s="2"/>
      <c r="S11" s="2"/>
      <c r="T11" s="2"/>
      <c r="U11" s="2"/>
      <c r="V11" s="2"/>
      <c r="W11" s="2"/>
      <c r="X11" s="2"/>
      <c r="Y11" s="2"/>
      <c r="Z11" s="2"/>
    </row>
    <row r="12">
      <c r="A12" s="3" t="s">
        <v>1606</v>
      </c>
      <c r="B12" s="1" t="s">
        <v>1603</v>
      </c>
      <c r="C12" s="2"/>
      <c r="D12" s="2"/>
      <c r="E12" s="2"/>
      <c r="F12" s="2"/>
      <c r="G12" s="2"/>
      <c r="H12" s="2"/>
      <c r="I12" s="2"/>
      <c r="J12" s="2"/>
      <c r="K12" s="2"/>
      <c r="L12" s="2"/>
      <c r="M12" s="2"/>
      <c r="N12" s="2"/>
      <c r="O12" s="2"/>
      <c r="P12" s="2"/>
      <c r="Q12" s="2"/>
      <c r="R12" s="2"/>
      <c r="S12" s="2"/>
      <c r="T12" s="2"/>
      <c r="U12" s="2"/>
      <c r="V12" s="2"/>
      <c r="W12" s="2"/>
      <c r="X12" s="2"/>
      <c r="Y12" s="2"/>
      <c r="Z12" s="2"/>
    </row>
    <row r="13">
      <c r="A13" s="3" t="s">
        <v>1607</v>
      </c>
      <c r="B13" s="1" t="s">
        <v>1608</v>
      </c>
      <c r="C13" s="2"/>
      <c r="D13" s="2"/>
      <c r="E13" s="2"/>
      <c r="F13" s="2"/>
      <c r="G13" s="2"/>
      <c r="H13" s="2"/>
      <c r="I13" s="2"/>
      <c r="J13" s="2"/>
      <c r="K13" s="2"/>
      <c r="L13" s="2"/>
      <c r="M13" s="2"/>
      <c r="N13" s="2"/>
      <c r="O13" s="2"/>
      <c r="P13" s="2"/>
      <c r="Q13" s="2"/>
      <c r="R13" s="2"/>
      <c r="S13" s="2"/>
      <c r="T13" s="2"/>
      <c r="U13" s="2"/>
      <c r="V13" s="2"/>
      <c r="W13" s="2"/>
      <c r="X13" s="2"/>
      <c r="Y13" s="2"/>
      <c r="Z13" s="2"/>
    </row>
    <row r="14">
      <c r="A14" s="3" t="s">
        <v>1609</v>
      </c>
      <c r="B14" s="1" t="s">
        <v>1610</v>
      </c>
      <c r="C14" s="2"/>
      <c r="D14" s="2"/>
      <c r="E14" s="2"/>
      <c r="F14" s="2"/>
      <c r="G14" s="2"/>
      <c r="H14" s="2"/>
      <c r="I14" s="2"/>
      <c r="J14" s="2"/>
      <c r="K14" s="2"/>
      <c r="L14" s="2"/>
      <c r="M14" s="2"/>
      <c r="N14" s="2"/>
      <c r="O14" s="2"/>
      <c r="P14" s="2"/>
      <c r="Q14" s="2"/>
      <c r="R14" s="2"/>
      <c r="S14" s="2"/>
      <c r="T14" s="2"/>
      <c r="U14" s="2"/>
      <c r="V14" s="2"/>
      <c r="W14" s="2"/>
      <c r="X14" s="2"/>
      <c r="Y14" s="2"/>
      <c r="Z14" s="2"/>
    </row>
    <row r="15">
      <c r="A15" s="3" t="s">
        <v>1611</v>
      </c>
      <c r="B15" s="1" t="s">
        <v>1608</v>
      </c>
      <c r="C15" s="2"/>
      <c r="D15" s="2"/>
      <c r="E15" s="2"/>
      <c r="F15" s="2"/>
      <c r="G15" s="2"/>
      <c r="H15" s="2"/>
      <c r="I15" s="2"/>
      <c r="J15" s="2"/>
      <c r="K15" s="2"/>
      <c r="L15" s="2"/>
      <c r="M15" s="2"/>
      <c r="N15" s="2"/>
      <c r="O15" s="2"/>
      <c r="P15" s="2"/>
      <c r="Q15" s="2"/>
      <c r="R15" s="2"/>
      <c r="S15" s="2"/>
      <c r="T15" s="2"/>
      <c r="U15" s="2"/>
      <c r="V15" s="2"/>
      <c r="W15" s="2"/>
      <c r="X15" s="2"/>
      <c r="Y15" s="2"/>
      <c r="Z15" s="2"/>
    </row>
    <row r="16">
      <c r="A16" s="3" t="s">
        <v>1612</v>
      </c>
      <c r="B16" s="1" t="s">
        <v>1613</v>
      </c>
      <c r="C16" s="2"/>
      <c r="D16" s="2"/>
      <c r="E16" s="2"/>
      <c r="F16" s="2"/>
      <c r="G16" s="2"/>
      <c r="H16" s="2"/>
      <c r="I16" s="2"/>
      <c r="J16" s="2"/>
      <c r="K16" s="2"/>
      <c r="L16" s="2"/>
      <c r="M16" s="2"/>
      <c r="N16" s="2"/>
      <c r="O16" s="2"/>
      <c r="P16" s="2"/>
      <c r="Q16" s="2"/>
      <c r="R16" s="2"/>
      <c r="S16" s="2"/>
      <c r="T16" s="2"/>
      <c r="U16" s="2"/>
      <c r="V16" s="2"/>
      <c r="W16" s="2"/>
      <c r="X16" s="2"/>
      <c r="Y16" s="2"/>
      <c r="Z16" s="2"/>
    </row>
    <row r="17">
      <c r="A17" s="3" t="s">
        <v>1614</v>
      </c>
      <c r="B17" s="1">
        <v>35200.0</v>
      </c>
      <c r="C17" s="2"/>
      <c r="D17" s="2"/>
      <c r="E17" s="2"/>
      <c r="F17" s="2"/>
      <c r="G17" s="2"/>
      <c r="H17" s="2"/>
      <c r="I17" s="2"/>
      <c r="J17" s="2"/>
      <c r="K17" s="2"/>
      <c r="L17" s="2"/>
      <c r="M17" s="2"/>
      <c r="N17" s="2"/>
      <c r="O17" s="2"/>
      <c r="P17" s="2"/>
      <c r="Q17" s="2"/>
      <c r="R17" s="2"/>
      <c r="S17" s="2"/>
      <c r="T17" s="2"/>
      <c r="U17" s="2"/>
      <c r="V17" s="2"/>
      <c r="W17" s="2"/>
      <c r="X17" s="2"/>
      <c r="Y17" s="2"/>
      <c r="Z17" s="2"/>
    </row>
    <row r="18">
      <c r="A18" s="3" t="s">
        <v>1615</v>
      </c>
      <c r="B18" s="1" t="s">
        <v>1616</v>
      </c>
      <c r="C18" s="2"/>
      <c r="D18" s="2"/>
      <c r="E18" s="2"/>
      <c r="F18" s="2"/>
      <c r="G18" s="2"/>
      <c r="H18" s="2"/>
      <c r="I18" s="2"/>
      <c r="J18" s="2"/>
      <c r="K18" s="2"/>
      <c r="L18" s="2"/>
      <c r="M18" s="2"/>
      <c r="N18" s="2"/>
      <c r="O18" s="2"/>
      <c r="P18" s="2"/>
      <c r="Q18" s="2"/>
      <c r="R18" s="2"/>
      <c r="S18" s="2"/>
      <c r="T18" s="2"/>
      <c r="U18" s="2"/>
      <c r="V18" s="2"/>
      <c r="W18" s="2"/>
      <c r="X18" s="2"/>
      <c r="Y18" s="2"/>
      <c r="Z18" s="2"/>
    </row>
    <row r="19">
      <c r="A19" s="3" t="s">
        <v>1617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1624</v>
      </c>
      <c r="B26" s="4" t="s">
        <v>1625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1628</v>
      </c>
      <c r="B29" s="1">
        <v>162.63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1629</v>
      </c>
      <c r="B30" s="1">
        <v>164.46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1630</v>
      </c>
      <c r="B31" s="1">
        <v>162.86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1631</v>
      </c>
      <c r="B32" s="1">
        <v>166.71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1632</v>
      </c>
      <c r="B33" s="1">
        <v>162.63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1633</v>
      </c>
      <c r="B34" s="1">
        <v>164.46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1634</v>
      </c>
      <c r="B35" s="1">
        <v>162.86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1635</v>
      </c>
      <c r="B36" s="1">
        <v>166.71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1636</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1637</v>
      </c>
      <c r="B38" s="1">
        <v>0.0086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1638</v>
      </c>
      <c r="B39" s="1">
        <v>1.7321472E9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1639</v>
      </c>
      <c r="B40" s="1">
        <v>0.1528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1640</v>
      </c>
      <c r="B41" s="1">
        <v>0.93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1641</v>
      </c>
      <c r="B42" s="1">
        <v>1.551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1642</v>
      </c>
      <c r="B43" s="1">
        <v>19.05465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1643</v>
      </c>
      <c r="B44" s="1">
        <v>15.5062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1644</v>
      </c>
      <c r="B45" s="1">
        <v>3897992.0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1645</v>
      </c>
      <c r="B46" s="1">
        <v>3897992.0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1646</v>
      </c>
      <c r="B47" s="1">
        <v>6565932.0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1647</v>
      </c>
      <c r="B48" s="1">
        <v>6276550.0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1648</v>
      </c>
      <c r="B49" s="1">
        <v>6276550.0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1649</v>
      </c>
      <c r="B50" s="1">
        <v>155.8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1650</v>
      </c>
      <c r="B51" s="1">
        <v>164.05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1651</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1652</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1653</v>
      </c>
      <c r="B54" s="1">
        <v>1.33338554368E11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1654</v>
      </c>
      <c r="B55" s="1">
        <v>148.05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1655</v>
      </c>
      <c r="B56" s="1">
        <v>255.89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1656</v>
      </c>
      <c r="B57" s="1">
        <v>4.9653144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1657</v>
      </c>
      <c r="B58" s="1">
        <v>176.4962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1658</v>
      </c>
      <c r="B59" s="1">
        <v>200.53876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1659</v>
      </c>
      <c r="B60" s="1" t="s">
        <v>1660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v>1.50907158528E11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1662</v>
      </c>
      <c r="B62" s="1">
        <v>0.27743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1663</v>
      </c>
      <c r="B63" s="1">
        <v>8.21535162E8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1664</v>
      </c>
      <c r="B64" s="1">
        <v>8.13684992E8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1665</v>
      </c>
      <c r="B65" s="1">
        <v>1.6710241E7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1666</v>
      </c>
      <c r="B66" s="1">
        <v>1.6260842E7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1668</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1669</v>
      </c>
      <c r="B69" s="1">
        <v>0.020299999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1670</v>
      </c>
      <c r="B70" s="1">
        <v>0.0029699998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1671</v>
      </c>
      <c r="B71" s="1">
        <v>0.83852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1672</v>
      </c>
      <c r="B72" s="1">
        <v>2.78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1673</v>
      </c>
      <c r="B73" s="1">
        <v>0.020299999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1674</v>
      </c>
      <c r="B74" s="1">
        <v>8.13684992E8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1675</v>
      </c>
      <c r="B75" s="1">
        <v>22.853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1676</v>
      </c>
      <c r="B76" s="1">
        <v>7.170612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1677</v>
      </c>
      <c r="B77" s="1">
        <v>1.6985376E9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1678</v>
      </c>
      <c r="B78" s="1">
        <v>1.73016E9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1679</v>
      </c>
      <c r="B79" s="1">
        <v>1.7221248E9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1680</v>
      </c>
      <c r="B80" s="1">
        <v>0.093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1681</v>
      </c>
      <c r="B81" s="1">
        <v>7.449999872E9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1682</v>
      </c>
      <c r="B82" s="1">
        <v>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1683</v>
      </c>
      <c r="B83" s="1">
        <v>9.69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1684</v>
      </c>
      <c r="B84" s="1" t="s">
        <v>1685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v>1.0190016E9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1687</v>
      </c>
      <c r="B86" s="1">
        <v>5.62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1688</v>
      </c>
      <c r="B87" s="1">
        <v>18.394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1689</v>
      </c>
      <c r="B88" s="1">
        <v>0.08921039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v>0.25443196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1691</v>
      </c>
      <c r="B90" s="1">
        <v>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1692</v>
      </c>
      <c r="B91" s="1">
        <v>1.7242848E9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1693</v>
      </c>
      <c r="B92" s="1" t="s">
        <v>1694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t="s">
        <v>1696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1699</v>
      </c>
      <c r="B96" s="1" t="s">
        <v>1700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1701</v>
      </c>
      <c r="B97" s="1" t="s">
        <v>1700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1702</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1703</v>
      </c>
      <c r="B99" s="1" t="s">
        <v>1704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1705</v>
      </c>
      <c r="B100" s="1" t="s">
        <v>1706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t="s">
        <v>1708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t="s">
        <v>1710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1712</v>
      </c>
      <c r="B104" s="1">
        <v>163.87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1713</v>
      </c>
      <c r="B105" s="1">
        <v>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1714</v>
      </c>
      <c r="B106" s="1">
        <v>155.0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1715</v>
      </c>
      <c r="B107" s="1">
        <v>213.12788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1716</v>
      </c>
      <c r="B108" s="1">
        <v>220.0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1717</v>
      </c>
      <c r="B109" s="1">
        <v>1.89474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1718</v>
      </c>
      <c r="B110" s="1" t="s">
        <v>1719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v>33.0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1721</v>
      </c>
      <c r="B112" s="1">
        <v>9.102999552E9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1722</v>
      </c>
      <c r="B113" s="1">
        <v>11.042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1723</v>
      </c>
      <c r="B114" s="1">
        <v>8.204000256E9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1724</v>
      </c>
      <c r="B115" s="1">
        <v>6.671000064E9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1725</v>
      </c>
      <c r="B116" s="1">
        <v>1.947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1726</v>
      </c>
      <c r="B117" s="1">
        <v>2.86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1727</v>
      </c>
      <c r="B118" s="1">
        <v>2.685400064E10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1728</v>
      </c>
      <c r="B119" s="1">
        <v>35.409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1729</v>
      </c>
      <c r="B120" s="1">
        <v>32.344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1730</v>
      </c>
      <c r="B121" s="1">
        <v>0.15205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1731</v>
      </c>
      <c r="B122" s="1">
        <v>0.4391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1732</v>
      </c>
      <c r="B123" s="1">
        <v>4.39562496E9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1733</v>
      </c>
      <c r="B124" s="1">
        <v>7.656999936E9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1734</v>
      </c>
      <c r="B125" s="1">
        <v>0.108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1735</v>
      </c>
      <c r="B126" s="1">
        <v>0.055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1736</v>
      </c>
      <c r="B127" s="1">
        <v>0.47408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1737</v>
      </c>
      <c r="B128" s="1">
        <v>0.3055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1738</v>
      </c>
      <c r="B129" s="1">
        <v>0.28652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1739</v>
      </c>
      <c r="B130" s="1" t="s">
        <v>1660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1740</v>
      </c>
      <c r="B131" s="1">
        <v>1.6281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691.0</v>
      </c>
      <c r="C3" s="1">
        <v>2210.0</v>
      </c>
      <c r="D3" s="1">
        <v>2340.0</v>
      </c>
      <c r="E3" s="1">
        <v>1970.0</v>
      </c>
      <c r="F3" s="1">
        <v>2190.0</v>
      </c>
      <c r="G3" s="1">
        <v>2560.0</v>
      </c>
      <c r="H3" s="1">
        <v>3470.0</v>
      </c>
      <c r="I3" s="1">
        <v>3290.0</v>
      </c>
      <c r="J3" s="1">
        <v>5540.0</v>
      </c>
      <c r="K3" s="1">
        <v>5720.0</v>
      </c>
      <c r="L3" s="1">
        <f>IF(K3*FORECAST(L2,B3:K3,B2:K2)&gt;0,FORECAST(L2,B3:K3,B2:K2),K3)*$X$1</f>
        <v>5604.466667</v>
      </c>
      <c r="M3" s="1">
        <f>IF(L3*FORECAST(M2,B3:L3,B2:L2)&gt;0,FORECAST(M2,B3:L3,B2:L2),L3)*$X$1</f>
        <v>6078.351515</v>
      </c>
      <c r="N3" s="1">
        <f>IF(M3*FORECAST(N2,B3:M3,B2:M2)&gt;0,FORECAST(N2,B3:M3,B2:M2),M3)*$X$1</f>
        <v>6552.236364</v>
      </c>
      <c r="O3" s="1">
        <f>IF(N3*FORECAST(O2,B3:N3,B2:N2)&gt;0,FORECAST(O2,B3:N3,B2:N2),N3)*$X$1</f>
        <v>7026.121212</v>
      </c>
      <c r="P3" s="1">
        <f>IF(O3*FORECAST(P2,B3:O3,B2:O2)&gt;0,FORECAST(P2,B3:O3,B2:O2),O3)*$X$1</f>
        <v>7500.006061</v>
      </c>
      <c r="Q3" s="1">
        <f>IF(P3*FORECAST(Q2,B3:P3,B2:P2)&gt;0,FORECAST(Q2,B3:P3,B2:P2),P3)*$X$1</f>
        <v>7973.890909</v>
      </c>
      <c r="R3" s="1">
        <f>IF(Q3*FORECAST(R2,B3:Q3,B2:Q2)&gt;0,FORECAST(R2,B3:Q3,B2:Q2),Q3)*$X$1</f>
        <v>8447.775758</v>
      </c>
      <c r="S3" s="5">
        <f>IF(R3*FORECAST(S2,B3:R3,B2:R2)&gt;0,FORECAST(S2,B3:R3,B2:R2),R3)*$X$1</f>
        <v>8921.660606</v>
      </c>
      <c r="T3" s="5">
        <f>IF(S3*FORECAST(T2,B3:S3,B2:S2)&gt;0,FORECAST(T2,B3:S3,B2:S2),S3)*$X$1</f>
        <v>9395.545455</v>
      </c>
      <c r="U3" s="5">
        <f>IF(T3*FORECAST(U2,B3:T3,B2:T2)&gt;0,FORECAST(U2,B3:T3,B2:T2),T3)*$X$1</f>
        <v>9869.430303</v>
      </c>
      <c r="V3" s="5">
        <f>IF(U3*FORECAST(V2,B3:U3,B2:U2)&gt;0,FORECAST(V2,B3:U3,B2:U2),U3)*$X$1</f>
        <v>10343.31515</v>
      </c>
      <c r="W3" s="5">
        <f>IF(V3*FORECAST(W2,B3:V3,B2:V2)&gt;0,FORECAST(W2,B3:V3,B2:V2),V3)*$X$1</f>
        <v>10817.2</v>
      </c>
      <c r="X3" s="2"/>
      <c r="Y3" s="2"/>
      <c r="Z3" s="2"/>
    </row>
    <row r="4">
      <c r="A4" s="3" t="s">
        <v>125</v>
      </c>
      <c r="B4" s="1">
        <v>-423.0</v>
      </c>
      <c r="C4" s="1">
        <v>-406.0</v>
      </c>
      <c r="D4" s="1">
        <v>-1970.0</v>
      </c>
      <c r="E4" s="1">
        <v>1280.0</v>
      </c>
      <c r="F4" s="1">
        <v>1700.0</v>
      </c>
      <c r="G4" s="1">
        <v>-31.0</v>
      </c>
      <c r="H4" s="1">
        <v>294.0</v>
      </c>
      <c r="I4" s="1">
        <v>3250.0</v>
      </c>
      <c r="J4" s="1">
        <v>-870.0</v>
      </c>
      <c r="K4" s="1">
        <v>-2870.0</v>
      </c>
      <c r="L4" s="2"/>
      <c r="M4" s="2"/>
      <c r="N4" s="2"/>
      <c r="O4" s="2"/>
      <c r="P4" s="2"/>
      <c r="Q4" s="2"/>
      <c r="R4" s="2"/>
      <c r="S4" s="2"/>
      <c r="T4" s="2"/>
      <c r="U4" s="2"/>
      <c r="V4" s="2"/>
      <c r="W4" s="2"/>
      <c r="X4" s="2"/>
      <c r="Y4" s="2"/>
      <c r="Z4" s="2"/>
    </row>
    <row r="5">
      <c r="A5" s="3" t="s">
        <v>1741</v>
      </c>
      <c r="B5" s="1">
        <v>1230.0</v>
      </c>
      <c r="C5" s="1">
        <v>1120.0</v>
      </c>
      <c r="D5" s="1">
        <v>1080.0</v>
      </c>
      <c r="E5" s="1">
        <v>1030.0</v>
      </c>
      <c r="F5" s="1">
        <v>945.0</v>
      </c>
      <c r="G5" s="1">
        <v>923.0</v>
      </c>
      <c r="H5" s="1">
        <v>919.0</v>
      </c>
      <c r="I5" s="1">
        <v>877.0</v>
      </c>
      <c r="J5" s="1">
        <v>845.0</v>
      </c>
      <c r="K5" s="1">
        <v>834.0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(1+0.02)/(0.0943-0.02)</f>
        <v>148499.9192</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NPV(0.0943,M3:W3)</f>
        <v>53536.73552</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NPV(0.0943,M16:W16)</f>
        <v>55109.41819</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108646.1537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-2870.0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111516.1537</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834.0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133.7124145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148499.9192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1380.0</v>
      </c>
      <c r="C3" s="1">
        <v>1720.0</v>
      </c>
      <c r="D3" s="1">
        <v>3430.0</v>
      </c>
      <c r="E3" s="1">
        <v>3310.0</v>
      </c>
      <c r="F3" s="1">
        <v>2710.0</v>
      </c>
      <c r="G3" s="1">
        <v>3620.0</v>
      </c>
      <c r="H3" s="1">
        <v>5890.0</v>
      </c>
      <c r="I3" s="1">
        <v>6520.0</v>
      </c>
      <c r="J3" s="1">
        <v>6860.0</v>
      </c>
      <c r="K3" s="1">
        <v>7180.0</v>
      </c>
      <c r="L3" s="1">
        <f>IF(K3*FORECAST(L2,B3:K3,B2:K2)&gt;0,FORECAST(L2,B3:K3,B2:K2),K3)*$X$1</f>
        <v>8004.666667</v>
      </c>
      <c r="M3" s="1">
        <f>IF(L3*FORECAST(M2,B3:L3,B2:L2)&gt;0,FORECAST(M2,B3:L3,B2:L2),L3)*$X$1</f>
        <v>8685.151515</v>
      </c>
      <c r="N3" s="1">
        <f>IF(M3*FORECAST(N2,B3:M3,B2:M2)&gt;0,FORECAST(N2,B3:M3,B2:M2),M3)*$X$1</f>
        <v>9365.636364</v>
      </c>
      <c r="O3" s="1">
        <f>IF(N3*FORECAST(O2,B3:N3,B2:N2)&gt;0,FORECAST(O2,B3:N3,B2:N2),N3)*$X$1</f>
        <v>10046.12121</v>
      </c>
      <c r="P3" s="1">
        <f>IF(O3*FORECAST(P2,B3:O3,B2:O2)&gt;0,FORECAST(P2,B3:O3,B2:O2),O3)*$X$1</f>
        <v>10726.60606</v>
      </c>
      <c r="Q3" s="1">
        <f>IF(P3*FORECAST(Q2,B3:P3,B2:P2)&gt;0,FORECAST(Q2,B3:P3,B2:P2),P3)*$X$1</f>
        <v>11407.09091</v>
      </c>
      <c r="R3" s="1">
        <f>IF(Q3*FORECAST(R2,B3:Q3,B2:Q2)&gt;0,FORECAST(R2,B3:Q3,B2:Q2),Q3)*$X$1</f>
        <v>12087.57576</v>
      </c>
      <c r="S3" s="5">
        <f>IF(R3*FORECAST(S2,B3:R3,B2:R2)&gt;0,FORECAST(S2,B3:R3,B2:R2),R3)*$X$1</f>
        <v>12768.06061</v>
      </c>
      <c r="T3" s="5">
        <f>IF(S3*FORECAST(T2,B3:S3,B2:S2)&gt;0,FORECAST(T2,B3:S3,B2:S2),S3)*$X$1</f>
        <v>13448.54545</v>
      </c>
      <c r="U3" s="5">
        <f>IF(T3*FORECAST(U2,B3:T3,B2:T2)&gt;0,FORECAST(U2,B3:T3,B2:T2),T3)*$X$1</f>
        <v>14129.0303</v>
      </c>
      <c r="V3" s="5">
        <f>IF(U3*FORECAST(V2,B3:U3,B2:U2)&gt;0,FORECAST(V2,B3:U3,B2:U2),U3)*$X$1</f>
        <v>14809.51515</v>
      </c>
      <c r="W3" s="5">
        <f>IF(V3*FORECAST(W2,B3:V3,B2:V2)&gt;0,FORECAST(W2,B3:V3,B2:V2),V3)*$X$1</f>
        <v>15490</v>
      </c>
      <c r="X3" s="2"/>
      <c r="Y3" s="2"/>
      <c r="Z3" s="2"/>
    </row>
    <row r="4">
      <c r="A4" s="3" t="s">
        <v>125</v>
      </c>
      <c r="B4" s="1">
        <v>-423.0</v>
      </c>
      <c r="C4" s="1">
        <v>-406.0</v>
      </c>
      <c r="D4" s="1">
        <v>-1970.0</v>
      </c>
      <c r="E4" s="1">
        <v>1280.0</v>
      </c>
      <c r="F4" s="1">
        <v>1700.0</v>
      </c>
      <c r="G4" s="1">
        <v>-31.0</v>
      </c>
      <c r="H4" s="1">
        <v>294.0</v>
      </c>
      <c r="I4" s="1">
        <v>3250.0</v>
      </c>
      <c r="J4" s="1">
        <v>-870.0</v>
      </c>
      <c r="K4" s="1">
        <v>-2870.0</v>
      </c>
      <c r="L4" s="2"/>
      <c r="M4" s="2"/>
      <c r="N4" s="2"/>
      <c r="O4" s="2"/>
      <c r="P4" s="2"/>
      <c r="Q4" s="2"/>
      <c r="R4" s="2"/>
      <c r="S4" s="2"/>
      <c r="T4" s="2"/>
      <c r="U4" s="2"/>
      <c r="V4" s="2"/>
      <c r="W4" s="2"/>
      <c r="X4" s="2"/>
      <c r="Y4" s="2"/>
      <c r="Z4" s="2"/>
    </row>
    <row r="5">
      <c r="A5" s="3" t="s">
        <v>1741</v>
      </c>
      <c r="B5" s="1">
        <v>1230.0</v>
      </c>
      <c r="C5" s="1">
        <v>1120.0</v>
      </c>
      <c r="D5" s="1">
        <v>1080.0</v>
      </c>
      <c r="E5" s="1">
        <v>1030.0</v>
      </c>
      <c r="F5" s="1">
        <v>945.0</v>
      </c>
      <c r="G5" s="1">
        <v>923.0</v>
      </c>
      <c r="H5" s="1">
        <v>919.0</v>
      </c>
      <c r="I5" s="1">
        <v>877.0</v>
      </c>
      <c r="J5" s="1">
        <v>845.0</v>
      </c>
      <c r="K5" s="1">
        <v>834.0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(1+0.02)/(0.0943-0.02)</f>
        <v>212648.7214</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NPV(0.0943,M3:W3)</f>
        <v>76589.19484</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NPV(0.0943,M16:W16)</f>
        <v>78915.51305</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155504.7079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-2870.0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158374.7079</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834.0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189.8977313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212648.7214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