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<sst xmlns="http://schemas.openxmlformats.org/spreadsheetml/2006/main" count="1941" uniqueCount="1620">
  <si>
    <t>ticker</t>
  </si>
  <si>
    <t>ALV</t>
  </si>
  <si>
    <t>nombre</t>
  </si>
  <si>
    <t>ALLIANZ SE</t>
  </si>
  <si>
    <t>empresa</t>
  </si>
  <si>
    <t>Multiline Insurance &amp; Brokers</t>
  </si>
  <si>
    <t>Open</t>
  </si>
  <si>
    <t>Target Price</t>
  </si>
  <si>
    <t>Upside</t>
  </si>
  <si>
    <t>-617.41%</t>
  </si>
  <si>
    <t>Country</t>
  </si>
  <si>
    <t>Sweden</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</si>
  <si>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</si>
  <si>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</si>
  <si>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</si>
  <si>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</si>
  <si>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</si>
  <si>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</si>
  <si>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</si>
  <si>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</si>
  <si>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</si>
  <si>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</si>
  <si>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</si>
  <si>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Deferred Policy Acquisition Costs - (CF)</t>
  </si>
  <si>
    <t>Provision for Credit Losses</t>
  </si>
  <si>
    <t>(Income) Loss On Equity Investments - (CF)</t>
  </si>
  <si>
    <t>Change in Trading Asset Securities</t>
  </si>
  <si>
    <t>Change in Accounts Receivable</t>
  </si>
  <si>
    <t>Reinsurance Recoverable - (CF)</t>
  </si>
  <si>
    <t>Change in Unearned Revenues</t>
  </si>
  <si>
    <t>Change In Deferred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</si>
  <si>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</si>
  <si>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</si>
  <si>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</si>
  <si>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</si>
  <si>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</si>
  <si>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</si>
  <si>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</si>
  <si>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</si>
  <si>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</si>
  <si>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</si>
  <si>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</si>
  <si>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</si>
  <si>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</si>
  <si>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</si>
  <si>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</si>
  <si>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</si>
  <si>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</si>
  <si>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</si>
  <si>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</si>
  <si>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</si>
  <si>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</si>
  <si>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</si>
  <si>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</si>
  <si>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</si>
  <si>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</si>
  <si>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</si>
  <si>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</si>
  <si>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</si>
  <si>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</si>
  <si>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</si>
  <si>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</si>
  <si>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</si>
  <si>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</si>
  <si>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</si>
  <si>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</si>
  <si>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</si>
  <si>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</si>
  <si>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</si>
  <si>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</si>
  <si>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</si>
  <si>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</si>
  <si>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</si>
  <si>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</si>
  <si>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</si>
  <si>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</si>
  <si>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</si>
  <si>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</si>
  <si>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</si>
  <si>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</si>
  <si>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</si>
  <si>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</si>
  <si>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</si>
  <si>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</si>
  <si>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</si>
  <si>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</si>
  <si>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</si>
  <si>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</si>
  <si>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</si>
  <si>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Unearned Premiums</t>
  </si>
  <si>
    <t>Reinsurance Payable - (BS)</t>
  </si>
  <si>
    <t>Current Portion of Long-Term Debt</t>
  </si>
  <si>
    <t>Current Portion of Leases</t>
  </si>
  <si>
    <t>Short-Term Borrowings</t>
  </si>
  <si>
    <t>Long-Term Debt</t>
  </si>
  <si>
    <t>Long-Term Leases</t>
  </si>
  <si>
    <t>Separate Account Liability</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</si>
  <si>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</si>
  <si>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</si>
  <si>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</si>
  <si>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</si>
  <si>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</si>
  <si>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</si>
  <si>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</si>
  <si>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</si>
  <si>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</si>
  <si>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</si>
  <si>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</si>
  <si>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</si>
  <si>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</si>
  <si>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</si>
  <si>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</si>
  <si>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</si>
  <si>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</si>
  <si>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</si>
  <si>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</si>
  <si>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133.73</t>
  </si>
  <si>
    <t>138.83</t>
  </si>
  <si>
    <t>147.98</t>
  </si>
  <si>
    <t>149.36</t>
  </si>
  <si>
    <t>144.59</t>
  </si>
  <si>
    <t>177.64</t>
  </si>
  <si>
    <t>196.15</t>
  </si>
  <si>
    <t>195.86</t>
  </si>
  <si>
    <t>128.18</t>
  </si>
  <si>
    <t>149.38</t>
  </si>
  <si>
    <t>Tangible Book Value</t>
  </si>
  <si>
    <t>Tangible Book Value Per Share</t>
  </si>
  <si>
    <t>103.59</t>
  </si>
  <si>
    <t>109.68</t>
  </si>
  <si>
    <t>118.14</t>
  </si>
  <si>
    <t>119.15</t>
  </si>
  <si>
    <t>112.08</t>
  </si>
  <si>
    <t>142.12</t>
  </si>
  <si>
    <t>158.28</t>
  </si>
  <si>
    <t>149.97</t>
  </si>
  <si>
    <t>81.11</t>
  </si>
  <si>
    <t>101.74</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</si>
  <si>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</si>
  <si>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</si>
  <si>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</si>
  <si>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</si>
  <si>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</si>
  <si>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</si>
  <si>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</si>
  <si>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</si>
  <si>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</si>
  <si>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Premiums and Annuity Revenues</t>
  </si>
  <si>
    <t>Total Interest And Dividend Income</t>
  </si>
  <si>
    <t>Gain (Loss) on Sale of Assets, Total (Rev)</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</si>
  <si>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</si>
  <si>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</si>
  <si>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</si>
  <si>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</si>
  <si>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</si>
  <si>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</si>
  <si>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</si>
  <si>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Provision For Loan Losses - (Ins. / REIT / Utility Templates)</t>
  </si>
  <si>
    <t>Salaries And Other Employee Benefits</t>
  </si>
  <si>
    <t>Other Operating Expenses</t>
  </si>
  <si>
    <t>Reinsurance Income Or Expense</t>
  </si>
  <si>
    <t>Total Operating Expenses</t>
  </si>
  <si>
    <t>Operating Income</t>
  </si>
  <si>
    <t>Interest Expense, Total</t>
  </si>
  <si>
    <t>Currency Exchange Gains (Loss)</t>
  </si>
  <si>
    <t>Other Non Operating Income (Expenses)</t>
  </si>
  <si>
    <t>EBT, Excl. Unusual Items</t>
  </si>
  <si>
    <t>Restructuring Charges</t>
  </si>
  <si>
    <t>Total Merger &amp; Related Restructuring Charges</t>
  </si>
  <si>
    <t>Impairment of Goodwill</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</si>
  <si>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</si>
  <si>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</si>
  <si>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</si>
  <si>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</si>
  <si>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</si>
  <si>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</si>
  <si>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</si>
  <si>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</si>
  <si>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</si>
  <si>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</si>
  <si>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</si>
  <si>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</si>
  <si>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13.71</t>
  </si>
  <si>
    <t>14.56</t>
  </si>
  <si>
    <t>15.14</t>
  </si>
  <si>
    <t>15.24</t>
  </si>
  <si>
    <t>17.43</t>
  </si>
  <si>
    <t>18.9</t>
  </si>
  <si>
    <t>16.48</t>
  </si>
  <si>
    <t>15.96</t>
  </si>
  <si>
    <t>16.35</t>
  </si>
  <si>
    <t>21.2</t>
  </si>
  <si>
    <t>Basic EPS - Continuing Operations</t>
  </si>
  <si>
    <t>Basic Weighted Average Shares Outstanding</t>
  </si>
  <si>
    <t>Net EPS - Diluted</t>
  </si>
  <si>
    <t>13.64</t>
  </si>
  <si>
    <t>14.55</t>
  </si>
  <si>
    <t>15.23</t>
  </si>
  <si>
    <t>17.3</t>
  </si>
  <si>
    <t>18.83</t>
  </si>
  <si>
    <t>16.32</t>
  </si>
  <si>
    <t>15.83</t>
  </si>
  <si>
    <t>16.26</t>
  </si>
  <si>
    <t>21.18</t>
  </si>
  <si>
    <t>Diluted EPS - Continuing Operations</t>
  </si>
  <si>
    <t>Diluted Weighted Average Shares Outstanding</t>
  </si>
  <si>
    <t>Normalized Basic EPS</t>
  </si>
  <si>
    <t>11.4</t>
  </si>
  <si>
    <t>13.49</t>
  </si>
  <si>
    <t>13.6</t>
  </si>
  <si>
    <t>13.97</t>
  </si>
  <si>
    <t>15.2</t>
  </si>
  <si>
    <t>14.95</t>
  </si>
  <si>
    <t>14.36</t>
  </si>
  <si>
    <t>15.27</t>
  </si>
  <si>
    <t>17.93</t>
  </si>
  <si>
    <t>Normalized Diluted EPS</t>
  </si>
  <si>
    <t>11.39</t>
  </si>
  <si>
    <t>13.51</t>
  </si>
  <si>
    <t>15.13</t>
  </si>
  <si>
    <t>16.25</t>
  </si>
  <si>
    <t>14.9</t>
  </si>
  <si>
    <t>14.33</t>
  </si>
  <si>
    <t>15.21</t>
  </si>
  <si>
    <t>17.92</t>
  </si>
  <si>
    <t>Dividend Per Share</t>
  </si>
  <si>
    <t>6.85</t>
  </si>
  <si>
    <t>7.3</t>
  </si>
  <si>
    <t>7.6</t>
  </si>
  <si>
    <t>9.6</t>
  </si>
  <si>
    <t>10.8</t>
  </si>
  <si>
    <t>13.8</t>
  </si>
  <si>
    <t>Payout Ratio</t>
  </si>
  <si>
    <t>38.66</t>
  </si>
  <si>
    <t>47.04</t>
  </si>
  <si>
    <t>48.25</t>
  </si>
  <si>
    <t>50.12</t>
  </si>
  <si>
    <t>45.94</t>
  </si>
  <si>
    <t>47.6</t>
  </si>
  <si>
    <t>58.06</t>
  </si>
  <si>
    <t>59.85</t>
  </si>
  <si>
    <t>65.05</t>
  </si>
  <si>
    <t>53.18</t>
  </si>
  <si>
    <t>American Depositary Receipts Ratio (ADR)</t>
  </si>
  <si>
    <t>0.1</t>
  </si>
  <si>
    <t>EBITDA</t>
  </si>
  <si>
    <t>EBITA</t>
  </si>
  <si>
    <t>EBIT</t>
  </si>
  <si>
    <t>EBITDAR</t>
  </si>
  <si>
    <t>Total Revenues (As Reported)</t>
  </si>
  <si>
    <t>Effective Tax Rate - (Ratio)</t>
  </si>
  <si>
    <t>25.38</t>
  </si>
  <si>
    <t>31.47</t>
  </si>
  <si>
    <t>29.56</t>
  </si>
  <si>
    <t>28.98</t>
  </si>
  <si>
    <t>25.93</t>
  </si>
  <si>
    <t>25.06</t>
  </si>
  <si>
    <t>25.73</t>
  </si>
  <si>
    <t>25.37</t>
  </si>
  <si>
    <t>25.57</t>
  </si>
  <si>
    <t>22.02</t>
  </si>
  <si>
    <t>Total Current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</si>
  <si>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</si>
  <si>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</si>
  <si>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</si>
  <si>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</si>
  <si>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</si>
  <si>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</si>
  <si>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</si>
  <si>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</si>
  <si>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</si>
  <si>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</si>
  <si>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</si>
  <si>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</si>
  <si>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</si>
  <si>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0.65</t>
  </si>
  <si>
    <t>0.76</t>
  </si>
  <si>
    <t>0.75</t>
  </si>
  <si>
    <t>1.09</t>
  </si>
  <si>
    <t>0.74</t>
  </si>
  <si>
    <t>0.78</t>
  </si>
  <si>
    <t>0.39</t>
  </si>
  <si>
    <t>0.5</t>
  </si>
  <si>
    <t>0.79</t>
  </si>
  <si>
    <t>Return on Total Capital</t>
  </si>
  <si>
    <t>5.7</t>
  </si>
  <si>
    <t>6.62</t>
  </si>
  <si>
    <t>9.35</t>
  </si>
  <si>
    <t>6.48</t>
  </si>
  <si>
    <t>8.56</t>
  </si>
  <si>
    <t>3.47</t>
  </si>
  <si>
    <t>4.89</t>
  </si>
  <si>
    <t>8.05</t>
  </si>
  <si>
    <t>Return On Equity %</t>
  </si>
  <si>
    <t>11.33</t>
  </si>
  <si>
    <t>10.77</t>
  </si>
  <si>
    <t>10.62</t>
  </si>
  <si>
    <t>10.39</t>
  </si>
  <si>
    <t>11.65</t>
  </si>
  <si>
    <t>11.77</t>
  </si>
  <si>
    <t>8.81</t>
  </si>
  <si>
    <t>8.42</t>
  </si>
  <si>
    <t>10.3</t>
  </si>
  <si>
    <t>14.77</t>
  </si>
  <si>
    <t>Return on Common Equity</t>
  </si>
  <si>
    <t>11.23</t>
  </si>
  <si>
    <t>10.68</t>
  </si>
  <si>
    <t>10.55</t>
  </si>
  <si>
    <t>10.26</t>
  </si>
  <si>
    <t>11.7</t>
  </si>
  <si>
    <t>8.79</t>
  </si>
  <si>
    <t>8.16</t>
  </si>
  <si>
    <t>10.07</t>
  </si>
  <si>
    <t>14.88</t>
  </si>
  <si>
    <t>Margin Analysis</t>
  </si>
  <si>
    <t>Gross Profit Margin %</t>
  </si>
  <si>
    <t>17.34</t>
  </si>
  <si>
    <t>18.74</t>
  </si>
  <si>
    <t>19.61</t>
  </si>
  <si>
    <t>23.85</t>
  </si>
  <si>
    <t>21.08</t>
  </si>
  <si>
    <t>20.37</t>
  </si>
  <si>
    <t>23.76</t>
  </si>
  <si>
    <t>19.95</t>
  </si>
  <si>
    <t>8.17</t>
  </si>
  <si>
    <t>12.99</t>
  </si>
  <si>
    <t>SG&amp;A Margin</t>
  </si>
  <si>
    <t>9.71</t>
  </si>
  <si>
    <t>9.78</t>
  </si>
  <si>
    <t>9.58</t>
  </si>
  <si>
    <t>10.22</t>
  </si>
  <si>
    <t>9.57</t>
  </si>
  <si>
    <t>9.44</t>
  </si>
  <si>
    <t>13.59</t>
  </si>
  <si>
    <t>EBITDA Margin %</t>
  </si>
  <si>
    <t>8.83</t>
  </si>
  <si>
    <t>10.38</t>
  </si>
  <si>
    <t>10.63</t>
  </si>
  <si>
    <t>14.93</t>
  </si>
  <si>
    <t>11.42</t>
  </si>
  <si>
    <t>11.5</t>
  </si>
  <si>
    <t>15.01</t>
  </si>
  <si>
    <t>7.2</t>
  </si>
  <si>
    <t>9.08</t>
  </si>
  <si>
    <t>13.38</t>
  </si>
  <si>
    <t>EBITA Margin %</t>
  </si>
  <si>
    <t>8.18</t>
  </si>
  <si>
    <t>9.81</t>
  </si>
  <si>
    <t>9.97</t>
  </si>
  <si>
    <t>14.19</t>
  </si>
  <si>
    <t>10.81</t>
  </si>
  <si>
    <t>10.74</t>
  </si>
  <si>
    <t>14.29</t>
  </si>
  <si>
    <t>6.32</t>
  </si>
  <si>
    <t>8.14</t>
  </si>
  <si>
    <t>12.62</t>
  </si>
  <si>
    <t>EBIT Margin %</t>
  </si>
  <si>
    <t>8.06</t>
  </si>
  <si>
    <t>9.5</t>
  </si>
  <si>
    <t>9.83</t>
  </si>
  <si>
    <t>14.05</t>
  </si>
  <si>
    <t>10.44</t>
  </si>
  <si>
    <t>10.57</t>
  </si>
  <si>
    <t>14.07</t>
  </si>
  <si>
    <t>6.05</t>
  </si>
  <si>
    <t>7.83</t>
  </si>
  <si>
    <t>12.29</t>
  </si>
  <si>
    <t>Income From Continuing Operations Margin %</t>
  </si>
  <si>
    <t>6.72</t>
  </si>
  <si>
    <t>6.84</t>
  </si>
  <si>
    <t>6.49</t>
  </si>
  <si>
    <t>7.57</t>
  </si>
  <si>
    <t>7.38</t>
  </si>
  <si>
    <t>6.07</t>
  </si>
  <si>
    <t>6.21</t>
  </si>
  <si>
    <t>9.21</t>
  </si>
  <si>
    <t>Net Income Margin %</t>
  </si>
  <si>
    <t>6.33</t>
  </si>
  <si>
    <t>6.27</t>
  </si>
  <si>
    <t>6.13</t>
  </si>
  <si>
    <t>7.33</t>
  </si>
  <si>
    <t>7.04</t>
  </si>
  <si>
    <t>5.79</t>
  </si>
  <si>
    <t>5.77</t>
  </si>
  <si>
    <t>6.09</t>
  </si>
  <si>
    <t>8.71</t>
  </si>
  <si>
    <t>Net Avail. For Common Margin %</t>
  </si>
  <si>
    <t>5.73</t>
  </si>
  <si>
    <t>5.99</t>
  </si>
  <si>
    <t>Normalized Net Income Margin</t>
  </si>
  <si>
    <t>5.27</t>
  </si>
  <si>
    <t>5.81</t>
  </si>
  <si>
    <t>5.83</t>
  </si>
  <si>
    <t>5.62</t>
  </si>
  <si>
    <t>6.4</t>
  </si>
  <si>
    <t>6.06</t>
  </si>
  <si>
    <t>5.25</t>
  </si>
  <si>
    <t>5.15</t>
  </si>
  <si>
    <t>5.59</t>
  </si>
  <si>
    <t>7.24</t>
  </si>
  <si>
    <t>Levered Free Cash Flow Margin</t>
  </si>
  <si>
    <t>5.47</t>
  </si>
  <si>
    <t>7.25</t>
  </si>
  <si>
    <t>3.17</t>
  </si>
  <si>
    <t>7.66</t>
  </si>
  <si>
    <t>5.5</t>
  </si>
  <si>
    <t>5.57</t>
  </si>
  <si>
    <t>6.02</t>
  </si>
  <si>
    <t>-1.24</t>
  </si>
  <si>
    <t>1.28</t>
  </si>
  <si>
    <t>-6.42</t>
  </si>
  <si>
    <t>Unlevered Free Cash Flow Margin</t>
  </si>
  <si>
    <t>7.97</t>
  </si>
  <si>
    <t>3.88</t>
  </si>
  <si>
    <t>8.3</t>
  </si>
  <si>
    <t>6.14</t>
  </si>
  <si>
    <t>6.18</t>
  </si>
  <si>
    <t>6.55</t>
  </si>
  <si>
    <t>-0.61</t>
  </si>
  <si>
    <t>2.09</t>
  </si>
  <si>
    <t>Asset Turnover</t>
  </si>
  <si>
    <t>0.13</t>
  </si>
  <si>
    <t>0.12</t>
  </si>
  <si>
    <t>0.11</t>
  </si>
  <si>
    <t>Fixed Assets Turnover</t>
  </si>
  <si>
    <t>13.84</t>
  </si>
  <si>
    <t>12.96</t>
  </si>
  <si>
    <t>14.94</t>
  </si>
  <si>
    <t>15.52</t>
  </si>
  <si>
    <t>14.2</t>
  </si>
  <si>
    <t>13.23</t>
  </si>
  <si>
    <t>11.96</t>
  </si>
  <si>
    <t>11.35</t>
  </si>
  <si>
    <t>9.54</t>
  </si>
  <si>
    <t>Receivables Turnover (Average Receivables)</t>
  </si>
  <si>
    <t>17.07</t>
  </si>
  <si>
    <t>16.67</t>
  </si>
  <si>
    <t>16.61</t>
  </si>
  <si>
    <t>17.36</t>
  </si>
  <si>
    <t>15.45</t>
  </si>
  <si>
    <t>13.03</t>
  </si>
  <si>
    <t>Short Term Liquidity</t>
  </si>
  <si>
    <t>Current Ratio</t>
  </si>
  <si>
    <t>1.18</t>
  </si>
  <si>
    <t>1.08</t>
  </si>
  <si>
    <t>1.22</t>
  </si>
  <si>
    <t>1.25</t>
  </si>
  <si>
    <t>1.26</t>
  </si>
  <si>
    <t>1.24</t>
  </si>
  <si>
    <t>1.31</t>
  </si>
  <si>
    <t>7.71</t>
  </si>
  <si>
    <t>Quick Ratio</t>
  </si>
  <si>
    <t>0.71</t>
  </si>
  <si>
    <t>0.63</t>
  </si>
  <si>
    <t>0.57</t>
  </si>
  <si>
    <t>0.59</t>
  </si>
  <si>
    <t>0.7</t>
  </si>
  <si>
    <t>0.69</t>
  </si>
  <si>
    <t>0.53</t>
  </si>
  <si>
    <t>5.71</t>
  </si>
  <si>
    <t>Operating Cash Flow to Current Liabilities</t>
  </si>
  <si>
    <t>0.61</t>
  </si>
  <si>
    <t>0.4</t>
  </si>
  <si>
    <t>0.32</t>
  </si>
  <si>
    <t>0.49</t>
  </si>
  <si>
    <t>0.45</t>
  </si>
  <si>
    <t>0.52</t>
  </si>
  <si>
    <t>0.42</t>
  </si>
  <si>
    <t>0.23</t>
  </si>
  <si>
    <t>0.02</t>
  </si>
  <si>
    <t>1.1</t>
  </si>
  <si>
    <t>Days Sales Outstanding (Average Receivables)</t>
  </si>
  <si>
    <t>21.38</t>
  </si>
  <si>
    <t>21.89</t>
  </si>
  <si>
    <t>22.03</t>
  </si>
  <si>
    <t>21.03</t>
  </si>
  <si>
    <t>23.91</t>
  </si>
  <si>
    <t>24.11</t>
  </si>
  <si>
    <t>23.68</t>
  </si>
  <si>
    <t>26.12</t>
  </si>
  <si>
    <t>28.01</t>
  </si>
  <si>
    <t>Average Days Payable Outstanding</t>
  </si>
  <si>
    <t>14.26</t>
  </si>
  <si>
    <t>13.52</t>
  </si>
  <si>
    <t>16.44</t>
  </si>
  <si>
    <t>17.81</t>
  </si>
  <si>
    <t>17.88</t>
  </si>
  <si>
    <t>23.07</t>
  </si>
  <si>
    <t>84.25</t>
  </si>
  <si>
    <t>117.89</t>
  </si>
  <si>
    <t>1.04</t>
  </si>
  <si>
    <t>Long Term Solvency</t>
  </si>
  <si>
    <t>Total Debt/Equity</t>
  </si>
  <si>
    <t>44.74</t>
  </si>
  <si>
    <t>46.9</t>
  </si>
  <si>
    <t>48.56</t>
  </si>
  <si>
    <t>51.95</t>
  </si>
  <si>
    <t>57.94</t>
  </si>
  <si>
    <t>48.1</t>
  </si>
  <si>
    <t>47.5</t>
  </si>
  <si>
    <t>75.67</t>
  </si>
  <si>
    <t>51.53</t>
  </si>
  <si>
    <t>Total Debt / Total Capital</t>
  </si>
  <si>
    <t>30.91</t>
  </si>
  <si>
    <t>31.93</t>
  </si>
  <si>
    <t>32.69</t>
  </si>
  <si>
    <t>34.19</t>
  </si>
  <si>
    <t>36.68</t>
  </si>
  <si>
    <t>33.33</t>
  </si>
  <si>
    <t>32.48</t>
  </si>
  <si>
    <t>32.2</t>
  </si>
  <si>
    <t>43.08</t>
  </si>
  <si>
    <t>34.01</t>
  </si>
  <si>
    <t>LT Debt/Equity</t>
  </si>
  <si>
    <t>35.19</t>
  </si>
  <si>
    <t>32.64</t>
  </si>
  <si>
    <t>40.07</t>
  </si>
  <si>
    <t>42.69</t>
  </si>
  <si>
    <t>45.47</t>
  </si>
  <si>
    <t>39.06</t>
  </si>
  <si>
    <t>38.56</t>
  </si>
  <si>
    <t>36.8</t>
  </si>
  <si>
    <t>57.74</t>
  </si>
  <si>
    <t>49.79</t>
  </si>
  <si>
    <t>Long-Term Debt / Total Capital</t>
  </si>
  <si>
    <t>24.31</t>
  </si>
  <si>
    <t>22.22</t>
  </si>
  <si>
    <t>26.97</t>
  </si>
  <si>
    <t>28.09</t>
  </si>
  <si>
    <t>28.79</t>
  </si>
  <si>
    <t>26.04</t>
  </si>
  <si>
    <t>24.95</t>
  </si>
  <si>
    <t>32.87</t>
  </si>
  <si>
    <t>32.86</t>
  </si>
  <si>
    <t>Total Liabilities / Total Assets</t>
  </si>
  <si>
    <t>92.09</t>
  </si>
  <si>
    <t>92.21</t>
  </si>
  <si>
    <t>92.04</t>
  </si>
  <si>
    <t>92.39</t>
  </si>
  <si>
    <t>92.91</t>
  </si>
  <si>
    <t>92.35</t>
  </si>
  <si>
    <t>92.02</t>
  </si>
  <si>
    <t>92.61</t>
  </si>
  <si>
    <t>94.59</t>
  </si>
  <si>
    <t>93.53</t>
  </si>
  <si>
    <t>EBIT / Interest Expense</t>
  </si>
  <si>
    <t>6.28</t>
  </si>
  <si>
    <t>8.19</t>
  </si>
  <si>
    <t>8.63</t>
  </si>
  <si>
    <t>13.57</t>
  </si>
  <si>
    <t>10.7</t>
  </si>
  <si>
    <t>16.55</t>
  </si>
  <si>
    <t>5.98</t>
  </si>
  <si>
    <t>EBITDA / Interest Expense</t>
  </si>
  <si>
    <t>6.88</t>
  </si>
  <si>
    <t>8.95</t>
  </si>
  <si>
    <t>9.33</t>
  </si>
  <si>
    <t>14.42</t>
  </si>
  <si>
    <t>12.01</t>
  </si>
  <si>
    <t>18.07</t>
  </si>
  <si>
    <t>7.45</t>
  </si>
  <si>
    <t>7.27</t>
  </si>
  <si>
    <t>(EBITDA - Capex) / Interest Expense</t>
  </si>
  <si>
    <t>5.54</t>
  </si>
  <si>
    <t>7.29</t>
  </si>
  <si>
    <t>7.63</t>
  </si>
  <si>
    <t>13.04</t>
  </si>
  <si>
    <t>9.86</t>
  </si>
  <si>
    <t>10.83</t>
  </si>
  <si>
    <t>16.62</t>
  </si>
  <si>
    <t>6.24</t>
  </si>
  <si>
    <t>6.15</t>
  </si>
  <si>
    <t>Total Debt / EBITDA</t>
  </si>
  <si>
    <t>3.28</t>
  </si>
  <si>
    <t>2.83</t>
  </si>
  <si>
    <t>3.03</t>
  </si>
  <si>
    <t>2.15</t>
  </si>
  <si>
    <t>3.18</t>
  </si>
  <si>
    <t>2.9</t>
  </si>
  <si>
    <t>2.25</t>
  </si>
  <si>
    <t>4.63</t>
  </si>
  <si>
    <t>2.43</t>
  </si>
  <si>
    <t>Net Debt / EBITDA</t>
  </si>
  <si>
    <t>1.69</t>
  </si>
  <si>
    <t>1.51</t>
  </si>
  <si>
    <t>1.86</t>
  </si>
  <si>
    <t>1.95</t>
  </si>
  <si>
    <t>1.76</t>
  </si>
  <si>
    <t>1.36</t>
  </si>
  <si>
    <t>2.66</t>
  </si>
  <si>
    <t>2.33</t>
  </si>
  <si>
    <t>1.02</t>
  </si>
  <si>
    <t>Total Debt / (EBITDA - Capex)</t>
  </si>
  <si>
    <t>4.08</t>
  </si>
  <si>
    <t>3.48</t>
  </si>
  <si>
    <t>3.71</t>
  </si>
  <si>
    <t>2.38</t>
  </si>
  <si>
    <t>3.61</t>
  </si>
  <si>
    <t>3.22</t>
  </si>
  <si>
    <t>2.45</t>
  </si>
  <si>
    <t>5.53</t>
  </si>
  <si>
    <t>4.73</t>
  </si>
  <si>
    <t>2.88</t>
  </si>
  <si>
    <t>Net Debt / (EBITDA - Capex)</t>
  </si>
  <si>
    <t>2.1</t>
  </si>
  <si>
    <t>2.28</t>
  </si>
  <si>
    <t>1.37</t>
  </si>
  <si>
    <t>2.22</t>
  </si>
  <si>
    <t>1.48</t>
  </si>
  <si>
    <t>2.76</t>
  </si>
  <si>
    <t>Growth Over Prior Year</t>
  </si>
  <si>
    <t>Total Revenues, 1 Yr. Growth %</t>
  </si>
  <si>
    <t>-2.32</t>
  </si>
  <si>
    <t>0.46</t>
  </si>
  <si>
    <t>4.57</t>
  </si>
  <si>
    <t>-8.32</t>
  </si>
  <si>
    <t>10.48</t>
  </si>
  <si>
    <t>4.56</t>
  </si>
  <si>
    <t>-2.6</t>
  </si>
  <si>
    <t>-3.39</t>
  </si>
  <si>
    <t>3.01</t>
  </si>
  <si>
    <t>Gross Profit, 1 Yr. Growth %</t>
  </si>
  <si>
    <t>-21.9</t>
  </si>
  <si>
    <t>16.06</t>
  </si>
  <si>
    <t>1.57</t>
  </si>
  <si>
    <t>26.63</t>
  </si>
  <si>
    <t>-18.97</t>
  </si>
  <si>
    <t>6.74</t>
  </si>
  <si>
    <t>21.96</t>
  </si>
  <si>
    <t>-18.21</t>
  </si>
  <si>
    <t>25.36</t>
  </si>
  <si>
    <t>EBITDA, 1 Yr. Growth %</t>
  </si>
  <si>
    <t>-35.06</t>
  </si>
  <si>
    <t>26.18</t>
  </si>
  <si>
    <t>4.6</t>
  </si>
  <si>
    <t>45.54</t>
  </si>
  <si>
    <t>-29.89</t>
  </si>
  <si>
    <t>11.26</t>
  </si>
  <si>
    <t>36.53</t>
  </si>
  <si>
    <t>-53.22</t>
  </si>
  <si>
    <t>22.48</t>
  </si>
  <si>
    <t>10.67</t>
  </si>
  <si>
    <t>EBITA, 1 Yr. Growth %</t>
  </si>
  <si>
    <t>-37.11</t>
  </si>
  <si>
    <t>28.72</t>
  </si>
  <si>
    <t>3.95</t>
  </si>
  <si>
    <t>47.35</t>
  </si>
  <si>
    <t>-30.19</t>
  </si>
  <si>
    <t>39.14</t>
  </si>
  <si>
    <t>-56.87</t>
  </si>
  <si>
    <t>25.26</t>
  </si>
  <si>
    <t>EBIT, 1 Yr. Growth %</t>
  </si>
  <si>
    <t>-37.4</t>
  </si>
  <si>
    <t>26.65</t>
  </si>
  <si>
    <t>48.04</t>
  </si>
  <si>
    <t>-31.91</t>
  </si>
  <si>
    <t>11.87</t>
  </si>
  <si>
    <t>39.24</t>
  </si>
  <si>
    <t>-58.05</t>
  </si>
  <si>
    <t>11.02</t>
  </si>
  <si>
    <t>Earnings From Cont. Operations, 1 Yr. Growth %</t>
  </si>
  <si>
    <t>3.76</t>
  </si>
  <si>
    <t>-1.66</t>
  </si>
  <si>
    <t>7.76</t>
  </si>
  <si>
    <t>-14.07</t>
  </si>
  <si>
    <t>-0.39</t>
  </si>
  <si>
    <t>31.74</t>
  </si>
  <si>
    <t>Net Income, 1 Yr. Growth %</t>
  </si>
  <si>
    <t>3.75</t>
  </si>
  <si>
    <t>6.35</t>
  </si>
  <si>
    <t>4.04</t>
  </si>
  <si>
    <t>-2.28</t>
  </si>
  <si>
    <t>9.69</t>
  </si>
  <si>
    <t>-13.99</t>
  </si>
  <si>
    <t>-2.89</t>
  </si>
  <si>
    <t>1.94</t>
  </si>
  <si>
    <t>33.02</t>
  </si>
  <si>
    <t>Normalized Net Income, 1 Yr. Growth %</t>
  </si>
  <si>
    <t>-10.6</t>
  </si>
  <si>
    <t>18.49</t>
  </si>
  <si>
    <t>-0.34</t>
  </si>
  <si>
    <t>4.34</t>
  </si>
  <si>
    <t>-9.22</t>
  </si>
  <si>
    <t>-4.35</t>
  </si>
  <si>
    <t>5.28</t>
  </si>
  <si>
    <t>14.57</t>
  </si>
  <si>
    <t>Diluted EPS Before Extra, 1 Yr. Growth %</t>
  </si>
  <si>
    <t>4.5</t>
  </si>
  <si>
    <t>6.64</t>
  </si>
  <si>
    <t>3.1</t>
  </si>
  <si>
    <t>0.33</t>
  </si>
  <si>
    <t>13.56</t>
  </si>
  <si>
    <t>8.89</t>
  </si>
  <si>
    <t>-13.37</t>
  </si>
  <si>
    <t>-2.96</t>
  </si>
  <si>
    <t>2.7</t>
  </si>
  <si>
    <t>Net Property, Plant and Equip., 1 Yr. Growth %</t>
  </si>
  <si>
    <t>10.87</t>
  </si>
  <si>
    <t>1.32</t>
  </si>
  <si>
    <t>0.27</t>
  </si>
  <si>
    <t>0.08</t>
  </si>
  <si>
    <t>37.1</t>
  </si>
  <si>
    <t>0</t>
  </si>
  <si>
    <t>-0.87</t>
  </si>
  <si>
    <t>-0.01</t>
  </si>
  <si>
    <t>-1.32</t>
  </si>
  <si>
    <t>Accounts Receivable, 1 Yr. Growth %</t>
  </si>
  <si>
    <t>4.13</t>
  </si>
  <si>
    <t>-1.12</t>
  </si>
  <si>
    <t>4.41</t>
  </si>
  <si>
    <t>5.78</t>
  </si>
  <si>
    <t>12.08</t>
  </si>
  <si>
    <t>-2.13</t>
  </si>
  <si>
    <t>4.96</t>
  </si>
  <si>
    <t>5.87</t>
  </si>
  <si>
    <t>-47.4</t>
  </si>
  <si>
    <t>Total Assets, 1 Yr. Growth %</t>
  </si>
  <si>
    <t>13.32</t>
  </si>
  <si>
    <t>5.36</t>
  </si>
  <si>
    <t>4.11</t>
  </si>
  <si>
    <t>1.98</t>
  </si>
  <si>
    <t>-0.41</t>
  </si>
  <si>
    <t>12.66</t>
  </si>
  <si>
    <t>4.83</t>
  </si>
  <si>
    <t>7.49</t>
  </si>
  <si>
    <t>-10.35</t>
  </si>
  <si>
    <t>5.05</t>
  </si>
  <si>
    <t>Common Equity, 1 Yr. Growth %</t>
  </si>
  <si>
    <t>21.29</t>
  </si>
  <si>
    <t>6.65</t>
  </si>
  <si>
    <t>-6.59</t>
  </si>
  <si>
    <t>20.86</t>
  </si>
  <si>
    <t>-1.08</t>
  </si>
  <si>
    <t>-35.62</t>
  </si>
  <si>
    <t>7.46</t>
  </si>
  <si>
    <t>Tangible Book Value, 1 Yr. Growth %</t>
  </si>
  <si>
    <t>-1.95</t>
  </si>
  <si>
    <t>-9.23</t>
  </si>
  <si>
    <t>24.74</t>
  </si>
  <si>
    <t>10.15</t>
  </si>
  <si>
    <t>-6.13</t>
  </si>
  <si>
    <t>-46.79</t>
  </si>
  <si>
    <t>10.72</t>
  </si>
  <si>
    <t>Cash From Operations, 1 Yr. Growth %</t>
  </si>
  <si>
    <t>38.7</t>
  </si>
  <si>
    <t>-26.59</t>
  </si>
  <si>
    <t>-9.31</t>
  </si>
  <si>
    <t>54.64</t>
  </si>
  <si>
    <t>-22.65</t>
  </si>
  <si>
    <t>41.98</t>
  </si>
  <si>
    <t>-12.07</t>
  </si>
  <si>
    <t>-21.61</t>
  </si>
  <si>
    <t>-92.18</t>
  </si>
  <si>
    <t>36.26</t>
  </si>
  <si>
    <t>Capital Expenditures, 1 Yr. Growth %</t>
  </si>
  <si>
    <t>14.02</t>
  </si>
  <si>
    <t>20.15</t>
  </si>
  <si>
    <t>-22.53</t>
  </si>
  <si>
    <t>-11.24</t>
  </si>
  <si>
    <t>-7.08</t>
  </si>
  <si>
    <t>10.28</t>
  </si>
  <si>
    <t>-2.56</t>
  </si>
  <si>
    <t>14.67</t>
  </si>
  <si>
    <t>32.26</t>
  </si>
  <si>
    <t>Levered Free Cash Flow, 1 Yr. Growth %</t>
  </si>
  <si>
    <t>-36.02</t>
  </si>
  <si>
    <t>53.48</t>
  </si>
  <si>
    <t>156.07</t>
  </si>
  <si>
    <t>114.38</t>
  </si>
  <si>
    <t>-34.11</t>
  </si>
  <si>
    <t>11.8</t>
  </si>
  <si>
    <t>13.07</t>
  </si>
  <si>
    <t>-120.07</t>
  </si>
  <si>
    <t>-162.04</t>
  </si>
  <si>
    <t>-92.95</t>
  </si>
  <si>
    <t>Unlevered Free Cash Flow, 1 Yr. Growth %</t>
  </si>
  <si>
    <t>-33.21</t>
  </si>
  <si>
    <t>45.77</t>
  </si>
  <si>
    <t>98.04</t>
  </si>
  <si>
    <t>95.32</t>
  </si>
  <si>
    <t>-32.23</t>
  </si>
  <si>
    <t>-109.02</t>
  </si>
  <si>
    <t>-248.4</t>
  </si>
  <si>
    <t>Dividend Per Share, 1 Yr. Growth %</t>
  </si>
  <si>
    <t>29.25</t>
  </si>
  <si>
    <t>6.57</t>
  </si>
  <si>
    <t>5.26</t>
  </si>
  <si>
    <t>12.5</t>
  </si>
  <si>
    <t>6.67</t>
  </si>
  <si>
    <t>5.56</t>
  </si>
  <si>
    <t>21.05</t>
  </si>
  <si>
    <t>Compound Annual Growth Rate Over Two Years</t>
  </si>
  <si>
    <t>Total Revenues, 2 Yr. CAGR %</t>
  </si>
  <si>
    <t>-0.44</t>
  </si>
  <si>
    <t>2.41</t>
  </si>
  <si>
    <t>3.86</t>
  </si>
  <si>
    <t>2.57</t>
  </si>
  <si>
    <t>-2.09</t>
  </si>
  <si>
    <t>0.64</t>
  </si>
  <si>
    <t>7.48</t>
  </si>
  <si>
    <t>0.91</t>
  </si>
  <si>
    <t>-7.44</t>
  </si>
  <si>
    <t>Gross Profit, 2 Yr. CAGR %</t>
  </si>
  <si>
    <t>-6.62</t>
  </si>
  <si>
    <t>-4.8</t>
  </si>
  <si>
    <t>10.45</t>
  </si>
  <si>
    <t>13.74</t>
  </si>
  <si>
    <t>1.3</t>
  </si>
  <si>
    <t>14.1</t>
  </si>
  <si>
    <t>-0.13</t>
  </si>
  <si>
    <t>-43.13</t>
  </si>
  <si>
    <t>32.97</t>
  </si>
  <si>
    <t>EBITDA, 2 Yr. CAGR %</t>
  </si>
  <si>
    <t>-12.42</t>
  </si>
  <si>
    <t>-9.48</t>
  </si>
  <si>
    <t>13.93</t>
  </si>
  <si>
    <t>24.04</t>
  </si>
  <si>
    <t>1.01</t>
  </si>
  <si>
    <t>-11.68</t>
  </si>
  <si>
    <t>23.21</t>
  </si>
  <si>
    <t>-20.1</t>
  </si>
  <si>
    <t>-24.52</t>
  </si>
  <si>
    <t>26.49</t>
  </si>
  <si>
    <t>EBITA, 2 Yr. CAGR %</t>
  </si>
  <si>
    <t>-13.91</t>
  </si>
  <si>
    <t>-10.03</t>
  </si>
  <si>
    <t>14.66</t>
  </si>
  <si>
    <t>24.47</t>
  </si>
  <si>
    <t>1.42</t>
  </si>
  <si>
    <t>-12.44</t>
  </si>
  <si>
    <t>23.58</t>
  </si>
  <si>
    <t>-22.56</t>
  </si>
  <si>
    <t>-26.74</t>
  </si>
  <si>
    <t>31.2</t>
  </si>
  <si>
    <t>EBIT, 2 Yr. CAGR %</t>
  </si>
  <si>
    <t>-13.54</t>
  </si>
  <si>
    <t>-10.96</t>
  </si>
  <si>
    <t>14.71</t>
  </si>
  <si>
    <t>25.87</t>
  </si>
  <si>
    <t>-12.72</t>
  </si>
  <si>
    <t>24.77</t>
  </si>
  <si>
    <t>-23.6</t>
  </si>
  <si>
    <t>-27.62</t>
  </si>
  <si>
    <t>32.35</t>
  </si>
  <si>
    <t>Earnings From Cont. Operations, 2 Yr. CAGR %</t>
  </si>
  <si>
    <t>8.99</t>
  </si>
  <si>
    <t>4.95</t>
  </si>
  <si>
    <t>4.79</t>
  </si>
  <si>
    <t>1.56</t>
  </si>
  <si>
    <t>2.52</t>
  </si>
  <si>
    <t>7.32</t>
  </si>
  <si>
    <t>-3.77</t>
  </si>
  <si>
    <t>-7.48</t>
  </si>
  <si>
    <t>0.34</t>
  </si>
  <si>
    <t>12.75</t>
  </si>
  <si>
    <t>Net Income, 2 Yr. CAGR %</t>
  </si>
  <si>
    <t>9.05</t>
  </si>
  <si>
    <t>5.04</t>
  </si>
  <si>
    <t>5.19</t>
  </si>
  <si>
    <t>1.4</t>
  </si>
  <si>
    <t>3.53</t>
  </si>
  <si>
    <t>7.86</t>
  </si>
  <si>
    <t>-4.49</t>
  </si>
  <si>
    <t>-8.61</t>
  </si>
  <si>
    <t>-0.51</t>
  </si>
  <si>
    <t>13.67</t>
  </si>
  <si>
    <t>Normalized Net Income, 2 Yr. CAGR %</t>
  </si>
  <si>
    <t>2.92</t>
  </si>
  <si>
    <t>9.31</t>
  </si>
  <si>
    <t>1.77</t>
  </si>
  <si>
    <t>1.97</t>
  </si>
  <si>
    <t>4.47</t>
  </si>
  <si>
    <t>-2.58</t>
  </si>
  <si>
    <t>-6.86</t>
  </si>
  <si>
    <t>9.99</t>
  </si>
  <si>
    <t>Diluted EPS Before Extra, 2 Yr. CAGR %</t>
  </si>
  <si>
    <t>9.01</t>
  </si>
  <si>
    <t>4.86</t>
  </si>
  <si>
    <t>2.32</t>
  </si>
  <si>
    <t>11.2</t>
  </si>
  <si>
    <t>-2.88</t>
  </si>
  <si>
    <t>-8.31</t>
  </si>
  <si>
    <t>-0.17</t>
  </si>
  <si>
    <t>15.66</t>
  </si>
  <si>
    <t>Net Property, Plant and Equip., 2 Yr. CAGR %</t>
  </si>
  <si>
    <t>-2.19</t>
  </si>
  <si>
    <t>0.8</t>
  </si>
  <si>
    <t>0.17</t>
  </si>
  <si>
    <t>17.14</t>
  </si>
  <si>
    <t>17.09</t>
  </si>
  <si>
    <t>-0.43</t>
  </si>
  <si>
    <t>Accounts Receivable, 2 Yr. CAGR %</t>
  </si>
  <si>
    <t>-1.16</t>
  </si>
  <si>
    <t>1.47</t>
  </si>
  <si>
    <t>1.61</t>
  </si>
  <si>
    <t>5.09</t>
  </si>
  <si>
    <t>8.88</t>
  </si>
  <si>
    <t>1.35</t>
  </si>
  <si>
    <t>5.42</t>
  </si>
  <si>
    <t>-84.03</t>
  </si>
  <si>
    <t>Total Assets, 2 Yr. CAGR %</t>
  </si>
  <si>
    <t>7.72</t>
  </si>
  <si>
    <t>9.26</t>
  </si>
  <si>
    <t>3.04</t>
  </si>
  <si>
    <t>5.92</t>
  </si>
  <si>
    <t>8.67</t>
  </si>
  <si>
    <t>-1.83</t>
  </si>
  <si>
    <t>-7.11</t>
  </si>
  <si>
    <t>Common Equity, 2 Yr. CAGR %</t>
  </si>
  <si>
    <t>9.8</t>
  </si>
  <si>
    <t>12.28</t>
  </si>
  <si>
    <t>5.29</t>
  </si>
  <si>
    <t>1.89</t>
  </si>
  <si>
    <t>-4.46</t>
  </si>
  <si>
    <t>6.25</t>
  </si>
  <si>
    <t>14.89</t>
  </si>
  <si>
    <t>3.94</t>
  </si>
  <si>
    <t>-20.19</t>
  </si>
  <si>
    <t>-14.48</t>
  </si>
  <si>
    <t>Tangible Book Value, 2 Yr. CAGR %</t>
  </si>
  <si>
    <t>12.26</t>
  </si>
  <si>
    <t>16.02</t>
  </si>
  <si>
    <t>6.89</t>
  </si>
  <si>
    <t>-5.66</t>
  </si>
  <si>
    <t>6.41</t>
  </si>
  <si>
    <t>17.22</t>
  </si>
  <si>
    <t>-29.33</t>
  </si>
  <si>
    <t>-19.34</t>
  </si>
  <si>
    <t>Cash From Operations, 2 Yr. CAGR %</t>
  </si>
  <si>
    <t>30.63</t>
  </si>
  <si>
    <t>-18.4</t>
  </si>
  <si>
    <t>18.43</t>
  </si>
  <si>
    <t>9.37</t>
  </si>
  <si>
    <t>4.8</t>
  </si>
  <si>
    <t>11.73</t>
  </si>
  <si>
    <t>-16.98</t>
  </si>
  <si>
    <t>-75.24</t>
  </si>
  <si>
    <t>-1.33</t>
  </si>
  <si>
    <t>Capital Expenditures, 2 Yr. CAGR %</t>
  </si>
  <si>
    <t>2.61</t>
  </si>
  <si>
    <t>17.04</t>
  </si>
  <si>
    <t>10.21</t>
  </si>
  <si>
    <t>-11.51</t>
  </si>
  <si>
    <t>-17.08</t>
  </si>
  <si>
    <t>-9.18</t>
  </si>
  <si>
    <t>1.23</t>
  </si>
  <si>
    <t>3.66</t>
  </si>
  <si>
    <t>23.15</t>
  </si>
  <si>
    <t>Levered Free Cash Flow, 2 Yr. CAGR %</t>
  </si>
  <si>
    <t>-21.55</t>
  </si>
  <si>
    <t>-4.62</t>
  </si>
  <si>
    <t>-17.9</t>
  </si>
  <si>
    <t>154.59</t>
  </si>
  <si>
    <t>18.84</t>
  </si>
  <si>
    <t>-14.17</t>
  </si>
  <si>
    <t>12.4</t>
  </si>
  <si>
    <t>-52.38</t>
  </si>
  <si>
    <t>-55.2</t>
  </si>
  <si>
    <t>65.93</t>
  </si>
  <si>
    <t>Unlevered Free Cash Flow, 2 Yr. CAGR %</t>
  </si>
  <si>
    <t>-20.11</t>
  </si>
  <si>
    <t>-4.55</t>
  </si>
  <si>
    <t>-15.58</t>
  </si>
  <si>
    <t>110.69</t>
  </si>
  <si>
    <t>15.04</t>
  </si>
  <si>
    <t>-13.14</t>
  </si>
  <si>
    <t>11.01</t>
  </si>
  <si>
    <t>-68.4</t>
  </si>
  <si>
    <t>-45.11</t>
  </si>
  <si>
    <t>100.77</t>
  </si>
  <si>
    <t>Dividend Per Share, 2 Yr. CAGR %</t>
  </si>
  <si>
    <t>23.38</t>
  </si>
  <si>
    <t>5.33</t>
  </si>
  <si>
    <t>4.68</t>
  </si>
  <si>
    <t>8.82</t>
  </si>
  <si>
    <t>8.97</t>
  </si>
  <si>
    <t>Compound Annual Growth Rate Over Three Years</t>
  </si>
  <si>
    <t>Total Revenues, 3 Yr. CAGR %</t>
  </si>
  <si>
    <t>2.82</t>
  </si>
  <si>
    <t>4.15</t>
  </si>
  <si>
    <t>-1.2</t>
  </si>
  <si>
    <t>1.93</t>
  </si>
  <si>
    <t>4.01</t>
  </si>
  <si>
    <t>-0.54</t>
  </si>
  <si>
    <t>-5.85</t>
  </si>
  <si>
    <t>Gross Profit, 3 Yr. CAGR %</t>
  </si>
  <si>
    <t>-1.6</t>
  </si>
  <si>
    <t>15.82</t>
  </si>
  <si>
    <t>1.58</t>
  </si>
  <si>
    <t>3.08</t>
  </si>
  <si>
    <t>1.8</t>
  </si>
  <si>
    <t>2.11</t>
  </si>
  <si>
    <t>-26.66</t>
  </si>
  <si>
    <t>-23.02</t>
  </si>
  <si>
    <t>EBITDA, 3 Yr. CAGR %</t>
  </si>
  <si>
    <t>6.1</t>
  </si>
  <si>
    <t>-1.09</t>
  </si>
  <si>
    <t>-5.54</t>
  </si>
  <si>
    <t>24.06</t>
  </si>
  <si>
    <t>2.56</t>
  </si>
  <si>
    <t>4.32</t>
  </si>
  <si>
    <t>-10.8</t>
  </si>
  <si>
    <t>-8.05</t>
  </si>
  <si>
    <t>-9.38</t>
  </si>
  <si>
    <t>EBITA, 3 Yr. CAGR %</t>
  </si>
  <si>
    <t>4.64</t>
  </si>
  <si>
    <t>-1.56</t>
  </si>
  <si>
    <t>-6.14</t>
  </si>
  <si>
    <t>25.14</t>
  </si>
  <si>
    <t>2.65</t>
  </si>
  <si>
    <t>2.16</t>
  </si>
  <si>
    <t>-13.01</t>
  </si>
  <si>
    <t>-9.29</t>
  </si>
  <si>
    <t>-9.65</t>
  </si>
  <si>
    <t>EBIT, 3 Yr. CAGR %</t>
  </si>
  <si>
    <t>6.42</t>
  </si>
  <si>
    <t>-1.81</t>
  </si>
  <si>
    <t>-6.26</t>
  </si>
  <si>
    <t>4.09</t>
  </si>
  <si>
    <t>1.96</t>
  </si>
  <si>
    <t>-13.26</t>
  </si>
  <si>
    <t>-9.97</t>
  </si>
  <si>
    <t>Earnings From Cont. Operations, 3 Yr. CAGR %</t>
  </si>
  <si>
    <t>33.04</t>
  </si>
  <si>
    <t>7.93</t>
  </si>
  <si>
    <t>2.97</t>
  </si>
  <si>
    <t>3.31</t>
  </si>
  <si>
    <t>4.24</t>
  </si>
  <si>
    <t>-2.66</t>
  </si>
  <si>
    <t>-4.71</t>
  </si>
  <si>
    <t>Net Income, 3 Yr. CAGR %</t>
  </si>
  <si>
    <t>34.71</t>
  </si>
  <si>
    <t>4.71</t>
  </si>
  <si>
    <t>4.36</t>
  </si>
  <si>
    <t>-3.96</t>
  </si>
  <si>
    <t>-5.22</t>
  </si>
  <si>
    <t>Normalized Net Income, 3 Yr. CAGR %</t>
  </si>
  <si>
    <t>21.64</t>
  </si>
  <si>
    <t>5.03</t>
  </si>
  <si>
    <t>2.62</t>
  </si>
  <si>
    <t>2.84</t>
  </si>
  <si>
    <t>-0.33</t>
  </si>
  <si>
    <t>-3.21</t>
  </si>
  <si>
    <t>-3.14</t>
  </si>
  <si>
    <t>4.81</t>
  </si>
  <si>
    <t>Diluted EPS Before Extra, 3 Yr. CAGR %</t>
  </si>
  <si>
    <t>35.51</t>
  </si>
  <si>
    <t>8.21</t>
  </si>
  <si>
    <t>4.74</t>
  </si>
  <si>
    <t>3.74</t>
  </si>
  <si>
    <t>5.94</t>
  </si>
  <si>
    <t>-2.9</t>
  </si>
  <si>
    <t>-4.78</t>
  </si>
  <si>
    <t>Net Property, Plant and Equip., 3 Yr. CAGR %</t>
  </si>
  <si>
    <t>6.6</t>
  </si>
  <si>
    <t>9.75</t>
  </si>
  <si>
    <t>1.99</t>
  </si>
  <si>
    <t>-1.37</t>
  </si>
  <si>
    <t>0.56</t>
  </si>
  <si>
    <t>11.22</t>
  </si>
  <si>
    <t>11.12</t>
  </si>
  <si>
    <t>-0.29</t>
  </si>
  <si>
    <t>Accounts Receivable, 3 Yr. CAGR %</t>
  </si>
  <si>
    <t>1.12</t>
  </si>
  <si>
    <t>3.62</t>
  </si>
  <si>
    <t>2.44</t>
  </si>
  <si>
    <t>2.98</t>
  </si>
  <si>
    <t>7.37</t>
  </si>
  <si>
    <t>5.08</t>
  </si>
  <si>
    <t>-70.09</t>
  </si>
  <si>
    <t>Total Assets, 3 Yr. CAGR %</t>
  </si>
  <si>
    <t>7.9</t>
  </si>
  <si>
    <t>6.93</t>
  </si>
  <si>
    <t>7.52</t>
  </si>
  <si>
    <t>3.8</t>
  </si>
  <si>
    <t>1.87</t>
  </si>
  <si>
    <t>4.59</t>
  </si>
  <si>
    <t>8.28</t>
  </si>
  <si>
    <t>-2.48</t>
  </si>
  <si>
    <t>Common Equity, 3 Yr. CAGR %</t>
  </si>
  <si>
    <t>10.59</t>
  </si>
  <si>
    <t>7.81</t>
  </si>
  <si>
    <t>10.37</t>
  </si>
  <si>
    <t>-1.02</t>
  </si>
  <si>
    <t>3.33</t>
  </si>
  <si>
    <t>7.23</t>
  </si>
  <si>
    <t>9.3</t>
  </si>
  <si>
    <t>-11.4</t>
  </si>
  <si>
    <t>-10.23</t>
  </si>
  <si>
    <t>Tangible Book Value, 3 Yr. CAGR %</t>
  </si>
  <si>
    <t>14.17</t>
  </si>
  <si>
    <t>10.14</t>
  </si>
  <si>
    <t>13.2</t>
  </si>
  <si>
    <t>3.58</t>
  </si>
  <si>
    <t>-1.65</t>
  </si>
  <si>
    <t>3.54</t>
  </si>
  <si>
    <t>7.64</t>
  </si>
  <si>
    <t>8.85</t>
  </si>
  <si>
    <t>-18.06</t>
  </si>
  <si>
    <t>-15.16</t>
  </si>
  <si>
    <t>Cash From Operations, 3 Yr. CAGR %</t>
  </si>
  <si>
    <t>24.65</t>
  </si>
  <si>
    <t>7.8</t>
  </si>
  <si>
    <t>-2.62</t>
  </si>
  <si>
    <t>0.98</t>
  </si>
  <si>
    <t>2.75</t>
  </si>
  <si>
    <t>19.31</t>
  </si>
  <si>
    <t>-0.72</t>
  </si>
  <si>
    <t>-62.23</t>
  </si>
  <si>
    <t>Capital Expenditures, 3 Yr. CAGR %</t>
  </si>
  <si>
    <t>12.1</t>
  </si>
  <si>
    <t>8.15</t>
  </si>
  <si>
    <t>11.46</t>
  </si>
  <si>
    <t>-2.01</t>
  </si>
  <si>
    <t>-11.42</t>
  </si>
  <si>
    <t>-13.87</t>
  </si>
  <si>
    <t>-3.11</t>
  </si>
  <si>
    <t>-0.05</t>
  </si>
  <si>
    <t>7.21</t>
  </si>
  <si>
    <t>13.91</t>
  </si>
  <si>
    <t>Levered Free Cash Flow, 3 Yr. CAGR %</t>
  </si>
  <si>
    <t>-26.35</t>
  </si>
  <si>
    <t>19.49</t>
  </si>
  <si>
    <t>62.23</t>
  </si>
  <si>
    <t>-5.93</t>
  </si>
  <si>
    <t>-36.72</t>
  </si>
  <si>
    <t>-39.02</t>
  </si>
  <si>
    <t>-3.78</t>
  </si>
  <si>
    <t>Unlevered Free Cash Flow, 3 Yr. CAGR %</t>
  </si>
  <si>
    <t>16.3</t>
  </si>
  <si>
    <t>-4.51</t>
  </si>
  <si>
    <t>-23.63</t>
  </si>
  <si>
    <t>16.9</t>
  </si>
  <si>
    <t>44.35</t>
  </si>
  <si>
    <t>13.79</t>
  </si>
  <si>
    <t>-5.83</t>
  </si>
  <si>
    <t>-51.93</t>
  </si>
  <si>
    <t>-30.65</t>
  </si>
  <si>
    <t>-6.46</t>
  </si>
  <si>
    <t>Dividend Per Share, 3 Yr. CAGR %</t>
  </si>
  <si>
    <t>15.03</t>
  </si>
  <si>
    <t>17.5</t>
  </si>
  <si>
    <t>12.77</t>
  </si>
  <si>
    <t>5.31</t>
  </si>
  <si>
    <t>8.1</t>
  </si>
  <si>
    <t>5.9</t>
  </si>
  <si>
    <t>12.86</t>
  </si>
  <si>
    <t>Compound Annual Growth Rate Over Five Years</t>
  </si>
  <si>
    <t>Total Revenues, 5 Yr. CAGR %</t>
  </si>
  <si>
    <t>2.95</t>
  </si>
  <si>
    <t>3.23</t>
  </si>
  <si>
    <t>2.29</t>
  </si>
  <si>
    <t>2.73</t>
  </si>
  <si>
    <t>2.18</t>
  </si>
  <si>
    <t>1.53</t>
  </si>
  <si>
    <t>-0.07</t>
  </si>
  <si>
    <t>-0.73</t>
  </si>
  <si>
    <t>Gross Profit, 5 Yr. CAGR %</t>
  </si>
  <si>
    <t>6.26</t>
  </si>
  <si>
    <t>1.78</t>
  </si>
  <si>
    <t>-19.35</t>
  </si>
  <si>
    <t>-9.9</t>
  </si>
  <si>
    <t>EBITDA, 5 Yr. CAGR %</t>
  </si>
  <si>
    <t>3.38</t>
  </si>
  <si>
    <t>9.17</t>
  </si>
  <si>
    <t>-2.76</t>
  </si>
  <si>
    <t>8.29</t>
  </si>
  <si>
    <t>-6.25</t>
  </si>
  <si>
    <t>-9.53</t>
  </si>
  <si>
    <t>2.46</t>
  </si>
  <si>
    <t>EBITA, 5 Yr. CAGR %</t>
  </si>
  <si>
    <t>2.53</t>
  </si>
  <si>
    <t>3.21</t>
  </si>
  <si>
    <t>8.54</t>
  </si>
  <si>
    <t>7.75</t>
  </si>
  <si>
    <t>8.48</t>
  </si>
  <si>
    <t>10.56</t>
  </si>
  <si>
    <t>-7.5</t>
  </si>
  <si>
    <t>-10.58</t>
  </si>
  <si>
    <t>2.4</t>
  </si>
  <si>
    <t>EBIT, 5 Yr. CAGR %</t>
  </si>
  <si>
    <t>2.58</t>
  </si>
  <si>
    <t>3.34</t>
  </si>
  <si>
    <t>9.66</t>
  </si>
  <si>
    <t>-3.43</t>
  </si>
  <si>
    <t>8.46</t>
  </si>
  <si>
    <t>10.93</t>
  </si>
  <si>
    <t>-8.03</t>
  </si>
  <si>
    <t>-11.11</t>
  </si>
  <si>
    <t>Earnings From Cont. Operations, 5 Yr. CAGR %</t>
  </si>
  <si>
    <t>7.26</t>
  </si>
  <si>
    <t>20.92</t>
  </si>
  <si>
    <t>3.96</t>
  </si>
  <si>
    <t>4.69</t>
  </si>
  <si>
    <t>0.41</t>
  </si>
  <si>
    <t>-0.62</t>
  </si>
  <si>
    <t>Net Income, 5 Yr. CAGR %</t>
  </si>
  <si>
    <t>5.4</t>
  </si>
  <si>
    <t>4.93</t>
  </si>
  <si>
    <t>-1.03</t>
  </si>
  <si>
    <t>-0.19</t>
  </si>
  <si>
    <t>2.74</t>
  </si>
  <si>
    <t>Normalized Net Income, 5 Yr. CAGR %</t>
  </si>
  <si>
    <t>9.28</t>
  </si>
  <si>
    <t>6.39</t>
  </si>
  <si>
    <t>2.37</t>
  </si>
  <si>
    <t>5.64</t>
  </si>
  <si>
    <t>0.51</t>
  </si>
  <si>
    <t>-1.17</t>
  </si>
  <si>
    <t>-0.18</t>
  </si>
  <si>
    <t>Diluted EPS Before Extra, 5 Yr. CAGR %</t>
  </si>
  <si>
    <t>5.52</t>
  </si>
  <si>
    <t>22.3</t>
  </si>
  <si>
    <t>5.82</t>
  </si>
  <si>
    <t>6.66</t>
  </si>
  <si>
    <t>0.85</t>
  </si>
  <si>
    <t>Net Property, Plant and Equip., 5 Yr. CAGR %</t>
  </si>
  <si>
    <t>1.44</t>
  </si>
  <si>
    <t>5.65</t>
  </si>
  <si>
    <t>6.87</t>
  </si>
  <si>
    <t>6.34</t>
  </si>
  <si>
    <t>7.35</t>
  </si>
  <si>
    <t>Accounts Receivable, 5 Yr. CAGR %</t>
  </si>
  <si>
    <t>3.68</t>
  </si>
  <si>
    <t>2.72</t>
  </si>
  <si>
    <t>0.99</t>
  </si>
  <si>
    <t>4.21</t>
  </si>
  <si>
    <t>4.97</t>
  </si>
  <si>
    <t>4.92</t>
  </si>
  <si>
    <t>5.21</t>
  </si>
  <si>
    <t>-50.62</t>
  </si>
  <si>
    <t>Total Assets, 5 Yr. CAGR %</t>
  </si>
  <si>
    <t>5.35</t>
  </si>
  <si>
    <t>4.77</t>
  </si>
  <si>
    <t>4.65</t>
  </si>
  <si>
    <t>4.54</t>
  </si>
  <si>
    <t>2.54</t>
  </si>
  <si>
    <t>1.84</t>
  </si>
  <si>
    <t>Common Equity, 5 Yr. CAGR %</t>
  </si>
  <si>
    <t>8.66</t>
  </si>
  <si>
    <t>8.44</t>
  </si>
  <si>
    <t>4.1</t>
  </si>
  <si>
    <t>4.03</t>
  </si>
  <si>
    <t>5.06</t>
  </si>
  <si>
    <t>3.57</t>
  </si>
  <si>
    <t>-4.72</t>
  </si>
  <si>
    <t>-0.92</t>
  </si>
  <si>
    <t>Tangible Book Value, 5 Yr. CAGR %</t>
  </si>
  <si>
    <t>11.99</t>
  </si>
  <si>
    <t>9.84</t>
  </si>
  <si>
    <t>6.97</t>
  </si>
  <si>
    <t>5.07</t>
  </si>
  <si>
    <t>4.7</t>
  </si>
  <si>
    <t>5.51</t>
  </si>
  <si>
    <t>2.8</t>
  </si>
  <si>
    <t>-9.03</t>
  </si>
  <si>
    <t>-3.45</t>
  </si>
  <si>
    <t>Cash From Operations, 5 Yr. CAGR %</t>
  </si>
  <si>
    <t>18.82</t>
  </si>
  <si>
    <t>5.22</t>
  </si>
  <si>
    <t>11.93</t>
  </si>
  <si>
    <t>2.01</t>
  </si>
  <si>
    <t>2.49</t>
  </si>
  <si>
    <t>3.2</t>
  </si>
  <si>
    <t>-43.19</t>
  </si>
  <si>
    <t>-0.96</t>
  </si>
  <si>
    <t>Capital Expenditures, 5 Yr. CAGR %</t>
  </si>
  <si>
    <t>7.84</t>
  </si>
  <si>
    <t>11.34</t>
  </si>
  <si>
    <t>-0.98</t>
  </si>
  <si>
    <t>-4.95</t>
  </si>
  <si>
    <t>-6.56</t>
  </si>
  <si>
    <t>-7.24</t>
  </si>
  <si>
    <t>Levered Free Cash Flow, 5 Yr. CAGR %</t>
  </si>
  <si>
    <t>-17.13</t>
  </si>
  <si>
    <t>-0.8</t>
  </si>
  <si>
    <t>2.36</t>
  </si>
  <si>
    <t>-0.55</t>
  </si>
  <si>
    <t>-7.8</t>
  </si>
  <si>
    <t>4.67</t>
  </si>
  <si>
    <t>40.08</t>
  </si>
  <si>
    <t>-18.58</t>
  </si>
  <si>
    <t>-30.1</t>
  </si>
  <si>
    <t>Unlevered Free Cash Flow, 5 Yr. CAGR %</t>
  </si>
  <si>
    <t>-15.93</t>
  </si>
  <si>
    <t>-0.99</t>
  </si>
  <si>
    <t>0.96</t>
  </si>
  <si>
    <t>-0.94</t>
  </si>
  <si>
    <t>-7.52</t>
  </si>
  <si>
    <t>29.96</t>
  </si>
  <si>
    <t>-31.85</t>
  </si>
  <si>
    <t>-24.13</t>
  </si>
  <si>
    <t>0.15</t>
  </si>
  <si>
    <t>Dividend Per Share, 5 Yr. CAGR %</t>
  </si>
  <si>
    <t>10.16</t>
  </si>
  <si>
    <t>11.05</t>
  </si>
  <si>
    <t>12.2</t>
  </si>
  <si>
    <t>11.17</t>
  </si>
  <si>
    <t>6.98</t>
  </si>
  <si>
    <t>5.63</t>
  </si>
  <si>
    <t>7.28</t>
  </si>
  <si>
    <t>7.34</t>
  </si>
  <si>
    <t>8.92</t>
  </si>
  <si>
    <t>2019</t>
  </si>
  <si>
    <t>2020</t>
  </si>
  <si>
    <t>2021</t>
  </si>
  <si>
    <t>2022</t>
  </si>
  <si>
    <t>2023</t>
  </si>
  <si>
    <t>2024</t>
  </si>
  <si>
    <t>2025</t>
  </si>
  <si>
    <t>2026</t>
  </si>
  <si>
    <t>Capitalization
                                    1</t>
  </si>
  <si>
    <t>90,901</t>
  </si>
  <si>
    <t>82,628</t>
  </si>
  <si>
    <t>84,816</t>
  </si>
  <si>
    <t>80,728</t>
  </si>
  <si>
    <t>94,359</t>
  </si>
  <si>
    <t>113,540</t>
  </si>
  <si>
    <t>-</t>
  </si>
  <si>
    <t>Change</t>
  </si>
  <si>
    <t>-9.1%</t>
  </si>
  <si>
    <t>2.65%</t>
  </si>
  <si>
    <t>-4.82%</t>
  </si>
  <si>
    <t>16.88%</t>
  </si>
  <si>
    <t>20.33%</t>
  </si>
  <si>
    <t>Enterprise Value (EV)</t>
  </si>
  <si>
    <t>105,718</t>
  </si>
  <si>
    <t>98,147</t>
  </si>
  <si>
    <t>97,814</t>
  </si>
  <si>
    <t>97,218</t>
  </si>
  <si>
    <t>-7.16%</t>
  </si>
  <si>
    <t>-0.34%</t>
  </si>
  <si>
    <t>-0.61%</t>
  </si>
  <si>
    <t>-2.94%</t>
  </si>
  <si>
    <t>0%</t>
  </si>
  <si>
    <t>P/E ratio</t>
  </si>
  <si>
    <t>11.6x</t>
  </si>
  <si>
    <t>12.3x</t>
  </si>
  <si>
    <t>13.1x</t>
  </si>
  <si>
    <t>12.4x</t>
  </si>
  <si>
    <t>11.4x</t>
  </si>
  <si>
    <t>11.8x</t>
  </si>
  <si>
    <t>10.8x</t>
  </si>
  <si>
    <t>9.97x</t>
  </si>
  <si>
    <t>PBR</t>
  </si>
  <si>
    <t>1.23x</t>
  </si>
  <si>
    <t>1.02x</t>
  </si>
  <si>
    <t>1.06x</t>
  </si>
  <si>
    <t>1.62x</t>
  </si>
  <si>
    <t>1.93x</t>
  </si>
  <si>
    <t>1.82x</t>
  </si>
  <si>
    <t>1.7x</t>
  </si>
  <si>
    <t>PEG</t>
  </si>
  <si>
    <t>-0.9x</t>
  </si>
  <si>
    <t>-4.36x</t>
  </si>
  <si>
    <t>4.56x</t>
  </si>
  <si>
    <t>0.4x</t>
  </si>
  <si>
    <t>0.7x</t>
  </si>
  <si>
    <t>1.22x</t>
  </si>
  <si>
    <t>1.17x</t>
  </si>
  <si>
    <t>Capitalization / Revenue</t>
  </si>
  <si>
    <t>0.64x</t>
  </si>
  <si>
    <t>0.59x</t>
  </si>
  <si>
    <t>0.57x</t>
  </si>
  <si>
    <t>0.53x</t>
  </si>
  <si>
    <t>0.58x</t>
  </si>
  <si>
    <t>0.68x</t>
  </si>
  <si>
    <t>0.65x</t>
  </si>
  <si>
    <t>0.62x</t>
  </si>
  <si>
    <t>EV / Revenue</t>
  </si>
  <si>
    <t>0x</t>
  </si>
  <si>
    <t>EV / EBITDA</t>
  </si>
  <si>
    <t>7.59x</t>
  </si>
  <si>
    <t>EV / EBIT</t>
  </si>
  <si>
    <t>7.16x</t>
  </si>
  <si>
    <t>6.74x</t>
  </si>
  <si>
    <t>6.38x</t>
  </si>
  <si>
    <t>EV / FCF</t>
  </si>
  <si>
    <t>13.2x</t>
  </si>
  <si>
    <t>12.2x</t>
  </si>
  <si>
    <t>FCF Yield</t>
  </si>
  <si>
    <t>37%</t>
  </si>
  <si>
    <t>28%</t>
  </si>
  <si>
    <t>7.57%</t>
  </si>
  <si>
    <t>8.18%</t>
  </si>
  <si>
    <t>8.81%</t>
  </si>
  <si>
    <t>Dividend per Share
                                    2</t>
  </si>
  <si>
    <t>16.5</t>
  </si>
  <si>
    <t>17.78</t>
  </si>
  <si>
    <t>Rate of return</t>
  </si>
  <si>
    <t>4.4%</t>
  </si>
  <si>
    <t>4.78%</t>
  </si>
  <si>
    <t>5.2%</t>
  </si>
  <si>
    <t>5.67%</t>
  </si>
  <si>
    <t>5.7%</t>
  </si>
  <si>
    <t>5.14%</t>
  </si>
  <si>
    <t>5.61%</t>
  </si>
  <si>
    <t>6.04%</t>
  </si>
  <si>
    <t>EPS
                                    2</t>
  </si>
  <si>
    <t>24.96</t>
  </si>
  <si>
    <t>27.18</t>
  </si>
  <si>
    <t>29.49</t>
  </si>
  <si>
    <t>Distribution rate</t>
  </si>
  <si>
    <t>51%</t>
  </si>
  <si>
    <t>58.8%</t>
  </si>
  <si>
    <t>68.2%</t>
  </si>
  <si>
    <t>70.1%</t>
  </si>
  <si>
    <t>65.2%</t>
  </si>
  <si>
    <t>60.6%</t>
  </si>
  <si>
    <t>60.7%</t>
  </si>
  <si>
    <t>60.3%</t>
  </si>
  <si>
    <t>Net sales
                                    1</t>
  </si>
  <si>
    <t>142,369</t>
  </si>
  <si>
    <t>140,455</t>
  </si>
  <si>
    <t>148,511</t>
  </si>
  <si>
    <t>152,671</t>
  </si>
  <si>
    <t>161,700</t>
  </si>
  <si>
    <t>166,342</t>
  </si>
  <si>
    <t>174,449</t>
  </si>
  <si>
    <t>181,789</t>
  </si>
  <si>
    <t>13,923</t>
  </si>
  <si>
    <t>EBIT
                                    1</t>
  </si>
  <si>
    <t>11,855</t>
  </si>
  <si>
    <t>10,751</t>
  </si>
  <si>
    <t>13,400</t>
  </si>
  <si>
    <t>14,164</t>
  </si>
  <si>
    <t>14,746</t>
  </si>
  <si>
    <t>15,859</t>
  </si>
  <si>
    <t>16,858</t>
  </si>
  <si>
    <t>17,783</t>
  </si>
  <si>
    <t>Net income
                                    1</t>
  </si>
  <si>
    <t>7,914</t>
  </si>
  <si>
    <t>6,807</t>
  </si>
  <si>
    <t>6,610</t>
  </si>
  <si>
    <t>6,738</t>
  </si>
  <si>
    <t>8,541</t>
  </si>
  <si>
    <t>9,875</t>
  </si>
  <si>
    <t>10,646</t>
  </si>
  <si>
    <t>11,308</t>
  </si>
  <si>
    <t>14,817</t>
  </si>
  <si>
    <t>15,519</t>
  </si>
  <si>
    <t>12,998</t>
  </si>
  <si>
    <t>16,490</t>
  </si>
  <si>
    <t>Reference price
                                    2</t>
  </si>
  <si>
    <t>218.40</t>
  </si>
  <si>
    <t>200.70</t>
  </si>
  <si>
    <t>207.65</t>
  </si>
  <si>
    <t>200.90</t>
  </si>
  <si>
    <t>241.95</t>
  </si>
  <si>
    <t>294.20</t>
  </si>
  <si>
    <t>Nbr of stocks (in thousands)</t>
  </si>
  <si>
    <t>416,211</t>
  </si>
  <si>
    <t>411,697</t>
  </si>
  <si>
    <t>408,458</t>
  </si>
  <si>
    <t>401,834</t>
  </si>
  <si>
    <t>389,994</t>
  </si>
  <si>
    <t>385,926</t>
  </si>
  <si>
    <t>Announcement Date</t>
  </si>
  <si>
    <t>2/21/20</t>
  </si>
  <si>
    <t>2/19/21</t>
  </si>
  <si>
    <t>2/17/22</t>
  </si>
  <si>
    <t>2/17/23</t>
  </si>
  <si>
    <t>2/23/24</t>
  </si>
  <si>
    <t>address1</t>
  </si>
  <si>
    <t>Klarabergsviadukten 70</t>
  </si>
  <si>
    <t>address2</t>
  </si>
  <si>
    <t>Section B7 Box 70381</t>
  </si>
  <si>
    <t>city</t>
  </si>
  <si>
    <t>Stockholm</t>
  </si>
  <si>
    <t>zip</t>
  </si>
  <si>
    <t>107 24</t>
  </si>
  <si>
    <t>country</t>
  </si>
  <si>
    <t>phone</t>
  </si>
  <si>
    <t>46 8 58 72 06 00</t>
  </si>
  <si>
    <t>website</t>
  </si>
  <si>
    <t>https://www.autoliv.com</t>
  </si>
  <si>
    <t>industry</t>
  </si>
  <si>
    <t>Auto Parts</t>
  </si>
  <si>
    <t>industryKey</t>
  </si>
  <si>
    <t>auto-parts</t>
  </si>
  <si>
    <t>industryDisp</t>
  </si>
  <si>
    <t>sector</t>
  </si>
  <si>
    <t>Consumer Cyclical</t>
  </si>
  <si>
    <t>sectorKey</t>
  </si>
  <si>
    <t>consumer-cyclical</t>
  </si>
  <si>
    <t>sectorDisp</t>
  </si>
  <si>
    <t>longBusinessSummary</t>
  </si>
  <si>
    <t>Autoliv, Inc., through its subsidiaries, develops, manufactures, and supplies passive safety systems to the automotive industry in Europe, the Americas, China, Japan, and rest of Asia. It offers passive safety systems, including modules and components for frontal-impact airbag protection systems, side-impact airbag protection systems, seatbelts, steering wheels, and inflator technologies. The company also provides mobility safety solutions, such as pedestrian protection, battery cut-off switches, connected safety services, and safety solutions for riders of powered two wheelers. It primarily serves car manufacturers. Autoliv, Inc. was founded in 1953 and is headquartered in Stockholm, Sweden.</t>
  </si>
  <si>
    <t>fullTimeEmployees</t>
  </si>
  <si>
    <t>companyOfficers</t>
  </si>
  <si>
    <t>[{'maxAge': 1, 'name': 'Mr. Mikael  Bratt', 'age': 56, 'title': 'Member of Research Advisory Board, President, CEO &amp; Director', 'yearBorn': 1967, 'fiscalYear': 2023, 'totalPay': 3082148, 'exercisedValue': 0, 'unexercisedValue': 0}, {'maxAge': 1, 'name': 'Mr. Fredrik  Westin', 'age': 51, 'title': 'CFO &amp; EVP of Finance', 'yearBorn': 1972, 'fiscalYear': 2023, 'totalPay': 1326976, 'exercisedValue': 0, 'unexercisedValue': 0}, {'maxAge': 1, 'name': 'Mr. Anthony J. Nellis', 'age': 55, 'title': 'Executive VP of Legal Affairs, General Counsel &amp; Secretary', 'yearBorn': 1968, 'fiscalYear': 2023, 'totalPay': 1006611, 'exercisedValue': 0, 'unexercisedValue': 22640}, {'maxAge': 1, 'name': 'Mr. Kevin  Fox', 'age': 56, 'title': 'President of Autoliv Americas', 'yearBorn': 1967, 'fiscalYear': 2023, 'totalPay': 1067063, 'exercisedValue': 0, 'unexercisedValue': 0}, {'maxAge': 1, 'name': 'Mr. Yih  Sng', 'age': 55, 'title': 'President of Autoliv China', 'yearBorn': 1968, 'fiscalYear': 2023, 'totalPay': 1144365, 'exercisedValue': 0, 'unexercisedValue': 5958}, {'maxAge': 1, 'name': 'Mr. Staffan  Olsson', 'age': 56, 'title': 'Executive Vice President of Operations', 'yearBorn': 1967, 'fiscalYear': 2023, 'exercisedValue': 0, 'unexercisedValue': 0}, {'maxAge': 1, 'name': 'Mr. Fabien  Dumont', 'title': 'Executive VP &amp; Chief Technology Officer', 'fiscalYear': 2023, 'exercisedValue': 0, 'unexercisedValue': 0}, {'maxAge': 1, 'name': 'Mr. Anders  Trapp', 'title': 'Vice President of Investor Relations', 'fiscalYear': 2023, 'exercisedValue': 0, 'unexercisedValue': 0}, {'maxAge': 1, 'name': 'Ms. Gabriella  Ekelund', 'age': 48, 'title': 'Senior Vice President of Communications', 'yearBorn': 1975, 'fiscalYear': 2023, 'exercisedValue': 0, 'unexercisedValue': 0}, {'maxAge': 1, 'name': 'Megan  Fisher', 'title': 'Senior Vice President of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</si>
  <si>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</si>
  <si>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</si>
  <si>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</si>
  <si>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</si>
  <si>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</si>
  <si>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</si>
  <si>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</si>
  <si>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</si>
  <si>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</si>
  <si>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</si>
  <si>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</si>
  <si>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</si>
  <si>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</si>
  <si>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</si>
  <si>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</si>
  <si>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</si>
  <si>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</si>
  <si>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</si>
  <si>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</si>
  <si>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</si>
  <si>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</si>
  <si>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</si>
  <si>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</si>
  <si>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</si>
  <si>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</si>
  <si>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</si>
  <si>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</si>
  <si>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</si>
  <si>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</si>
  <si>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</si>
  <si>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</si>
  <si>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</si>
  <si>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</si>
  <si>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</si>
  <si>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</si>
  <si>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</si>
  <si>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</si>
  <si>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</si>
  <si>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</si>
  <si>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</si>
  <si>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</si>
  <si>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</si>
  <si>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</si>
  <si>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</si>
  <si>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</si>
  <si>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</si>
  <si>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</si>
  <si>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</si>
  <si>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</si>
  <si>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</si>
  <si>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</si>
  <si>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</si>
  <si>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</si>
  <si>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</si>
  <si>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</si>
  <si>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</si>
  <si>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</si>
  <si>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</si>
  <si>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</si>
  <si>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</si>
  <si>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</si>
  <si>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</si>
  <si>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</si>
  <si>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</si>
  <si>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</si>
  <si>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</si>
  <si>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1388:1000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</si>
  <si>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</si>
  <si>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</si>
  <si>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</si>
  <si>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</si>
  <si>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</si>
  <si>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</si>
  <si>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</si>
  <si>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</si>
  <si>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</si>
  <si>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</si>
  <si>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</si>
  <si>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</si>
  <si>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</si>
  <si>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</si>
  <si>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Autoliv, Inc.</t>
  </si>
  <si>
    <t>longName</t>
  </si>
  <si>
    <t>firstTradeDateEpochUtc</t>
  </si>
  <si>
    <t>timeZoneFullName</t>
  </si>
  <si>
    <t>America/New_York</t>
  </si>
  <si>
    <t>timeZoneShortName</t>
  </si>
  <si>
    <t>EST</t>
  </si>
  <si>
    <t>uuid</t>
  </si>
  <si>
    <t>2c0d4446-3e8b-30bc-b3df-d339e7b4f1f0</t>
  </si>
  <si>
    <t>messageBoardId</t>
  </si>
  <si>
    <t>finmb_361581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</si>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</sst>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tol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92.0</v>
      </c>
      <c r="C4" s="2"/>
      <c r="D4" s="2"/>
      <c r="E4" s="2"/>
      <c r="F4" s="2"/>
      <c r="G4" s="2"/>
      <c r="H4" s="2"/>
      <c r="I4" s="2"/>
      <c r="J4" s="2"/>
      <c r="K4" s="2"/>
      <c r="L4" s="2"/>
      <c r="M4" s="2"/>
      <c r="N4" s="2"/>
      <c r="O4" s="2"/>
      <c r="P4" s="2"/>
      <c r="Q4" s="2"/>
      <c r="R4" s="2"/>
      <c r="S4" s="2"/>
      <c r="T4" s="2"/>
      <c r="U4" s="2"/>
      <c r="V4" s="2"/>
      <c r="W4" s="2"/>
      <c r="X4" s="2"/>
      <c r="Y4" s="2"/>
      <c r="Z4" s="2"/>
    </row>
    <row r="5">
      <c r="A5" s="1" t="s">
        <v>7</v>
      </c>
      <c r="B5" s="1">
        <v>-476.0175380604031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7.378246656E9</v>
      </c>
      <c r="C8" s="2"/>
      <c r="D8" s="2"/>
      <c r="E8" s="2"/>
      <c r="F8" s="2"/>
      <c r="G8" s="2"/>
      <c r="H8" s="2"/>
      <c r="I8" s="2"/>
      <c r="J8" s="2"/>
      <c r="K8" s="2"/>
      <c r="L8" s="2"/>
      <c r="M8" s="2"/>
      <c r="N8" s="2"/>
      <c r="O8" s="2"/>
      <c r="P8" s="2"/>
      <c r="Q8" s="2"/>
      <c r="R8" s="2"/>
      <c r="S8" s="2"/>
      <c r="T8" s="2"/>
      <c r="U8" s="2"/>
      <c r="V8" s="2"/>
      <c r="W8" s="2"/>
      <c r="X8" s="2"/>
      <c r="Y8" s="2"/>
      <c r="Z8" s="2"/>
    </row>
    <row r="9">
      <c r="A9" s="1" t="s">
        <v>13</v>
      </c>
      <c r="B9" s="1">
        <v>29.053</v>
      </c>
      <c r="C9" s="2"/>
      <c r="D9" s="2"/>
      <c r="E9" s="2"/>
      <c r="F9" s="2"/>
      <c r="G9" s="2"/>
      <c r="H9" s="2"/>
      <c r="I9" s="2"/>
      <c r="J9" s="2"/>
      <c r="K9" s="2"/>
      <c r="L9" s="2"/>
      <c r="M9" s="2"/>
      <c r="N9" s="2"/>
      <c r="O9" s="2"/>
      <c r="P9" s="2"/>
      <c r="Q9" s="2"/>
      <c r="R9" s="2"/>
      <c r="S9" s="2"/>
      <c r="T9" s="2"/>
      <c r="U9" s="2"/>
      <c r="V9" s="2"/>
      <c r="W9" s="2"/>
      <c r="X9" s="2"/>
      <c r="Y9" s="2"/>
      <c r="Z9" s="2"/>
    </row>
    <row r="10">
      <c r="A10" s="1" t="s">
        <v>14</v>
      </c>
      <c r="B10" s="1">
        <v>9.323529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6468.8</v>
      </c>
      <c r="C2" s="1">
        <v>6884.8</v>
      </c>
      <c r="D2" s="1">
        <v>7155.2</v>
      </c>
      <c r="E2" s="1">
        <v>7072.0</v>
      </c>
      <c r="F2" s="1">
        <v>7758.400000000001</v>
      </c>
      <c r="G2" s="1">
        <v>8226.4</v>
      </c>
      <c r="H2" s="1">
        <v>7082.400000000001</v>
      </c>
      <c r="I2" s="1">
        <v>6874.400000000001</v>
      </c>
      <c r="J2" s="1">
        <v>7009.6</v>
      </c>
      <c r="K2" s="1">
        <v>8881.6</v>
      </c>
      <c r="L2" s="2"/>
      <c r="M2" s="2"/>
      <c r="N2" s="2"/>
      <c r="O2" s="2"/>
      <c r="P2" s="2"/>
      <c r="Q2" s="2"/>
      <c r="R2" s="2"/>
      <c r="S2" s="2"/>
      <c r="T2" s="2"/>
      <c r="U2" s="2"/>
      <c r="V2" s="2"/>
      <c r="W2" s="2"/>
      <c r="X2" s="2"/>
      <c r="Y2" s="2"/>
      <c r="Z2" s="2"/>
    </row>
    <row r="3">
      <c r="A3" s="1" t="s">
        <v>18</v>
      </c>
      <c r="B3" s="1">
        <v>668.72</v>
      </c>
      <c r="C3" s="1">
        <v>631.28</v>
      </c>
      <c r="D3" s="1">
        <v>728.0</v>
      </c>
      <c r="E3" s="1">
        <v>858.0</v>
      </c>
      <c r="F3" s="1">
        <v>651.0400000000001</v>
      </c>
      <c r="G3" s="1">
        <v>1300.0</v>
      </c>
      <c r="H3" s="1">
        <v>1310.4</v>
      </c>
      <c r="I3" s="1">
        <v>1456.0</v>
      </c>
      <c r="J3" s="1">
        <v>1518.4</v>
      </c>
      <c r="K3" s="1">
        <v>1175.2</v>
      </c>
      <c r="L3" s="2"/>
      <c r="M3" s="2"/>
      <c r="N3" s="2"/>
      <c r="O3" s="2"/>
      <c r="P3" s="2"/>
      <c r="Q3" s="2"/>
      <c r="R3" s="2"/>
      <c r="S3" s="2"/>
      <c r="T3" s="2"/>
      <c r="U3" s="2"/>
      <c r="V3" s="2"/>
      <c r="W3" s="2"/>
      <c r="X3" s="2"/>
      <c r="Y3" s="2"/>
      <c r="Z3" s="2"/>
    </row>
    <row r="4">
      <c r="A4" s="1" t="s">
        <v>19</v>
      </c>
      <c r="B4" s="1">
        <v>127.92</v>
      </c>
      <c r="C4" s="1">
        <v>334.88</v>
      </c>
      <c r="D4" s="1">
        <v>160.16</v>
      </c>
      <c r="E4" s="1">
        <v>160.16</v>
      </c>
      <c r="F4" s="1">
        <v>390.0</v>
      </c>
      <c r="G4" s="1">
        <v>203.84</v>
      </c>
      <c r="H4" s="1">
        <v>270.4</v>
      </c>
      <c r="I4" s="1">
        <v>319.28</v>
      </c>
      <c r="J4" s="1">
        <v>366.08</v>
      </c>
      <c r="K4" s="1">
        <v>331.76</v>
      </c>
      <c r="L4" s="2"/>
      <c r="M4" s="2"/>
      <c r="N4" s="2"/>
      <c r="O4" s="2"/>
      <c r="P4" s="2"/>
      <c r="Q4" s="2"/>
      <c r="R4" s="2"/>
      <c r="S4" s="2"/>
      <c r="T4" s="2"/>
      <c r="U4" s="2"/>
      <c r="V4" s="2"/>
      <c r="W4" s="2"/>
      <c r="X4" s="2"/>
      <c r="Y4" s="2"/>
      <c r="Z4" s="2"/>
    </row>
    <row r="5">
      <c r="A5" s="1" t="s">
        <v>20</v>
      </c>
      <c r="B5" s="1">
        <v>796.64</v>
      </c>
      <c r="C5" s="1">
        <v>966.1600000000001</v>
      </c>
      <c r="D5" s="1">
        <v>888.1600000000001</v>
      </c>
      <c r="E5" s="1">
        <v>1018.16</v>
      </c>
      <c r="F5" s="1">
        <v>1040.0</v>
      </c>
      <c r="G5" s="1">
        <v>1508.0</v>
      </c>
      <c r="H5" s="1">
        <v>1580.8</v>
      </c>
      <c r="I5" s="1">
        <v>1778.4</v>
      </c>
      <c r="J5" s="1">
        <v>1882.4</v>
      </c>
      <c r="K5" s="1">
        <v>1508.0</v>
      </c>
      <c r="L5" s="2"/>
      <c r="M5" s="2"/>
      <c r="N5" s="2"/>
      <c r="O5" s="2"/>
      <c r="P5" s="2"/>
      <c r="Q5" s="2"/>
      <c r="R5" s="2"/>
      <c r="S5" s="2"/>
      <c r="T5" s="2"/>
      <c r="U5" s="2"/>
      <c r="V5" s="2"/>
      <c r="W5" s="2"/>
      <c r="X5" s="2"/>
      <c r="Y5" s="2"/>
      <c r="Z5" s="2"/>
    </row>
    <row r="6">
      <c r="A6" s="1" t="s">
        <v>21</v>
      </c>
      <c r="B6" s="1">
        <v>408.72</v>
      </c>
      <c r="C6" s="1">
        <v>447.2</v>
      </c>
      <c r="D6" s="1">
        <v>510.64</v>
      </c>
      <c r="E6" s="1">
        <v>587.6</v>
      </c>
      <c r="F6" s="1">
        <v>608.4</v>
      </c>
      <c r="G6" s="1">
        <v>642.72</v>
      </c>
      <c r="H6" s="1">
        <v>752.96</v>
      </c>
      <c r="I6" s="1">
        <v>847.6</v>
      </c>
      <c r="J6" s="1">
        <v>796.64</v>
      </c>
      <c r="K6" s="1">
        <v>854.88</v>
      </c>
      <c r="L6" s="2"/>
      <c r="M6" s="2"/>
      <c r="N6" s="2"/>
      <c r="O6" s="2"/>
      <c r="P6" s="2"/>
      <c r="Q6" s="2"/>
      <c r="R6" s="2"/>
      <c r="S6" s="2"/>
      <c r="T6" s="2"/>
      <c r="U6" s="2"/>
      <c r="V6" s="2"/>
      <c r="W6" s="2"/>
      <c r="X6" s="2"/>
      <c r="Y6" s="2"/>
      <c r="Z6" s="2"/>
    </row>
    <row r="7">
      <c r="A7" s="1" t="s">
        <v>22</v>
      </c>
      <c r="B7" s="1">
        <v>-590.72</v>
      </c>
      <c r="C7" s="1">
        <v>-3068.0</v>
      </c>
      <c r="D7" s="1">
        <v>-3983.2</v>
      </c>
      <c r="E7" s="1">
        <v>-8247.2</v>
      </c>
      <c r="F7" s="1">
        <v>2402.4</v>
      </c>
      <c r="G7" s="1">
        <v>-3660.8</v>
      </c>
      <c r="H7" s="1">
        <v>-10088.0</v>
      </c>
      <c r="I7" s="1">
        <v>-1227.2</v>
      </c>
      <c r="J7" s="1">
        <v>11502.4</v>
      </c>
      <c r="K7" s="1">
        <v>7540.0</v>
      </c>
      <c r="L7" s="2"/>
      <c r="M7" s="2"/>
      <c r="N7" s="2"/>
      <c r="O7" s="2"/>
      <c r="P7" s="2"/>
      <c r="Q7" s="2"/>
      <c r="R7" s="2"/>
      <c r="S7" s="2"/>
      <c r="T7" s="2"/>
      <c r="U7" s="2"/>
      <c r="V7" s="2"/>
      <c r="W7" s="2"/>
      <c r="X7" s="2"/>
      <c r="Y7" s="2"/>
      <c r="Z7" s="2"/>
    </row>
    <row r="8">
      <c r="A8" s="1" t="s">
        <v>23</v>
      </c>
      <c r="B8" s="1">
        <v>-1268.8</v>
      </c>
      <c r="C8" s="1">
        <v>210.08</v>
      </c>
      <c r="D8" s="1">
        <v>-611.52</v>
      </c>
      <c r="E8" s="1">
        <v>-567.84</v>
      </c>
      <c r="F8" s="1">
        <v>-1320.8</v>
      </c>
      <c r="G8" s="1">
        <v>-1622.4</v>
      </c>
      <c r="H8" s="1">
        <v>-209.04</v>
      </c>
      <c r="I8" s="1">
        <v>2860.0</v>
      </c>
      <c r="J8" s="1">
        <v>-2038.4</v>
      </c>
      <c r="K8" s="1">
        <v>0.0</v>
      </c>
      <c r="L8" s="2"/>
      <c r="M8" s="2"/>
      <c r="N8" s="2"/>
      <c r="O8" s="2"/>
      <c r="P8" s="2"/>
      <c r="Q8" s="2"/>
      <c r="R8" s="2"/>
      <c r="S8" s="2"/>
      <c r="T8" s="2"/>
      <c r="U8" s="2"/>
      <c r="V8" s="2"/>
      <c r="W8" s="2"/>
      <c r="X8" s="2"/>
      <c r="Y8" s="2"/>
      <c r="Z8" s="2"/>
    </row>
    <row r="9">
      <c r="A9" s="1" t="s">
        <v>24</v>
      </c>
      <c r="B9" s="1">
        <v>46.8</v>
      </c>
      <c r="C9" s="1">
        <v>62.40000000000001</v>
      </c>
      <c r="D9" s="1">
        <v>47.84</v>
      </c>
      <c r="E9" s="1">
        <v>26.0</v>
      </c>
      <c r="F9" s="1">
        <v>2.08</v>
      </c>
      <c r="G9" s="1">
        <v>2.08</v>
      </c>
      <c r="H9" s="1">
        <v>15.6</v>
      </c>
      <c r="I9" s="1">
        <v>11.44</v>
      </c>
      <c r="J9" s="1">
        <v>5.2</v>
      </c>
      <c r="K9" s="1">
        <v>0.0</v>
      </c>
      <c r="L9" s="2"/>
      <c r="M9" s="2"/>
      <c r="N9" s="2"/>
      <c r="O9" s="2"/>
      <c r="P9" s="2"/>
      <c r="Q9" s="2"/>
      <c r="R9" s="2"/>
      <c r="S9" s="2"/>
      <c r="T9" s="2"/>
      <c r="U9" s="2"/>
      <c r="V9" s="2"/>
      <c r="W9" s="2"/>
      <c r="X9" s="2"/>
      <c r="Y9" s="2"/>
      <c r="Z9" s="2"/>
    </row>
    <row r="10">
      <c r="A10" s="1" t="s">
        <v>25</v>
      </c>
      <c r="B10" s="1">
        <v>-203.84</v>
      </c>
      <c r="C10" s="1">
        <v>-301.6</v>
      </c>
      <c r="D10" s="1">
        <v>-299.52</v>
      </c>
      <c r="E10" s="1">
        <v>-526.24</v>
      </c>
      <c r="F10" s="1">
        <v>-237.12</v>
      </c>
      <c r="G10" s="1">
        <v>-438.88</v>
      </c>
      <c r="H10" s="1">
        <v>-116.48</v>
      </c>
      <c r="I10" s="1">
        <v>-317.2</v>
      </c>
      <c r="J10" s="1">
        <v>-448.24</v>
      </c>
      <c r="K10" s="1">
        <v>-174.72</v>
      </c>
      <c r="L10" s="2"/>
      <c r="M10" s="2"/>
      <c r="N10" s="2"/>
      <c r="O10" s="2"/>
      <c r="P10" s="2"/>
      <c r="Q10" s="2"/>
      <c r="R10" s="2"/>
      <c r="S10" s="2"/>
      <c r="T10" s="2"/>
      <c r="U10" s="2"/>
      <c r="V10" s="2"/>
      <c r="W10" s="2"/>
      <c r="X10" s="2"/>
      <c r="Y10" s="2"/>
      <c r="Z10" s="2"/>
    </row>
    <row r="11">
      <c r="A11" s="1" t="s">
        <v>26</v>
      </c>
      <c r="B11" s="1">
        <v>390.0</v>
      </c>
      <c r="C11" s="1">
        <v>-3380.0</v>
      </c>
      <c r="D11" s="1">
        <v>-2995.2</v>
      </c>
      <c r="E11" s="1">
        <v>5345.6</v>
      </c>
      <c r="F11" s="1">
        <v>-3504.8</v>
      </c>
      <c r="G11" s="1">
        <v>-700.96</v>
      </c>
      <c r="H11" s="1">
        <v>4357.6</v>
      </c>
      <c r="I11" s="1">
        <v>-5907.2</v>
      </c>
      <c r="J11" s="1">
        <v>-20155.2</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0.0</v>
      </c>
      <c r="K12" s="1">
        <v>16660.8</v>
      </c>
      <c r="L12" s="2"/>
      <c r="M12" s="2"/>
      <c r="N12" s="2"/>
      <c r="O12" s="2"/>
      <c r="P12" s="2"/>
      <c r="Q12" s="2"/>
      <c r="R12" s="2"/>
      <c r="S12" s="2"/>
      <c r="T12" s="2"/>
      <c r="U12" s="2"/>
      <c r="V12" s="2"/>
      <c r="W12" s="2"/>
      <c r="X12" s="2"/>
      <c r="Y12" s="2"/>
      <c r="Z12" s="2"/>
    </row>
    <row r="13">
      <c r="A13" s="1" t="s">
        <v>28</v>
      </c>
      <c r="B13" s="1">
        <v>-226.72</v>
      </c>
      <c r="C13" s="1">
        <v>-838.24</v>
      </c>
      <c r="D13" s="1">
        <v>-610.48</v>
      </c>
      <c r="E13" s="1">
        <v>-2558.4</v>
      </c>
      <c r="F13" s="1">
        <v>252.72</v>
      </c>
      <c r="G13" s="1">
        <v>-263.12</v>
      </c>
      <c r="H13" s="1">
        <v>-2412.8</v>
      </c>
      <c r="I13" s="1">
        <v>-1435.2</v>
      </c>
      <c r="J13" s="1">
        <v>-194.48</v>
      </c>
      <c r="K13" s="1">
        <v>218.4</v>
      </c>
      <c r="L13" s="2"/>
      <c r="M13" s="2"/>
      <c r="N13" s="2"/>
      <c r="O13" s="2"/>
      <c r="P13" s="2"/>
      <c r="Q13" s="2"/>
      <c r="R13" s="2"/>
      <c r="S13" s="2"/>
      <c r="T13" s="2"/>
      <c r="U13" s="2"/>
      <c r="V13" s="2"/>
      <c r="W13" s="2"/>
      <c r="X13" s="2"/>
      <c r="Y13" s="2"/>
      <c r="Z13" s="2"/>
    </row>
    <row r="14">
      <c r="A14" s="1" t="s">
        <v>29</v>
      </c>
      <c r="B14" s="1">
        <v>1164.8</v>
      </c>
      <c r="C14" s="1">
        <v>806.0</v>
      </c>
      <c r="D14" s="1">
        <v>945.36</v>
      </c>
      <c r="E14" s="1">
        <v>874.64</v>
      </c>
      <c r="F14" s="1">
        <v>1716.0</v>
      </c>
      <c r="G14" s="1">
        <v>1518.4</v>
      </c>
      <c r="H14" s="1">
        <v>396.24</v>
      </c>
      <c r="I14" s="1">
        <v>1310.4</v>
      </c>
      <c r="J14" s="1">
        <v>7446.400000000001</v>
      </c>
      <c r="K14" s="1">
        <v>0.0</v>
      </c>
      <c r="L14" s="2"/>
      <c r="M14" s="2"/>
      <c r="N14" s="2"/>
      <c r="O14" s="2"/>
      <c r="P14" s="2"/>
      <c r="Q14" s="2"/>
      <c r="R14" s="2"/>
      <c r="S14" s="2"/>
      <c r="T14" s="2"/>
      <c r="U14" s="2"/>
      <c r="V14" s="2"/>
      <c r="W14" s="2"/>
      <c r="X14" s="2"/>
      <c r="Y14" s="2"/>
      <c r="Z14" s="2"/>
    </row>
    <row r="15">
      <c r="A15" s="1" t="s">
        <v>30</v>
      </c>
      <c r="B15" s="1">
        <v>-10.4</v>
      </c>
      <c r="C15" s="1">
        <v>272.48</v>
      </c>
      <c r="D15" s="1">
        <v>375.44</v>
      </c>
      <c r="E15" s="1">
        <v>838.24</v>
      </c>
      <c r="F15" s="1">
        <v>777.9200000000001</v>
      </c>
      <c r="G15" s="1">
        <v>216.32</v>
      </c>
      <c r="H15" s="1">
        <v>354.64</v>
      </c>
      <c r="I15" s="1">
        <v>-372.32</v>
      </c>
      <c r="J15" s="1">
        <v>226.72</v>
      </c>
      <c r="K15" s="1">
        <v>13.52</v>
      </c>
      <c r="L15" s="2"/>
      <c r="M15" s="2"/>
      <c r="N15" s="2"/>
      <c r="O15" s="2"/>
      <c r="P15" s="2"/>
      <c r="Q15" s="2"/>
      <c r="R15" s="2"/>
      <c r="S15" s="2"/>
      <c r="T15" s="2"/>
      <c r="U15" s="2"/>
      <c r="V15" s="2"/>
      <c r="W15" s="2"/>
      <c r="X15" s="2"/>
      <c r="Y15" s="2"/>
      <c r="Z15" s="2"/>
    </row>
    <row r="16">
      <c r="A16" s="1" t="s">
        <v>31</v>
      </c>
      <c r="B16" s="1">
        <v>25043.2</v>
      </c>
      <c r="C16" s="1">
        <v>16712.8</v>
      </c>
      <c r="D16" s="1">
        <v>17877.6</v>
      </c>
      <c r="E16" s="1">
        <v>19271.2</v>
      </c>
      <c r="F16" s="1">
        <v>15132.0</v>
      </c>
      <c r="G16" s="1">
        <v>25885.6</v>
      </c>
      <c r="H16" s="1">
        <v>20352.8</v>
      </c>
      <c r="I16" s="1">
        <v>18740.8</v>
      </c>
      <c r="J16" s="1">
        <v>5980.0</v>
      </c>
      <c r="K16" s="1">
        <v>669.76</v>
      </c>
      <c r="L16" s="2"/>
      <c r="M16" s="2"/>
      <c r="N16" s="2"/>
      <c r="O16" s="2"/>
      <c r="P16" s="2"/>
      <c r="Q16" s="2"/>
      <c r="R16" s="2"/>
      <c r="S16" s="2"/>
      <c r="T16" s="2"/>
      <c r="U16" s="2"/>
      <c r="V16" s="2"/>
      <c r="W16" s="2"/>
      <c r="X16" s="2"/>
      <c r="Y16" s="2"/>
      <c r="Z16" s="2"/>
    </row>
    <row r="17">
      <c r="A17" s="1" t="s">
        <v>32</v>
      </c>
      <c r="B17" s="1">
        <v>595.9200000000001</v>
      </c>
      <c r="C17" s="1">
        <v>2392.0</v>
      </c>
      <c r="D17" s="1">
        <v>-2048.8</v>
      </c>
      <c r="E17" s="1">
        <v>247.52</v>
      </c>
      <c r="F17" s="1">
        <v>-2142.4</v>
      </c>
      <c r="G17" s="1">
        <v>-283.92</v>
      </c>
      <c r="H17" s="1">
        <v>107.12</v>
      </c>
      <c r="I17" s="1">
        <v>-3016.0</v>
      </c>
      <c r="J17" s="1">
        <v>4212.0</v>
      </c>
      <c r="K17" s="1">
        <v>-13031.2</v>
      </c>
      <c r="L17" s="2"/>
      <c r="M17" s="2"/>
      <c r="N17" s="2"/>
      <c r="O17" s="2"/>
      <c r="P17" s="2"/>
      <c r="Q17" s="2"/>
      <c r="R17" s="2"/>
      <c r="S17" s="2"/>
      <c r="T17" s="2"/>
      <c r="U17" s="2"/>
      <c r="V17" s="2"/>
      <c r="W17" s="2"/>
      <c r="X17" s="2"/>
      <c r="Y17" s="2"/>
      <c r="Z17" s="2"/>
    </row>
    <row r="18">
      <c r="A18" s="1" t="s">
        <v>33</v>
      </c>
      <c r="B18" s="1">
        <v>910.0</v>
      </c>
      <c r="C18" s="1">
        <v>3442.4</v>
      </c>
      <c r="D18" s="1">
        <v>5064.8</v>
      </c>
      <c r="E18" s="1">
        <v>11117.6</v>
      </c>
      <c r="F18" s="1">
        <v>4212.0</v>
      </c>
      <c r="G18" s="1">
        <v>6874.400000000001</v>
      </c>
      <c r="H18" s="1">
        <v>11148.8</v>
      </c>
      <c r="I18" s="1">
        <v>5969.6</v>
      </c>
      <c r="J18" s="1">
        <v>-14175.2</v>
      </c>
      <c r="K18" s="1">
        <v>2288.0</v>
      </c>
      <c r="L18" s="2"/>
      <c r="M18" s="2"/>
      <c r="N18" s="2"/>
      <c r="O18" s="2"/>
      <c r="P18" s="2"/>
      <c r="Q18" s="2"/>
      <c r="R18" s="2"/>
      <c r="S18" s="2"/>
      <c r="T18" s="2"/>
      <c r="U18" s="2"/>
      <c r="V18" s="2"/>
      <c r="W18" s="2"/>
      <c r="X18" s="2"/>
      <c r="Y18" s="2"/>
      <c r="Z18" s="2"/>
    </row>
    <row r="19">
      <c r="A19" s="1" t="s">
        <v>34</v>
      </c>
      <c r="B19" s="1">
        <v>33518.16</v>
      </c>
      <c r="C19" s="1">
        <v>24606.4</v>
      </c>
      <c r="D19" s="1">
        <v>22318.4</v>
      </c>
      <c r="E19" s="1">
        <v>34517.6</v>
      </c>
      <c r="F19" s="1">
        <v>26696.8</v>
      </c>
      <c r="G19" s="1">
        <v>37908.0</v>
      </c>
      <c r="H19" s="1">
        <v>33330.96</v>
      </c>
      <c r="I19" s="1">
        <v>26124.8</v>
      </c>
      <c r="J19" s="1">
        <v>2038.4</v>
      </c>
      <c r="K19" s="1">
        <v>25438.4</v>
      </c>
      <c r="L19" s="2"/>
      <c r="M19" s="2"/>
      <c r="N19" s="2"/>
      <c r="O19" s="2"/>
      <c r="P19" s="2"/>
      <c r="Q19" s="2"/>
      <c r="R19" s="2"/>
      <c r="S19" s="2"/>
      <c r="T19" s="2"/>
      <c r="U19" s="2"/>
      <c r="V19" s="2"/>
      <c r="W19" s="2"/>
      <c r="X19" s="2"/>
      <c r="Y19" s="2"/>
      <c r="Z19" s="2"/>
    </row>
    <row r="20">
      <c r="A20" s="1" t="s">
        <v>35</v>
      </c>
      <c r="B20" s="1">
        <v>-1757.6</v>
      </c>
      <c r="C20" s="1">
        <v>-2110.16</v>
      </c>
      <c r="D20" s="1">
        <v>-2142.4</v>
      </c>
      <c r="E20" s="1">
        <v>-1653.6</v>
      </c>
      <c r="F20" s="1">
        <v>-1466.4</v>
      </c>
      <c r="G20" s="1">
        <v>-1362.4</v>
      </c>
      <c r="H20" s="1">
        <v>-1508.0</v>
      </c>
      <c r="I20" s="1">
        <v>-1466.4</v>
      </c>
      <c r="J20" s="1">
        <v>-1684.8</v>
      </c>
      <c r="K20" s="1">
        <v>-2225.6</v>
      </c>
      <c r="L20" s="2"/>
      <c r="M20" s="2"/>
      <c r="N20" s="2"/>
      <c r="O20" s="2"/>
      <c r="P20" s="2"/>
      <c r="Q20" s="2"/>
      <c r="R20" s="2"/>
      <c r="S20" s="2"/>
      <c r="T20" s="2"/>
      <c r="U20" s="2"/>
      <c r="V20" s="2"/>
      <c r="W20" s="2"/>
      <c r="X20" s="2"/>
      <c r="Y20" s="2"/>
      <c r="Z20" s="2"/>
    </row>
    <row r="21" ht="15.75" customHeight="1">
      <c r="A21" s="1" t="s">
        <v>36</v>
      </c>
      <c r="B21" s="1">
        <v>123.76</v>
      </c>
      <c r="C21" s="1">
        <v>132.08</v>
      </c>
      <c r="D21" s="1">
        <v>136.24</v>
      </c>
      <c r="E21" s="1">
        <v>159.12</v>
      </c>
      <c r="F21" s="1">
        <v>150.8</v>
      </c>
      <c r="G21" s="1">
        <v>294.32</v>
      </c>
      <c r="H21" s="1">
        <v>130.0</v>
      </c>
      <c r="I21" s="1">
        <v>136.24</v>
      </c>
      <c r="J21" s="1">
        <v>228.8</v>
      </c>
      <c r="K21" s="1">
        <v>195.52</v>
      </c>
      <c r="L21" s="2"/>
      <c r="M21" s="2"/>
      <c r="N21" s="2"/>
      <c r="O21" s="2"/>
      <c r="P21" s="2"/>
      <c r="Q21" s="2"/>
      <c r="R21" s="2"/>
      <c r="S21" s="2"/>
      <c r="T21" s="2"/>
      <c r="U21" s="2"/>
      <c r="V21" s="2"/>
      <c r="W21" s="2"/>
      <c r="X21" s="2"/>
      <c r="Y21" s="2"/>
      <c r="Z21" s="2"/>
    </row>
    <row r="22" ht="15.75" customHeight="1">
      <c r="A22" s="1" t="s">
        <v>37</v>
      </c>
      <c r="B22" s="1">
        <v>-208.0</v>
      </c>
      <c r="C22" s="1">
        <v>0.0</v>
      </c>
      <c r="D22" s="1">
        <v>0.0</v>
      </c>
      <c r="E22" s="1">
        <v>0.0</v>
      </c>
      <c r="F22" s="1">
        <v>0.0</v>
      </c>
      <c r="G22" s="1">
        <v>361.92</v>
      </c>
      <c r="H22" s="1">
        <v>-891.2800000000001</v>
      </c>
      <c r="I22" s="1">
        <v>-3296.8</v>
      </c>
      <c r="J22" s="1">
        <v>-206.96</v>
      </c>
      <c r="K22" s="1">
        <v>-110.24</v>
      </c>
      <c r="L22" s="2"/>
      <c r="M22" s="2"/>
      <c r="N22" s="2"/>
      <c r="O22" s="2"/>
      <c r="P22" s="2"/>
      <c r="Q22" s="2"/>
      <c r="R22" s="2"/>
      <c r="S22" s="2"/>
      <c r="T22" s="2"/>
      <c r="U22" s="2"/>
      <c r="V22" s="2"/>
      <c r="W22" s="2"/>
      <c r="X22" s="2"/>
      <c r="Y22" s="2"/>
      <c r="Z22" s="2"/>
    </row>
    <row r="23" ht="15.75" customHeight="1">
      <c r="A23" s="1" t="s">
        <v>38</v>
      </c>
      <c r="B23" s="1">
        <v>151.84</v>
      </c>
      <c r="C23" s="1">
        <v>19.76</v>
      </c>
      <c r="D23" s="1">
        <v>-8.32</v>
      </c>
      <c r="E23" s="1">
        <v>0.0</v>
      </c>
      <c r="F23" s="1">
        <v>-216.32</v>
      </c>
      <c r="G23" s="1">
        <v>0.0</v>
      </c>
      <c r="H23" s="1">
        <v>1037.92</v>
      </c>
      <c r="I23" s="1">
        <v>0.0</v>
      </c>
      <c r="J23" s="1">
        <v>0.0</v>
      </c>
      <c r="K23" s="1">
        <v>-301.6</v>
      </c>
      <c r="L23" s="2"/>
      <c r="M23" s="2"/>
      <c r="N23" s="2"/>
      <c r="O23" s="2"/>
      <c r="P23" s="2"/>
      <c r="Q23" s="2"/>
      <c r="R23" s="2"/>
      <c r="S23" s="2"/>
      <c r="T23" s="2"/>
      <c r="U23" s="2"/>
      <c r="V23" s="2"/>
      <c r="W23" s="2"/>
      <c r="X23" s="2"/>
      <c r="Y23" s="2"/>
      <c r="Z23" s="2"/>
    </row>
    <row r="24" ht="15.75" customHeight="1">
      <c r="A24" s="1" t="s">
        <v>39</v>
      </c>
      <c r="B24" s="1">
        <v>-659.36</v>
      </c>
      <c r="C24" s="1">
        <v>-781.0400000000001</v>
      </c>
      <c r="D24" s="1">
        <v>-2.08</v>
      </c>
      <c r="E24" s="1">
        <v>-549.12</v>
      </c>
      <c r="F24" s="1">
        <v>-971.36</v>
      </c>
      <c r="G24" s="1">
        <v>-1892.8</v>
      </c>
      <c r="H24" s="1">
        <v>-1289.6</v>
      </c>
      <c r="I24" s="1">
        <v>-264.16</v>
      </c>
      <c r="J24" s="1">
        <v>-839.28</v>
      </c>
      <c r="K24" s="1">
        <v>-541.84</v>
      </c>
      <c r="L24" s="2"/>
      <c r="M24" s="2"/>
      <c r="N24" s="2"/>
      <c r="O24" s="2"/>
      <c r="P24" s="2"/>
      <c r="Q24" s="2"/>
      <c r="R24" s="2"/>
      <c r="S24" s="2"/>
      <c r="T24" s="2"/>
      <c r="U24" s="2"/>
      <c r="V24" s="2"/>
      <c r="W24" s="2"/>
      <c r="X24" s="2"/>
      <c r="Y24" s="2"/>
      <c r="Z24" s="2"/>
    </row>
    <row r="25" ht="15.75" customHeight="1">
      <c r="A25" s="1" t="s">
        <v>40</v>
      </c>
      <c r="B25" s="1">
        <v>-25937.6</v>
      </c>
      <c r="C25" s="1">
        <v>-19864.0</v>
      </c>
      <c r="D25" s="1">
        <v>-19323.2</v>
      </c>
      <c r="E25" s="1">
        <v>-23296.0</v>
      </c>
      <c r="F25" s="1">
        <v>-14414.4</v>
      </c>
      <c r="G25" s="1">
        <v>-22942.4</v>
      </c>
      <c r="H25" s="1">
        <v>-22048.0</v>
      </c>
      <c r="I25" s="1">
        <v>-11720.8</v>
      </c>
      <c r="J25" s="1">
        <v>12105.6</v>
      </c>
      <c r="K25" s="1">
        <v>-10046.4</v>
      </c>
      <c r="L25" s="2"/>
      <c r="M25" s="2"/>
      <c r="N25" s="2"/>
      <c r="O25" s="2"/>
      <c r="P25" s="2"/>
      <c r="Q25" s="2"/>
      <c r="R25" s="2"/>
      <c r="S25" s="2"/>
      <c r="T25" s="2"/>
      <c r="U25" s="2"/>
      <c r="V25" s="2"/>
      <c r="W25" s="2"/>
      <c r="X25" s="2"/>
      <c r="Y25" s="2"/>
      <c r="Z25" s="2"/>
    </row>
    <row r="26" ht="15.75" customHeight="1">
      <c r="A26" s="1" t="s">
        <v>41</v>
      </c>
      <c r="B26" s="1">
        <v>974.48</v>
      </c>
      <c r="C26" s="1">
        <v>1934.4</v>
      </c>
      <c r="D26" s="1">
        <v>576.16</v>
      </c>
      <c r="E26" s="1">
        <v>-413.92</v>
      </c>
      <c r="F26" s="1">
        <v>-2724.8</v>
      </c>
      <c r="G26" s="1">
        <v>-3140.8</v>
      </c>
      <c r="H26" s="1">
        <v>-5449.6</v>
      </c>
      <c r="I26" s="1">
        <v>-3785.6</v>
      </c>
      <c r="J26" s="1">
        <v>-2964.0</v>
      </c>
      <c r="K26" s="1">
        <v>0.0</v>
      </c>
      <c r="L26" s="2"/>
      <c r="M26" s="2"/>
      <c r="N26" s="2"/>
      <c r="O26" s="2"/>
      <c r="P26" s="2"/>
      <c r="Q26" s="2"/>
      <c r="R26" s="2"/>
      <c r="S26" s="2"/>
      <c r="T26" s="2"/>
      <c r="U26" s="2"/>
      <c r="V26" s="2"/>
      <c r="W26" s="2"/>
      <c r="X26" s="2"/>
      <c r="Y26" s="2"/>
      <c r="Z26" s="2"/>
    </row>
    <row r="27" ht="15.75" customHeight="1">
      <c r="A27" s="1" t="s">
        <v>42</v>
      </c>
      <c r="B27" s="1">
        <v>-692.64</v>
      </c>
      <c r="C27" s="1">
        <v>-540.8000000000001</v>
      </c>
      <c r="D27" s="1">
        <v>200.72</v>
      </c>
      <c r="E27" s="1">
        <v>13.52</v>
      </c>
      <c r="F27" s="1">
        <v>-440.96</v>
      </c>
      <c r="G27" s="1">
        <v>-115.44</v>
      </c>
      <c r="H27" s="1">
        <v>-3.12</v>
      </c>
      <c r="I27" s="1">
        <v>-177.84</v>
      </c>
      <c r="J27" s="1">
        <v>-3567.2</v>
      </c>
      <c r="K27" s="1">
        <v>537.6800000000001</v>
      </c>
      <c r="L27" s="2"/>
      <c r="M27" s="2"/>
      <c r="N27" s="2"/>
      <c r="O27" s="2"/>
      <c r="P27" s="2"/>
      <c r="Q27" s="2"/>
      <c r="R27" s="2"/>
      <c r="S27" s="2"/>
      <c r="T27" s="2"/>
      <c r="U27" s="2"/>
      <c r="V27" s="2"/>
      <c r="W27" s="2"/>
      <c r="X27" s="2"/>
      <c r="Y27" s="2"/>
      <c r="Z27" s="2"/>
    </row>
    <row r="28" ht="15.75" customHeight="1">
      <c r="A28" s="1" t="s">
        <v>43</v>
      </c>
      <c r="B28" s="1">
        <v>-28007.2</v>
      </c>
      <c r="C28" s="1">
        <v>-21205.6</v>
      </c>
      <c r="D28" s="1">
        <v>-20550.4</v>
      </c>
      <c r="E28" s="1">
        <v>-25750.4</v>
      </c>
      <c r="F28" s="1">
        <v>-20082.4</v>
      </c>
      <c r="G28" s="1">
        <v>-28808.0</v>
      </c>
      <c r="H28" s="1">
        <v>-30024.8</v>
      </c>
      <c r="I28" s="1">
        <v>-20571.2</v>
      </c>
      <c r="J28" s="1">
        <v>3078.4</v>
      </c>
      <c r="K28" s="1">
        <v>-12490.4</v>
      </c>
      <c r="L28" s="2"/>
      <c r="M28" s="2"/>
      <c r="N28" s="2"/>
      <c r="O28" s="2"/>
      <c r="P28" s="2"/>
      <c r="Q28" s="2"/>
      <c r="R28" s="2"/>
      <c r="S28" s="2"/>
      <c r="T28" s="2"/>
      <c r="U28" s="2"/>
      <c r="V28" s="2"/>
      <c r="W28" s="2"/>
      <c r="X28" s="2"/>
      <c r="Y28" s="2"/>
      <c r="Z28" s="2"/>
    </row>
    <row r="29" ht="15.75" customHeight="1">
      <c r="A29" s="1" t="s">
        <v>44</v>
      </c>
      <c r="B29" s="1">
        <v>3972.8</v>
      </c>
      <c r="C29" s="1">
        <v>5803.2</v>
      </c>
      <c r="D29" s="1">
        <v>8288.800000000001</v>
      </c>
      <c r="E29" s="1">
        <v>7758.400000000001</v>
      </c>
      <c r="F29" s="1">
        <v>5896.8</v>
      </c>
      <c r="G29" s="1">
        <v>7134.400000000001</v>
      </c>
      <c r="H29" s="1">
        <v>8996.0</v>
      </c>
      <c r="I29" s="1">
        <v>8684.0</v>
      </c>
      <c r="J29" s="1">
        <v>7124.0</v>
      </c>
      <c r="K29" s="1">
        <v>7144.8</v>
      </c>
      <c r="L29" s="2"/>
      <c r="M29" s="2"/>
      <c r="N29" s="2"/>
      <c r="O29" s="2"/>
      <c r="P29" s="2"/>
      <c r="Q29" s="2"/>
      <c r="R29" s="2"/>
      <c r="S29" s="2"/>
      <c r="T29" s="2"/>
      <c r="U29" s="2"/>
      <c r="V29" s="2"/>
      <c r="W29" s="2"/>
      <c r="X29" s="2"/>
      <c r="Y29" s="2"/>
      <c r="Z29" s="2"/>
    </row>
    <row r="30" ht="15.75" customHeight="1">
      <c r="A30" s="1" t="s">
        <v>45</v>
      </c>
      <c r="B30" s="1">
        <v>3972.8</v>
      </c>
      <c r="C30" s="1">
        <v>5803.2</v>
      </c>
      <c r="D30" s="1">
        <v>8288.800000000001</v>
      </c>
      <c r="E30" s="1">
        <v>7758.400000000001</v>
      </c>
      <c r="F30" s="1">
        <v>5896.8</v>
      </c>
      <c r="G30" s="1">
        <v>7134.400000000001</v>
      </c>
      <c r="H30" s="1">
        <v>8996.0</v>
      </c>
      <c r="I30" s="1">
        <v>8684.0</v>
      </c>
      <c r="J30" s="1">
        <v>7124.0</v>
      </c>
      <c r="K30" s="1">
        <v>7144.8</v>
      </c>
      <c r="L30" s="2"/>
      <c r="M30" s="2"/>
      <c r="N30" s="2"/>
      <c r="O30" s="2"/>
      <c r="P30" s="2"/>
      <c r="Q30" s="2"/>
      <c r="R30" s="2"/>
      <c r="S30" s="2"/>
      <c r="T30" s="2"/>
      <c r="U30" s="2"/>
      <c r="V30" s="2"/>
      <c r="W30" s="2"/>
      <c r="X30" s="2"/>
      <c r="Y30" s="2"/>
      <c r="Z30" s="2"/>
    </row>
    <row r="31" ht="15.75" customHeight="1">
      <c r="A31" s="1" t="s">
        <v>46</v>
      </c>
      <c r="B31" s="1">
        <v>-4482.400000000001</v>
      </c>
      <c r="C31" s="1">
        <v>-5241.6</v>
      </c>
      <c r="D31" s="1">
        <v>-6406.400000000001</v>
      </c>
      <c r="E31" s="1">
        <v>-5439.2</v>
      </c>
      <c r="F31" s="1">
        <v>-5158.400000000001</v>
      </c>
      <c r="G31" s="1">
        <v>-6531.2</v>
      </c>
      <c r="H31" s="1">
        <v>-5220.8</v>
      </c>
      <c r="I31" s="1">
        <v>-6968.0</v>
      </c>
      <c r="J31" s="1">
        <v>-7176.0</v>
      </c>
      <c r="K31" s="1">
        <v>-6260.8</v>
      </c>
      <c r="L31" s="2"/>
      <c r="M31" s="2"/>
      <c r="N31" s="2"/>
      <c r="O31" s="2"/>
      <c r="P31" s="2"/>
      <c r="Q31" s="2"/>
      <c r="R31" s="2"/>
      <c r="S31" s="2"/>
      <c r="T31" s="2"/>
      <c r="U31" s="2"/>
      <c r="V31" s="2"/>
      <c r="W31" s="2"/>
      <c r="X31" s="2"/>
      <c r="Y31" s="2"/>
      <c r="Z31" s="2"/>
    </row>
    <row r="32" ht="15.75" customHeight="1">
      <c r="A32" s="1" t="s">
        <v>47</v>
      </c>
      <c r="B32" s="1">
        <v>-4482.400000000001</v>
      </c>
      <c r="C32" s="1">
        <v>-5241.6</v>
      </c>
      <c r="D32" s="1">
        <v>-6406.400000000001</v>
      </c>
      <c r="E32" s="1">
        <v>-5439.2</v>
      </c>
      <c r="F32" s="1">
        <v>-5158.400000000001</v>
      </c>
      <c r="G32" s="1">
        <v>-6531.2</v>
      </c>
      <c r="H32" s="1">
        <v>-5220.8</v>
      </c>
      <c r="I32" s="1">
        <v>-6968.0</v>
      </c>
      <c r="J32" s="1">
        <v>-7176.0</v>
      </c>
      <c r="K32" s="1">
        <v>-6260.8</v>
      </c>
      <c r="L32" s="2"/>
      <c r="M32" s="2"/>
      <c r="N32" s="2"/>
      <c r="O32" s="2"/>
      <c r="P32" s="2"/>
      <c r="Q32" s="2"/>
      <c r="R32" s="2"/>
      <c r="S32" s="2"/>
      <c r="T32" s="2"/>
      <c r="U32" s="2"/>
      <c r="V32" s="2"/>
      <c r="W32" s="2"/>
      <c r="X32" s="2"/>
      <c r="Y32" s="2"/>
      <c r="Z32" s="2"/>
    </row>
    <row r="33" ht="15.75" customHeight="1">
      <c r="A33" s="1" t="s">
        <v>48</v>
      </c>
      <c r="B33" s="1">
        <v>59.28</v>
      </c>
      <c r="C33" s="1">
        <v>66.56</v>
      </c>
      <c r="D33" s="1">
        <v>45.76000000000001</v>
      </c>
      <c r="E33" s="1">
        <v>43.68</v>
      </c>
      <c r="F33" s="1">
        <v>16.64</v>
      </c>
      <c r="G33" s="1">
        <v>5.2</v>
      </c>
      <c r="H33" s="1">
        <v>0.0</v>
      </c>
      <c r="I33" s="1">
        <v>2.08</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-69.68</v>
      </c>
      <c r="I34" s="1">
        <v>0.0</v>
      </c>
      <c r="J34" s="1">
        <v>-324.48</v>
      </c>
      <c r="K34" s="1">
        <v>-2288.0</v>
      </c>
      <c r="L34" s="2"/>
      <c r="M34" s="2"/>
      <c r="N34" s="2"/>
      <c r="O34" s="2"/>
      <c r="P34" s="2"/>
      <c r="Q34" s="2"/>
      <c r="R34" s="2"/>
      <c r="S34" s="2"/>
      <c r="T34" s="2"/>
      <c r="U34" s="2"/>
      <c r="V34" s="2"/>
      <c r="W34" s="2"/>
      <c r="X34" s="2"/>
      <c r="Y34" s="2"/>
      <c r="Z34" s="2"/>
    </row>
    <row r="35" ht="15.75" customHeight="1">
      <c r="A35" s="1" t="s">
        <v>50</v>
      </c>
      <c r="B35" s="1">
        <v>-2496.0</v>
      </c>
      <c r="C35" s="1">
        <v>-3234.4</v>
      </c>
      <c r="D35" s="1">
        <v>-3452.8</v>
      </c>
      <c r="E35" s="1">
        <v>-3546.4</v>
      </c>
      <c r="F35" s="1">
        <v>-3567.2</v>
      </c>
      <c r="G35" s="1">
        <v>-3920.8</v>
      </c>
      <c r="H35" s="1">
        <v>-4108.0</v>
      </c>
      <c r="I35" s="1">
        <v>-4118.400000000001</v>
      </c>
      <c r="J35" s="1">
        <v>-4555.2</v>
      </c>
      <c r="K35" s="1">
        <v>-4721.6</v>
      </c>
      <c r="L35" s="2"/>
      <c r="M35" s="2"/>
      <c r="N35" s="2"/>
      <c r="O35" s="2"/>
      <c r="P35" s="2"/>
      <c r="Q35" s="2"/>
      <c r="R35" s="2"/>
      <c r="S35" s="2"/>
      <c r="T35" s="2"/>
      <c r="U35" s="2"/>
      <c r="V35" s="2"/>
      <c r="W35" s="2"/>
      <c r="X35" s="2"/>
      <c r="Y35" s="2"/>
      <c r="Z35" s="2"/>
    </row>
    <row r="36" ht="15.75" customHeight="1">
      <c r="A36" s="1" t="s">
        <v>51</v>
      </c>
      <c r="B36" s="1">
        <v>-2496.0</v>
      </c>
      <c r="C36" s="1">
        <v>-3234.4</v>
      </c>
      <c r="D36" s="1">
        <v>-3452.8</v>
      </c>
      <c r="E36" s="1">
        <v>-3546.4</v>
      </c>
      <c r="F36" s="1">
        <v>-3567.2</v>
      </c>
      <c r="G36" s="1">
        <v>-3920.8</v>
      </c>
      <c r="H36" s="1">
        <v>-4108.0</v>
      </c>
      <c r="I36" s="1">
        <v>-4118.400000000001</v>
      </c>
      <c r="J36" s="1">
        <v>-4555.2</v>
      </c>
      <c r="K36" s="1">
        <v>-4721.6</v>
      </c>
      <c r="L36" s="2"/>
      <c r="M36" s="2"/>
      <c r="N36" s="2"/>
      <c r="O36" s="2"/>
      <c r="P36" s="2"/>
      <c r="Q36" s="2"/>
      <c r="R36" s="2"/>
      <c r="S36" s="2"/>
      <c r="T36" s="2"/>
      <c r="U36" s="2"/>
      <c r="V36" s="2"/>
      <c r="W36" s="2"/>
      <c r="X36" s="2"/>
      <c r="Y36" s="2"/>
      <c r="Z36" s="2"/>
    </row>
    <row r="37" ht="15.75" customHeight="1">
      <c r="A37" s="1" t="s">
        <v>52</v>
      </c>
      <c r="B37" s="1">
        <v>-370.24</v>
      </c>
      <c r="C37" s="1">
        <v>-340.08</v>
      </c>
      <c r="D37" s="1">
        <v>-280.8</v>
      </c>
      <c r="E37" s="1">
        <v>-4045.6</v>
      </c>
      <c r="F37" s="1">
        <v>-4284.8</v>
      </c>
      <c r="G37" s="1">
        <v>-1736.8</v>
      </c>
      <c r="H37" s="1">
        <v>-1036.88</v>
      </c>
      <c r="I37" s="1">
        <v>-1549.6</v>
      </c>
      <c r="J37" s="1">
        <v>-1955.2</v>
      </c>
      <c r="K37" s="1">
        <v>177.84</v>
      </c>
      <c r="L37" s="2"/>
      <c r="M37" s="2"/>
      <c r="N37" s="2"/>
      <c r="O37" s="2"/>
      <c r="P37" s="2"/>
      <c r="Q37" s="2"/>
      <c r="R37" s="2"/>
      <c r="S37" s="2"/>
      <c r="T37" s="2"/>
      <c r="U37" s="2"/>
      <c r="V37" s="2"/>
      <c r="W37" s="2"/>
      <c r="X37" s="2"/>
      <c r="Y37" s="2"/>
      <c r="Z37" s="2"/>
    </row>
    <row r="38" ht="15.75" customHeight="1">
      <c r="A38" s="1" t="s">
        <v>53</v>
      </c>
      <c r="B38" s="1">
        <v>-3317.6</v>
      </c>
      <c r="C38" s="1">
        <v>-2953.6</v>
      </c>
      <c r="D38" s="1">
        <v>-1799.2</v>
      </c>
      <c r="E38" s="1">
        <v>-5231.2</v>
      </c>
      <c r="F38" s="1">
        <v>-7092.8</v>
      </c>
      <c r="G38" s="1">
        <v>-5044.0</v>
      </c>
      <c r="H38" s="1">
        <v>-1445.6</v>
      </c>
      <c r="I38" s="1">
        <v>-3941.6</v>
      </c>
      <c r="J38" s="1">
        <v>-6895.2</v>
      </c>
      <c r="K38" s="1">
        <v>-5948.8</v>
      </c>
      <c r="L38" s="2"/>
      <c r="M38" s="2"/>
      <c r="N38" s="2"/>
      <c r="O38" s="2"/>
      <c r="P38" s="2"/>
      <c r="Q38" s="2"/>
      <c r="R38" s="2"/>
      <c r="S38" s="2"/>
      <c r="T38" s="2"/>
      <c r="U38" s="2"/>
      <c r="V38" s="2"/>
      <c r="W38" s="2"/>
      <c r="X38" s="2"/>
      <c r="Y38" s="2"/>
      <c r="Z38" s="2"/>
    </row>
    <row r="39" ht="15.75" customHeight="1">
      <c r="A39" s="1" t="s">
        <v>54</v>
      </c>
      <c r="B39" s="1">
        <v>562.64</v>
      </c>
      <c r="C39" s="1">
        <v>569.9200000000001</v>
      </c>
      <c r="D39" s="1">
        <v>54.08</v>
      </c>
      <c r="E39" s="1">
        <v>-778.96</v>
      </c>
      <c r="F39" s="1">
        <v>42.64</v>
      </c>
      <c r="G39" s="1">
        <v>93.60000000000001</v>
      </c>
      <c r="H39" s="1">
        <v>-788.32</v>
      </c>
      <c r="I39" s="1">
        <v>224.64</v>
      </c>
      <c r="J39" s="1">
        <v>286.0</v>
      </c>
      <c r="K39" s="1">
        <v>-486.72</v>
      </c>
      <c r="L39" s="2"/>
      <c r="M39" s="2"/>
      <c r="N39" s="2"/>
      <c r="O39" s="2"/>
      <c r="P39" s="2"/>
      <c r="Q39" s="2"/>
      <c r="R39" s="2"/>
      <c r="S39" s="2"/>
      <c r="T39" s="2"/>
      <c r="U39" s="2"/>
      <c r="V39" s="2"/>
      <c r="W39" s="2"/>
      <c r="X39" s="2"/>
      <c r="Y39" s="2"/>
      <c r="Z39" s="2"/>
    </row>
    <row r="40" ht="15.75" customHeight="1">
      <c r="A40" s="1" t="s">
        <v>55</v>
      </c>
      <c r="B40" s="1">
        <v>-1.04</v>
      </c>
      <c r="C40" s="1">
        <v>-1.04</v>
      </c>
      <c r="D40" s="1">
        <v>-410.8</v>
      </c>
      <c r="E40" s="1">
        <v>-1.04</v>
      </c>
      <c r="F40" s="1">
        <v>554.32</v>
      </c>
      <c r="G40" s="1">
        <v>-149.76</v>
      </c>
      <c r="H40" s="1">
        <v>350.48</v>
      </c>
      <c r="I40" s="1">
        <v>0.0</v>
      </c>
      <c r="J40" s="1">
        <v>-220.48</v>
      </c>
      <c r="K40" s="1">
        <v>52.0</v>
      </c>
      <c r="L40" s="2"/>
      <c r="M40" s="2"/>
      <c r="N40" s="2"/>
      <c r="O40" s="2"/>
      <c r="P40" s="2"/>
      <c r="Q40" s="2"/>
      <c r="R40" s="2"/>
      <c r="S40" s="2"/>
      <c r="T40" s="2"/>
      <c r="U40" s="2"/>
      <c r="V40" s="2"/>
      <c r="W40" s="2"/>
      <c r="X40" s="2"/>
      <c r="Y40" s="2"/>
      <c r="Z40" s="2"/>
    </row>
    <row r="41" ht="15.75" customHeight="1">
      <c r="A41" s="1" t="s">
        <v>56</v>
      </c>
      <c r="B41" s="1">
        <v>2766.4</v>
      </c>
      <c r="C41" s="1">
        <v>1018.16</v>
      </c>
      <c r="D41" s="1">
        <v>-394.16</v>
      </c>
      <c r="E41" s="1">
        <v>2766.4</v>
      </c>
      <c r="F41" s="1">
        <v>119.6</v>
      </c>
      <c r="G41" s="1">
        <v>3993.6</v>
      </c>
      <c r="H41" s="1">
        <v>1424.8</v>
      </c>
      <c r="I41" s="1">
        <v>1840.8</v>
      </c>
      <c r="J41" s="1">
        <v>-1705.6</v>
      </c>
      <c r="K41" s="1">
        <v>6562.400000000001</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1383.2</v>
      </c>
      <c r="C43" s="1">
        <v>1310.4</v>
      </c>
      <c r="D43" s="1">
        <v>1227.2</v>
      </c>
      <c r="E43" s="1">
        <v>1300.0</v>
      </c>
      <c r="F43" s="1">
        <v>1102.4</v>
      </c>
      <c r="G43" s="1">
        <v>1175.2</v>
      </c>
      <c r="H43" s="1">
        <v>1112.8</v>
      </c>
      <c r="I43" s="1">
        <v>1133.6</v>
      </c>
      <c r="J43" s="1">
        <v>1622.4</v>
      </c>
      <c r="K43" s="1">
        <v>1362.4</v>
      </c>
      <c r="L43" s="2"/>
      <c r="M43" s="2"/>
      <c r="N43" s="2"/>
      <c r="O43" s="2"/>
      <c r="P43" s="2"/>
      <c r="Q43" s="2"/>
      <c r="R43" s="2"/>
      <c r="S43" s="2"/>
      <c r="T43" s="2"/>
      <c r="U43" s="2"/>
      <c r="V43" s="2"/>
      <c r="W43" s="2"/>
      <c r="X43" s="2"/>
      <c r="Y43" s="2"/>
      <c r="Z43" s="2"/>
    </row>
    <row r="44" ht="15.75" customHeight="1">
      <c r="A44" s="1" t="s">
        <v>59</v>
      </c>
      <c r="B44" s="1">
        <v>3203.2</v>
      </c>
      <c r="C44" s="1">
        <v>2714.4</v>
      </c>
      <c r="D44" s="1">
        <v>3047.2</v>
      </c>
      <c r="E44" s="1">
        <v>2184.0</v>
      </c>
      <c r="F44" s="1">
        <v>2256.8</v>
      </c>
      <c r="G44" s="1">
        <v>2568.8</v>
      </c>
      <c r="H44" s="1">
        <v>2797.6</v>
      </c>
      <c r="I44" s="1">
        <v>3140.8</v>
      </c>
      <c r="J44" s="1">
        <v>3286.4</v>
      </c>
      <c r="K44" s="1">
        <v>3192.8</v>
      </c>
      <c r="L44" s="2"/>
      <c r="M44" s="2"/>
      <c r="N44" s="2"/>
      <c r="O44" s="2"/>
      <c r="P44" s="2"/>
      <c r="Q44" s="2"/>
      <c r="R44" s="2"/>
      <c r="S44" s="2"/>
      <c r="T44" s="2"/>
      <c r="U44" s="2"/>
      <c r="V44" s="2"/>
      <c r="W44" s="2"/>
      <c r="X44" s="2"/>
      <c r="Y44" s="2"/>
      <c r="Z44" s="2"/>
    </row>
    <row r="45" ht="15.75" customHeight="1">
      <c r="A45" s="1" t="s">
        <v>60</v>
      </c>
      <c r="B45" s="1">
        <v>-504.4</v>
      </c>
      <c r="C45" s="1">
        <v>559.52</v>
      </c>
      <c r="D45" s="1">
        <v>1892.8</v>
      </c>
      <c r="E45" s="1">
        <v>2319.2</v>
      </c>
      <c r="F45" s="1">
        <v>741.52</v>
      </c>
      <c r="G45" s="1">
        <v>604.24</v>
      </c>
      <c r="H45" s="1">
        <v>3775.2</v>
      </c>
      <c r="I45" s="1">
        <v>1726.4</v>
      </c>
      <c r="J45" s="1">
        <v>-56.16</v>
      </c>
      <c r="K45" s="1">
        <v>882.96</v>
      </c>
      <c r="L45" s="2"/>
      <c r="M45" s="2"/>
      <c r="N45" s="2"/>
      <c r="O45" s="2"/>
      <c r="P45" s="2"/>
      <c r="Q45" s="2"/>
      <c r="R45" s="2"/>
      <c r="S45" s="2"/>
      <c r="T45" s="2"/>
      <c r="U45" s="2"/>
      <c r="V45" s="2"/>
      <c r="W45" s="2"/>
      <c r="X45" s="2"/>
      <c r="Y45" s="2"/>
      <c r="Z45" s="2"/>
    </row>
    <row r="46" ht="15.75" customHeight="1">
      <c r="A46" s="1" t="s">
        <v>61</v>
      </c>
      <c r="B46" s="1">
        <v>5595.2</v>
      </c>
      <c r="C46" s="1">
        <v>7945.6</v>
      </c>
      <c r="D46" s="1">
        <v>3494.4</v>
      </c>
      <c r="E46" s="1">
        <v>8840.0</v>
      </c>
      <c r="F46" s="1">
        <v>5824.0</v>
      </c>
      <c r="G46" s="1">
        <v>6510.400000000001</v>
      </c>
      <c r="H46" s="1">
        <v>7352.8</v>
      </c>
      <c r="I46" s="1">
        <v>-1476.8</v>
      </c>
      <c r="J46" s="1">
        <v>1476.8</v>
      </c>
      <c r="K46" s="1">
        <v>-6541.6</v>
      </c>
      <c r="L46" s="2"/>
      <c r="M46" s="2"/>
      <c r="N46" s="2"/>
      <c r="O46" s="2"/>
      <c r="P46" s="2"/>
      <c r="Q46" s="2"/>
      <c r="R46" s="2"/>
      <c r="S46" s="2"/>
      <c r="T46" s="2"/>
      <c r="U46" s="2"/>
      <c r="V46" s="2"/>
      <c r="W46" s="2"/>
      <c r="X46" s="2"/>
      <c r="Y46" s="2"/>
      <c r="Z46" s="2"/>
    </row>
    <row r="47" ht="15.75" customHeight="1">
      <c r="A47" s="1" t="s">
        <v>62</v>
      </c>
      <c r="B47" s="1">
        <v>6406.400000000001</v>
      </c>
      <c r="C47" s="1">
        <v>8746.4</v>
      </c>
      <c r="D47" s="1">
        <v>4274.400000000001</v>
      </c>
      <c r="E47" s="1">
        <v>9578.4</v>
      </c>
      <c r="F47" s="1">
        <v>6489.6</v>
      </c>
      <c r="G47" s="1">
        <v>7228.0</v>
      </c>
      <c r="H47" s="1">
        <v>7997.6</v>
      </c>
      <c r="I47" s="1">
        <v>-721.76</v>
      </c>
      <c r="J47" s="1">
        <v>2412.8</v>
      </c>
      <c r="K47" s="1">
        <v>-6541.6</v>
      </c>
      <c r="L47" s="2"/>
      <c r="M47" s="2"/>
      <c r="N47" s="2"/>
      <c r="O47" s="2"/>
      <c r="P47" s="2"/>
      <c r="Q47" s="2"/>
      <c r="R47" s="2"/>
      <c r="S47" s="2"/>
      <c r="T47" s="2"/>
      <c r="U47" s="2"/>
      <c r="V47" s="2"/>
      <c r="W47" s="2"/>
      <c r="X47" s="2"/>
      <c r="Y47" s="2"/>
      <c r="Z47" s="2"/>
    </row>
    <row r="48" ht="15.75" customHeight="1">
      <c r="A48" s="1" t="s">
        <v>63</v>
      </c>
      <c r="B48" s="1">
        <v>-1591.2</v>
      </c>
      <c r="C48" s="1">
        <v>-2610.4</v>
      </c>
      <c r="D48" s="1">
        <v>1913.6</v>
      </c>
      <c r="E48" s="1">
        <v>819.52</v>
      </c>
      <c r="F48" s="1">
        <v>718.64</v>
      </c>
      <c r="G48" s="1">
        <v>1539.2</v>
      </c>
      <c r="H48" s="1">
        <v>3733.6</v>
      </c>
      <c r="I48" s="1">
        <v>6572.8</v>
      </c>
      <c r="J48" s="1">
        <v>4388.8</v>
      </c>
      <c r="K48" s="1">
        <v>14601.6</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452400.0</v>
      </c>
      <c r="C3" s="1">
        <v>471120.0</v>
      </c>
      <c r="D3" s="1">
        <v>494000.0</v>
      </c>
      <c r="E3" s="1">
        <v>494000.0</v>
      </c>
      <c r="F3" s="1">
        <v>492960.0</v>
      </c>
      <c r="G3" s="1">
        <v>555360.0</v>
      </c>
      <c r="H3" s="1">
        <v>590720.0</v>
      </c>
      <c r="I3" s="1">
        <v>574080.0</v>
      </c>
      <c r="J3" s="1">
        <v>459680.0</v>
      </c>
      <c r="K3" s="1">
        <v>461760.0</v>
      </c>
      <c r="L3" s="2"/>
      <c r="M3" s="2"/>
      <c r="N3" s="2"/>
      <c r="O3" s="2"/>
      <c r="P3" s="2"/>
      <c r="Q3" s="2"/>
      <c r="R3" s="2"/>
      <c r="S3" s="2"/>
      <c r="T3" s="2"/>
      <c r="U3" s="2"/>
      <c r="V3" s="2"/>
      <c r="W3" s="2"/>
      <c r="X3" s="2"/>
      <c r="Y3" s="2"/>
      <c r="Z3" s="2"/>
    </row>
    <row r="4">
      <c r="A4" s="1" t="s">
        <v>66</v>
      </c>
      <c r="B4" s="1">
        <v>44720.0</v>
      </c>
      <c r="C4" s="1">
        <v>49961.6</v>
      </c>
      <c r="D4" s="1">
        <v>54496.0</v>
      </c>
      <c r="E4" s="1">
        <v>65176.8</v>
      </c>
      <c r="F4" s="1">
        <v>67828.8</v>
      </c>
      <c r="G4" s="1">
        <v>84115.2</v>
      </c>
      <c r="H4" s="1">
        <v>78551.2</v>
      </c>
      <c r="I4" s="1">
        <v>102408.8</v>
      </c>
      <c r="J4" s="1">
        <v>87443.2</v>
      </c>
      <c r="K4" s="1">
        <v>50013.6</v>
      </c>
      <c r="L4" s="2"/>
      <c r="M4" s="2"/>
      <c r="N4" s="2"/>
      <c r="O4" s="2"/>
      <c r="P4" s="2"/>
      <c r="Q4" s="2"/>
      <c r="R4" s="2"/>
      <c r="S4" s="2"/>
      <c r="T4" s="2"/>
      <c r="U4" s="2"/>
      <c r="V4" s="2"/>
      <c r="W4" s="2"/>
      <c r="X4" s="2"/>
      <c r="Y4" s="2"/>
      <c r="Z4" s="2"/>
    </row>
    <row r="5">
      <c r="A5" s="1" t="s">
        <v>67</v>
      </c>
      <c r="B5" s="1">
        <v>2308.8</v>
      </c>
      <c r="C5" s="1">
        <v>2350.4</v>
      </c>
      <c r="D5" s="1">
        <v>3026.4</v>
      </c>
      <c r="E5" s="1">
        <v>3203.2</v>
      </c>
      <c r="F5" s="1">
        <v>3484.0</v>
      </c>
      <c r="G5" s="1">
        <v>7872.8</v>
      </c>
      <c r="H5" s="1">
        <v>16754.4</v>
      </c>
      <c r="I5" s="1">
        <v>12438.4</v>
      </c>
      <c r="J5" s="1">
        <v>9661.6</v>
      </c>
      <c r="K5" s="1">
        <v>90688.0</v>
      </c>
      <c r="L5" s="2"/>
      <c r="M5" s="2"/>
      <c r="N5" s="2"/>
      <c r="O5" s="2"/>
      <c r="P5" s="2"/>
      <c r="Q5" s="2"/>
      <c r="R5" s="2"/>
      <c r="S5" s="2"/>
      <c r="T5" s="2"/>
      <c r="U5" s="2"/>
      <c r="V5" s="2"/>
      <c r="W5" s="2"/>
      <c r="X5" s="2"/>
      <c r="Y5" s="2"/>
      <c r="Z5" s="2"/>
    </row>
    <row r="6">
      <c r="A6" s="1" t="s">
        <v>68</v>
      </c>
      <c r="B6" s="1">
        <v>11804.0</v>
      </c>
      <c r="C6" s="1">
        <v>12459.2</v>
      </c>
      <c r="D6" s="1">
        <v>12199.2</v>
      </c>
      <c r="E6" s="1">
        <v>11876.8</v>
      </c>
      <c r="F6" s="1">
        <v>12958.4</v>
      </c>
      <c r="G6" s="1">
        <v>13572.0</v>
      </c>
      <c r="H6" s="1">
        <v>14861.6</v>
      </c>
      <c r="I6" s="1">
        <v>17596.8</v>
      </c>
      <c r="J6" s="1">
        <v>18751.2</v>
      </c>
      <c r="K6" s="1">
        <v>24876.8</v>
      </c>
      <c r="L6" s="2"/>
      <c r="M6" s="2"/>
      <c r="N6" s="2"/>
      <c r="O6" s="2"/>
      <c r="P6" s="2"/>
      <c r="Q6" s="2"/>
      <c r="R6" s="2"/>
      <c r="S6" s="2"/>
      <c r="T6" s="2"/>
      <c r="U6" s="2"/>
      <c r="V6" s="2"/>
      <c r="W6" s="2"/>
      <c r="X6" s="2"/>
      <c r="Y6" s="2"/>
      <c r="Z6" s="2"/>
    </row>
    <row r="7">
      <c r="A7" s="1" t="s">
        <v>69</v>
      </c>
      <c r="B7" s="1">
        <v>3900.0</v>
      </c>
      <c r="C7" s="1">
        <v>3234.4</v>
      </c>
      <c r="D7" s="1">
        <v>3848.0</v>
      </c>
      <c r="E7" s="1">
        <v>3213.6</v>
      </c>
      <c r="F7" s="1">
        <v>3224.0</v>
      </c>
      <c r="G7" s="1">
        <v>5376.8</v>
      </c>
      <c r="H7" s="1">
        <v>4690.400000000001</v>
      </c>
      <c r="I7" s="1">
        <v>5647.2</v>
      </c>
      <c r="J7" s="1">
        <v>5252.0</v>
      </c>
      <c r="K7" s="1">
        <v>33633.6</v>
      </c>
      <c r="L7" s="2"/>
      <c r="M7" s="2"/>
      <c r="N7" s="2"/>
      <c r="O7" s="2"/>
      <c r="P7" s="2"/>
      <c r="Q7" s="2"/>
      <c r="R7" s="2"/>
      <c r="S7" s="2"/>
      <c r="T7" s="2"/>
      <c r="U7" s="2"/>
      <c r="V7" s="2"/>
      <c r="W7" s="2"/>
      <c r="X7" s="2"/>
      <c r="Y7" s="2"/>
      <c r="Z7" s="2"/>
    </row>
    <row r="8">
      <c r="A8" s="1" t="s">
        <v>70</v>
      </c>
      <c r="B8" s="1">
        <v>514800.0</v>
      </c>
      <c r="C8" s="1">
        <v>539760.0</v>
      </c>
      <c r="D8" s="1">
        <v>567840.0</v>
      </c>
      <c r="E8" s="1">
        <v>577200.0</v>
      </c>
      <c r="F8" s="1">
        <v>580320.0</v>
      </c>
      <c r="G8" s="1">
        <v>666640.0</v>
      </c>
      <c r="H8" s="1">
        <v>706160.0</v>
      </c>
      <c r="I8" s="1">
        <v>712400.0</v>
      </c>
      <c r="J8" s="1">
        <v>581360.0</v>
      </c>
      <c r="K8" s="1">
        <v>660400.0</v>
      </c>
      <c r="L8" s="2"/>
      <c r="M8" s="2"/>
      <c r="N8" s="2"/>
      <c r="O8" s="2"/>
      <c r="P8" s="2"/>
      <c r="Q8" s="2"/>
      <c r="R8" s="2"/>
      <c r="S8" s="2"/>
      <c r="T8" s="2"/>
      <c r="U8" s="2"/>
      <c r="V8" s="2"/>
      <c r="W8" s="2"/>
      <c r="X8" s="2"/>
      <c r="Y8" s="2"/>
      <c r="Z8" s="2"/>
    </row>
    <row r="9">
      <c r="A9" s="1" t="s">
        <v>71</v>
      </c>
      <c r="B9" s="1">
        <v>14414.4</v>
      </c>
      <c r="C9" s="1">
        <v>15028.0</v>
      </c>
      <c r="D9" s="1">
        <v>13717.6</v>
      </c>
      <c r="E9" s="1">
        <v>15756.0</v>
      </c>
      <c r="F9" s="1">
        <v>14809.6</v>
      </c>
      <c r="G9" s="1">
        <v>15870.4</v>
      </c>
      <c r="H9" s="1">
        <v>16744.0</v>
      </c>
      <c r="I9" s="1">
        <v>17721.6</v>
      </c>
      <c r="J9" s="1">
        <v>18096.0</v>
      </c>
      <c r="K9" s="1">
        <v>19676.8</v>
      </c>
      <c r="L9" s="2"/>
      <c r="M9" s="2"/>
      <c r="N9" s="2"/>
      <c r="O9" s="2"/>
      <c r="P9" s="2"/>
      <c r="Q9" s="2"/>
      <c r="R9" s="2"/>
      <c r="S9" s="2"/>
      <c r="T9" s="2"/>
      <c r="U9" s="2"/>
      <c r="V9" s="2"/>
      <c r="W9" s="2"/>
      <c r="X9" s="2"/>
      <c r="Y9" s="2"/>
      <c r="Z9" s="2"/>
    </row>
    <row r="10">
      <c r="A10" s="1" t="s">
        <v>72</v>
      </c>
      <c r="B10" s="1">
        <v>16161.6</v>
      </c>
      <c r="C10" s="1">
        <v>17794.4</v>
      </c>
      <c r="D10" s="1">
        <v>19052.8</v>
      </c>
      <c r="E10" s="1">
        <v>19728.8</v>
      </c>
      <c r="F10" s="1">
        <v>20113.6</v>
      </c>
      <c r="G10" s="1">
        <v>22027.2</v>
      </c>
      <c r="H10" s="1">
        <v>24720.8</v>
      </c>
      <c r="I10" s="1">
        <v>64313.60000000001</v>
      </c>
      <c r="J10" s="1">
        <v>68244.8</v>
      </c>
      <c r="K10" s="1">
        <v>25708.8</v>
      </c>
      <c r="L10" s="2"/>
      <c r="M10" s="2"/>
      <c r="N10" s="2"/>
      <c r="O10" s="2"/>
      <c r="P10" s="2"/>
      <c r="Q10" s="2"/>
      <c r="R10" s="2"/>
      <c r="S10" s="2"/>
      <c r="T10" s="2"/>
      <c r="U10" s="2"/>
      <c r="V10" s="2"/>
      <c r="W10" s="2"/>
      <c r="X10" s="2"/>
      <c r="Y10" s="2"/>
      <c r="Z10" s="2"/>
    </row>
    <row r="11">
      <c r="A11" s="1" t="s">
        <v>73</v>
      </c>
      <c r="B11" s="1">
        <v>143520.0</v>
      </c>
      <c r="C11" s="1">
        <v>143520.0</v>
      </c>
      <c r="D11" s="1">
        <v>130000.0</v>
      </c>
      <c r="E11" s="1">
        <v>130000.0</v>
      </c>
      <c r="F11" s="1">
        <v>134160.0</v>
      </c>
      <c r="G11" s="1">
        <v>139360.0</v>
      </c>
      <c r="H11" s="1">
        <v>143520.0</v>
      </c>
      <c r="I11" s="1">
        <v>150800.0</v>
      </c>
      <c r="J11" s="1">
        <v>157040.0</v>
      </c>
      <c r="K11" s="1">
        <v>93371.2</v>
      </c>
      <c r="L11" s="2"/>
      <c r="M11" s="2"/>
      <c r="N11" s="2"/>
      <c r="O11" s="2"/>
      <c r="P11" s="2"/>
      <c r="Q11" s="2"/>
      <c r="R11" s="2"/>
      <c r="S11" s="2"/>
      <c r="T11" s="2"/>
      <c r="U11" s="2"/>
      <c r="V11" s="2"/>
      <c r="W11" s="2"/>
      <c r="X11" s="2"/>
      <c r="Y11" s="2"/>
      <c r="Z11" s="2"/>
    </row>
    <row r="12">
      <c r="A12" s="1" t="s">
        <v>74</v>
      </c>
      <c r="B12" s="1">
        <v>23150.4</v>
      </c>
      <c r="C12" s="1">
        <v>26239.2</v>
      </c>
      <c r="D12" s="1">
        <v>25885.6</v>
      </c>
      <c r="E12" s="1">
        <v>24107.2</v>
      </c>
      <c r="F12" s="1">
        <v>28818.4</v>
      </c>
      <c r="G12" s="1">
        <v>25771.2</v>
      </c>
      <c r="H12" s="1">
        <v>22703.2</v>
      </c>
      <c r="I12" s="1">
        <v>24710.4</v>
      </c>
      <c r="J12" s="1">
        <v>38043.2</v>
      </c>
      <c r="K12" s="1">
        <v>0.0</v>
      </c>
      <c r="L12" s="2"/>
      <c r="M12" s="2"/>
      <c r="N12" s="2"/>
      <c r="O12" s="2"/>
      <c r="P12" s="2"/>
      <c r="Q12" s="2"/>
      <c r="R12" s="2"/>
      <c r="S12" s="2"/>
      <c r="T12" s="2"/>
      <c r="U12" s="2"/>
      <c r="V12" s="2"/>
      <c r="W12" s="2"/>
      <c r="X12" s="2"/>
      <c r="Y12" s="2"/>
      <c r="Z12" s="2"/>
    </row>
    <row r="13">
      <c r="A13" s="1" t="s">
        <v>75</v>
      </c>
      <c r="B13" s="1">
        <v>98342.40000000001</v>
      </c>
      <c r="C13" s="1">
        <v>110240.0</v>
      </c>
      <c r="D13" s="1">
        <v>115440.0</v>
      </c>
      <c r="E13" s="1">
        <v>123760.0</v>
      </c>
      <c r="F13" s="1">
        <v>119600.0</v>
      </c>
      <c r="G13" s="1">
        <v>137280.0</v>
      </c>
      <c r="H13" s="1">
        <v>142480.0</v>
      </c>
      <c r="I13" s="1">
        <v>164320.0</v>
      </c>
      <c r="J13" s="1">
        <v>146640.0</v>
      </c>
      <c r="K13" s="1">
        <v>159120.0</v>
      </c>
      <c r="L13" s="2"/>
      <c r="M13" s="2"/>
      <c r="N13" s="2"/>
      <c r="O13" s="2"/>
      <c r="P13" s="2"/>
      <c r="Q13" s="2"/>
      <c r="R13" s="2"/>
      <c r="S13" s="2"/>
      <c r="T13" s="2"/>
      <c r="U13" s="2"/>
      <c r="V13" s="2"/>
      <c r="W13" s="2"/>
      <c r="X13" s="2"/>
      <c r="Y13" s="2"/>
      <c r="Z13" s="2"/>
    </row>
    <row r="14">
      <c r="A14" s="1" t="s">
        <v>76</v>
      </c>
      <c r="B14" s="1">
        <v>16794.96</v>
      </c>
      <c r="C14" s="1">
        <v>18335.2</v>
      </c>
      <c r="D14" s="1">
        <v>16286.4</v>
      </c>
      <c r="E14" s="1">
        <v>16307.2</v>
      </c>
      <c r="F14" s="1">
        <v>16577.6</v>
      </c>
      <c r="G14" s="1">
        <v>20352.8</v>
      </c>
      <c r="H14" s="1">
        <v>21039.2</v>
      </c>
      <c r="I14" s="1">
        <v>22058.4</v>
      </c>
      <c r="J14" s="1">
        <v>23015.2</v>
      </c>
      <c r="K14" s="1">
        <v>15277.6</v>
      </c>
      <c r="L14" s="2"/>
      <c r="M14" s="2"/>
      <c r="N14" s="2"/>
      <c r="O14" s="2"/>
      <c r="P14" s="2"/>
      <c r="Q14" s="2"/>
      <c r="R14" s="2"/>
      <c r="S14" s="2"/>
      <c r="T14" s="2"/>
      <c r="U14" s="2"/>
      <c r="V14" s="2"/>
      <c r="W14" s="2"/>
      <c r="X14" s="2"/>
      <c r="Y14" s="2"/>
      <c r="Z14" s="2"/>
    </row>
    <row r="15">
      <c r="A15" s="1" t="s">
        <v>77</v>
      </c>
      <c r="B15" s="1">
        <v>-9027.2</v>
      </c>
      <c r="C15" s="1">
        <v>-9172.800000000001</v>
      </c>
      <c r="D15" s="1">
        <v>-8860.800000000001</v>
      </c>
      <c r="E15" s="1">
        <v>-8860.800000000001</v>
      </c>
      <c r="F15" s="1">
        <v>-9120.800000000001</v>
      </c>
      <c r="G15" s="1">
        <v>-10129.6</v>
      </c>
      <c r="H15" s="1">
        <v>-10826.4</v>
      </c>
      <c r="I15" s="1">
        <v>-11928.8</v>
      </c>
      <c r="J15" s="1">
        <v>-12885.6</v>
      </c>
      <c r="K15" s="1">
        <v>-4659.2</v>
      </c>
      <c r="L15" s="2"/>
      <c r="M15" s="2"/>
      <c r="N15" s="2"/>
      <c r="O15" s="2"/>
      <c r="P15" s="2"/>
      <c r="Q15" s="2"/>
      <c r="R15" s="2"/>
      <c r="S15" s="2"/>
      <c r="T15" s="2"/>
      <c r="U15" s="2"/>
      <c r="V15" s="2"/>
      <c r="W15" s="2"/>
      <c r="X15" s="2"/>
      <c r="Y15" s="2"/>
      <c r="Z15" s="2"/>
    </row>
    <row r="16">
      <c r="A16" s="1" t="s">
        <v>78</v>
      </c>
      <c r="B16" s="1">
        <v>7758.400000000001</v>
      </c>
      <c r="C16" s="1">
        <v>9162.4</v>
      </c>
      <c r="D16" s="1">
        <v>7425.6</v>
      </c>
      <c r="E16" s="1">
        <v>7446.400000000001</v>
      </c>
      <c r="F16" s="1">
        <v>7456.8</v>
      </c>
      <c r="G16" s="1">
        <v>10223.2</v>
      </c>
      <c r="H16" s="1">
        <v>10223.2</v>
      </c>
      <c r="I16" s="1">
        <v>10129.6</v>
      </c>
      <c r="J16" s="1">
        <v>10129.6</v>
      </c>
      <c r="K16" s="1">
        <v>10628.8</v>
      </c>
      <c r="L16" s="2"/>
      <c r="M16" s="2"/>
      <c r="N16" s="2"/>
      <c r="O16" s="2"/>
      <c r="P16" s="2"/>
      <c r="Q16" s="2"/>
      <c r="R16" s="2"/>
      <c r="S16" s="2"/>
      <c r="T16" s="2"/>
      <c r="U16" s="2"/>
      <c r="V16" s="2"/>
      <c r="W16" s="2"/>
      <c r="X16" s="2"/>
      <c r="Y16" s="2"/>
      <c r="Z16" s="2"/>
    </row>
    <row r="17">
      <c r="A17" s="1" t="s">
        <v>79</v>
      </c>
      <c r="B17" s="1">
        <v>12656.8</v>
      </c>
      <c r="C17" s="1">
        <v>12584.0</v>
      </c>
      <c r="D17" s="1">
        <v>12864.8</v>
      </c>
      <c r="E17" s="1">
        <v>12324.0</v>
      </c>
      <c r="F17" s="1">
        <v>12823.2</v>
      </c>
      <c r="G17" s="1">
        <v>13738.4</v>
      </c>
      <c r="H17" s="1">
        <v>14029.6</v>
      </c>
      <c r="I17" s="1">
        <v>16577.6</v>
      </c>
      <c r="J17" s="1">
        <v>16900.0</v>
      </c>
      <c r="K17" s="1">
        <v>17284.8</v>
      </c>
      <c r="L17" s="2"/>
      <c r="M17" s="2"/>
      <c r="N17" s="2"/>
      <c r="O17" s="2"/>
      <c r="P17" s="2"/>
      <c r="Q17" s="2"/>
      <c r="R17" s="2"/>
      <c r="S17" s="2"/>
      <c r="T17" s="2"/>
      <c r="U17" s="2"/>
      <c r="V17" s="2"/>
      <c r="W17" s="2"/>
      <c r="X17" s="2"/>
      <c r="Y17" s="2"/>
      <c r="Z17" s="2"/>
    </row>
    <row r="18">
      <c r="A18" s="1" t="s">
        <v>80</v>
      </c>
      <c r="B18" s="1">
        <v>1580.8</v>
      </c>
      <c r="C18" s="1">
        <v>1206.4</v>
      </c>
      <c r="D18" s="1">
        <v>1258.4</v>
      </c>
      <c r="E18" s="1">
        <v>1466.4</v>
      </c>
      <c r="F18" s="1">
        <v>1497.6</v>
      </c>
      <c r="G18" s="1">
        <v>1653.6</v>
      </c>
      <c r="H18" s="1">
        <v>2204.8</v>
      </c>
      <c r="I18" s="1">
        <v>2901.6</v>
      </c>
      <c r="J18" s="1">
        <v>2756.0</v>
      </c>
      <c r="K18" s="1">
        <v>2110.16</v>
      </c>
      <c r="L18" s="2"/>
      <c r="M18" s="2"/>
      <c r="N18" s="2"/>
      <c r="O18" s="2"/>
      <c r="P18" s="2"/>
      <c r="Q18" s="2"/>
      <c r="R18" s="2"/>
      <c r="S18" s="2"/>
      <c r="T18" s="2"/>
      <c r="U18" s="2"/>
      <c r="V18" s="2"/>
      <c r="W18" s="2"/>
      <c r="X18" s="2"/>
      <c r="Y18" s="2"/>
      <c r="Z18" s="2"/>
    </row>
    <row r="19">
      <c r="A19" s="1" t="s">
        <v>81</v>
      </c>
      <c r="B19" s="1">
        <v>0.0</v>
      </c>
      <c r="C19" s="1">
        <v>403.52</v>
      </c>
      <c r="D19" s="1">
        <v>1320.8</v>
      </c>
      <c r="E19" s="1">
        <v>2048.8</v>
      </c>
      <c r="F19" s="1">
        <v>3109.6</v>
      </c>
      <c r="G19" s="1">
        <v>3348.8</v>
      </c>
      <c r="H19" s="1">
        <v>3806.4</v>
      </c>
      <c r="I19" s="1">
        <v>3962.4</v>
      </c>
      <c r="J19" s="1">
        <v>2516.8</v>
      </c>
      <c r="K19" s="1">
        <v>2756.0</v>
      </c>
      <c r="L19" s="2"/>
      <c r="M19" s="2"/>
      <c r="N19" s="2"/>
      <c r="O19" s="2"/>
      <c r="P19" s="2"/>
      <c r="Q19" s="2"/>
      <c r="R19" s="2"/>
      <c r="S19" s="2"/>
      <c r="T19" s="2"/>
      <c r="U19" s="2"/>
      <c r="V19" s="2"/>
      <c r="W19" s="2"/>
      <c r="X19" s="2"/>
      <c r="Y19" s="2"/>
      <c r="Z19" s="2"/>
    </row>
    <row r="20">
      <c r="A20" s="1" t="s">
        <v>82</v>
      </c>
      <c r="B20" s="1">
        <v>1622.4</v>
      </c>
      <c r="C20" s="1">
        <v>1435.2</v>
      </c>
      <c r="D20" s="1">
        <v>17836.0</v>
      </c>
      <c r="E20" s="1">
        <v>17690.4</v>
      </c>
      <c r="F20" s="1">
        <v>3598.4</v>
      </c>
      <c r="G20" s="1">
        <v>8268.0</v>
      </c>
      <c r="H20" s="1">
        <v>7737.6</v>
      </c>
      <c r="I20" s="1">
        <v>7560.8</v>
      </c>
      <c r="J20" s="1">
        <v>8382.4</v>
      </c>
      <c r="K20" s="1">
        <v>17700.8</v>
      </c>
      <c r="L20" s="2"/>
      <c r="M20" s="2"/>
      <c r="N20" s="2"/>
      <c r="O20" s="2"/>
      <c r="P20" s="2"/>
      <c r="Q20" s="2"/>
      <c r="R20" s="2"/>
      <c r="S20" s="2"/>
      <c r="T20" s="2"/>
      <c r="U20" s="2"/>
      <c r="V20" s="2"/>
      <c r="W20" s="2"/>
      <c r="X20" s="2"/>
      <c r="Y20" s="2"/>
      <c r="Z20" s="2"/>
    </row>
    <row r="21" ht="15.75" customHeight="1">
      <c r="A21" s="1" t="s">
        <v>83</v>
      </c>
      <c r="B21" s="1">
        <v>1092.0</v>
      </c>
      <c r="C21" s="1">
        <v>1445.6</v>
      </c>
      <c r="D21" s="1">
        <v>1040.0</v>
      </c>
      <c r="E21" s="1">
        <v>968.24</v>
      </c>
      <c r="F21" s="1">
        <v>997.36</v>
      </c>
      <c r="G21" s="1">
        <v>1175.2</v>
      </c>
      <c r="H21" s="1">
        <v>1050.4</v>
      </c>
      <c r="I21" s="1">
        <v>1986.4</v>
      </c>
      <c r="J21" s="1">
        <v>7217.6</v>
      </c>
      <c r="K21" s="1">
        <v>6229.6</v>
      </c>
      <c r="L21" s="2"/>
      <c r="M21" s="2"/>
      <c r="N21" s="2"/>
      <c r="O21" s="2"/>
      <c r="P21" s="2"/>
      <c r="Q21" s="2"/>
      <c r="R21" s="2"/>
      <c r="S21" s="2"/>
      <c r="T21" s="2"/>
      <c r="U21" s="2"/>
      <c r="V21" s="2"/>
      <c r="W21" s="2"/>
      <c r="X21" s="2"/>
      <c r="Y21" s="2"/>
      <c r="Z21" s="2"/>
    </row>
    <row r="22" ht="15.75" customHeight="1">
      <c r="A22" s="1" t="s">
        <v>84</v>
      </c>
      <c r="B22" s="1">
        <v>3484.0</v>
      </c>
      <c r="C22" s="1">
        <v>4243.2</v>
      </c>
      <c r="D22" s="1">
        <v>5449.6</v>
      </c>
      <c r="E22" s="1">
        <v>5408.0</v>
      </c>
      <c r="F22" s="1">
        <v>5449.6</v>
      </c>
      <c r="G22" s="1">
        <v>6136.0</v>
      </c>
      <c r="H22" s="1">
        <v>6416.8</v>
      </c>
      <c r="I22" s="1">
        <v>7020.0</v>
      </c>
      <c r="J22" s="1">
        <v>5896.8</v>
      </c>
      <c r="K22" s="1">
        <v>7415.2</v>
      </c>
      <c r="L22" s="2"/>
      <c r="M22" s="2"/>
      <c r="N22" s="2"/>
      <c r="O22" s="2"/>
      <c r="P22" s="2"/>
      <c r="Q22" s="2"/>
      <c r="R22" s="2"/>
      <c r="S22" s="2"/>
      <c r="T22" s="2"/>
      <c r="U22" s="2"/>
      <c r="V22" s="2"/>
      <c r="W22" s="2"/>
      <c r="X22" s="2"/>
      <c r="Y22" s="2"/>
      <c r="Z22" s="2"/>
    </row>
    <row r="23" ht="15.75" customHeight="1">
      <c r="A23" s="1" t="s">
        <v>85</v>
      </c>
      <c r="B23" s="1">
        <v>838240.0</v>
      </c>
      <c r="C23" s="1">
        <v>882960.0</v>
      </c>
      <c r="D23" s="1">
        <v>919360.0</v>
      </c>
      <c r="E23" s="1">
        <v>937040.0</v>
      </c>
      <c r="F23" s="1">
        <v>933920.0</v>
      </c>
      <c r="G23" s="1">
        <v>1051440.0</v>
      </c>
      <c r="H23" s="1">
        <v>1102400.0</v>
      </c>
      <c r="I23" s="1">
        <v>1184560.0</v>
      </c>
      <c r="J23" s="1">
        <v>1062880.0</v>
      </c>
      <c r="K23" s="1">
        <v>1022320.0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6614.400000000001</v>
      </c>
      <c r="C25" s="1">
        <v>6947.2</v>
      </c>
      <c r="D25" s="1">
        <v>6926.400000000001</v>
      </c>
      <c r="E25" s="1">
        <v>6697.6</v>
      </c>
      <c r="F25" s="1">
        <v>7311.2</v>
      </c>
      <c r="G25" s="1">
        <v>7862.400000000001</v>
      </c>
      <c r="H25" s="1">
        <v>7976.8</v>
      </c>
      <c r="I25" s="1">
        <v>9152.0</v>
      </c>
      <c r="J25" s="1">
        <v>8944.0</v>
      </c>
      <c r="K25" s="1">
        <v>6583.2</v>
      </c>
      <c r="L25" s="2"/>
      <c r="M25" s="2"/>
      <c r="N25" s="2"/>
      <c r="O25" s="2"/>
      <c r="P25" s="2"/>
      <c r="Q25" s="2"/>
      <c r="R25" s="2"/>
      <c r="S25" s="2"/>
      <c r="T25" s="2"/>
      <c r="U25" s="2"/>
      <c r="V25" s="2"/>
      <c r="W25" s="2"/>
      <c r="X25" s="2"/>
      <c r="Y25" s="2"/>
      <c r="Z25" s="2"/>
    </row>
    <row r="26" ht="15.75" customHeight="1">
      <c r="A26" s="1" t="s">
        <v>88</v>
      </c>
      <c r="B26" s="1">
        <v>558480.0</v>
      </c>
      <c r="C26" s="1">
        <v>585520.0</v>
      </c>
      <c r="D26" s="1">
        <v>606320.0</v>
      </c>
      <c r="E26" s="1">
        <v>615680.0</v>
      </c>
      <c r="F26" s="1">
        <v>632320.0</v>
      </c>
      <c r="G26" s="1">
        <v>697840.0</v>
      </c>
      <c r="H26" s="1">
        <v>724880.0</v>
      </c>
      <c r="I26" s="1">
        <v>754000.0</v>
      </c>
      <c r="J26" s="1">
        <v>691600.0</v>
      </c>
      <c r="K26" s="1">
        <v>808080.0</v>
      </c>
      <c r="L26" s="2"/>
      <c r="M26" s="2"/>
      <c r="N26" s="2"/>
      <c r="O26" s="2"/>
      <c r="P26" s="2"/>
      <c r="Q26" s="2"/>
      <c r="R26" s="2"/>
      <c r="S26" s="2"/>
      <c r="T26" s="2"/>
      <c r="U26" s="2"/>
      <c r="V26" s="2"/>
      <c r="W26" s="2"/>
      <c r="X26" s="2"/>
      <c r="Y26" s="2"/>
      <c r="Z26" s="2"/>
    </row>
    <row r="27" ht="15.75" customHeight="1">
      <c r="A27" s="1" t="s">
        <v>89</v>
      </c>
      <c r="B27" s="1">
        <v>20592.0</v>
      </c>
      <c r="C27" s="1">
        <v>21486.4</v>
      </c>
      <c r="D27" s="1">
        <v>22214.4</v>
      </c>
      <c r="E27" s="1">
        <v>22297.6</v>
      </c>
      <c r="F27" s="1">
        <v>23805.6</v>
      </c>
      <c r="G27" s="1">
        <v>26488.8</v>
      </c>
      <c r="H27" s="1">
        <v>26353.6</v>
      </c>
      <c r="I27" s="1">
        <v>28600.0</v>
      </c>
      <c r="J27" s="1">
        <v>32396.0</v>
      </c>
      <c r="K27" s="1">
        <v>0.0</v>
      </c>
      <c r="L27" s="2"/>
      <c r="M27" s="2"/>
      <c r="N27" s="2"/>
      <c r="O27" s="2"/>
      <c r="P27" s="2"/>
      <c r="Q27" s="2"/>
      <c r="R27" s="2"/>
      <c r="S27" s="2"/>
      <c r="T27" s="2"/>
      <c r="U27" s="2"/>
      <c r="V27" s="2"/>
      <c r="W27" s="2"/>
      <c r="X27" s="2"/>
      <c r="Y27" s="2"/>
      <c r="Z27" s="2"/>
    </row>
    <row r="28" ht="15.75" customHeight="1">
      <c r="A28" s="1" t="s">
        <v>90</v>
      </c>
      <c r="B28" s="1">
        <v>3432.0</v>
      </c>
      <c r="C28" s="1">
        <v>3172.0</v>
      </c>
      <c r="D28" s="1">
        <v>4160.0</v>
      </c>
      <c r="E28" s="1">
        <v>3754.4</v>
      </c>
      <c r="F28" s="1">
        <v>4388.8</v>
      </c>
      <c r="G28" s="1">
        <v>4732.0</v>
      </c>
      <c r="H28" s="1">
        <v>7020.0</v>
      </c>
      <c r="I28" s="1">
        <v>36982.4</v>
      </c>
      <c r="J28" s="1">
        <v>31252.0</v>
      </c>
      <c r="K28" s="1">
        <v>240.24</v>
      </c>
      <c r="L28" s="2"/>
      <c r="M28" s="2"/>
      <c r="N28" s="2"/>
      <c r="O28" s="2"/>
      <c r="P28" s="2"/>
      <c r="Q28" s="2"/>
      <c r="R28" s="2"/>
      <c r="S28" s="2"/>
      <c r="T28" s="2"/>
      <c r="U28" s="2"/>
      <c r="V28" s="2"/>
      <c r="W28" s="2"/>
      <c r="X28" s="2"/>
      <c r="Y28" s="2"/>
      <c r="Z28" s="2"/>
    </row>
    <row r="29" ht="15.75" customHeight="1">
      <c r="A29" s="1" t="s">
        <v>91</v>
      </c>
      <c r="B29" s="1">
        <v>1102.4</v>
      </c>
      <c r="C29" s="1">
        <v>1653.6</v>
      </c>
      <c r="D29" s="1">
        <v>0.0</v>
      </c>
      <c r="E29" s="1">
        <v>520.0</v>
      </c>
      <c r="F29" s="1">
        <v>1549.6</v>
      </c>
      <c r="G29" s="1">
        <v>1300.0</v>
      </c>
      <c r="H29" s="1">
        <v>0.0</v>
      </c>
      <c r="I29" s="1">
        <v>1560.0</v>
      </c>
      <c r="J29" s="1">
        <v>780.0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471.12</v>
      </c>
      <c r="H30" s="1">
        <v>485.68</v>
      </c>
      <c r="I30" s="1">
        <v>419.12</v>
      </c>
      <c r="J30" s="1">
        <v>387.92</v>
      </c>
      <c r="K30" s="1">
        <v>0.0</v>
      </c>
      <c r="L30" s="2"/>
      <c r="M30" s="2"/>
      <c r="N30" s="2"/>
      <c r="O30" s="2"/>
      <c r="P30" s="2"/>
      <c r="Q30" s="2"/>
      <c r="R30" s="2"/>
      <c r="S30" s="2"/>
      <c r="T30" s="2"/>
      <c r="U30" s="2"/>
      <c r="V30" s="2"/>
      <c r="W30" s="2"/>
      <c r="X30" s="2"/>
      <c r="Y30" s="2"/>
      <c r="Z30" s="2"/>
    </row>
    <row r="31" ht="15.75" customHeight="1">
      <c r="A31" s="1" t="s">
        <v>93</v>
      </c>
      <c r="B31" s="1">
        <v>5220.8</v>
      </c>
      <c r="C31" s="1">
        <v>8153.6</v>
      </c>
      <c r="D31" s="1">
        <v>6219.2</v>
      </c>
      <c r="E31" s="1">
        <v>6084.0</v>
      </c>
      <c r="F31" s="1">
        <v>6708.0</v>
      </c>
      <c r="G31" s="1">
        <v>7030.400000000001</v>
      </c>
      <c r="H31" s="1">
        <v>7904.0</v>
      </c>
      <c r="I31" s="1">
        <v>7394.400000000001</v>
      </c>
      <c r="J31" s="1">
        <v>9131.2</v>
      </c>
      <c r="K31" s="1">
        <v>1144.0</v>
      </c>
      <c r="L31" s="2"/>
      <c r="M31" s="2"/>
      <c r="N31" s="2"/>
      <c r="O31" s="2"/>
      <c r="P31" s="2"/>
      <c r="Q31" s="2"/>
      <c r="R31" s="2"/>
      <c r="S31" s="2"/>
      <c r="T31" s="2"/>
      <c r="U31" s="2"/>
      <c r="V31" s="2"/>
      <c r="W31" s="2"/>
      <c r="X31" s="2"/>
      <c r="Y31" s="2"/>
      <c r="Z31" s="2"/>
    </row>
    <row r="32" ht="15.75" customHeight="1">
      <c r="A32" s="1" t="s">
        <v>94</v>
      </c>
      <c r="B32" s="1">
        <v>23316.8</v>
      </c>
      <c r="C32" s="1">
        <v>22432.8</v>
      </c>
      <c r="D32" s="1">
        <v>29328.0</v>
      </c>
      <c r="E32" s="1">
        <v>30451.2</v>
      </c>
      <c r="F32" s="1">
        <v>30108.0</v>
      </c>
      <c r="G32" s="1">
        <v>28995.2</v>
      </c>
      <c r="H32" s="1">
        <v>31574.4</v>
      </c>
      <c r="I32" s="1">
        <v>29754.4</v>
      </c>
      <c r="J32" s="1">
        <v>30711.2</v>
      </c>
      <c r="K32" s="1">
        <v>30087.2</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2433.6</v>
      </c>
      <c r="H33" s="1">
        <v>2350.4</v>
      </c>
      <c r="I33" s="1">
        <v>2485.6</v>
      </c>
      <c r="J33" s="1">
        <v>2464.8</v>
      </c>
      <c r="K33" s="1">
        <v>2839.2</v>
      </c>
      <c r="L33" s="2"/>
      <c r="M33" s="2"/>
      <c r="N33" s="2"/>
      <c r="O33" s="2"/>
      <c r="P33" s="2"/>
      <c r="Q33" s="2"/>
      <c r="R33" s="2"/>
      <c r="S33" s="2"/>
      <c r="T33" s="2"/>
      <c r="U33" s="2"/>
      <c r="V33" s="2"/>
      <c r="W33" s="2"/>
      <c r="X33" s="2"/>
      <c r="Y33" s="2"/>
      <c r="Z33" s="2"/>
    </row>
    <row r="34" ht="15.75" customHeight="1">
      <c r="A34" s="1" t="s">
        <v>96</v>
      </c>
      <c r="B34" s="1">
        <v>98342.40000000001</v>
      </c>
      <c r="C34" s="1">
        <v>110240.0</v>
      </c>
      <c r="D34" s="1">
        <v>115440.0</v>
      </c>
      <c r="E34" s="1">
        <v>123760.0</v>
      </c>
      <c r="F34" s="1">
        <v>119600.0</v>
      </c>
      <c r="G34" s="1">
        <v>137280.0</v>
      </c>
      <c r="H34" s="1">
        <v>142480.0</v>
      </c>
      <c r="I34" s="1">
        <v>164320.0</v>
      </c>
      <c r="J34" s="1">
        <v>146640.0</v>
      </c>
      <c r="K34" s="1">
        <v>0.0</v>
      </c>
      <c r="L34" s="2"/>
      <c r="M34" s="2"/>
      <c r="N34" s="2"/>
      <c r="O34" s="2"/>
      <c r="P34" s="2"/>
      <c r="Q34" s="2"/>
      <c r="R34" s="2"/>
      <c r="S34" s="2"/>
      <c r="T34" s="2"/>
      <c r="U34" s="2"/>
      <c r="V34" s="2"/>
      <c r="W34" s="2"/>
      <c r="X34" s="2"/>
      <c r="Y34" s="2"/>
      <c r="Z34" s="2"/>
    </row>
    <row r="35" ht="15.75" customHeight="1">
      <c r="A35" s="1" t="s">
        <v>97</v>
      </c>
      <c r="B35" s="1">
        <v>1872.0</v>
      </c>
      <c r="C35" s="1">
        <v>1799.2</v>
      </c>
      <c r="D35" s="1">
        <v>1913.6</v>
      </c>
      <c r="E35" s="1">
        <v>2089.36</v>
      </c>
      <c r="F35" s="1">
        <v>1591.2</v>
      </c>
      <c r="G35" s="1">
        <v>1840.8</v>
      </c>
      <c r="H35" s="1">
        <v>1882.4</v>
      </c>
      <c r="I35" s="1">
        <v>2620.8</v>
      </c>
      <c r="J35" s="1">
        <v>1840.8</v>
      </c>
      <c r="K35" s="1">
        <v>2059.2</v>
      </c>
      <c r="L35" s="2"/>
      <c r="M35" s="2"/>
      <c r="N35" s="2"/>
      <c r="O35" s="2"/>
      <c r="P35" s="2"/>
      <c r="Q35" s="2"/>
      <c r="R35" s="2"/>
      <c r="S35" s="2"/>
      <c r="T35" s="2"/>
      <c r="U35" s="2"/>
      <c r="V35" s="2"/>
      <c r="W35" s="2"/>
      <c r="X35" s="2"/>
      <c r="Y35" s="2"/>
      <c r="Z35" s="2"/>
    </row>
    <row r="36" ht="15.75" customHeight="1">
      <c r="A36" s="1" t="s">
        <v>98</v>
      </c>
      <c r="B36" s="1">
        <v>16099.2</v>
      </c>
      <c r="C36" s="1">
        <v>18324.8</v>
      </c>
      <c r="D36" s="1">
        <v>28163.2</v>
      </c>
      <c r="E36" s="1">
        <v>28849.6</v>
      </c>
      <c r="F36" s="1">
        <v>14570.4</v>
      </c>
      <c r="G36" s="1">
        <v>23805.6</v>
      </c>
      <c r="H36" s="1">
        <v>28631.2</v>
      </c>
      <c r="I36" s="1">
        <v>25480.0</v>
      </c>
      <c r="J36" s="1">
        <v>24315.2</v>
      </c>
      <c r="K36" s="1">
        <v>13145.6</v>
      </c>
      <c r="L36" s="2"/>
      <c r="M36" s="2"/>
      <c r="N36" s="2"/>
      <c r="O36" s="2"/>
      <c r="P36" s="2"/>
      <c r="Q36" s="2"/>
      <c r="R36" s="2"/>
      <c r="S36" s="2"/>
      <c r="T36" s="2"/>
      <c r="U36" s="2"/>
      <c r="V36" s="2"/>
      <c r="W36" s="2"/>
      <c r="X36" s="2"/>
      <c r="Y36" s="2"/>
      <c r="Z36" s="2"/>
    </row>
    <row r="37" ht="15.75" customHeight="1">
      <c r="A37" s="1" t="s">
        <v>99</v>
      </c>
      <c r="B37" s="1">
        <v>319.28</v>
      </c>
      <c r="C37" s="1">
        <v>390.0</v>
      </c>
      <c r="D37" s="1">
        <v>457.6</v>
      </c>
      <c r="E37" s="1">
        <v>487.76</v>
      </c>
      <c r="F37" s="1">
        <v>523.12</v>
      </c>
      <c r="G37" s="1">
        <v>522.08</v>
      </c>
      <c r="H37" s="1">
        <v>573.04</v>
      </c>
      <c r="I37" s="1">
        <v>616.72</v>
      </c>
      <c r="J37" s="1">
        <v>588.64</v>
      </c>
      <c r="K37" s="1">
        <v>698.88</v>
      </c>
      <c r="L37" s="2"/>
      <c r="M37" s="2"/>
      <c r="N37" s="2"/>
      <c r="O37" s="2"/>
      <c r="P37" s="2"/>
      <c r="Q37" s="2"/>
      <c r="R37" s="2"/>
      <c r="S37" s="2"/>
      <c r="T37" s="2"/>
      <c r="U37" s="2"/>
      <c r="V37" s="2"/>
      <c r="W37" s="2"/>
      <c r="X37" s="2"/>
      <c r="Y37" s="2"/>
      <c r="Z37" s="2"/>
    </row>
    <row r="38" ht="15.75" customHeight="1">
      <c r="A38" s="1" t="s">
        <v>100</v>
      </c>
      <c r="B38" s="1">
        <v>10150.4</v>
      </c>
      <c r="C38" s="1">
        <v>9516.0</v>
      </c>
      <c r="D38" s="1">
        <v>9776.0</v>
      </c>
      <c r="E38" s="1">
        <v>9786.4</v>
      </c>
      <c r="F38" s="1">
        <v>9453.6</v>
      </c>
      <c r="G38" s="1">
        <v>10982.4</v>
      </c>
      <c r="H38" s="1">
        <v>11148.8</v>
      </c>
      <c r="I38" s="1">
        <v>11627.2</v>
      </c>
      <c r="J38" s="1">
        <v>8309.6</v>
      </c>
      <c r="K38" s="1">
        <v>9016.800000000001</v>
      </c>
      <c r="L38" s="2"/>
      <c r="M38" s="2"/>
      <c r="N38" s="2"/>
      <c r="O38" s="2"/>
      <c r="P38" s="2"/>
      <c r="Q38" s="2"/>
      <c r="R38" s="2"/>
      <c r="S38" s="2"/>
      <c r="T38" s="2"/>
      <c r="U38" s="2"/>
      <c r="V38" s="2"/>
      <c r="W38" s="2"/>
      <c r="X38" s="2"/>
      <c r="Y38" s="2"/>
      <c r="Z38" s="2"/>
    </row>
    <row r="39" ht="15.75" customHeight="1">
      <c r="A39" s="1" t="s">
        <v>101</v>
      </c>
      <c r="B39" s="1">
        <v>5127.2</v>
      </c>
      <c r="C39" s="1">
        <v>4160.0</v>
      </c>
      <c r="D39" s="1">
        <v>5012.8</v>
      </c>
      <c r="E39" s="1">
        <v>5106.400000000001</v>
      </c>
      <c r="F39" s="1">
        <v>4243.2</v>
      </c>
      <c r="G39" s="1">
        <v>6801.6</v>
      </c>
      <c r="H39" s="1">
        <v>8944.0</v>
      </c>
      <c r="I39" s="1">
        <v>5855.2</v>
      </c>
      <c r="J39" s="1">
        <v>1175.2</v>
      </c>
      <c r="K39" s="1">
        <v>2204.8</v>
      </c>
      <c r="L39" s="2"/>
      <c r="M39" s="2"/>
      <c r="N39" s="2"/>
      <c r="O39" s="2"/>
      <c r="P39" s="2"/>
      <c r="Q39" s="2"/>
      <c r="R39" s="2"/>
      <c r="S39" s="2"/>
      <c r="T39" s="2"/>
      <c r="U39" s="2"/>
      <c r="V39" s="2"/>
      <c r="W39" s="2"/>
      <c r="X39" s="2"/>
      <c r="Y39" s="2"/>
      <c r="Z39" s="2"/>
    </row>
    <row r="40" ht="15.75" customHeight="1">
      <c r="A40" s="1" t="s">
        <v>102</v>
      </c>
      <c r="B40" s="1">
        <v>20820.8</v>
      </c>
      <c r="C40" s="1">
        <v>20248.8</v>
      </c>
      <c r="D40" s="1">
        <v>9952.800000000001</v>
      </c>
      <c r="E40" s="1">
        <v>10691.2</v>
      </c>
      <c r="F40" s="1">
        <v>11076.0</v>
      </c>
      <c r="G40" s="1">
        <v>12636.0</v>
      </c>
      <c r="H40" s="1">
        <v>12188.8</v>
      </c>
      <c r="I40" s="1">
        <v>16619.2</v>
      </c>
      <c r="J40" s="1">
        <v>13925.6</v>
      </c>
      <c r="K40" s="1">
        <v>80340.0</v>
      </c>
      <c r="L40" s="2"/>
      <c r="M40" s="2"/>
      <c r="N40" s="2"/>
      <c r="O40" s="2"/>
      <c r="P40" s="2"/>
      <c r="Q40" s="2"/>
      <c r="R40" s="2"/>
      <c r="S40" s="2"/>
      <c r="T40" s="2"/>
      <c r="U40" s="2"/>
      <c r="V40" s="2"/>
      <c r="W40" s="2"/>
      <c r="X40" s="2"/>
      <c r="Y40" s="2"/>
      <c r="Z40" s="2"/>
    </row>
    <row r="41" ht="15.75" customHeight="1">
      <c r="A41" s="1" t="s">
        <v>103</v>
      </c>
      <c r="B41" s="1">
        <v>771680.0</v>
      </c>
      <c r="C41" s="1">
        <v>814320.0</v>
      </c>
      <c r="D41" s="1">
        <v>845520.0</v>
      </c>
      <c r="E41" s="1">
        <v>866320.0</v>
      </c>
      <c r="F41" s="1">
        <v>867360.0</v>
      </c>
      <c r="G41" s="1">
        <v>971360.0</v>
      </c>
      <c r="H41" s="1">
        <v>1014000.0</v>
      </c>
      <c r="I41" s="1">
        <v>1097200.0</v>
      </c>
      <c r="J41" s="1">
        <v>1004640.0</v>
      </c>
      <c r="K41" s="1">
        <v>956800.0</v>
      </c>
      <c r="L41" s="2"/>
      <c r="M41" s="2"/>
      <c r="N41" s="2"/>
      <c r="O41" s="2"/>
      <c r="P41" s="2"/>
      <c r="Q41" s="2"/>
      <c r="R41" s="2"/>
      <c r="S41" s="2"/>
      <c r="T41" s="2"/>
      <c r="U41" s="2"/>
      <c r="V41" s="2"/>
      <c r="W41" s="2"/>
      <c r="X41" s="2"/>
      <c r="Y41" s="2"/>
      <c r="Z41" s="2"/>
    </row>
    <row r="42" ht="15.75" customHeight="1">
      <c r="A42" s="1" t="s">
        <v>104</v>
      </c>
      <c r="B42" s="1">
        <v>1216.8</v>
      </c>
      <c r="C42" s="1">
        <v>1216.8</v>
      </c>
      <c r="D42" s="1">
        <v>1216.8</v>
      </c>
      <c r="E42" s="1">
        <v>1216.8</v>
      </c>
      <c r="F42" s="1">
        <v>1216.8</v>
      </c>
      <c r="G42" s="1">
        <v>1216.8</v>
      </c>
      <c r="H42" s="1">
        <v>1216.8</v>
      </c>
      <c r="I42" s="1">
        <v>1216.8</v>
      </c>
      <c r="J42" s="1">
        <v>1216.8</v>
      </c>
      <c r="K42" s="1">
        <v>1216.8</v>
      </c>
      <c r="L42" s="2"/>
      <c r="M42" s="2"/>
      <c r="N42" s="2"/>
      <c r="O42" s="2"/>
      <c r="P42" s="2"/>
      <c r="Q42" s="2"/>
      <c r="R42" s="2"/>
      <c r="S42" s="2"/>
      <c r="T42" s="2"/>
      <c r="U42" s="2"/>
      <c r="V42" s="2"/>
      <c r="W42" s="2"/>
      <c r="X42" s="2"/>
      <c r="Y42" s="2"/>
      <c r="Z42" s="2"/>
    </row>
    <row r="43" ht="15.75" customHeight="1">
      <c r="A43" s="1" t="s">
        <v>105</v>
      </c>
      <c r="B43" s="1">
        <v>28870.4</v>
      </c>
      <c r="C43" s="1">
        <v>28870.4</v>
      </c>
      <c r="D43" s="1">
        <v>28870.4</v>
      </c>
      <c r="E43" s="1">
        <v>28870.4</v>
      </c>
      <c r="F43" s="1">
        <v>28870.4</v>
      </c>
      <c r="G43" s="1">
        <v>28870.4</v>
      </c>
      <c r="H43" s="1">
        <v>28870.4</v>
      </c>
      <c r="I43" s="1">
        <v>28839.2</v>
      </c>
      <c r="J43" s="1">
        <v>28839.2</v>
      </c>
      <c r="K43" s="1">
        <v>28839.2</v>
      </c>
      <c r="L43" s="2"/>
      <c r="M43" s="2"/>
      <c r="N43" s="2"/>
      <c r="O43" s="2"/>
      <c r="P43" s="2"/>
      <c r="Q43" s="2"/>
      <c r="R43" s="2"/>
      <c r="S43" s="2"/>
      <c r="T43" s="2"/>
      <c r="U43" s="2"/>
      <c r="V43" s="2"/>
      <c r="W43" s="2"/>
      <c r="X43" s="2"/>
      <c r="Y43" s="2"/>
      <c r="Z43" s="2"/>
    </row>
    <row r="44" ht="15.75" customHeight="1">
      <c r="A44" s="1" t="s">
        <v>106</v>
      </c>
      <c r="B44" s="1">
        <v>20904.0</v>
      </c>
      <c r="C44" s="1">
        <v>25355.2</v>
      </c>
      <c r="D44" s="1">
        <v>28589.6</v>
      </c>
      <c r="E44" s="1">
        <v>28402.4</v>
      </c>
      <c r="F44" s="1">
        <v>29172.0</v>
      </c>
      <c r="G44" s="1">
        <v>30815.2</v>
      </c>
      <c r="H44" s="1">
        <v>32656.0</v>
      </c>
      <c r="I44" s="1">
        <v>34132.8</v>
      </c>
      <c r="J44" s="1">
        <v>37107.2</v>
      </c>
      <c r="K44" s="1">
        <v>31928.0</v>
      </c>
      <c r="L44" s="2"/>
      <c r="M44" s="2"/>
      <c r="N44" s="2"/>
      <c r="O44" s="2"/>
      <c r="P44" s="2"/>
      <c r="Q44" s="2"/>
      <c r="R44" s="2"/>
      <c r="S44" s="2"/>
      <c r="T44" s="2"/>
      <c r="U44" s="2"/>
      <c r="V44" s="2"/>
      <c r="W44" s="2"/>
      <c r="X44" s="2"/>
      <c r="Y44" s="2"/>
      <c r="Z44" s="2"/>
    </row>
    <row r="45" ht="15.75" customHeight="1">
      <c r="A45" s="1" t="s">
        <v>107</v>
      </c>
      <c r="B45" s="1">
        <v>-230.88</v>
      </c>
      <c r="C45" s="1">
        <v>-165.36</v>
      </c>
      <c r="D45" s="1">
        <v>-163.28</v>
      </c>
      <c r="E45" s="1">
        <v>-119.6</v>
      </c>
      <c r="F45" s="1">
        <v>-87.36</v>
      </c>
      <c r="G45" s="1">
        <v>-57.2</v>
      </c>
      <c r="H45" s="1">
        <v>-31.2</v>
      </c>
      <c r="I45" s="1">
        <v>-33.28</v>
      </c>
      <c r="J45" s="1">
        <v>-346.32</v>
      </c>
      <c r="K45" s="1">
        <v>0.0</v>
      </c>
      <c r="L45" s="2"/>
      <c r="M45" s="2"/>
      <c r="N45" s="2"/>
      <c r="O45" s="2"/>
      <c r="P45" s="2"/>
      <c r="Q45" s="2"/>
      <c r="R45" s="2"/>
      <c r="S45" s="2"/>
      <c r="T45" s="2"/>
      <c r="U45" s="2"/>
      <c r="V45" s="2"/>
      <c r="W45" s="2"/>
      <c r="X45" s="2"/>
      <c r="Y45" s="2"/>
      <c r="Z45" s="2"/>
    </row>
    <row r="46" ht="15.75" customHeight="1">
      <c r="A46" s="1" t="s">
        <v>108</v>
      </c>
      <c r="B46" s="1">
        <v>12417.6</v>
      </c>
      <c r="C46" s="1">
        <v>10389.6</v>
      </c>
      <c r="D46" s="1">
        <v>11523.2</v>
      </c>
      <c r="E46" s="1">
        <v>9807.2</v>
      </c>
      <c r="F46" s="1">
        <v>4513.6</v>
      </c>
      <c r="G46" s="1">
        <v>16120.0</v>
      </c>
      <c r="H46" s="1">
        <v>21340.8</v>
      </c>
      <c r="I46" s="1">
        <v>18990.4</v>
      </c>
      <c r="J46" s="1">
        <v>-13291.2</v>
      </c>
      <c r="K46" s="1">
        <v>-1175.2</v>
      </c>
      <c r="L46" s="2"/>
      <c r="M46" s="2"/>
      <c r="N46" s="2"/>
      <c r="O46" s="2"/>
      <c r="P46" s="2"/>
      <c r="Q46" s="2"/>
      <c r="R46" s="2"/>
      <c r="S46" s="2"/>
      <c r="T46" s="2"/>
      <c r="U46" s="2"/>
      <c r="V46" s="2"/>
      <c r="W46" s="2"/>
      <c r="X46" s="2"/>
      <c r="Y46" s="2"/>
      <c r="Z46" s="2"/>
    </row>
    <row r="47" ht="15.75" customHeight="1">
      <c r="A47" s="1" t="s">
        <v>109</v>
      </c>
      <c r="B47" s="1">
        <v>63180.0</v>
      </c>
      <c r="C47" s="1">
        <v>65665.6</v>
      </c>
      <c r="D47" s="1">
        <v>70033.6</v>
      </c>
      <c r="E47" s="1">
        <v>68172.0</v>
      </c>
      <c r="F47" s="1">
        <v>63679.2</v>
      </c>
      <c r="G47" s="1">
        <v>76960.0</v>
      </c>
      <c r="H47" s="1">
        <v>84052.8</v>
      </c>
      <c r="I47" s="1">
        <v>83148.0</v>
      </c>
      <c r="J47" s="1">
        <v>53528.8</v>
      </c>
      <c r="K47" s="1">
        <v>60819.2</v>
      </c>
      <c r="L47" s="2"/>
      <c r="M47" s="2"/>
      <c r="N47" s="2"/>
      <c r="O47" s="2"/>
      <c r="P47" s="2"/>
      <c r="Q47" s="2"/>
      <c r="R47" s="2"/>
      <c r="S47" s="2"/>
      <c r="T47" s="2"/>
      <c r="U47" s="2"/>
      <c r="V47" s="2"/>
      <c r="W47" s="2"/>
      <c r="X47" s="2"/>
      <c r="Y47" s="2"/>
      <c r="Z47" s="2"/>
    </row>
    <row r="48" ht="15.75" customHeight="1">
      <c r="A48" s="1" t="s">
        <v>110</v>
      </c>
      <c r="B48" s="1">
        <v>3078.4</v>
      </c>
      <c r="C48" s="1">
        <v>3078.4</v>
      </c>
      <c r="D48" s="1">
        <v>3172.0</v>
      </c>
      <c r="E48" s="1">
        <v>3172.0</v>
      </c>
      <c r="F48" s="1">
        <v>2548.0</v>
      </c>
      <c r="G48" s="1">
        <v>3494.4</v>
      </c>
      <c r="H48" s="1">
        <v>3920.8</v>
      </c>
      <c r="I48" s="1">
        <v>4440.8</v>
      </c>
      <c r="J48" s="1">
        <v>3920.8</v>
      </c>
      <c r="K48" s="1">
        <v>5304.0</v>
      </c>
      <c r="L48" s="2"/>
      <c r="M48" s="2"/>
      <c r="N48" s="2"/>
      <c r="O48" s="2"/>
      <c r="P48" s="2"/>
      <c r="Q48" s="2"/>
      <c r="R48" s="2"/>
      <c r="S48" s="2"/>
      <c r="T48" s="2"/>
      <c r="U48" s="2"/>
      <c r="V48" s="2"/>
      <c r="W48" s="2"/>
      <c r="X48" s="2"/>
      <c r="Y48" s="2"/>
      <c r="Z48" s="2"/>
    </row>
    <row r="49" ht="15.75" customHeight="1">
      <c r="A49" s="1" t="s">
        <v>111</v>
      </c>
      <c r="B49" s="1">
        <v>66248.0</v>
      </c>
      <c r="C49" s="1">
        <v>68744.0</v>
      </c>
      <c r="D49" s="1">
        <v>73205.6</v>
      </c>
      <c r="E49" s="1">
        <v>71344.0</v>
      </c>
      <c r="F49" s="1">
        <v>66227.2</v>
      </c>
      <c r="G49" s="1">
        <v>80454.40000000001</v>
      </c>
      <c r="H49" s="1">
        <v>87973.6</v>
      </c>
      <c r="I49" s="1">
        <v>87588.8</v>
      </c>
      <c r="J49" s="1">
        <v>57449.6</v>
      </c>
      <c r="K49" s="1">
        <v>66123.2</v>
      </c>
      <c r="L49" s="2"/>
      <c r="M49" s="2"/>
      <c r="N49" s="2"/>
      <c r="O49" s="2"/>
      <c r="P49" s="2"/>
      <c r="Q49" s="2"/>
      <c r="R49" s="2"/>
      <c r="S49" s="2"/>
      <c r="T49" s="2"/>
      <c r="U49" s="2"/>
      <c r="V49" s="2"/>
      <c r="W49" s="2"/>
      <c r="X49" s="2"/>
      <c r="Y49" s="2"/>
      <c r="Z49" s="2"/>
    </row>
    <row r="50" ht="15.75" customHeight="1">
      <c r="A50" s="1" t="s">
        <v>112</v>
      </c>
      <c r="B50" s="1">
        <v>838240.0</v>
      </c>
      <c r="C50" s="1">
        <v>882960.0</v>
      </c>
      <c r="D50" s="1">
        <v>919360.0</v>
      </c>
      <c r="E50" s="1">
        <v>937040.0</v>
      </c>
      <c r="F50" s="1">
        <v>933920.0</v>
      </c>
      <c r="G50" s="1">
        <v>1051440.0</v>
      </c>
      <c r="H50" s="1">
        <v>1102400.0</v>
      </c>
      <c r="I50" s="1">
        <v>1184560.0</v>
      </c>
      <c r="J50" s="1">
        <v>1062880.0</v>
      </c>
      <c r="K50" s="1">
        <v>1022320.0</v>
      </c>
      <c r="L50" s="2"/>
      <c r="M50" s="2"/>
      <c r="N50" s="2"/>
      <c r="O50" s="2"/>
      <c r="P50" s="2"/>
      <c r="Q50" s="2"/>
      <c r="R50" s="2"/>
      <c r="S50" s="2"/>
      <c r="T50" s="2"/>
      <c r="U50" s="2"/>
      <c r="V50" s="2"/>
      <c r="W50" s="2"/>
      <c r="X50" s="2"/>
      <c r="Y50" s="2"/>
      <c r="Z50" s="2"/>
    </row>
    <row r="51" ht="15.75" customHeight="1">
      <c r="A51" s="1" t="s">
        <v>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472.16</v>
      </c>
      <c r="C52" s="1">
        <v>473.2</v>
      </c>
      <c r="D52" s="1">
        <v>473.2</v>
      </c>
      <c r="E52" s="1">
        <v>456.56</v>
      </c>
      <c r="F52" s="1">
        <v>439.92</v>
      </c>
      <c r="G52" s="1">
        <v>433.68</v>
      </c>
      <c r="H52" s="1">
        <v>428.48</v>
      </c>
      <c r="I52" s="1">
        <v>424.32</v>
      </c>
      <c r="J52" s="1">
        <v>418.08</v>
      </c>
      <c r="K52" s="1">
        <v>406.64</v>
      </c>
      <c r="L52" s="2"/>
      <c r="M52" s="2"/>
      <c r="N52" s="2"/>
      <c r="O52" s="2"/>
      <c r="P52" s="2"/>
      <c r="Q52" s="2"/>
      <c r="R52" s="2"/>
      <c r="S52" s="2"/>
      <c r="T52" s="2"/>
      <c r="U52" s="2"/>
      <c r="V52" s="2"/>
      <c r="W52" s="2"/>
      <c r="X52" s="2"/>
      <c r="Y52" s="2"/>
      <c r="Z52" s="2"/>
    </row>
    <row r="53" ht="15.75" customHeight="1">
      <c r="A53" s="1" t="s">
        <v>114</v>
      </c>
      <c r="B53" s="1">
        <v>472.16</v>
      </c>
      <c r="C53" s="1">
        <v>473.2</v>
      </c>
      <c r="D53" s="1">
        <v>473.2</v>
      </c>
      <c r="E53" s="1">
        <v>456.56</v>
      </c>
      <c r="F53" s="1">
        <v>439.92</v>
      </c>
      <c r="G53" s="1">
        <v>433.68</v>
      </c>
      <c r="H53" s="1">
        <v>428.48</v>
      </c>
      <c r="I53" s="1">
        <v>424.32</v>
      </c>
      <c r="J53" s="1">
        <v>418.08</v>
      </c>
      <c r="K53" s="1">
        <v>406.64</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48942.4</v>
      </c>
      <c r="C55" s="1">
        <v>51885.6</v>
      </c>
      <c r="D55" s="1">
        <v>55910.4</v>
      </c>
      <c r="E55" s="1">
        <v>54381.6</v>
      </c>
      <c r="F55" s="1">
        <v>49358.4</v>
      </c>
      <c r="G55" s="1">
        <v>61578.4</v>
      </c>
      <c r="H55" s="1">
        <v>67828.8</v>
      </c>
      <c r="I55" s="1">
        <v>63668.8</v>
      </c>
      <c r="J55" s="1">
        <v>33872.8</v>
      </c>
      <c r="K55" s="1">
        <v>41423.2</v>
      </c>
      <c r="L55" s="2"/>
      <c r="M55" s="2"/>
      <c r="N55" s="2"/>
      <c r="O55" s="2"/>
      <c r="P55" s="2"/>
      <c r="Q55" s="2"/>
      <c r="R55" s="2"/>
      <c r="S55" s="2"/>
      <c r="T55" s="2"/>
      <c r="U55" s="2"/>
      <c r="V55" s="2"/>
      <c r="W55" s="2"/>
      <c r="X55" s="2"/>
      <c r="Y55" s="2"/>
      <c r="Z55" s="2"/>
    </row>
    <row r="56" ht="15.75" customHeight="1">
      <c r="A56" s="1" t="s">
        <v>127</v>
      </c>
      <c r="B56" s="1" t="s">
        <v>128</v>
      </c>
      <c r="C56" s="1" t="s">
        <v>129</v>
      </c>
      <c r="D56" s="1" t="s">
        <v>130</v>
      </c>
      <c r="E56" s="1" t="s">
        <v>131</v>
      </c>
      <c r="F56" s="1" t="s">
        <v>132</v>
      </c>
      <c r="G56" s="1" t="s">
        <v>133</v>
      </c>
      <c r="H56" s="1" t="s">
        <v>134</v>
      </c>
      <c r="I56" s="1" t="s">
        <v>135</v>
      </c>
      <c r="J56" s="1" t="s">
        <v>136</v>
      </c>
      <c r="K56" s="1" t="s">
        <v>137</v>
      </c>
      <c r="L56" s="2"/>
      <c r="M56" s="2"/>
      <c r="N56" s="2"/>
      <c r="O56" s="2"/>
      <c r="P56" s="2"/>
      <c r="Q56" s="2"/>
      <c r="R56" s="2"/>
      <c r="S56" s="2"/>
      <c r="T56" s="2"/>
      <c r="U56" s="2"/>
      <c r="V56" s="2"/>
      <c r="W56" s="2"/>
      <c r="X56" s="2"/>
      <c r="Y56" s="2"/>
      <c r="Z56" s="2"/>
    </row>
    <row r="57" ht="15.75" customHeight="1">
      <c r="A57" s="1" t="s">
        <v>138</v>
      </c>
      <c r="B57" s="1">
        <v>29640.0</v>
      </c>
      <c r="C57" s="1">
        <v>32240.0</v>
      </c>
      <c r="D57" s="1">
        <v>35547.2</v>
      </c>
      <c r="E57" s="1">
        <v>37065.6</v>
      </c>
      <c r="F57" s="1">
        <v>38376.0</v>
      </c>
      <c r="G57" s="1">
        <v>40227.2</v>
      </c>
      <c r="H57" s="1">
        <v>42317.6</v>
      </c>
      <c r="I57" s="1">
        <v>41600.0</v>
      </c>
      <c r="J57" s="1">
        <v>43472.0</v>
      </c>
      <c r="K57" s="1">
        <v>34069.36</v>
      </c>
      <c r="L57" s="2"/>
      <c r="M57" s="2"/>
      <c r="N57" s="2"/>
      <c r="O57" s="2"/>
      <c r="P57" s="2"/>
      <c r="Q57" s="2"/>
      <c r="R57" s="2"/>
      <c r="S57" s="2"/>
      <c r="T57" s="2"/>
      <c r="U57" s="2"/>
      <c r="V57" s="2"/>
      <c r="W57" s="2"/>
      <c r="X57" s="2"/>
      <c r="Y57" s="2"/>
      <c r="Z57" s="2"/>
    </row>
    <row r="58" ht="15.75" customHeight="1">
      <c r="A58" s="1" t="s">
        <v>139</v>
      </c>
      <c r="B58" s="1">
        <v>15225.6</v>
      </c>
      <c r="C58" s="1">
        <v>17212.0</v>
      </c>
      <c r="D58" s="1">
        <v>21829.6</v>
      </c>
      <c r="E58" s="1">
        <v>21309.6</v>
      </c>
      <c r="F58" s="1">
        <v>23556.0</v>
      </c>
      <c r="G58" s="1">
        <v>24356.8</v>
      </c>
      <c r="H58" s="1">
        <v>25573.6</v>
      </c>
      <c r="I58" s="1">
        <v>23878.4</v>
      </c>
      <c r="J58" s="1">
        <v>25376.0</v>
      </c>
      <c r="K58" s="1">
        <v>14393.6</v>
      </c>
      <c r="L58" s="2"/>
      <c r="M58" s="2"/>
      <c r="N58" s="2"/>
      <c r="O58" s="2"/>
      <c r="P58" s="2"/>
      <c r="Q58" s="2"/>
      <c r="R58" s="2"/>
      <c r="S58" s="2"/>
      <c r="T58" s="2"/>
      <c r="U58" s="2"/>
      <c r="V58" s="2"/>
      <c r="W58" s="2"/>
      <c r="X58" s="2"/>
      <c r="Y58" s="2"/>
      <c r="Z58" s="2"/>
    </row>
    <row r="59" ht="15.75" customHeight="1">
      <c r="A59" s="1" t="s">
        <v>140</v>
      </c>
      <c r="B59" s="1">
        <v>10015.2</v>
      </c>
      <c r="C59" s="1">
        <v>9339.2</v>
      </c>
      <c r="D59" s="1">
        <v>9630.4</v>
      </c>
      <c r="E59" s="1">
        <v>9526.4</v>
      </c>
      <c r="F59" s="1">
        <v>9152.0</v>
      </c>
      <c r="G59" s="1">
        <v>10660.0</v>
      </c>
      <c r="H59" s="1">
        <v>10732.8</v>
      </c>
      <c r="I59" s="1">
        <v>11044.8</v>
      </c>
      <c r="J59" s="1">
        <v>7820.8</v>
      </c>
      <c r="K59" s="1">
        <v>8455.2</v>
      </c>
      <c r="L59" s="2"/>
      <c r="M59" s="2"/>
      <c r="N59" s="2"/>
      <c r="O59" s="2"/>
      <c r="P59" s="2"/>
      <c r="Q59" s="2"/>
      <c r="R59" s="2"/>
      <c r="S59" s="2"/>
      <c r="T59" s="2"/>
      <c r="U59" s="2"/>
      <c r="V59" s="2"/>
      <c r="W59" s="2"/>
      <c r="X59" s="2"/>
      <c r="Y59" s="2"/>
      <c r="Z59" s="2"/>
    </row>
    <row r="60" ht="15.75" customHeight="1">
      <c r="A60" s="1" t="s">
        <v>141</v>
      </c>
      <c r="B60" s="1">
        <v>2683.2</v>
      </c>
      <c r="C60" s="1">
        <v>2891.2</v>
      </c>
      <c r="D60" s="1">
        <v>2932.8</v>
      </c>
      <c r="E60" s="1">
        <v>2766.4</v>
      </c>
      <c r="F60" s="1">
        <v>2340.0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3078.4</v>
      </c>
      <c r="C61" s="1">
        <v>3078.4</v>
      </c>
      <c r="D61" s="1">
        <v>3172.0</v>
      </c>
      <c r="E61" s="1">
        <v>3172.0</v>
      </c>
      <c r="F61" s="1">
        <v>2548.0</v>
      </c>
      <c r="G61" s="1">
        <v>3494.4</v>
      </c>
      <c r="H61" s="1">
        <v>3920.8</v>
      </c>
      <c r="I61" s="1">
        <v>4440.8</v>
      </c>
      <c r="J61" s="1">
        <v>3920.8</v>
      </c>
      <c r="K61" s="1">
        <v>5304.0</v>
      </c>
      <c r="L61" s="2"/>
      <c r="M61" s="2"/>
      <c r="N61" s="2"/>
      <c r="O61" s="2"/>
      <c r="P61" s="2"/>
      <c r="Q61" s="2"/>
      <c r="R61" s="2"/>
      <c r="S61" s="2"/>
      <c r="T61" s="2"/>
      <c r="U61" s="2"/>
      <c r="V61" s="2"/>
      <c r="W61" s="2"/>
      <c r="X61" s="2"/>
      <c r="Y61" s="2"/>
      <c r="Z61" s="2"/>
    </row>
    <row r="62" ht="15.75" customHeight="1">
      <c r="A62" s="1" t="s">
        <v>143</v>
      </c>
      <c r="B62" s="1">
        <v>4221.360000000001</v>
      </c>
      <c r="C62" s="1">
        <v>5262.400000000001</v>
      </c>
      <c r="D62" s="1">
        <v>7446.400000000001</v>
      </c>
      <c r="E62" s="1">
        <v>9370.4</v>
      </c>
      <c r="F62" s="1">
        <v>12292.8</v>
      </c>
      <c r="G62" s="1">
        <v>13998.4</v>
      </c>
      <c r="H62" s="1">
        <v>15152.8</v>
      </c>
      <c r="I62" s="1">
        <v>16036.8</v>
      </c>
      <c r="J62" s="1">
        <v>17981.6</v>
      </c>
      <c r="K62" s="1">
        <v>22037.6</v>
      </c>
      <c r="L62" s="2"/>
      <c r="M62" s="2"/>
      <c r="N62" s="2"/>
      <c r="O62" s="2"/>
      <c r="P62" s="2"/>
      <c r="Q62" s="2"/>
      <c r="R62" s="2"/>
      <c r="S62" s="2"/>
      <c r="T62" s="2"/>
      <c r="U62" s="2"/>
      <c r="V62" s="2"/>
      <c r="W62" s="2"/>
      <c r="X62" s="2"/>
      <c r="Y62" s="2"/>
      <c r="Z62" s="2"/>
    </row>
    <row r="63" ht="15.75" customHeight="1">
      <c r="A63" s="1" t="s">
        <v>144</v>
      </c>
      <c r="B63" s="1">
        <v>3.12</v>
      </c>
      <c r="C63" s="1">
        <v>3.12</v>
      </c>
      <c r="D63" s="1">
        <v>3.12</v>
      </c>
      <c r="E63" s="1">
        <v>3.12</v>
      </c>
      <c r="F63" s="1">
        <v>3.12</v>
      </c>
      <c r="G63" s="1">
        <v>3.12</v>
      </c>
      <c r="H63" s="1">
        <v>3.12</v>
      </c>
      <c r="I63" s="1">
        <v>3.12</v>
      </c>
      <c r="J63" s="1">
        <v>3.12</v>
      </c>
      <c r="K63" s="1">
        <v>3.12</v>
      </c>
      <c r="L63" s="2"/>
      <c r="M63" s="2"/>
      <c r="N63" s="2"/>
      <c r="O63" s="2"/>
      <c r="P63" s="2"/>
      <c r="Q63" s="2"/>
      <c r="R63" s="2"/>
      <c r="S63" s="2"/>
      <c r="T63" s="2"/>
      <c r="U63" s="2"/>
      <c r="V63" s="2"/>
      <c r="W63" s="2"/>
      <c r="X63" s="2"/>
      <c r="Y63" s="2"/>
      <c r="Z63" s="2"/>
    </row>
    <row r="64" ht="15.75" customHeight="1">
      <c r="A64" s="1" t="s">
        <v>145</v>
      </c>
      <c r="B64" s="1">
        <v>4024.8</v>
      </c>
      <c r="C64" s="1">
        <v>4420.0</v>
      </c>
      <c r="D64" s="1">
        <v>4555.2</v>
      </c>
      <c r="E64" s="1">
        <v>4492.8</v>
      </c>
      <c r="F64" s="1">
        <v>4430.400000000001</v>
      </c>
      <c r="G64" s="1">
        <v>4170.400000000001</v>
      </c>
      <c r="H64" s="1">
        <v>4004.0</v>
      </c>
      <c r="I64" s="1">
        <v>4045.6</v>
      </c>
      <c r="J64" s="1">
        <v>4045.6</v>
      </c>
      <c r="K64" s="1">
        <v>4160.0</v>
      </c>
      <c r="L64" s="2"/>
      <c r="M64" s="2"/>
      <c r="N64" s="2"/>
      <c r="O64" s="2"/>
      <c r="P64" s="2"/>
      <c r="Q64" s="2"/>
      <c r="R64" s="2"/>
      <c r="S64" s="2"/>
      <c r="T64" s="2"/>
      <c r="U64" s="2"/>
      <c r="V64" s="2"/>
      <c r="W64" s="2"/>
      <c r="X64" s="2"/>
      <c r="Y64" s="2"/>
      <c r="Z64" s="2"/>
    </row>
    <row r="65" ht="15.75" customHeight="1">
      <c r="A65" s="1" t="s">
        <v>146</v>
      </c>
      <c r="B65" s="1">
        <v>14.56</v>
      </c>
      <c r="C65" s="1">
        <v>14.56</v>
      </c>
      <c r="D65" s="1">
        <v>14.56</v>
      </c>
      <c r="E65" s="1">
        <v>14.56</v>
      </c>
      <c r="F65" s="1">
        <v>14.56</v>
      </c>
      <c r="G65" s="1">
        <v>14.56</v>
      </c>
      <c r="H65" s="1">
        <v>15.6</v>
      </c>
      <c r="I65" s="1">
        <v>15.6</v>
      </c>
      <c r="J65" s="1">
        <v>15.6</v>
      </c>
      <c r="K65" s="1">
        <v>15.6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71000.8</v>
      </c>
      <c r="C2" s="1">
        <v>73465.6</v>
      </c>
      <c r="D2" s="1">
        <v>73174.40000000001</v>
      </c>
      <c r="E2" s="1">
        <v>74287.2</v>
      </c>
      <c r="F2" s="1">
        <v>74328.8</v>
      </c>
      <c r="G2" s="1">
        <v>78946.40000000001</v>
      </c>
      <c r="H2" s="1">
        <v>78738.40000000001</v>
      </c>
      <c r="I2" s="1">
        <v>80766.40000000001</v>
      </c>
      <c r="J2" s="1">
        <v>87266.40000000001</v>
      </c>
      <c r="K2" s="1">
        <v>84968.0</v>
      </c>
      <c r="L2" s="2"/>
      <c r="M2" s="2"/>
      <c r="N2" s="2"/>
      <c r="O2" s="2"/>
      <c r="P2" s="2"/>
      <c r="Q2" s="2"/>
      <c r="R2" s="2"/>
      <c r="S2" s="2"/>
      <c r="T2" s="2"/>
      <c r="U2" s="2"/>
      <c r="V2" s="2"/>
      <c r="W2" s="2"/>
      <c r="X2" s="2"/>
      <c r="Y2" s="2"/>
      <c r="Z2" s="2"/>
    </row>
    <row r="3">
      <c r="A3" s="1" t="s">
        <v>148</v>
      </c>
      <c r="B3" s="1">
        <v>17076.8</v>
      </c>
      <c r="C3" s="1">
        <v>17732.0</v>
      </c>
      <c r="D3" s="1">
        <v>19011.2</v>
      </c>
      <c r="E3" s="1">
        <v>23597.6</v>
      </c>
      <c r="F3" s="1">
        <v>16161.6</v>
      </c>
      <c r="G3" s="1">
        <v>18896.8</v>
      </c>
      <c r="H3" s="1">
        <v>25688.0</v>
      </c>
      <c r="I3" s="1">
        <v>14976.0</v>
      </c>
      <c r="J3" s="1">
        <v>6843.2</v>
      </c>
      <c r="K3" s="1">
        <v>1695.2</v>
      </c>
      <c r="L3" s="2"/>
      <c r="M3" s="2"/>
      <c r="N3" s="2"/>
      <c r="O3" s="2"/>
      <c r="P3" s="2"/>
      <c r="Q3" s="2"/>
      <c r="R3" s="2"/>
      <c r="S3" s="2"/>
      <c r="T3" s="2"/>
      <c r="U3" s="2"/>
      <c r="V3" s="2"/>
      <c r="W3" s="2"/>
      <c r="X3" s="2"/>
      <c r="Y3" s="2"/>
      <c r="Z3" s="2"/>
    </row>
    <row r="4">
      <c r="A4" s="1" t="s">
        <v>149</v>
      </c>
      <c r="B4" s="1">
        <v>24.96</v>
      </c>
      <c r="C4" s="1">
        <v>32.24</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150</v>
      </c>
      <c r="B5" s="1">
        <v>3338.4</v>
      </c>
      <c r="C5" s="1">
        <v>6780.8</v>
      </c>
      <c r="D5" s="1">
        <v>6718.400000000001</v>
      </c>
      <c r="E5" s="1">
        <v>5605.6</v>
      </c>
      <c r="F5" s="1">
        <v>3057.6</v>
      </c>
      <c r="G5" s="1">
        <v>5668.0</v>
      </c>
      <c r="H5" s="1">
        <v>4981.6</v>
      </c>
      <c r="I5" s="1">
        <v>8413.6</v>
      </c>
      <c r="J5" s="1">
        <v>5803.2</v>
      </c>
      <c r="K5" s="1">
        <v>1030.64</v>
      </c>
      <c r="L5" s="2"/>
      <c r="M5" s="2"/>
      <c r="N5" s="2"/>
      <c r="O5" s="2"/>
      <c r="P5" s="2"/>
      <c r="Q5" s="2"/>
      <c r="R5" s="2"/>
      <c r="S5" s="2"/>
      <c r="T5" s="2"/>
      <c r="U5" s="2"/>
      <c r="V5" s="2"/>
      <c r="W5" s="2"/>
      <c r="X5" s="2"/>
      <c r="Y5" s="2"/>
      <c r="Z5" s="2"/>
    </row>
    <row r="6">
      <c r="A6" s="1" t="s">
        <v>151</v>
      </c>
      <c r="B6" s="1">
        <v>10732.8</v>
      </c>
      <c r="C6" s="1">
        <v>11689.6</v>
      </c>
      <c r="D6" s="1">
        <v>11315.2</v>
      </c>
      <c r="E6" s="1">
        <v>11939.2</v>
      </c>
      <c r="F6" s="1">
        <v>12261.6</v>
      </c>
      <c r="G6" s="1">
        <v>13395.2</v>
      </c>
      <c r="H6" s="1">
        <v>12812.8</v>
      </c>
      <c r="I6" s="1">
        <v>14903.2</v>
      </c>
      <c r="J6" s="1">
        <v>15100.8</v>
      </c>
      <c r="K6" s="1">
        <v>14310.4</v>
      </c>
      <c r="L6" s="2"/>
      <c r="M6" s="2"/>
      <c r="N6" s="2"/>
      <c r="O6" s="2"/>
      <c r="P6" s="2"/>
      <c r="Q6" s="2"/>
      <c r="R6" s="2"/>
      <c r="S6" s="2"/>
      <c r="T6" s="2"/>
      <c r="U6" s="2"/>
      <c r="V6" s="2"/>
      <c r="W6" s="2"/>
      <c r="X6" s="2"/>
      <c r="Y6" s="2"/>
      <c r="Z6" s="2"/>
    </row>
    <row r="7">
      <c r="A7" s="1" t="s">
        <v>152</v>
      </c>
      <c r="B7" s="1">
        <v>102180.0</v>
      </c>
      <c r="C7" s="1">
        <v>109200.0</v>
      </c>
      <c r="D7" s="1">
        <v>110240.0</v>
      </c>
      <c r="E7" s="1">
        <v>115440.0</v>
      </c>
      <c r="F7" s="1">
        <v>106080.0</v>
      </c>
      <c r="G7" s="1">
        <v>116480.0</v>
      </c>
      <c r="H7" s="1">
        <v>122720.0</v>
      </c>
      <c r="I7" s="1">
        <v>118560.0</v>
      </c>
      <c r="J7" s="1">
        <v>115440.0</v>
      </c>
      <c r="K7" s="1">
        <v>102003.2</v>
      </c>
      <c r="L7" s="2"/>
      <c r="M7" s="2"/>
      <c r="N7" s="2"/>
      <c r="O7" s="2"/>
      <c r="P7" s="2"/>
      <c r="Q7" s="2"/>
      <c r="R7" s="2"/>
      <c r="S7" s="2"/>
      <c r="T7" s="2"/>
      <c r="U7" s="2"/>
      <c r="V7" s="2"/>
      <c r="W7" s="2"/>
      <c r="X7" s="2"/>
      <c r="Y7" s="2"/>
      <c r="Z7" s="2"/>
    </row>
    <row r="8">
      <c r="A8" s="1" t="s">
        <v>153</v>
      </c>
      <c r="B8" s="1">
        <v>66123.2</v>
      </c>
      <c r="C8" s="1">
        <v>68400.8</v>
      </c>
      <c r="D8" s="1">
        <v>68983.2</v>
      </c>
      <c r="E8" s="1">
        <v>68265.6</v>
      </c>
      <c r="F8" s="1">
        <v>64313.60000000001</v>
      </c>
      <c r="G8" s="1">
        <v>72363.2</v>
      </c>
      <c r="H8" s="1">
        <v>72872.8</v>
      </c>
      <c r="I8" s="1">
        <v>73673.6</v>
      </c>
      <c r="J8" s="1">
        <v>68712.8</v>
      </c>
      <c r="K8" s="1">
        <v>53175.2</v>
      </c>
      <c r="L8" s="2"/>
      <c r="M8" s="2"/>
      <c r="N8" s="2"/>
      <c r="O8" s="2"/>
      <c r="P8" s="2"/>
      <c r="Q8" s="2"/>
      <c r="R8" s="2"/>
      <c r="S8" s="2"/>
      <c r="T8" s="2"/>
      <c r="U8" s="2"/>
      <c r="V8" s="2"/>
      <c r="W8" s="2"/>
      <c r="X8" s="2"/>
      <c r="Y8" s="2"/>
      <c r="Z8" s="2"/>
    </row>
    <row r="9">
      <c r="A9" s="1" t="s">
        <v>154</v>
      </c>
      <c r="B9" s="1">
        <v>18293.6</v>
      </c>
      <c r="C9" s="1">
        <v>20696.0</v>
      </c>
      <c r="D9" s="1">
        <v>19572.8</v>
      </c>
      <c r="E9" s="1">
        <v>19593.6</v>
      </c>
      <c r="F9" s="1">
        <v>19188.0</v>
      </c>
      <c r="G9" s="1">
        <v>20727.2</v>
      </c>
      <c r="H9" s="1">
        <v>20311.2</v>
      </c>
      <c r="I9" s="1">
        <v>21621.6</v>
      </c>
      <c r="J9" s="1">
        <v>36909.6</v>
      </c>
      <c r="K9" s="1">
        <v>35578.4</v>
      </c>
      <c r="L9" s="2"/>
      <c r="M9" s="2"/>
      <c r="N9" s="2"/>
      <c r="O9" s="2"/>
      <c r="P9" s="2"/>
      <c r="Q9" s="2"/>
      <c r="R9" s="2"/>
      <c r="S9" s="2"/>
      <c r="T9" s="2"/>
      <c r="U9" s="2"/>
      <c r="V9" s="2"/>
      <c r="W9" s="2"/>
      <c r="X9" s="2"/>
      <c r="Y9" s="2"/>
      <c r="Z9" s="2"/>
    </row>
    <row r="10">
      <c r="A10" s="1" t="s">
        <v>155</v>
      </c>
      <c r="B10" s="1">
        <v>127.92</v>
      </c>
      <c r="C10" s="1">
        <v>157.04</v>
      </c>
      <c r="D10" s="1">
        <v>160.16</v>
      </c>
      <c r="E10" s="1">
        <v>160.16</v>
      </c>
      <c r="F10" s="1">
        <v>390.0</v>
      </c>
      <c r="G10" s="1">
        <v>203.84</v>
      </c>
      <c r="H10" s="1">
        <v>270.4</v>
      </c>
      <c r="I10" s="1">
        <v>319.28</v>
      </c>
      <c r="J10" s="1">
        <v>366.08</v>
      </c>
      <c r="K10" s="1">
        <v>331.76</v>
      </c>
      <c r="L10" s="2"/>
      <c r="M10" s="2"/>
      <c r="N10" s="2"/>
      <c r="O10" s="2"/>
      <c r="P10" s="2"/>
      <c r="Q10" s="2"/>
      <c r="R10" s="2"/>
      <c r="S10" s="2"/>
      <c r="T10" s="2"/>
      <c r="U10" s="2"/>
      <c r="V10" s="2"/>
      <c r="W10" s="2"/>
      <c r="X10" s="2"/>
      <c r="Y10" s="2"/>
      <c r="Z10" s="2"/>
    </row>
    <row r="11">
      <c r="A11" s="1" t="s">
        <v>156</v>
      </c>
      <c r="B11" s="1">
        <v>7446.400000000001</v>
      </c>
      <c r="C11" s="1">
        <v>8049.6</v>
      </c>
      <c r="D11" s="1">
        <v>8174.400000000001</v>
      </c>
      <c r="E11" s="1">
        <v>8611.2</v>
      </c>
      <c r="F11" s="1">
        <v>8174.400000000001</v>
      </c>
      <c r="G11" s="1">
        <v>8299.2</v>
      </c>
      <c r="H11" s="1">
        <v>8621.6</v>
      </c>
      <c r="I11" s="1">
        <v>12896.0</v>
      </c>
      <c r="J11" s="1">
        <v>0.0</v>
      </c>
      <c r="K11" s="1">
        <v>0.0</v>
      </c>
      <c r="L11" s="2"/>
      <c r="M11" s="2"/>
      <c r="N11" s="2"/>
      <c r="O11" s="2"/>
      <c r="P11" s="2"/>
      <c r="Q11" s="2"/>
      <c r="R11" s="2"/>
      <c r="S11" s="2"/>
      <c r="T11" s="2"/>
      <c r="U11" s="2"/>
      <c r="V11" s="2"/>
      <c r="W11" s="2"/>
      <c r="X11" s="2"/>
      <c r="Y11" s="2"/>
      <c r="Z11" s="2"/>
    </row>
    <row r="12">
      <c r="A12" s="1" t="s">
        <v>157</v>
      </c>
      <c r="B12" s="1">
        <v>-46.8</v>
      </c>
      <c r="C12" s="1">
        <v>-62.40000000000001</v>
      </c>
      <c r="D12" s="1">
        <v>-47.84</v>
      </c>
      <c r="E12" s="1">
        <v>-26.0</v>
      </c>
      <c r="F12" s="1">
        <v>-2.08</v>
      </c>
      <c r="G12" s="1">
        <v>-2.08</v>
      </c>
      <c r="H12" s="1">
        <v>-15.6</v>
      </c>
      <c r="I12" s="1">
        <v>-11.44</v>
      </c>
      <c r="J12" s="1">
        <v>-5.2</v>
      </c>
      <c r="K12" s="1">
        <v>0.0</v>
      </c>
      <c r="L12" s="2"/>
      <c r="M12" s="2"/>
      <c r="N12" s="2"/>
      <c r="O12" s="2"/>
      <c r="P12" s="2"/>
      <c r="Q12" s="2"/>
      <c r="R12" s="2"/>
      <c r="S12" s="2"/>
      <c r="T12" s="2"/>
      <c r="U12" s="2"/>
      <c r="V12" s="2"/>
      <c r="W12" s="2"/>
      <c r="X12" s="2"/>
      <c r="Y12" s="2"/>
      <c r="Z12" s="2"/>
    </row>
    <row r="13">
      <c r="A13" s="1" t="s">
        <v>158</v>
      </c>
      <c r="B13" s="1">
        <v>2475.2</v>
      </c>
      <c r="C13" s="1">
        <v>2683.2</v>
      </c>
      <c r="D13" s="1">
        <v>2381.6</v>
      </c>
      <c r="E13" s="1">
        <v>2475.2</v>
      </c>
      <c r="F13" s="1">
        <v>2641.6</v>
      </c>
      <c r="G13" s="1">
        <v>2880.8</v>
      </c>
      <c r="H13" s="1">
        <v>2912.0</v>
      </c>
      <c r="I13" s="1">
        <v>3276.0</v>
      </c>
      <c r="J13" s="1">
        <v>0.0</v>
      </c>
      <c r="K13" s="1">
        <v>0.0</v>
      </c>
      <c r="L13" s="2"/>
      <c r="M13" s="2"/>
      <c r="N13" s="2"/>
      <c r="O13" s="2"/>
      <c r="P13" s="2"/>
      <c r="Q13" s="2"/>
      <c r="R13" s="2"/>
      <c r="S13" s="2"/>
      <c r="T13" s="2"/>
      <c r="U13" s="2"/>
      <c r="V13" s="2"/>
      <c r="W13" s="2"/>
      <c r="X13" s="2"/>
      <c r="Y13" s="2"/>
      <c r="Z13" s="2"/>
    </row>
    <row r="14">
      <c r="A14" s="1" t="s">
        <v>159</v>
      </c>
      <c r="B14" s="1">
        <v>-2.08</v>
      </c>
      <c r="C14" s="1">
        <v>-32.24</v>
      </c>
      <c r="D14" s="1">
        <v>65.52</v>
      </c>
      <c r="E14" s="1">
        <v>68.64</v>
      </c>
      <c r="F14" s="1">
        <v>58.24</v>
      </c>
      <c r="G14" s="1">
        <v>69.68</v>
      </c>
      <c r="H14" s="1">
        <v>36.4</v>
      </c>
      <c r="I14" s="1">
        <v>49.92</v>
      </c>
      <c r="J14" s="1">
        <v>27.04</v>
      </c>
      <c r="K14" s="1">
        <v>377.52</v>
      </c>
      <c r="L14" s="2"/>
      <c r="M14" s="2"/>
      <c r="N14" s="2"/>
      <c r="O14" s="2"/>
      <c r="P14" s="2"/>
      <c r="Q14" s="2"/>
      <c r="R14" s="2"/>
      <c r="S14" s="2"/>
      <c r="T14" s="2"/>
      <c r="U14" s="2"/>
      <c r="V14" s="2"/>
      <c r="W14" s="2"/>
      <c r="X14" s="2"/>
      <c r="Y14" s="2"/>
      <c r="Z14" s="2"/>
    </row>
    <row r="15">
      <c r="A15" s="1" t="s">
        <v>160</v>
      </c>
      <c r="B15" s="1">
        <v>557.44</v>
      </c>
      <c r="C15" s="1">
        <v>718.64</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93943.2</v>
      </c>
      <c r="C16" s="1">
        <v>99288.8</v>
      </c>
      <c r="D16" s="1">
        <v>99392.8</v>
      </c>
      <c r="E16" s="1">
        <v>99205.6</v>
      </c>
      <c r="F16" s="1">
        <v>94775.2</v>
      </c>
      <c r="G16" s="1">
        <v>105040.0</v>
      </c>
      <c r="H16" s="1">
        <v>105040.0</v>
      </c>
      <c r="I16" s="1">
        <v>112320.0</v>
      </c>
      <c r="J16" s="1">
        <v>106080.0</v>
      </c>
      <c r="K16" s="1">
        <v>89460.8</v>
      </c>
      <c r="L16" s="2"/>
      <c r="M16" s="2"/>
      <c r="N16" s="2"/>
      <c r="O16" s="2"/>
      <c r="P16" s="2"/>
      <c r="Q16" s="2"/>
      <c r="R16" s="2"/>
      <c r="S16" s="2"/>
      <c r="T16" s="2"/>
      <c r="U16" s="2"/>
      <c r="V16" s="2"/>
      <c r="W16" s="2"/>
      <c r="X16" s="2"/>
      <c r="Y16" s="2"/>
      <c r="Z16" s="2"/>
    </row>
    <row r="17">
      <c r="A17" s="1" t="s">
        <v>162</v>
      </c>
      <c r="B17" s="1">
        <v>8226.4</v>
      </c>
      <c r="C17" s="1">
        <v>10420.8</v>
      </c>
      <c r="D17" s="1">
        <v>10826.4</v>
      </c>
      <c r="E17" s="1">
        <v>16224.0</v>
      </c>
      <c r="F17" s="1">
        <v>11044.8</v>
      </c>
      <c r="G17" s="1">
        <v>12355.2</v>
      </c>
      <c r="H17" s="1">
        <v>17191.2</v>
      </c>
      <c r="I17" s="1">
        <v>7207.2</v>
      </c>
      <c r="J17" s="1">
        <v>8996.0</v>
      </c>
      <c r="K17" s="1">
        <v>12542.4</v>
      </c>
      <c r="L17" s="2"/>
      <c r="M17" s="2"/>
      <c r="N17" s="2"/>
      <c r="O17" s="2"/>
      <c r="P17" s="2"/>
      <c r="Q17" s="2"/>
      <c r="R17" s="2"/>
      <c r="S17" s="2"/>
      <c r="T17" s="2"/>
      <c r="U17" s="2"/>
      <c r="V17" s="2"/>
      <c r="W17" s="2"/>
      <c r="X17" s="2"/>
      <c r="Y17" s="2"/>
      <c r="Z17" s="2"/>
    </row>
    <row r="18">
      <c r="A18" s="1" t="s">
        <v>163</v>
      </c>
      <c r="B18" s="1">
        <v>-1310.4</v>
      </c>
      <c r="C18" s="1">
        <v>-1268.8</v>
      </c>
      <c r="D18" s="1">
        <v>-1258.4</v>
      </c>
      <c r="E18" s="1">
        <v>-1196.0</v>
      </c>
      <c r="F18" s="1">
        <v>-1081.6</v>
      </c>
      <c r="G18" s="1">
        <v>-1154.4</v>
      </c>
      <c r="H18" s="1">
        <v>-1038.96</v>
      </c>
      <c r="I18" s="1">
        <v>-1206.4</v>
      </c>
      <c r="J18" s="1">
        <v>-1497.6</v>
      </c>
      <c r="K18" s="1">
        <v>0.0</v>
      </c>
      <c r="L18" s="2"/>
      <c r="M18" s="2"/>
      <c r="N18" s="2"/>
      <c r="O18" s="2"/>
      <c r="P18" s="2"/>
      <c r="Q18" s="2"/>
      <c r="R18" s="2"/>
      <c r="S18" s="2"/>
      <c r="T18" s="2"/>
      <c r="U18" s="2"/>
      <c r="V18" s="2"/>
      <c r="W18" s="2"/>
      <c r="X18" s="2"/>
      <c r="Y18" s="2"/>
      <c r="Z18" s="2"/>
    </row>
    <row r="19">
      <c r="A19" s="1" t="s">
        <v>164</v>
      </c>
      <c r="B19" s="1">
        <v>2319.2</v>
      </c>
      <c r="C19" s="1">
        <v>1664.0</v>
      </c>
      <c r="D19" s="1">
        <v>1320.8</v>
      </c>
      <c r="E19" s="1">
        <v>-3972.8</v>
      </c>
      <c r="F19" s="1">
        <v>1258.4</v>
      </c>
      <c r="G19" s="1">
        <v>770.64</v>
      </c>
      <c r="H19" s="1">
        <v>-5335.2</v>
      </c>
      <c r="I19" s="1">
        <v>4638.400000000001</v>
      </c>
      <c r="J19" s="1">
        <v>3515.2</v>
      </c>
      <c r="K19" s="1">
        <v>96.72</v>
      </c>
      <c r="L19" s="2"/>
      <c r="M19" s="2"/>
      <c r="N19" s="2"/>
      <c r="O19" s="2"/>
      <c r="P19" s="2"/>
      <c r="Q19" s="2"/>
      <c r="R19" s="2"/>
      <c r="S19" s="2"/>
      <c r="T19" s="2"/>
      <c r="U19" s="2"/>
      <c r="V19" s="2"/>
      <c r="W19" s="2"/>
      <c r="X19" s="2"/>
      <c r="Y19" s="2"/>
      <c r="Z19" s="2"/>
    </row>
    <row r="20">
      <c r="A20" s="1" t="s">
        <v>165</v>
      </c>
      <c r="B20" s="1">
        <v>1.04</v>
      </c>
      <c r="C20" s="1">
        <v>0.0</v>
      </c>
      <c r="D20" s="1">
        <v>0.0</v>
      </c>
      <c r="E20" s="1">
        <v>1.04</v>
      </c>
      <c r="F20" s="1">
        <v>1.04</v>
      </c>
      <c r="G20" s="1">
        <v>0.0</v>
      </c>
      <c r="H20" s="1">
        <v>0.0</v>
      </c>
      <c r="I20" s="1">
        <v>0.0</v>
      </c>
      <c r="J20" s="1">
        <v>1.04</v>
      </c>
      <c r="K20" s="1">
        <v>0.0</v>
      </c>
      <c r="L20" s="2"/>
      <c r="M20" s="2"/>
      <c r="N20" s="2"/>
      <c r="O20" s="2"/>
      <c r="P20" s="2"/>
      <c r="Q20" s="2"/>
      <c r="R20" s="2"/>
      <c r="S20" s="2"/>
      <c r="T20" s="2"/>
      <c r="U20" s="2"/>
      <c r="V20" s="2"/>
      <c r="W20" s="2"/>
      <c r="X20" s="2"/>
      <c r="Y20" s="2"/>
      <c r="Z20" s="2"/>
    </row>
    <row r="21" ht="15.75" customHeight="1">
      <c r="A21" s="1" t="s">
        <v>166</v>
      </c>
      <c r="B21" s="1">
        <v>9245.6</v>
      </c>
      <c r="C21" s="1">
        <v>10816.0</v>
      </c>
      <c r="D21" s="1">
        <v>10899.2</v>
      </c>
      <c r="E21" s="1">
        <v>11044.8</v>
      </c>
      <c r="F21" s="1">
        <v>11232.0</v>
      </c>
      <c r="G21" s="1">
        <v>11970.4</v>
      </c>
      <c r="H21" s="1">
        <v>10816.0</v>
      </c>
      <c r="I21" s="1">
        <v>10639.2</v>
      </c>
      <c r="J21" s="1">
        <v>11024.0</v>
      </c>
      <c r="K21" s="1">
        <v>12636.0</v>
      </c>
      <c r="L21" s="2"/>
      <c r="M21" s="2"/>
      <c r="N21" s="2"/>
      <c r="O21" s="2"/>
      <c r="P21" s="2"/>
      <c r="Q21" s="2"/>
      <c r="R21" s="2"/>
      <c r="S21" s="2"/>
      <c r="T21" s="2"/>
      <c r="U21" s="2"/>
      <c r="V21" s="2"/>
      <c r="W21" s="2"/>
      <c r="X21" s="2"/>
      <c r="Y21" s="2"/>
      <c r="Z21" s="2"/>
    </row>
    <row r="22" ht="15.75" customHeight="1">
      <c r="A22" s="1" t="s">
        <v>167</v>
      </c>
      <c r="B22" s="1">
        <v>-16.64</v>
      </c>
      <c r="C22" s="1">
        <v>-32.24</v>
      </c>
      <c r="D22" s="1">
        <v>-193.44</v>
      </c>
      <c r="E22" s="1">
        <v>-496.08</v>
      </c>
      <c r="F22" s="1">
        <v>-413.92</v>
      </c>
      <c r="G22" s="1">
        <v>-443.04</v>
      </c>
      <c r="H22" s="1">
        <v>-819.52</v>
      </c>
      <c r="I22" s="1">
        <v>-692.64</v>
      </c>
      <c r="J22" s="1">
        <v>-989.0400000000001</v>
      </c>
      <c r="K22" s="1">
        <v>-590.72</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-7.28</v>
      </c>
      <c r="H23" s="1">
        <v>-10.4</v>
      </c>
      <c r="I23" s="1">
        <v>-48.88</v>
      </c>
      <c r="J23" s="1">
        <v>0.0</v>
      </c>
      <c r="K23" s="1">
        <v>0.0</v>
      </c>
      <c r="L23" s="2"/>
      <c r="M23" s="2"/>
      <c r="N23" s="2"/>
      <c r="O23" s="2"/>
      <c r="P23" s="2"/>
      <c r="Q23" s="2"/>
      <c r="R23" s="2"/>
      <c r="S23" s="2"/>
      <c r="T23" s="2"/>
      <c r="U23" s="2"/>
      <c r="V23" s="2"/>
      <c r="W23" s="2"/>
      <c r="X23" s="2"/>
      <c r="Y23" s="2"/>
      <c r="Z23" s="2"/>
    </row>
    <row r="24" ht="15.75" customHeight="1">
      <c r="A24" s="1" t="s">
        <v>169</v>
      </c>
      <c r="B24" s="1">
        <v>0.0</v>
      </c>
      <c r="C24" s="1">
        <v>-177.84</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-7.28</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-18.72</v>
      </c>
      <c r="C26" s="1">
        <v>-5.2</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9204.0</v>
      </c>
      <c r="C27" s="1">
        <v>10608.0</v>
      </c>
      <c r="D27" s="1">
        <v>10701.6</v>
      </c>
      <c r="E27" s="1">
        <v>10556.0</v>
      </c>
      <c r="F27" s="1">
        <v>10816.0</v>
      </c>
      <c r="G27" s="1">
        <v>11523.2</v>
      </c>
      <c r="H27" s="1">
        <v>9984.0</v>
      </c>
      <c r="I27" s="1">
        <v>9900.800000000001</v>
      </c>
      <c r="J27" s="1">
        <v>10036.0</v>
      </c>
      <c r="K27" s="1">
        <v>12043.2</v>
      </c>
      <c r="L27" s="2"/>
      <c r="M27" s="2"/>
      <c r="N27" s="2"/>
      <c r="O27" s="2"/>
      <c r="P27" s="2"/>
      <c r="Q27" s="2"/>
      <c r="R27" s="2"/>
      <c r="S27" s="2"/>
      <c r="T27" s="2"/>
      <c r="U27" s="2"/>
      <c r="V27" s="2"/>
      <c r="W27" s="2"/>
      <c r="X27" s="2"/>
      <c r="Y27" s="2"/>
      <c r="Z27" s="2"/>
    </row>
    <row r="28" ht="15.75" customHeight="1">
      <c r="A28" s="1" t="s">
        <v>173</v>
      </c>
      <c r="B28" s="1">
        <v>2329.6</v>
      </c>
      <c r="C28" s="1">
        <v>3338.4</v>
      </c>
      <c r="D28" s="1">
        <v>3161.6</v>
      </c>
      <c r="E28" s="1">
        <v>3057.6</v>
      </c>
      <c r="F28" s="1">
        <v>2808.0</v>
      </c>
      <c r="G28" s="1">
        <v>2891.2</v>
      </c>
      <c r="H28" s="1">
        <v>2568.8</v>
      </c>
      <c r="I28" s="1">
        <v>2516.8</v>
      </c>
      <c r="J28" s="1">
        <v>2568.8</v>
      </c>
      <c r="K28" s="1">
        <v>2652.0</v>
      </c>
      <c r="L28" s="2"/>
      <c r="M28" s="2"/>
      <c r="N28" s="2"/>
      <c r="O28" s="2"/>
      <c r="P28" s="2"/>
      <c r="Q28" s="2"/>
      <c r="R28" s="2"/>
      <c r="S28" s="2"/>
      <c r="T28" s="2"/>
      <c r="U28" s="2"/>
      <c r="V28" s="2"/>
      <c r="W28" s="2"/>
      <c r="X28" s="2"/>
      <c r="Y28" s="2"/>
      <c r="Z28" s="2"/>
    </row>
    <row r="29" ht="15.75" customHeight="1">
      <c r="A29" s="1" t="s">
        <v>174</v>
      </c>
      <c r="B29" s="1">
        <v>6864.0</v>
      </c>
      <c r="C29" s="1">
        <v>7269.6</v>
      </c>
      <c r="D29" s="1">
        <v>7540.0</v>
      </c>
      <c r="E29" s="1">
        <v>7498.400000000001</v>
      </c>
      <c r="F29" s="1">
        <v>8008.0</v>
      </c>
      <c r="G29" s="1">
        <v>8632.0</v>
      </c>
      <c r="H29" s="1">
        <v>7415.2</v>
      </c>
      <c r="I29" s="1">
        <v>7384.0</v>
      </c>
      <c r="J29" s="1">
        <v>7467.2</v>
      </c>
      <c r="K29" s="1">
        <v>9391.2</v>
      </c>
      <c r="L29" s="2"/>
      <c r="M29" s="2"/>
      <c r="N29" s="2"/>
      <c r="O29" s="2"/>
      <c r="P29" s="2"/>
      <c r="Q29" s="2"/>
      <c r="R29" s="2"/>
      <c r="S29" s="2"/>
      <c r="T29" s="2"/>
      <c r="U29" s="2"/>
      <c r="V29" s="2"/>
      <c r="W29" s="2"/>
      <c r="X29" s="2"/>
      <c r="Y29" s="2"/>
      <c r="Z29" s="2"/>
    </row>
    <row r="30" ht="15.75" customHeight="1">
      <c r="A30" s="1" t="s">
        <v>175</v>
      </c>
      <c r="B30" s="1">
        <v>6864.0</v>
      </c>
      <c r="C30" s="1">
        <v>7269.6</v>
      </c>
      <c r="D30" s="1">
        <v>7540.0</v>
      </c>
      <c r="E30" s="1">
        <v>7498.400000000001</v>
      </c>
      <c r="F30" s="1">
        <v>8008.0</v>
      </c>
      <c r="G30" s="1">
        <v>8632.0</v>
      </c>
      <c r="H30" s="1">
        <v>7415.2</v>
      </c>
      <c r="I30" s="1">
        <v>7384.0</v>
      </c>
      <c r="J30" s="1">
        <v>7467.2</v>
      </c>
      <c r="K30" s="1">
        <v>9391.2</v>
      </c>
      <c r="L30" s="2"/>
      <c r="M30" s="2"/>
      <c r="N30" s="2"/>
      <c r="O30" s="2"/>
      <c r="P30" s="2"/>
      <c r="Q30" s="2"/>
      <c r="R30" s="2"/>
      <c r="S30" s="2"/>
      <c r="T30" s="2"/>
      <c r="U30" s="2"/>
      <c r="V30" s="2"/>
      <c r="W30" s="2"/>
      <c r="X30" s="2"/>
      <c r="Y30" s="2"/>
      <c r="Z30" s="2"/>
    </row>
    <row r="31" ht="15.75" customHeight="1">
      <c r="A31" s="1" t="s">
        <v>110</v>
      </c>
      <c r="B31" s="1">
        <v>-396.24</v>
      </c>
      <c r="C31" s="1">
        <v>-385.84</v>
      </c>
      <c r="D31" s="1">
        <v>-381.68</v>
      </c>
      <c r="E31" s="1">
        <v>-420.16</v>
      </c>
      <c r="F31" s="1">
        <v>-250.64</v>
      </c>
      <c r="G31" s="1">
        <v>-402.48</v>
      </c>
      <c r="H31" s="1">
        <v>-339.04</v>
      </c>
      <c r="I31" s="1">
        <v>-514.8000000000001</v>
      </c>
      <c r="J31" s="1">
        <v>-461.76</v>
      </c>
      <c r="K31" s="1">
        <v>-510.64</v>
      </c>
      <c r="L31" s="2"/>
      <c r="M31" s="2"/>
      <c r="N31" s="2"/>
      <c r="O31" s="2"/>
      <c r="P31" s="2"/>
      <c r="Q31" s="2"/>
      <c r="R31" s="2"/>
      <c r="S31" s="2"/>
      <c r="T31" s="2"/>
      <c r="U31" s="2"/>
      <c r="V31" s="2"/>
      <c r="W31" s="2"/>
      <c r="X31" s="2"/>
      <c r="Y31" s="2"/>
      <c r="Z31" s="2"/>
    </row>
    <row r="32" ht="15.75" customHeight="1">
      <c r="A32" s="1" t="s">
        <v>176</v>
      </c>
      <c r="B32" s="1">
        <v>6468.8</v>
      </c>
      <c r="C32" s="1">
        <v>6884.8</v>
      </c>
      <c r="D32" s="1">
        <v>7155.2</v>
      </c>
      <c r="E32" s="1">
        <v>7072.0</v>
      </c>
      <c r="F32" s="1">
        <v>7758.400000000001</v>
      </c>
      <c r="G32" s="1">
        <v>8226.4</v>
      </c>
      <c r="H32" s="1">
        <v>7082.400000000001</v>
      </c>
      <c r="I32" s="1">
        <v>6874.400000000001</v>
      </c>
      <c r="J32" s="1">
        <v>7009.6</v>
      </c>
      <c r="K32" s="1">
        <v>8881.6</v>
      </c>
      <c r="L32" s="2"/>
      <c r="M32" s="2"/>
      <c r="N32" s="2"/>
      <c r="O32" s="2"/>
      <c r="P32" s="2"/>
      <c r="Q32" s="2"/>
      <c r="R32" s="2"/>
      <c r="S32" s="2"/>
      <c r="T32" s="2"/>
      <c r="U32" s="2"/>
      <c r="V32" s="2"/>
      <c r="W32" s="2"/>
      <c r="X32" s="2"/>
      <c r="Y32" s="2"/>
      <c r="Z32" s="2"/>
    </row>
    <row r="33" ht="15.75" customHeight="1">
      <c r="A33" s="1" t="s">
        <v>177</v>
      </c>
      <c r="B33" s="1">
        <v>0.0</v>
      </c>
      <c r="C33" s="1">
        <v>0.0</v>
      </c>
      <c r="D33" s="1">
        <v>0.0</v>
      </c>
      <c r="E33" s="1">
        <v>0.0</v>
      </c>
      <c r="F33" s="1">
        <v>0.0</v>
      </c>
      <c r="G33" s="1">
        <v>0.0</v>
      </c>
      <c r="H33" s="1">
        <v>0.0</v>
      </c>
      <c r="I33" s="1">
        <v>52.0</v>
      </c>
      <c r="J33" s="1">
        <v>123.76</v>
      </c>
      <c r="K33" s="1">
        <v>147.68</v>
      </c>
      <c r="L33" s="2"/>
      <c r="M33" s="2"/>
      <c r="N33" s="2"/>
      <c r="O33" s="2"/>
      <c r="P33" s="2"/>
      <c r="Q33" s="2"/>
      <c r="R33" s="2"/>
      <c r="S33" s="2"/>
      <c r="T33" s="2"/>
      <c r="U33" s="2"/>
      <c r="V33" s="2"/>
      <c r="W33" s="2"/>
      <c r="X33" s="2"/>
      <c r="Y33" s="2"/>
      <c r="Z33" s="2"/>
    </row>
    <row r="34" ht="15.75" customHeight="1">
      <c r="A34" s="1" t="s">
        <v>178</v>
      </c>
      <c r="B34" s="1">
        <v>6468.8</v>
      </c>
      <c r="C34" s="1">
        <v>6884.8</v>
      </c>
      <c r="D34" s="1">
        <v>7155.2</v>
      </c>
      <c r="E34" s="1">
        <v>7072.0</v>
      </c>
      <c r="F34" s="1">
        <v>7758.400000000001</v>
      </c>
      <c r="G34" s="1">
        <v>8226.4</v>
      </c>
      <c r="H34" s="1">
        <v>7082.400000000001</v>
      </c>
      <c r="I34" s="1">
        <v>6822.400000000001</v>
      </c>
      <c r="J34" s="1">
        <v>6884.8</v>
      </c>
      <c r="K34" s="1">
        <v>8736.0</v>
      </c>
      <c r="L34" s="2"/>
      <c r="M34" s="2"/>
      <c r="N34" s="2"/>
      <c r="O34" s="2"/>
      <c r="P34" s="2"/>
      <c r="Q34" s="2"/>
      <c r="R34" s="2"/>
      <c r="S34" s="2"/>
      <c r="T34" s="2"/>
      <c r="U34" s="2"/>
      <c r="V34" s="2"/>
      <c r="W34" s="2"/>
      <c r="X34" s="2"/>
      <c r="Y34" s="2"/>
      <c r="Z34" s="2"/>
    </row>
    <row r="35" ht="15.75" customHeight="1">
      <c r="A35" s="1" t="s">
        <v>179</v>
      </c>
      <c r="B35" s="1">
        <v>6468.8</v>
      </c>
      <c r="C35" s="1">
        <v>6884.8</v>
      </c>
      <c r="D35" s="1">
        <v>7155.2</v>
      </c>
      <c r="E35" s="1">
        <v>7072.0</v>
      </c>
      <c r="F35" s="1">
        <v>7758.400000000001</v>
      </c>
      <c r="G35" s="1">
        <v>8226.4</v>
      </c>
      <c r="H35" s="1">
        <v>7082.400000000001</v>
      </c>
      <c r="I35" s="1">
        <v>6822.400000000001</v>
      </c>
      <c r="J35" s="1">
        <v>6884.8</v>
      </c>
      <c r="K35" s="1">
        <v>8736.0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193</v>
      </c>
      <c r="B39" s="1">
        <v>454.0</v>
      </c>
      <c r="C39" s="1">
        <v>454.0</v>
      </c>
      <c r="D39" s="1">
        <v>455.0</v>
      </c>
      <c r="E39" s="1">
        <v>446.0</v>
      </c>
      <c r="F39" s="1">
        <v>428.0</v>
      </c>
      <c r="G39" s="1">
        <v>419.0</v>
      </c>
      <c r="H39" s="1">
        <v>413.0</v>
      </c>
      <c r="I39" s="1">
        <v>411.0</v>
      </c>
      <c r="J39" s="1">
        <v>405.0</v>
      </c>
      <c r="K39" s="1">
        <v>396.0</v>
      </c>
      <c r="L39" s="2"/>
      <c r="M39" s="2"/>
      <c r="N39" s="2"/>
      <c r="O39" s="2"/>
      <c r="P39" s="2"/>
      <c r="Q39" s="2"/>
      <c r="R39" s="2"/>
      <c r="S39" s="2"/>
      <c r="T39" s="2"/>
      <c r="U39" s="2"/>
      <c r="V39" s="2"/>
      <c r="W39" s="2"/>
      <c r="X39" s="2"/>
      <c r="Y39" s="2"/>
      <c r="Z39" s="2"/>
    </row>
    <row r="40" ht="15.75" customHeight="1">
      <c r="A40" s="1" t="s">
        <v>194</v>
      </c>
      <c r="B40" s="1" t="s">
        <v>195</v>
      </c>
      <c r="C40" s="1" t="s">
        <v>196</v>
      </c>
      <c r="D40" s="1">
        <v>15.0</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195</v>
      </c>
      <c r="C41" s="1" t="s">
        <v>196</v>
      </c>
      <c r="D41" s="1">
        <v>15.0</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205</v>
      </c>
      <c r="B42" s="1">
        <v>454.0</v>
      </c>
      <c r="C42" s="1">
        <v>454.0</v>
      </c>
      <c r="D42" s="1">
        <v>457.0</v>
      </c>
      <c r="E42" s="1">
        <v>447.0</v>
      </c>
      <c r="F42" s="1">
        <v>430.0</v>
      </c>
      <c r="G42" s="1">
        <v>419.0</v>
      </c>
      <c r="H42" s="1">
        <v>414.0</v>
      </c>
      <c r="I42" s="1">
        <v>412.0</v>
      </c>
      <c r="J42" s="1">
        <v>406.0</v>
      </c>
      <c r="K42" s="1">
        <v>396.0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202</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t="s">
        <v>217</v>
      </c>
      <c r="C44" s="1" t="s">
        <v>208</v>
      </c>
      <c r="D44" s="1" t="s">
        <v>218</v>
      </c>
      <c r="E44" s="1" t="s">
        <v>210</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v>8.32</v>
      </c>
      <c r="F45" s="1">
        <v>9.36</v>
      </c>
      <c r="G45" s="1" t="s">
        <v>229</v>
      </c>
      <c r="H45" s="1" t="s">
        <v>229</v>
      </c>
      <c r="I45" s="1" t="s">
        <v>230</v>
      </c>
      <c r="J45" s="1" t="s">
        <v>207</v>
      </c>
      <c r="K45" s="1" t="s">
        <v>231</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t="s">
        <v>244</v>
      </c>
      <c r="C47" s="1" t="s">
        <v>244</v>
      </c>
      <c r="D47" s="1" t="s">
        <v>244</v>
      </c>
      <c r="E47" s="1" t="s">
        <v>244</v>
      </c>
      <c r="F47" s="1" t="s">
        <v>244</v>
      </c>
      <c r="G47" s="1" t="s">
        <v>244</v>
      </c>
      <c r="H47" s="1" t="s">
        <v>244</v>
      </c>
      <c r="I47" s="1" t="s">
        <v>244</v>
      </c>
      <c r="J47" s="1" t="s">
        <v>244</v>
      </c>
      <c r="K47" s="1" t="s">
        <v>244</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245</v>
      </c>
      <c r="B49" s="1">
        <v>9027.2</v>
      </c>
      <c r="C49" s="1">
        <v>11388.0</v>
      </c>
      <c r="D49" s="1">
        <v>11720.8</v>
      </c>
      <c r="E49" s="1">
        <v>17232.8</v>
      </c>
      <c r="F49" s="1">
        <v>12084.8</v>
      </c>
      <c r="G49" s="1">
        <v>13447.2</v>
      </c>
      <c r="H49" s="1">
        <v>18345.6</v>
      </c>
      <c r="I49" s="1">
        <v>8580.0</v>
      </c>
      <c r="J49" s="1">
        <v>10441.6</v>
      </c>
      <c r="K49" s="1">
        <v>13644.8</v>
      </c>
      <c r="L49" s="2"/>
      <c r="M49" s="2"/>
      <c r="N49" s="2"/>
      <c r="O49" s="2"/>
      <c r="P49" s="2"/>
      <c r="Q49" s="2"/>
      <c r="R49" s="2"/>
      <c r="S49" s="2"/>
      <c r="T49" s="2"/>
      <c r="U49" s="2"/>
      <c r="V49" s="2"/>
      <c r="W49" s="2"/>
      <c r="X49" s="2"/>
      <c r="Y49" s="2"/>
      <c r="Z49" s="2"/>
    </row>
    <row r="50" ht="15.75" customHeight="1">
      <c r="A50" s="1" t="s">
        <v>246</v>
      </c>
      <c r="B50" s="1">
        <v>8360.56</v>
      </c>
      <c r="C50" s="1">
        <v>10753.6</v>
      </c>
      <c r="D50" s="1">
        <v>10992.8</v>
      </c>
      <c r="E50" s="1">
        <v>16380.0</v>
      </c>
      <c r="F50" s="1">
        <v>11429.6</v>
      </c>
      <c r="G50" s="1">
        <v>12563.2</v>
      </c>
      <c r="H50" s="1">
        <v>17461.6</v>
      </c>
      <c r="I50" s="1">
        <v>7529.6</v>
      </c>
      <c r="J50" s="1">
        <v>9370.4</v>
      </c>
      <c r="K50" s="1">
        <v>12875.2</v>
      </c>
      <c r="L50" s="2"/>
      <c r="M50" s="2"/>
      <c r="N50" s="2"/>
      <c r="O50" s="2"/>
      <c r="P50" s="2"/>
      <c r="Q50" s="2"/>
      <c r="R50" s="2"/>
      <c r="S50" s="2"/>
      <c r="T50" s="2"/>
      <c r="U50" s="2"/>
      <c r="V50" s="2"/>
      <c r="W50" s="2"/>
      <c r="X50" s="2"/>
      <c r="Y50" s="2"/>
      <c r="Z50" s="2"/>
    </row>
    <row r="51" ht="15.75" customHeight="1">
      <c r="A51" s="1" t="s">
        <v>247</v>
      </c>
      <c r="B51" s="1">
        <v>8226.4</v>
      </c>
      <c r="C51" s="1">
        <v>10420.8</v>
      </c>
      <c r="D51" s="1">
        <v>10826.4</v>
      </c>
      <c r="E51" s="1">
        <v>16224.0</v>
      </c>
      <c r="F51" s="1">
        <v>11044.8</v>
      </c>
      <c r="G51" s="1">
        <v>12355.2</v>
      </c>
      <c r="H51" s="1">
        <v>17191.2</v>
      </c>
      <c r="I51" s="1">
        <v>7207.2</v>
      </c>
      <c r="J51" s="1">
        <v>8996.0</v>
      </c>
      <c r="K51" s="1">
        <v>12542.4</v>
      </c>
      <c r="L51" s="2"/>
      <c r="M51" s="2"/>
      <c r="N51" s="2"/>
      <c r="O51" s="2"/>
      <c r="P51" s="2"/>
      <c r="Q51" s="2"/>
      <c r="R51" s="2"/>
      <c r="S51" s="2"/>
      <c r="T51" s="2"/>
      <c r="U51" s="2"/>
      <c r="V51" s="2"/>
      <c r="W51" s="2"/>
      <c r="X51" s="2"/>
      <c r="Y51" s="2"/>
      <c r="Z51" s="2"/>
    </row>
    <row r="52" ht="15.75" customHeight="1">
      <c r="A52" s="1" t="s">
        <v>248</v>
      </c>
      <c r="B52" s="1">
        <v>9360.0</v>
      </c>
      <c r="C52" s="1">
        <v>11752.0</v>
      </c>
      <c r="D52" s="1">
        <v>12084.8</v>
      </c>
      <c r="E52" s="1">
        <v>17586.4</v>
      </c>
      <c r="F52" s="1">
        <v>12376.0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249</v>
      </c>
      <c r="B53" s="1">
        <v>107120.0</v>
      </c>
      <c r="C53" s="1">
        <v>115440.0</v>
      </c>
      <c r="D53" s="1">
        <v>114400.0</v>
      </c>
      <c r="E53" s="1">
        <v>114400.0</v>
      </c>
      <c r="F53" s="1">
        <v>111280.0</v>
      </c>
      <c r="G53" s="1">
        <v>120640.0</v>
      </c>
      <c r="H53" s="1">
        <v>124800.0</v>
      </c>
      <c r="I53" s="1">
        <v>126880.0</v>
      </c>
      <c r="J53" s="1">
        <v>127920.0</v>
      </c>
      <c r="K53" s="1">
        <v>0.0</v>
      </c>
      <c r="L53" s="2"/>
      <c r="M53" s="2"/>
      <c r="N53" s="2"/>
      <c r="O53" s="2"/>
      <c r="P53" s="2"/>
      <c r="Q53" s="2"/>
      <c r="R53" s="2"/>
      <c r="S53" s="2"/>
      <c r="T53" s="2"/>
      <c r="U53" s="2"/>
      <c r="V53" s="2"/>
      <c r="W53" s="2"/>
      <c r="X53" s="2"/>
      <c r="Y53" s="2"/>
      <c r="Z53" s="2"/>
    </row>
    <row r="54" ht="15.75" customHeight="1">
      <c r="A54" s="1" t="s">
        <v>250</v>
      </c>
      <c r="B54" s="1" t="s">
        <v>251</v>
      </c>
      <c r="C54" s="1" t="s">
        <v>252</v>
      </c>
      <c r="D54" s="1" t="s">
        <v>253</v>
      </c>
      <c r="E54" s="1" t="s">
        <v>254</v>
      </c>
      <c r="F54" s="1" t="s">
        <v>255</v>
      </c>
      <c r="G54" s="1" t="s">
        <v>256</v>
      </c>
      <c r="H54" s="1" t="s">
        <v>257</v>
      </c>
      <c r="I54" s="1" t="s">
        <v>258</v>
      </c>
      <c r="J54" s="1" t="s">
        <v>259</v>
      </c>
      <c r="K54" s="1" t="s">
        <v>260</v>
      </c>
      <c r="L54" s="2"/>
      <c r="M54" s="2"/>
      <c r="N54" s="2"/>
      <c r="O54" s="2"/>
      <c r="P54" s="2"/>
      <c r="Q54" s="2"/>
      <c r="R54" s="2"/>
      <c r="S54" s="2"/>
      <c r="T54" s="2"/>
      <c r="U54" s="2"/>
      <c r="V54" s="2"/>
      <c r="W54" s="2"/>
      <c r="X54" s="2"/>
      <c r="Y54" s="2"/>
      <c r="Z54" s="2"/>
    </row>
    <row r="55" ht="15.75" customHeight="1">
      <c r="A55" s="1" t="s">
        <v>261</v>
      </c>
      <c r="B55" s="1">
        <v>2548.0</v>
      </c>
      <c r="C55" s="1">
        <v>3005.6</v>
      </c>
      <c r="D55" s="1">
        <v>2776.8</v>
      </c>
      <c r="E55" s="1">
        <v>2215.2</v>
      </c>
      <c r="F55" s="1">
        <v>2069.6</v>
      </c>
      <c r="G55" s="1">
        <v>3130.4</v>
      </c>
      <c r="H55" s="1">
        <v>2350.4</v>
      </c>
      <c r="I55" s="1">
        <v>3785.6</v>
      </c>
      <c r="J55" s="1">
        <v>2496.0</v>
      </c>
      <c r="K55" s="1">
        <v>2860.0</v>
      </c>
      <c r="L55" s="2"/>
      <c r="M55" s="2"/>
      <c r="N55" s="2"/>
      <c r="O55" s="2"/>
      <c r="P55" s="2"/>
      <c r="Q55" s="2"/>
      <c r="R55" s="2"/>
      <c r="S55" s="2"/>
      <c r="T55" s="2"/>
      <c r="U55" s="2"/>
      <c r="V55" s="2"/>
      <c r="W55" s="2"/>
      <c r="X55" s="2"/>
      <c r="Y55" s="2"/>
      <c r="Z55" s="2"/>
    </row>
    <row r="56" ht="15.75" customHeight="1">
      <c r="A56" s="1" t="s">
        <v>262</v>
      </c>
      <c r="B56" s="1">
        <v>-217.36</v>
      </c>
      <c r="C56" s="1">
        <v>332.8</v>
      </c>
      <c r="D56" s="1">
        <v>391.04</v>
      </c>
      <c r="E56" s="1">
        <v>844.48</v>
      </c>
      <c r="F56" s="1">
        <v>731.12</v>
      </c>
      <c r="G56" s="1">
        <v>-239.2</v>
      </c>
      <c r="H56" s="1">
        <v>215.28</v>
      </c>
      <c r="I56" s="1">
        <v>-1268.8</v>
      </c>
      <c r="J56" s="1">
        <v>66.56</v>
      </c>
      <c r="K56" s="1">
        <v>-209.04</v>
      </c>
      <c r="L56" s="2"/>
      <c r="M56" s="2"/>
      <c r="N56" s="2"/>
      <c r="O56" s="2"/>
      <c r="P56" s="2"/>
      <c r="Q56" s="2"/>
      <c r="R56" s="2"/>
      <c r="S56" s="2"/>
      <c r="T56" s="2"/>
      <c r="U56" s="2"/>
      <c r="V56" s="2"/>
      <c r="W56" s="2"/>
      <c r="X56" s="2"/>
      <c r="Y56" s="2"/>
      <c r="Z56" s="2"/>
    </row>
    <row r="57" ht="15.75" customHeight="1">
      <c r="A57" s="1" t="s">
        <v>263</v>
      </c>
      <c r="B57" s="1">
        <v>5376.8</v>
      </c>
      <c r="C57" s="1">
        <v>6375.2</v>
      </c>
      <c r="D57" s="1">
        <v>6427.2</v>
      </c>
      <c r="E57" s="1">
        <v>6489.6</v>
      </c>
      <c r="F57" s="1">
        <v>6770.400000000001</v>
      </c>
      <c r="G57" s="1">
        <v>7082.400000000001</v>
      </c>
      <c r="H57" s="1">
        <v>6427.2</v>
      </c>
      <c r="I57" s="1">
        <v>6136.0</v>
      </c>
      <c r="J57" s="1">
        <v>6427.2</v>
      </c>
      <c r="K57" s="1">
        <v>7384.0</v>
      </c>
      <c r="L57" s="2"/>
      <c r="M57" s="2"/>
      <c r="N57" s="2"/>
      <c r="O57" s="2"/>
      <c r="P57" s="2"/>
      <c r="Q57" s="2"/>
      <c r="R57" s="2"/>
      <c r="S57" s="2"/>
      <c r="T57" s="2"/>
      <c r="U57" s="2"/>
      <c r="V57" s="2"/>
      <c r="W57" s="2"/>
      <c r="X57" s="2"/>
      <c r="Y57" s="2"/>
      <c r="Z57" s="2"/>
    </row>
    <row r="58" ht="15.75" customHeight="1">
      <c r="A58" s="1" t="s">
        <v>264</v>
      </c>
      <c r="B58" s="1">
        <v>882.96</v>
      </c>
      <c r="C58" s="1">
        <v>884.0</v>
      </c>
      <c r="D58" s="1">
        <v>891.2800000000001</v>
      </c>
      <c r="E58" s="1">
        <v>864.24</v>
      </c>
      <c r="F58" s="1">
        <v>850.72</v>
      </c>
      <c r="G58" s="1">
        <v>826.8000000000001</v>
      </c>
      <c r="H58" s="1">
        <v>751.9200000000001</v>
      </c>
      <c r="I58" s="1">
        <v>644.8000000000001</v>
      </c>
      <c r="J58" s="1">
        <v>570.96</v>
      </c>
      <c r="K58" s="1">
        <v>605.28</v>
      </c>
      <c r="L58" s="2"/>
      <c r="M58" s="2"/>
      <c r="N58" s="2"/>
      <c r="O58" s="2"/>
      <c r="P58" s="2"/>
      <c r="Q58" s="2"/>
      <c r="R58" s="2"/>
      <c r="S58" s="2"/>
      <c r="T58" s="2"/>
      <c r="U58" s="2"/>
      <c r="V58" s="2"/>
      <c r="W58" s="2"/>
      <c r="X58" s="2"/>
      <c r="Y58" s="2"/>
      <c r="Z58" s="2"/>
    </row>
    <row r="59" ht="15.75" customHeight="1">
      <c r="A59" s="1" t="s">
        <v>265</v>
      </c>
      <c r="B59" s="1">
        <v>688.48</v>
      </c>
      <c r="C59" s="1">
        <v>199.68</v>
      </c>
      <c r="D59" s="1">
        <v>100.88</v>
      </c>
      <c r="E59" s="1">
        <v>173.68</v>
      </c>
      <c r="F59" s="1">
        <v>166.4</v>
      </c>
      <c r="G59" s="1">
        <v>131.04</v>
      </c>
      <c r="H59" s="1">
        <v>-5.2</v>
      </c>
      <c r="I59" s="1">
        <v>54.08</v>
      </c>
      <c r="J59" s="1">
        <v>162.24</v>
      </c>
      <c r="K59" s="1">
        <v>299.52</v>
      </c>
      <c r="L59" s="2"/>
      <c r="M59" s="2"/>
      <c r="N59" s="2"/>
      <c r="O59" s="2"/>
      <c r="P59" s="2"/>
      <c r="Q59" s="2"/>
      <c r="R59" s="2"/>
      <c r="S59" s="2"/>
      <c r="T59" s="2"/>
      <c r="U59" s="2"/>
      <c r="V59" s="2"/>
      <c r="W59" s="2"/>
      <c r="X59" s="2"/>
      <c r="Y59" s="2"/>
      <c r="Z59" s="2"/>
    </row>
    <row r="60" ht="15.75" customHeight="1">
      <c r="A60" s="1" t="s">
        <v>266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267</v>
      </c>
      <c r="B61" s="1">
        <v>5969.6</v>
      </c>
      <c r="C61" s="1">
        <v>6406.400000000001</v>
      </c>
      <c r="D61" s="1">
        <v>6593.6</v>
      </c>
      <c r="E61" s="1">
        <v>6968.0</v>
      </c>
      <c r="F61" s="1">
        <v>6448.0</v>
      </c>
      <c r="G61" s="1">
        <v>6520.8</v>
      </c>
      <c r="H61" s="1">
        <v>6864.0</v>
      </c>
      <c r="I61" s="1">
        <v>7217.6</v>
      </c>
      <c r="J61" s="1">
        <v>0.0</v>
      </c>
      <c r="K61" s="1">
        <v>0.0</v>
      </c>
      <c r="L61" s="2"/>
      <c r="M61" s="2"/>
      <c r="N61" s="2"/>
      <c r="O61" s="2"/>
      <c r="P61" s="2"/>
      <c r="Q61" s="2"/>
      <c r="R61" s="2"/>
      <c r="S61" s="2"/>
      <c r="T61" s="2"/>
      <c r="U61" s="2"/>
      <c r="V61" s="2"/>
      <c r="W61" s="2"/>
      <c r="X61" s="2"/>
      <c r="Y61" s="2"/>
      <c r="Z61" s="2"/>
    </row>
    <row r="62" ht="15.75" customHeight="1">
      <c r="A62" s="1" t="s">
        <v>268</v>
      </c>
      <c r="B62" s="1">
        <v>334.88</v>
      </c>
      <c r="C62" s="1">
        <v>360.88</v>
      </c>
      <c r="D62" s="1">
        <v>366.08</v>
      </c>
      <c r="E62" s="1">
        <v>346.32</v>
      </c>
      <c r="F62" s="1">
        <v>292.24</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269</v>
      </c>
      <c r="B63" s="1">
        <v>118.56</v>
      </c>
      <c r="C63" s="1">
        <v>118.56</v>
      </c>
      <c r="D63" s="1">
        <v>87.36</v>
      </c>
      <c r="E63" s="1">
        <v>90.48</v>
      </c>
      <c r="F63" s="1">
        <v>66.56</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270</v>
      </c>
      <c r="B64" s="1">
        <v>216.32</v>
      </c>
      <c r="C64" s="1">
        <v>242.32</v>
      </c>
      <c r="D64" s="1">
        <v>277.68</v>
      </c>
      <c r="E64" s="1">
        <v>254.8</v>
      </c>
      <c r="F64" s="1">
        <v>225.68</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271</v>
      </c>
      <c r="B65" s="1">
        <v>231.92</v>
      </c>
      <c r="C65" s="1">
        <v>321.36</v>
      </c>
      <c r="D65" s="1">
        <v>161.2</v>
      </c>
      <c r="E65" s="1">
        <v>316.16</v>
      </c>
      <c r="F65" s="1">
        <v>130.0</v>
      </c>
      <c r="G65" s="1">
        <v>261.04</v>
      </c>
      <c r="H65" s="1">
        <v>162.24</v>
      </c>
      <c r="I65" s="1">
        <v>193.44</v>
      </c>
      <c r="J65" s="1">
        <v>177.84</v>
      </c>
      <c r="K65" s="1">
        <v>84.24000000000001</v>
      </c>
      <c r="L65" s="2"/>
      <c r="M65" s="2"/>
      <c r="N65" s="2"/>
      <c r="O65" s="2"/>
      <c r="P65" s="2"/>
      <c r="Q65" s="2"/>
      <c r="R65" s="2"/>
      <c r="S65" s="2"/>
      <c r="T65" s="2"/>
      <c r="U65" s="2"/>
      <c r="V65" s="2"/>
      <c r="W65" s="2"/>
      <c r="X65" s="2"/>
      <c r="Y65" s="2"/>
      <c r="Z65" s="2"/>
    </row>
    <row r="66" ht="15.75" customHeight="1">
      <c r="A66" s="1" t="s">
        <v>272</v>
      </c>
      <c r="B66" s="1">
        <v>231.92</v>
      </c>
      <c r="C66" s="1">
        <v>321.36</v>
      </c>
      <c r="D66" s="1">
        <v>161.2</v>
      </c>
      <c r="E66" s="1">
        <v>316.16</v>
      </c>
      <c r="F66" s="1">
        <v>130.0</v>
      </c>
      <c r="G66" s="1">
        <v>261.04</v>
      </c>
      <c r="H66" s="1">
        <v>162.24</v>
      </c>
      <c r="I66" s="1">
        <v>193.44</v>
      </c>
      <c r="J66" s="1">
        <v>177.84</v>
      </c>
      <c r="K66" s="1">
        <v>84.24000000000001</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v>1.04</v>
      </c>
      <c r="I3" s="1" t="s">
        <v>281</v>
      </c>
      <c r="J3" s="1" t="s">
        <v>282</v>
      </c>
      <c r="K3" s="1" t="s">
        <v>283</v>
      </c>
      <c r="L3" s="2"/>
      <c r="M3" s="2"/>
      <c r="N3" s="2"/>
      <c r="O3" s="2"/>
      <c r="P3" s="2"/>
      <c r="Q3" s="2"/>
      <c r="R3" s="2"/>
      <c r="S3" s="2"/>
      <c r="T3" s="2"/>
      <c r="U3" s="2"/>
      <c r="V3" s="2"/>
      <c r="W3" s="2"/>
      <c r="X3" s="2"/>
      <c r="Y3" s="2"/>
      <c r="Z3" s="2"/>
    </row>
    <row r="4">
      <c r="A4" s="1" t="s">
        <v>284</v>
      </c>
      <c r="B4" s="1" t="s">
        <v>285</v>
      </c>
      <c r="C4" s="1" t="s">
        <v>286</v>
      </c>
      <c r="D4" s="1">
        <v>6.24</v>
      </c>
      <c r="E4" s="1" t="s">
        <v>287</v>
      </c>
      <c r="F4" s="1" t="s">
        <v>288</v>
      </c>
      <c r="G4" s="1" t="s">
        <v>226</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299</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229</v>
      </c>
      <c r="F9" s="1" t="s">
        <v>330</v>
      </c>
      <c r="G9" s="1" t="s">
        <v>331</v>
      </c>
      <c r="H9" s="1" t="s">
        <v>332</v>
      </c>
      <c r="I9" s="1" t="s">
        <v>333</v>
      </c>
      <c r="J9" s="1">
        <v>0.0</v>
      </c>
      <c r="K9" s="1">
        <v>0.0</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286</v>
      </c>
      <c r="D13" s="1" t="s">
        <v>369</v>
      </c>
      <c r="E13" s="1" t="s">
        <v>370</v>
      </c>
      <c r="F13" s="1" t="s">
        <v>371</v>
      </c>
      <c r="G13" s="1" t="s">
        <v>372</v>
      </c>
      <c r="H13" s="1" t="s">
        <v>373</v>
      </c>
      <c r="I13" s="1" t="s">
        <v>374</v>
      </c>
      <c r="J13" s="1" t="s">
        <v>370</v>
      </c>
      <c r="K13" s="1" t="s">
        <v>375</v>
      </c>
      <c r="L13" s="2"/>
      <c r="M13" s="2"/>
      <c r="N13" s="2"/>
      <c r="O13" s="2"/>
      <c r="P13" s="2"/>
      <c r="Q13" s="2"/>
      <c r="R13" s="2"/>
      <c r="S13" s="2"/>
      <c r="T13" s="2"/>
      <c r="U13" s="2"/>
      <c r="V13" s="2"/>
      <c r="W13" s="2"/>
      <c r="X13" s="2"/>
      <c r="Y13" s="2"/>
      <c r="Z13" s="2"/>
    </row>
    <row r="14">
      <c r="A14" s="1" t="s">
        <v>376</v>
      </c>
      <c r="B14" s="1" t="s">
        <v>377</v>
      </c>
      <c r="C14" s="1" t="s">
        <v>378</v>
      </c>
      <c r="D14" s="1" t="s">
        <v>370</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386</v>
      </c>
      <c r="B15" s="1" t="s">
        <v>377</v>
      </c>
      <c r="C15" s="1" t="s">
        <v>378</v>
      </c>
      <c r="D15" s="1" t="s">
        <v>370</v>
      </c>
      <c r="E15" s="1" t="s">
        <v>379</v>
      </c>
      <c r="F15" s="1" t="s">
        <v>380</v>
      </c>
      <c r="G15" s="1" t="s">
        <v>381</v>
      </c>
      <c r="H15" s="1" t="s">
        <v>382</v>
      </c>
      <c r="I15" s="1" t="s">
        <v>387</v>
      </c>
      <c r="J15" s="1" t="s">
        <v>388</v>
      </c>
      <c r="K15" s="1" t="s">
        <v>289</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378</v>
      </c>
      <c r="C18" s="1" t="s">
        <v>412</v>
      </c>
      <c r="D18" s="1" t="s">
        <v>413</v>
      </c>
      <c r="E18" s="1" t="s">
        <v>414</v>
      </c>
      <c r="F18" s="1" t="s">
        <v>415</v>
      </c>
      <c r="G18" s="1" t="s">
        <v>416</v>
      </c>
      <c r="H18" s="1" t="s">
        <v>417</v>
      </c>
      <c r="I18" s="1" t="s">
        <v>418</v>
      </c>
      <c r="J18" s="1" t="s">
        <v>419</v>
      </c>
      <c r="K18" s="1" t="s">
        <v>410</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421</v>
      </c>
      <c r="D20" s="1" t="s">
        <v>422</v>
      </c>
      <c r="E20" s="1" t="s">
        <v>422</v>
      </c>
      <c r="F20" s="1" t="s">
        <v>423</v>
      </c>
      <c r="G20" s="1" t="s">
        <v>422</v>
      </c>
      <c r="H20" s="1" t="s">
        <v>423</v>
      </c>
      <c r="I20" s="1" t="s">
        <v>244</v>
      </c>
      <c r="J20" s="1" t="s">
        <v>244</v>
      </c>
      <c r="K20" s="1" t="s">
        <v>244</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309</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214</v>
      </c>
      <c r="G22" s="1" t="s">
        <v>184</v>
      </c>
      <c r="H22" s="1" t="s">
        <v>439</v>
      </c>
      <c r="I22" s="1" t="s">
        <v>210</v>
      </c>
      <c r="J22" s="1" t="s">
        <v>440</v>
      </c>
      <c r="K22" s="1">
        <v>347.36</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445</v>
      </c>
      <c r="E24" s="1" t="s">
        <v>446</v>
      </c>
      <c r="F24" s="1" t="s">
        <v>447</v>
      </c>
      <c r="G24" s="1" t="s">
        <v>448</v>
      </c>
      <c r="H24" s="1" t="s">
        <v>409</v>
      </c>
      <c r="I24" s="1" t="s">
        <v>447</v>
      </c>
      <c r="J24" s="1" t="s">
        <v>449</v>
      </c>
      <c r="K24" s="1" t="s">
        <v>450</v>
      </c>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277</v>
      </c>
      <c r="I25" s="1" t="s">
        <v>458</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278</v>
      </c>
      <c r="L27" s="2"/>
      <c r="M27" s="2"/>
      <c r="N27" s="2"/>
      <c r="O27" s="2"/>
      <c r="P27" s="2"/>
      <c r="Q27" s="2"/>
      <c r="R27" s="2"/>
      <c r="S27" s="2"/>
      <c r="T27" s="2"/>
      <c r="U27" s="2"/>
      <c r="V27" s="2"/>
      <c r="W27" s="2"/>
      <c r="X27" s="2"/>
      <c r="Y27" s="2"/>
      <c r="Z27" s="2"/>
    </row>
    <row r="28" ht="15.75" customHeight="1">
      <c r="A28" s="1" t="s">
        <v>481</v>
      </c>
      <c r="B28" s="1" t="s">
        <v>482</v>
      </c>
      <c r="C28" s="1" t="s">
        <v>483</v>
      </c>
      <c r="D28" s="1" t="s">
        <v>184</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v>52.0</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1" t="s">
        <v>514</v>
      </c>
      <c r="C32" s="1" t="s">
        <v>515</v>
      </c>
      <c r="D32" s="1" t="s">
        <v>516</v>
      </c>
      <c r="E32" s="1" t="s">
        <v>517</v>
      </c>
      <c r="F32" s="1" t="s">
        <v>518</v>
      </c>
      <c r="G32" s="1" t="s">
        <v>519</v>
      </c>
      <c r="H32" s="1" t="s">
        <v>520</v>
      </c>
      <c r="I32" s="1" t="s">
        <v>521</v>
      </c>
      <c r="J32" s="1" t="s">
        <v>522</v>
      </c>
      <c r="K32" s="1" t="s">
        <v>523</v>
      </c>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308</v>
      </c>
      <c r="G35" s="1" t="s">
        <v>550</v>
      </c>
      <c r="H35" s="1" t="s">
        <v>551</v>
      </c>
      <c r="I35" s="1" t="s">
        <v>552</v>
      </c>
      <c r="J35" s="1" t="s">
        <v>407</v>
      </c>
      <c r="K35" s="1">
        <v>0.0</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305</v>
      </c>
      <c r="G36" s="1" t="s">
        <v>558</v>
      </c>
      <c r="H36" s="1" t="s">
        <v>559</v>
      </c>
      <c r="I36" s="1" t="s">
        <v>560</v>
      </c>
      <c r="J36" s="1" t="s">
        <v>561</v>
      </c>
      <c r="K36" s="1">
        <v>0.0</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v>0.0</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v>4.16</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448</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585</v>
      </c>
      <c r="D41" s="1" t="s">
        <v>605</v>
      </c>
      <c r="E41" s="1" t="s">
        <v>606</v>
      </c>
      <c r="F41" s="1" t="s">
        <v>607</v>
      </c>
      <c r="G41" s="1" t="s">
        <v>586</v>
      </c>
      <c r="H41" s="1" t="s">
        <v>608</v>
      </c>
      <c r="I41" s="1" t="s">
        <v>577</v>
      </c>
      <c r="J41" s="1" t="s">
        <v>609</v>
      </c>
      <c r="K41" s="1" t="s">
        <v>445</v>
      </c>
      <c r="L41" s="2"/>
      <c r="M41" s="2"/>
      <c r="N41" s="2"/>
      <c r="O41" s="2"/>
      <c r="P41" s="2"/>
      <c r="Q41" s="2"/>
      <c r="R41" s="2"/>
      <c r="S41" s="2"/>
      <c r="T41" s="2"/>
      <c r="U41" s="2"/>
      <c r="V41" s="2"/>
      <c r="W41" s="2"/>
      <c r="X41" s="2"/>
      <c r="Y41" s="2"/>
      <c r="Z41" s="2"/>
    </row>
    <row r="42" ht="15.75" customHeight="1">
      <c r="A42" s="1" t="s">
        <v>610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611</v>
      </c>
      <c r="B43" s="1" t="s">
        <v>612</v>
      </c>
      <c r="C43" s="1" t="s">
        <v>372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333</v>
      </c>
      <c r="L44" s="2"/>
      <c r="M44" s="2"/>
      <c r="N44" s="2"/>
      <c r="O44" s="2"/>
      <c r="P44" s="2"/>
      <c r="Q44" s="2"/>
      <c r="R44" s="2"/>
      <c r="S44" s="2"/>
      <c r="T44" s="2"/>
      <c r="U44" s="2"/>
      <c r="V44" s="2"/>
      <c r="W44" s="2"/>
      <c r="X44" s="2"/>
      <c r="Y44" s="2"/>
      <c r="Z44" s="2"/>
    </row>
    <row r="45" ht="15.75" customHeight="1">
      <c r="A45" s="1" t="s">
        <v>631</v>
      </c>
      <c r="B45" s="1" t="s">
        <v>632</v>
      </c>
      <c r="C45" s="1" t="s">
        <v>633</v>
      </c>
      <c r="D45" s="1" t="s">
        <v>634</v>
      </c>
      <c r="E45" s="1" t="s">
        <v>635</v>
      </c>
      <c r="F45" s="1" t="s">
        <v>636</v>
      </c>
      <c r="G45" s="1" t="s">
        <v>637</v>
      </c>
      <c r="H45" s="1" t="s">
        <v>638</v>
      </c>
      <c r="I45" s="1" t="s">
        <v>639</v>
      </c>
      <c r="J45" s="1" t="s">
        <v>640</v>
      </c>
      <c r="K45" s="1" t="s">
        <v>641</v>
      </c>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359</v>
      </c>
      <c r="H46" s="1" t="s">
        <v>648</v>
      </c>
      <c r="I46" s="1" t="s">
        <v>649</v>
      </c>
      <c r="J46" s="1" t="s">
        <v>650</v>
      </c>
      <c r="K46" s="1" t="s">
        <v>641</v>
      </c>
      <c r="L46" s="2"/>
      <c r="M46" s="2"/>
      <c r="N46" s="2"/>
      <c r="O46" s="2"/>
      <c r="P46" s="2"/>
      <c r="Q46" s="2"/>
      <c r="R46" s="2"/>
      <c r="S46" s="2"/>
      <c r="T46" s="2"/>
      <c r="U46" s="2"/>
      <c r="V46" s="2"/>
      <c r="W46" s="2"/>
      <c r="X46" s="2"/>
      <c r="Y46" s="2"/>
      <c r="Z46" s="2"/>
    </row>
    <row r="47" ht="15.75" customHeight="1">
      <c r="A47" s="1" t="s">
        <v>651</v>
      </c>
      <c r="B47" s="1" t="s">
        <v>652</v>
      </c>
      <c r="C47" s="1" t="s">
        <v>653</v>
      </c>
      <c r="D47" s="1" t="s">
        <v>382</v>
      </c>
      <c r="E47" s="1" t="s">
        <v>654</v>
      </c>
      <c r="F47" s="1" t="s">
        <v>655</v>
      </c>
      <c r="G47" s="1" t="s">
        <v>656</v>
      </c>
      <c r="H47" s="1" t="s">
        <v>657</v>
      </c>
      <c r="I47" s="1" t="s">
        <v>658</v>
      </c>
      <c r="J47" s="1" t="s">
        <v>257</v>
      </c>
      <c r="K47" s="1" t="s">
        <v>659</v>
      </c>
      <c r="L47" s="2"/>
      <c r="M47" s="2"/>
      <c r="N47" s="2"/>
      <c r="O47" s="2"/>
      <c r="P47" s="2"/>
      <c r="Q47" s="2"/>
      <c r="R47" s="2"/>
      <c r="S47" s="2"/>
      <c r="T47" s="2"/>
      <c r="U47" s="2"/>
      <c r="V47" s="2"/>
      <c r="W47" s="2"/>
      <c r="X47" s="2"/>
      <c r="Y47" s="2"/>
      <c r="Z47" s="2"/>
    </row>
    <row r="48" ht="15.75" customHeight="1">
      <c r="A48" s="1" t="s">
        <v>660</v>
      </c>
      <c r="B48" s="1" t="s">
        <v>593</v>
      </c>
      <c r="C48" s="1" t="s">
        <v>392</v>
      </c>
      <c r="D48" s="1" t="s">
        <v>661</v>
      </c>
      <c r="E48" s="1" t="s">
        <v>662</v>
      </c>
      <c r="F48" s="1" t="s">
        <v>554</v>
      </c>
      <c r="G48" s="1" t="s">
        <v>663</v>
      </c>
      <c r="H48" s="1" t="s">
        <v>664</v>
      </c>
      <c r="I48" s="1" t="s">
        <v>665</v>
      </c>
      <c r="J48" s="1" t="s">
        <v>444</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395</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589</v>
      </c>
      <c r="E50" s="1" t="s">
        <v>680</v>
      </c>
      <c r="F50" s="1" t="s">
        <v>681</v>
      </c>
      <c r="G50" s="1" t="s">
        <v>634</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521</v>
      </c>
      <c r="L51" s="2"/>
      <c r="M51" s="2"/>
      <c r="N51" s="2"/>
      <c r="O51" s="2"/>
      <c r="P51" s="2"/>
      <c r="Q51" s="2"/>
      <c r="R51" s="2"/>
      <c r="S51" s="2"/>
      <c r="T51" s="2"/>
      <c r="U51" s="2"/>
      <c r="V51" s="2"/>
      <c r="W51" s="2"/>
      <c r="X51" s="2"/>
      <c r="Y51" s="2"/>
      <c r="Z51" s="2"/>
    </row>
    <row r="52" ht="15.75" customHeight="1">
      <c r="A52" s="1" t="s">
        <v>696</v>
      </c>
      <c r="B52" s="1" t="s">
        <v>697</v>
      </c>
      <c r="C52" s="1" t="s">
        <v>559</v>
      </c>
      <c r="D52" s="1" t="s">
        <v>698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292</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645</v>
      </c>
      <c r="D55" s="1" t="s">
        <v>729</v>
      </c>
      <c r="E55" s="1" t="s">
        <v>671</v>
      </c>
      <c r="F55" s="1" t="s">
        <v>730</v>
      </c>
      <c r="G55" s="1" t="s">
        <v>731</v>
      </c>
      <c r="H55" s="1" t="s">
        <v>375</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527</v>
      </c>
      <c r="C56" s="1" t="s">
        <v>407</v>
      </c>
      <c r="D56" s="1" t="s">
        <v>663</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444</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294</v>
      </c>
      <c r="H60" s="1" t="s">
        <v>295</v>
      </c>
      <c r="I60" s="1" t="s">
        <v>781</v>
      </c>
      <c r="J60" s="1" t="s">
        <v>782</v>
      </c>
      <c r="K60" s="1" t="s">
        <v>774</v>
      </c>
      <c r="L60" s="2"/>
      <c r="M60" s="2"/>
      <c r="N60" s="2"/>
      <c r="O60" s="2"/>
      <c r="P60" s="2"/>
      <c r="Q60" s="2"/>
      <c r="R60" s="2"/>
      <c r="S60" s="2"/>
      <c r="T60" s="2"/>
      <c r="U60" s="2"/>
      <c r="V60" s="2"/>
      <c r="W60" s="2"/>
      <c r="X60" s="2"/>
      <c r="Y60" s="2"/>
      <c r="Z60" s="2"/>
    </row>
    <row r="61" ht="15.75" customHeight="1">
      <c r="A61" s="1" t="s">
        <v>783</v>
      </c>
      <c r="B61" s="1" t="s">
        <v>784</v>
      </c>
      <c r="C61" s="1" t="s">
        <v>785</v>
      </c>
      <c r="D61" s="1" t="s">
        <v>719</v>
      </c>
      <c r="E61" s="1" t="s">
        <v>786</v>
      </c>
      <c r="F61" s="1" t="s">
        <v>787</v>
      </c>
      <c r="G61" s="1" t="s">
        <v>788</v>
      </c>
      <c r="H61" s="1" t="s">
        <v>702</v>
      </c>
      <c r="I61" s="1" t="s">
        <v>787</v>
      </c>
      <c r="J61" s="1" t="s">
        <v>789</v>
      </c>
      <c r="K61" s="1" t="s">
        <v>790</v>
      </c>
      <c r="L61" s="2"/>
      <c r="M61" s="2"/>
      <c r="N61" s="2"/>
      <c r="O61" s="2"/>
      <c r="P61" s="2"/>
      <c r="Q61" s="2"/>
      <c r="R61" s="2"/>
      <c r="S61" s="2"/>
      <c r="T61" s="2"/>
      <c r="U61" s="2"/>
      <c r="V61" s="2"/>
      <c r="W61" s="2"/>
      <c r="X61" s="2"/>
      <c r="Y61" s="2"/>
      <c r="Z61" s="2"/>
    </row>
    <row r="62" ht="15.75" customHeight="1">
      <c r="A62" s="1" t="s">
        <v>791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v>-3.12</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v>-7.28</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819</v>
      </c>
      <c r="I65" s="1" t="s">
        <v>820</v>
      </c>
      <c r="J65" s="1" t="s">
        <v>821</v>
      </c>
      <c r="K65" s="1" t="s">
        <v>822</v>
      </c>
      <c r="L65" s="2"/>
      <c r="M65" s="2"/>
      <c r="N65" s="2"/>
      <c r="O65" s="2"/>
      <c r="P65" s="2"/>
      <c r="Q65" s="2"/>
      <c r="R65" s="2"/>
      <c r="S65" s="2"/>
      <c r="T65" s="2"/>
      <c r="U65" s="2"/>
      <c r="V65" s="2"/>
      <c r="W65" s="2"/>
      <c r="X65" s="2"/>
      <c r="Y65" s="2"/>
      <c r="Z65" s="2"/>
    </row>
    <row r="66" ht="15.75" customHeight="1">
      <c r="A66" s="1" t="s">
        <v>823</v>
      </c>
      <c r="B66" s="1" t="s">
        <v>824</v>
      </c>
      <c r="C66" s="1" t="s">
        <v>825</v>
      </c>
      <c r="D66" s="1" t="s">
        <v>826</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462</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708</v>
      </c>
      <c r="C70" s="1" t="s">
        <v>867</v>
      </c>
      <c r="D70" s="1" t="s">
        <v>868</v>
      </c>
      <c r="E70" s="1" t="s">
        <v>869</v>
      </c>
      <c r="F70" s="1" t="s">
        <v>870</v>
      </c>
      <c r="G70" s="1" t="s">
        <v>871</v>
      </c>
      <c r="H70" s="1" t="s">
        <v>872</v>
      </c>
      <c r="I70" s="1" t="s">
        <v>873</v>
      </c>
      <c r="J70" s="1" t="s">
        <v>244</v>
      </c>
      <c r="K70" s="1" t="s">
        <v>874</v>
      </c>
      <c r="L70" s="2"/>
      <c r="M70" s="2"/>
      <c r="N70" s="2"/>
      <c r="O70" s="2"/>
      <c r="P70" s="2"/>
      <c r="Q70" s="2"/>
      <c r="R70" s="2"/>
      <c r="S70" s="2"/>
      <c r="T70" s="2"/>
      <c r="U70" s="2"/>
      <c r="V70" s="2"/>
      <c r="W70" s="2"/>
      <c r="X70" s="2"/>
      <c r="Y70" s="2"/>
      <c r="Z70" s="2"/>
    </row>
    <row r="71" ht="15.75" customHeight="1">
      <c r="A71" s="1" t="s">
        <v>875</v>
      </c>
      <c r="B71" s="1" t="s">
        <v>876</v>
      </c>
      <c r="C71" s="1" t="s">
        <v>406</v>
      </c>
      <c r="D71" s="1" t="s">
        <v>877</v>
      </c>
      <c r="E71" s="1" t="s">
        <v>878</v>
      </c>
      <c r="F71" s="1" t="s">
        <v>627</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391</v>
      </c>
      <c r="C72" s="1" t="s">
        <v>557</v>
      </c>
      <c r="D72" s="1" t="s">
        <v>885</v>
      </c>
      <c r="E72" s="1" t="s">
        <v>886</v>
      </c>
      <c r="F72" s="1" t="s">
        <v>887</v>
      </c>
      <c r="G72" s="1" t="s">
        <v>888</v>
      </c>
      <c r="H72" s="1" t="s">
        <v>889</v>
      </c>
      <c r="I72" s="1" t="s">
        <v>890</v>
      </c>
      <c r="J72" s="1" t="s">
        <v>793</v>
      </c>
      <c r="K72" s="1" t="s">
        <v>794</v>
      </c>
      <c r="L72" s="2"/>
      <c r="M72" s="2"/>
      <c r="N72" s="2"/>
      <c r="O72" s="2"/>
      <c r="P72" s="2"/>
      <c r="Q72" s="2"/>
      <c r="R72" s="2"/>
      <c r="S72" s="2"/>
      <c r="T72" s="2"/>
      <c r="U72" s="2"/>
      <c r="V72" s="2"/>
      <c r="W72" s="2"/>
      <c r="X72" s="2"/>
      <c r="Y72" s="2"/>
      <c r="Z72" s="2"/>
    </row>
    <row r="73" ht="15.75" customHeight="1">
      <c r="A73" s="1" t="s">
        <v>891</v>
      </c>
      <c r="B73" s="1" t="s">
        <v>892</v>
      </c>
      <c r="C73" s="1" t="s">
        <v>373</v>
      </c>
      <c r="D73" s="1" t="s">
        <v>893</v>
      </c>
      <c r="E73" s="1" t="s">
        <v>894</v>
      </c>
      <c r="F73" s="1" t="s">
        <v>895</v>
      </c>
      <c r="G73" s="1" t="s">
        <v>896</v>
      </c>
      <c r="H73" s="1" t="s">
        <v>601</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601</v>
      </c>
      <c r="E74" s="1" t="s">
        <v>903</v>
      </c>
      <c r="F74" s="1" t="s">
        <v>280</v>
      </c>
      <c r="G74" s="1" t="s">
        <v>904</v>
      </c>
      <c r="H74" s="1" t="s">
        <v>905</v>
      </c>
      <c r="I74" s="1" t="s">
        <v>571</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596</v>
      </c>
      <c r="F76" s="1" t="s">
        <v>923</v>
      </c>
      <c r="G76" s="1" t="s">
        <v>924</v>
      </c>
      <c r="H76" s="1" t="s">
        <v>925</v>
      </c>
      <c r="I76" s="1" t="s">
        <v>583</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800</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946</v>
      </c>
      <c r="J78" s="1" t="s">
        <v>459</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438</v>
      </c>
      <c r="D81" s="1" t="s">
        <v>972</v>
      </c>
      <c r="E81" s="1" t="s">
        <v>973</v>
      </c>
      <c r="F81" s="1" t="s">
        <v>974</v>
      </c>
      <c r="G81" s="1" t="s">
        <v>433</v>
      </c>
      <c r="H81" s="1" t="s">
        <v>573</v>
      </c>
      <c r="I81" s="1" t="s">
        <v>373</v>
      </c>
      <c r="J81" s="1" t="s">
        <v>975</v>
      </c>
      <c r="K81" s="1" t="s">
        <v>566</v>
      </c>
      <c r="L81" s="2"/>
      <c r="M81" s="2"/>
      <c r="N81" s="2"/>
      <c r="O81" s="2"/>
      <c r="P81" s="2"/>
      <c r="Q81" s="2"/>
      <c r="R81" s="2"/>
      <c r="S81" s="2"/>
      <c r="T81" s="2"/>
      <c r="U81" s="2"/>
      <c r="V81" s="2"/>
      <c r="W81" s="2"/>
      <c r="X81" s="2"/>
      <c r="Y81" s="2"/>
      <c r="Z81" s="2"/>
    </row>
    <row r="82" ht="15.75" customHeight="1">
      <c r="A82" s="1" t="s">
        <v>976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977</v>
      </c>
      <c r="B83" s="1" t="s">
        <v>978</v>
      </c>
      <c r="C83" s="1" t="s">
        <v>604</v>
      </c>
      <c r="D83" s="1" t="s">
        <v>587</v>
      </c>
      <c r="E83" s="1" t="s">
        <v>979</v>
      </c>
      <c r="F83" s="1" t="s">
        <v>980</v>
      </c>
      <c r="G83" s="1" t="s">
        <v>981</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860</v>
      </c>
      <c r="C84" s="1" t="s">
        <v>462</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604</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979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t="s">
        <v>1016</v>
      </c>
      <c r="D87" s="1" t="s">
        <v>1017</v>
      </c>
      <c r="E87" s="1" t="s">
        <v>258</v>
      </c>
      <c r="F87" s="1" t="s">
        <v>999</v>
      </c>
      <c r="G87" s="1" t="s">
        <v>1018</v>
      </c>
      <c r="H87" s="1" t="s">
        <v>1019</v>
      </c>
      <c r="I87" s="1" t="s">
        <v>1020</v>
      </c>
      <c r="J87" s="1">
        <v>-10.4</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617</v>
      </c>
      <c r="E88" s="1" t="s">
        <v>1025</v>
      </c>
      <c r="F88" s="1" t="s">
        <v>1026</v>
      </c>
      <c r="G88" s="1" t="s">
        <v>1027</v>
      </c>
      <c r="H88" s="1" t="s">
        <v>680</v>
      </c>
      <c r="I88" s="1" t="s">
        <v>1028</v>
      </c>
      <c r="J88" s="1" t="s">
        <v>1029</v>
      </c>
      <c r="K88" s="1" t="s">
        <v>547</v>
      </c>
      <c r="L88" s="2"/>
      <c r="M88" s="2"/>
      <c r="N88" s="2"/>
      <c r="O88" s="2"/>
      <c r="P88" s="2"/>
      <c r="Q88" s="2"/>
      <c r="R88" s="2"/>
      <c r="S88" s="2"/>
      <c r="T88" s="2"/>
      <c r="U88" s="2"/>
      <c r="V88" s="2"/>
      <c r="W88" s="2"/>
      <c r="X88" s="2"/>
      <c r="Y88" s="2"/>
      <c r="Z88" s="2"/>
    </row>
    <row r="89" ht="15.75" customHeight="1">
      <c r="A89" s="1" t="s">
        <v>1030</v>
      </c>
      <c r="B89" s="1" t="s">
        <v>1031</v>
      </c>
      <c r="C89" s="1" t="s">
        <v>354</v>
      </c>
      <c r="D89" s="1" t="s">
        <v>1032</v>
      </c>
      <c r="E89" s="1" t="s">
        <v>575</v>
      </c>
      <c r="F89" s="1" t="s">
        <v>1018</v>
      </c>
      <c r="G89" s="1" t="s">
        <v>1033</v>
      </c>
      <c r="H89" s="1" t="s">
        <v>469</v>
      </c>
      <c r="I89" s="1" t="s">
        <v>1034</v>
      </c>
      <c r="J89" s="1" t="s">
        <v>1035</v>
      </c>
      <c r="K89" s="1" t="s">
        <v>861</v>
      </c>
      <c r="L89" s="2"/>
      <c r="M89" s="2"/>
      <c r="N89" s="2"/>
      <c r="O89" s="2"/>
      <c r="P89" s="2"/>
      <c r="Q89" s="2"/>
      <c r="R89" s="2"/>
      <c r="S89" s="2"/>
      <c r="T89" s="2"/>
      <c r="U89" s="2"/>
      <c r="V89" s="2"/>
      <c r="W89" s="2"/>
      <c r="X89" s="2"/>
      <c r="Y89" s="2"/>
      <c r="Z89" s="2"/>
    </row>
    <row r="90" ht="15.75" customHeight="1">
      <c r="A90" s="1" t="s">
        <v>1036</v>
      </c>
      <c r="B90" s="1" t="s">
        <v>1037</v>
      </c>
      <c r="C90" s="1" t="s">
        <v>1038</v>
      </c>
      <c r="D90" s="1" t="s">
        <v>607</v>
      </c>
      <c r="E90" s="1" t="s">
        <v>1015</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560</v>
      </c>
      <c r="H91" s="1" t="s">
        <v>878</v>
      </c>
      <c r="I91" s="1" t="s">
        <v>1051</v>
      </c>
      <c r="J91" s="1" t="s">
        <v>1052</v>
      </c>
      <c r="K91" s="1" t="s">
        <v>343</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295</v>
      </c>
      <c r="J92" s="1" t="s">
        <v>1061</v>
      </c>
      <c r="K92" s="1" t="s">
        <v>449</v>
      </c>
      <c r="L92" s="2"/>
      <c r="M92" s="2"/>
      <c r="N92" s="2"/>
      <c r="O92" s="2"/>
      <c r="P92" s="2"/>
      <c r="Q92" s="2"/>
      <c r="R92" s="2"/>
      <c r="S92" s="2"/>
      <c r="T92" s="2"/>
      <c r="U92" s="2"/>
      <c r="V92" s="2"/>
      <c r="W92" s="2"/>
      <c r="X92" s="2"/>
      <c r="Y92" s="2"/>
      <c r="Z92" s="2"/>
    </row>
    <row r="93" ht="15.75" customHeight="1">
      <c r="A93" s="1" t="s">
        <v>1062</v>
      </c>
      <c r="B93" s="1" t="s">
        <v>1063</v>
      </c>
      <c r="C93" s="1" t="s">
        <v>454</v>
      </c>
      <c r="D93" s="1" t="s">
        <v>1064</v>
      </c>
      <c r="E93" s="1" t="s">
        <v>1065</v>
      </c>
      <c r="F93" s="1" t="s">
        <v>1066</v>
      </c>
      <c r="G93" s="1" t="s">
        <v>1067</v>
      </c>
      <c r="H93" s="1" t="s">
        <v>1068</v>
      </c>
      <c r="I93" s="1" t="s">
        <v>1044</v>
      </c>
      <c r="J93" s="1" t="s">
        <v>1040</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1074</v>
      </c>
      <c r="F94" s="1" t="s">
        <v>1075</v>
      </c>
      <c r="G94" s="1" t="s">
        <v>1076</v>
      </c>
      <c r="H94" s="1" t="s">
        <v>789</v>
      </c>
      <c r="I94" s="1" t="s">
        <v>1077</v>
      </c>
      <c r="J94" s="1" t="s">
        <v>853</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796</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1105</v>
      </c>
      <c r="G97" s="1" t="s">
        <v>1106</v>
      </c>
      <c r="H97" s="1" t="s">
        <v>892</v>
      </c>
      <c r="I97" s="1" t="s">
        <v>1107</v>
      </c>
      <c r="J97" s="1" t="s">
        <v>1108</v>
      </c>
      <c r="K97" s="1" t="s">
        <v>863</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t="s">
        <v>1037</v>
      </c>
      <c r="C99" s="1" t="s">
        <v>683</v>
      </c>
      <c r="D99" s="1" t="s">
        <v>1121</v>
      </c>
      <c r="E99" s="1" t="s">
        <v>1122</v>
      </c>
      <c r="F99" s="1" t="s">
        <v>1123</v>
      </c>
      <c r="G99" s="1" t="s">
        <v>484</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1085</v>
      </c>
      <c r="G101" s="1" t="s">
        <v>1144</v>
      </c>
      <c r="H101" s="1" t="s">
        <v>378</v>
      </c>
      <c r="I101" s="1" t="s">
        <v>378</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1148</v>
      </c>
      <c r="B103" s="1" t="s">
        <v>1149</v>
      </c>
      <c r="C103" s="1" t="s">
        <v>695</v>
      </c>
      <c r="D103" s="1" t="s">
        <v>1150</v>
      </c>
      <c r="E103" s="1" t="s">
        <v>1151</v>
      </c>
      <c r="F103" s="1" t="s">
        <v>468</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579</v>
      </c>
      <c r="C104" s="1" t="s">
        <v>978</v>
      </c>
      <c r="D104" s="1" t="s">
        <v>914</v>
      </c>
      <c r="E104" s="1" t="s">
        <v>1158</v>
      </c>
      <c r="F104" s="1" t="s">
        <v>680</v>
      </c>
      <c r="G104" s="1" t="s">
        <v>384</v>
      </c>
      <c r="H104" s="1" t="s">
        <v>1015</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695</v>
      </c>
      <c r="C105" s="1" t="s">
        <v>1163</v>
      </c>
      <c r="D105" s="1" t="s">
        <v>1164</v>
      </c>
      <c r="E105" s="1" t="s">
        <v>1024</v>
      </c>
      <c r="F105" s="1" t="s">
        <v>1165</v>
      </c>
      <c r="G105" s="1" t="s">
        <v>1166</v>
      </c>
      <c r="H105" s="1" t="s">
        <v>1082</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694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t="s">
        <v>1183</v>
      </c>
      <c r="E107" s="1" t="s">
        <v>357</v>
      </c>
      <c r="F107" s="1" t="s">
        <v>1184</v>
      </c>
      <c r="G107" s="1" t="s">
        <v>1185</v>
      </c>
      <c r="H107" s="1" t="s">
        <v>1186</v>
      </c>
      <c r="I107" s="1" t="s">
        <v>1187</v>
      </c>
      <c r="J107" s="1" t="s">
        <v>1188</v>
      </c>
      <c r="K107" s="1" t="s">
        <v>796</v>
      </c>
      <c r="L107" s="2"/>
      <c r="M107" s="2"/>
      <c r="N107" s="2"/>
      <c r="O107" s="2"/>
      <c r="P107" s="2"/>
      <c r="Q107" s="2"/>
      <c r="R107" s="2"/>
      <c r="S107" s="2"/>
      <c r="T107" s="2"/>
      <c r="U107" s="2"/>
      <c r="V107" s="2"/>
      <c r="W107" s="2"/>
      <c r="X107" s="2"/>
      <c r="Y107" s="2"/>
      <c r="Z107" s="2"/>
    </row>
    <row r="108" ht="15.75" customHeight="1">
      <c r="A108" s="1" t="s">
        <v>1189</v>
      </c>
      <c r="B108" s="1" t="s">
        <v>1190</v>
      </c>
      <c r="C108" s="1" t="s">
        <v>364</v>
      </c>
      <c r="D108" s="1" t="s">
        <v>1191</v>
      </c>
      <c r="E108" s="1" t="s">
        <v>972</v>
      </c>
      <c r="F108" s="1" t="s">
        <v>1192</v>
      </c>
      <c r="G108" s="1" t="s">
        <v>1193</v>
      </c>
      <c r="H108" s="1" t="s">
        <v>1194</v>
      </c>
      <c r="I108" s="1" t="s">
        <v>1195</v>
      </c>
      <c r="J108" s="1" t="s">
        <v>1155</v>
      </c>
      <c r="K108" s="1" t="s">
        <v>1150</v>
      </c>
      <c r="L108" s="2"/>
      <c r="M108" s="2"/>
      <c r="N108" s="2"/>
      <c r="O108" s="2"/>
      <c r="P108" s="2"/>
      <c r="Q108" s="2"/>
      <c r="R108" s="2"/>
      <c r="S108" s="2"/>
      <c r="T108" s="2"/>
      <c r="U108" s="2"/>
      <c r="V108" s="2"/>
      <c r="W108" s="2"/>
      <c r="X108" s="2"/>
      <c r="Y108" s="2"/>
      <c r="Z108" s="2"/>
    </row>
    <row r="109" ht="15.75" customHeight="1">
      <c r="A109" s="1" t="s">
        <v>1196</v>
      </c>
      <c r="B109" s="1" t="s">
        <v>354</v>
      </c>
      <c r="C109" s="1" t="s">
        <v>563</v>
      </c>
      <c r="D109" s="1" t="s">
        <v>260</v>
      </c>
      <c r="E109" s="1" t="s">
        <v>1197</v>
      </c>
      <c r="F109" s="1" t="s">
        <v>871</v>
      </c>
      <c r="G109" s="1" t="s">
        <v>1198</v>
      </c>
      <c r="H109" s="1" t="s">
        <v>454</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551</v>
      </c>
      <c r="E110" s="1" t="s">
        <v>1182</v>
      </c>
      <c r="F110" s="1" t="s">
        <v>1205</v>
      </c>
      <c r="G110" s="1" t="s">
        <v>1206</v>
      </c>
      <c r="H110" s="1" t="s">
        <v>1207</v>
      </c>
      <c r="I110" s="1" t="s">
        <v>1208</v>
      </c>
      <c r="J110" s="1" t="s">
        <v>1209</v>
      </c>
      <c r="K110" s="1" t="s">
        <v>869</v>
      </c>
      <c r="L110" s="2"/>
      <c r="M110" s="2"/>
      <c r="N110" s="2"/>
      <c r="O110" s="2"/>
      <c r="P110" s="2"/>
      <c r="Q110" s="2"/>
      <c r="R110" s="2"/>
      <c r="S110" s="2"/>
      <c r="T110" s="2"/>
      <c r="U110" s="2"/>
      <c r="V110" s="2"/>
      <c r="W110" s="2"/>
      <c r="X110" s="2"/>
      <c r="Y110" s="2"/>
      <c r="Z110" s="2"/>
    </row>
    <row r="111" ht="15.75" customHeight="1">
      <c r="A111" s="1" t="s">
        <v>1210</v>
      </c>
      <c r="B111" s="1" t="s">
        <v>364</v>
      </c>
      <c r="C111" s="1" t="s">
        <v>1211</v>
      </c>
      <c r="D111" s="1" t="s">
        <v>1212</v>
      </c>
      <c r="E111" s="1" t="s">
        <v>1213</v>
      </c>
      <c r="F111" s="1" t="s">
        <v>382</v>
      </c>
      <c r="G111" s="1" t="s">
        <v>1214</v>
      </c>
      <c r="H111" s="1" t="s">
        <v>878</v>
      </c>
      <c r="I111" s="1" t="s">
        <v>1215</v>
      </c>
      <c r="J111" s="1" t="s">
        <v>698</v>
      </c>
      <c r="K111" s="1" t="s">
        <v>707</v>
      </c>
      <c r="L111" s="2"/>
      <c r="M111" s="2"/>
      <c r="N111" s="2"/>
      <c r="O111" s="2"/>
      <c r="P111" s="2"/>
      <c r="Q111" s="2"/>
      <c r="R111" s="2"/>
      <c r="S111" s="2"/>
      <c r="T111" s="2"/>
      <c r="U111" s="2"/>
      <c r="V111" s="2"/>
      <c r="W111" s="2"/>
      <c r="X111" s="2"/>
      <c r="Y111" s="2"/>
      <c r="Z111" s="2"/>
    </row>
    <row r="112" ht="15.75" customHeight="1">
      <c r="A112" s="1" t="s">
        <v>1216</v>
      </c>
      <c r="B112" s="1" t="s">
        <v>857</v>
      </c>
      <c r="C112" s="1" t="s">
        <v>399</v>
      </c>
      <c r="D112" s="1">
        <v>3.12</v>
      </c>
      <c r="E112" s="1" t="s">
        <v>1217</v>
      </c>
      <c r="F112" s="1" t="s">
        <v>447</v>
      </c>
      <c r="G112" s="1" t="s">
        <v>1218</v>
      </c>
      <c r="H112" s="1" t="s">
        <v>1219</v>
      </c>
      <c r="I112" s="1" t="s">
        <v>394</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447</v>
      </c>
      <c r="E113" s="1" t="s">
        <v>1225</v>
      </c>
      <c r="F113" s="1" t="s">
        <v>1226</v>
      </c>
      <c r="G113" s="1" t="s">
        <v>1227</v>
      </c>
      <c r="H113" s="1" t="s">
        <v>1223</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1214</v>
      </c>
      <c r="C114" s="1" t="s">
        <v>353</v>
      </c>
      <c r="D114" s="1" t="s">
        <v>286</v>
      </c>
      <c r="E114" s="1" t="s">
        <v>1232</v>
      </c>
      <c r="F114" s="1" t="s">
        <v>1233</v>
      </c>
      <c r="G114" s="1" t="s">
        <v>1234</v>
      </c>
      <c r="H114" s="1" t="s">
        <v>1235</v>
      </c>
      <c r="I114" s="1" t="s">
        <v>1229</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402</v>
      </c>
      <c r="D115" s="1" t="s">
        <v>1240</v>
      </c>
      <c r="E115" s="1" t="s">
        <v>1197</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879</v>
      </c>
      <c r="E116" s="1" t="s">
        <v>1250</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555</v>
      </c>
      <c r="D117" s="1" t="s">
        <v>1259</v>
      </c>
      <c r="E117" s="1" t="s">
        <v>1260</v>
      </c>
      <c r="F117" s="1" t="s">
        <v>1261</v>
      </c>
      <c r="G117" s="1" t="s">
        <v>1262</v>
      </c>
      <c r="H117" s="1" t="s">
        <v>914</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788</v>
      </c>
      <c r="D118" s="1" t="s">
        <v>1268</v>
      </c>
      <c r="E118" s="1" t="s">
        <v>1200</v>
      </c>
      <c r="F118" s="1" t="s">
        <v>1269</v>
      </c>
      <c r="G118" s="1" t="s">
        <v>1270</v>
      </c>
      <c r="H118" s="1" t="s">
        <v>1271</v>
      </c>
      <c r="I118" s="1" t="s">
        <v>1272</v>
      </c>
      <c r="J118" s="1" t="s">
        <v>463</v>
      </c>
      <c r="K118" s="1" t="s">
        <v>1239</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1205</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1074</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350</v>
      </c>
      <c r="C121" s="1" t="s">
        <v>1294</v>
      </c>
      <c r="D121" s="1" t="s">
        <v>1295</v>
      </c>
      <c r="E121" s="1" t="s">
        <v>1296</v>
      </c>
      <c r="F121" s="1" t="s">
        <v>1297</v>
      </c>
      <c r="G121" s="1" t="s">
        <v>1298</v>
      </c>
      <c r="H121" s="1" t="s">
        <v>1299</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1318</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1318</v>
      </c>
      <c r="I3" s="1" t="s">
        <v>1318</v>
      </c>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1316</v>
      </c>
      <c r="G4" s="1" t="s">
        <v>1317</v>
      </c>
      <c r="H4" s="1" t="s">
        <v>1317</v>
      </c>
      <c r="I4" s="1" t="s">
        <v>1317</v>
      </c>
      <c r="J4" s="2"/>
      <c r="K4" s="2"/>
      <c r="L4" s="2"/>
      <c r="M4" s="2"/>
      <c r="N4" s="2"/>
      <c r="O4" s="2"/>
      <c r="P4" s="2"/>
      <c r="Q4" s="2"/>
      <c r="R4" s="2"/>
      <c r="S4" s="2"/>
      <c r="T4" s="2"/>
      <c r="U4" s="2"/>
      <c r="V4" s="2"/>
      <c r="W4" s="2"/>
      <c r="X4" s="2"/>
      <c r="Y4" s="2"/>
      <c r="Z4" s="2"/>
    </row>
    <row r="5">
      <c r="A5" s="1" t="s">
        <v>1319</v>
      </c>
      <c r="B5" s="1" t="s">
        <v>1318</v>
      </c>
      <c r="C5" s="1" t="s">
        <v>1330</v>
      </c>
      <c r="D5" s="1" t="s">
        <v>1331</v>
      </c>
      <c r="E5" s="1" t="s">
        <v>1332</v>
      </c>
      <c r="F5" s="1" t="s">
        <v>1333</v>
      </c>
      <c r="G5" s="1" t="s">
        <v>1324</v>
      </c>
      <c r="H5" s="1" t="s">
        <v>1334</v>
      </c>
      <c r="I5" s="1" t="s">
        <v>1334</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1347</v>
      </c>
      <c r="E7" s="1" t="s">
        <v>1318</v>
      </c>
      <c r="F7" s="1" t="s">
        <v>1348</v>
      </c>
      <c r="G7" s="1" t="s">
        <v>1349</v>
      </c>
      <c r="H7" s="1" t="s">
        <v>1350</v>
      </c>
      <c r="I7" s="1" t="s">
        <v>1351</v>
      </c>
      <c r="J7" s="2"/>
      <c r="K7" s="2"/>
      <c r="L7" s="2"/>
      <c r="M7" s="2"/>
      <c r="N7" s="2"/>
      <c r="O7" s="2"/>
      <c r="P7" s="2"/>
      <c r="Q7" s="2"/>
      <c r="R7" s="2"/>
      <c r="S7" s="2"/>
      <c r="T7" s="2"/>
      <c r="U7" s="2"/>
      <c r="V7" s="2"/>
      <c r="W7" s="2"/>
      <c r="X7" s="2"/>
      <c r="Y7" s="2"/>
      <c r="Z7" s="2"/>
    </row>
    <row r="8">
      <c r="A8" s="1" t="s">
        <v>1352</v>
      </c>
      <c r="B8" s="1" t="s">
        <v>1318</v>
      </c>
      <c r="C8" s="1" t="s">
        <v>1353</v>
      </c>
      <c r="D8" s="1" t="s">
        <v>1354</v>
      </c>
      <c r="E8" s="1" t="s">
        <v>1355</v>
      </c>
      <c r="F8" s="1" t="s">
        <v>1356</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1370</v>
      </c>
      <c r="C10" s="1" t="s">
        <v>1370</v>
      </c>
      <c r="D10" s="1" t="s">
        <v>1370</v>
      </c>
      <c r="E10" s="1" t="s">
        <v>1370</v>
      </c>
      <c r="F10" s="1" t="s">
        <v>1370</v>
      </c>
      <c r="G10" s="1" t="s">
        <v>1366</v>
      </c>
      <c r="H10" s="1" t="s">
        <v>1367</v>
      </c>
      <c r="I10" s="1" t="s">
        <v>1368</v>
      </c>
      <c r="J10" s="2"/>
      <c r="K10" s="2"/>
      <c r="L10" s="2"/>
      <c r="M10" s="2"/>
      <c r="N10" s="2"/>
      <c r="O10" s="2"/>
      <c r="P10" s="2"/>
      <c r="Q10" s="2"/>
      <c r="R10" s="2"/>
      <c r="S10" s="2"/>
      <c r="T10" s="2"/>
      <c r="U10" s="2"/>
      <c r="V10" s="2"/>
      <c r="W10" s="2"/>
      <c r="X10" s="2"/>
      <c r="Y10" s="2"/>
      <c r="Z10" s="2"/>
    </row>
    <row r="11">
      <c r="A11" s="1" t="s">
        <v>1371</v>
      </c>
      <c r="B11" s="1" t="s">
        <v>1372</v>
      </c>
      <c r="C11" s="1" t="s">
        <v>1318</v>
      </c>
      <c r="D11" s="1" t="s">
        <v>1318</v>
      </c>
      <c r="E11" s="1" t="s">
        <v>1318</v>
      </c>
      <c r="F11" s="1" t="s">
        <v>1318</v>
      </c>
      <c r="G11" s="1" t="s">
        <v>1318</v>
      </c>
      <c r="H11" s="1" t="s">
        <v>1318</v>
      </c>
      <c r="I11" s="1" t="s">
        <v>1318</v>
      </c>
      <c r="J11" s="2"/>
      <c r="K11" s="2"/>
      <c r="L11" s="2"/>
      <c r="M11" s="2"/>
      <c r="N11" s="2"/>
      <c r="O11" s="2"/>
      <c r="P11" s="2"/>
      <c r="Q11" s="2"/>
      <c r="R11" s="2"/>
      <c r="S11" s="2"/>
      <c r="T11" s="2"/>
      <c r="U11" s="2"/>
      <c r="V11" s="2"/>
      <c r="W11" s="2"/>
      <c r="X11" s="2"/>
      <c r="Y11" s="2"/>
      <c r="Z11" s="2"/>
    </row>
    <row r="12">
      <c r="A12" s="1" t="s">
        <v>1373</v>
      </c>
      <c r="B12" s="1" t="s">
        <v>1370</v>
      </c>
      <c r="C12" s="1" t="s">
        <v>1370</v>
      </c>
      <c r="D12" s="1" t="s">
        <v>1370</v>
      </c>
      <c r="E12" s="1" t="s">
        <v>1370</v>
      </c>
      <c r="F12" s="1" t="s">
        <v>1370</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1318</v>
      </c>
      <c r="C13" s="1" t="s">
        <v>1370</v>
      </c>
      <c r="D13" s="1" t="s">
        <v>1370</v>
      </c>
      <c r="E13" s="1" t="s">
        <v>1318</v>
      </c>
      <c r="F13" s="1" t="s">
        <v>1318</v>
      </c>
      <c r="G13" s="1" t="s">
        <v>1378</v>
      </c>
      <c r="H13" s="1" t="s">
        <v>1379</v>
      </c>
      <c r="I13" s="1" t="s">
        <v>1340</v>
      </c>
      <c r="J13" s="2"/>
      <c r="K13" s="2"/>
      <c r="L13" s="2"/>
      <c r="M13" s="2"/>
      <c r="N13" s="2"/>
      <c r="O13" s="2"/>
      <c r="P13" s="2"/>
      <c r="Q13" s="2"/>
      <c r="R13" s="2"/>
      <c r="S13" s="2"/>
      <c r="T13" s="2"/>
      <c r="U13" s="2"/>
      <c r="V13" s="2"/>
      <c r="W13" s="2"/>
      <c r="X13" s="2"/>
      <c r="Y13" s="2"/>
      <c r="Z13" s="2"/>
    </row>
    <row r="14">
      <c r="A14" s="1" t="s">
        <v>1380</v>
      </c>
      <c r="B14" s="1" t="s">
        <v>1318</v>
      </c>
      <c r="C14" s="1" t="s">
        <v>1381</v>
      </c>
      <c r="D14" s="1" t="s">
        <v>1382</v>
      </c>
      <c r="E14" s="1" t="s">
        <v>1318</v>
      </c>
      <c r="F14" s="1" t="s">
        <v>1318</v>
      </c>
      <c r="G14" s="1" t="s">
        <v>1383</v>
      </c>
      <c r="H14" s="1" t="s">
        <v>1384</v>
      </c>
      <c r="I14" s="1" t="s">
        <v>1385</v>
      </c>
      <c r="J14" s="2"/>
      <c r="K14" s="2"/>
      <c r="L14" s="2"/>
      <c r="M14" s="2"/>
      <c r="N14" s="2"/>
      <c r="O14" s="2"/>
      <c r="P14" s="2"/>
      <c r="Q14" s="2"/>
      <c r="R14" s="2"/>
      <c r="S14" s="2"/>
      <c r="T14" s="2"/>
      <c r="U14" s="2"/>
      <c r="V14" s="2"/>
      <c r="W14" s="2"/>
      <c r="X14" s="2"/>
      <c r="Y14" s="2"/>
      <c r="Z14" s="2"/>
    </row>
    <row r="15">
      <c r="A15" s="1" t="s">
        <v>1386</v>
      </c>
      <c r="B15" s="1" t="s">
        <v>229</v>
      </c>
      <c r="C15" s="1" t="s">
        <v>229</v>
      </c>
      <c r="D15" s="1" t="s">
        <v>230</v>
      </c>
      <c r="E15" s="1" t="s">
        <v>207</v>
      </c>
      <c r="F15" s="1" t="s">
        <v>231</v>
      </c>
      <c r="G15" s="1" t="s">
        <v>184</v>
      </c>
      <c r="H15" s="1" t="s">
        <v>1387</v>
      </c>
      <c r="I15" s="1" t="s">
        <v>1388</v>
      </c>
      <c r="J15" s="2"/>
      <c r="K15" s="2"/>
      <c r="L15" s="2"/>
      <c r="M15" s="2"/>
      <c r="N15" s="2"/>
      <c r="O15" s="2"/>
      <c r="P15" s="2"/>
      <c r="Q15" s="2"/>
      <c r="R15" s="2"/>
      <c r="S15" s="2"/>
      <c r="T15" s="2"/>
      <c r="U15" s="2"/>
      <c r="V15" s="2"/>
      <c r="W15" s="2"/>
      <c r="X15" s="2"/>
      <c r="Y15" s="2"/>
      <c r="Z15" s="2"/>
    </row>
    <row r="16">
      <c r="A16" s="1" t="s">
        <v>1389</v>
      </c>
      <c r="B16" s="1" t="s">
        <v>1390</v>
      </c>
      <c r="C16" s="1" t="s">
        <v>1391</v>
      </c>
      <c r="D16" s="1" t="s">
        <v>1392</v>
      </c>
      <c r="E16" s="1" t="s">
        <v>1393</v>
      </c>
      <c r="F16" s="1" t="s">
        <v>1394</v>
      </c>
      <c r="G16" s="1" t="s">
        <v>1395</v>
      </c>
      <c r="H16" s="1" t="s">
        <v>1396</v>
      </c>
      <c r="I16" s="1" t="s">
        <v>1397</v>
      </c>
      <c r="J16" s="2"/>
      <c r="K16" s="2"/>
      <c r="L16" s="2"/>
      <c r="M16" s="2"/>
      <c r="N16" s="2"/>
      <c r="O16" s="2"/>
      <c r="P16" s="2"/>
      <c r="Q16" s="2"/>
      <c r="R16" s="2"/>
      <c r="S16" s="2"/>
      <c r="T16" s="2"/>
      <c r="U16" s="2"/>
      <c r="V16" s="2"/>
      <c r="W16" s="2"/>
      <c r="X16" s="2"/>
      <c r="Y16" s="2"/>
      <c r="Z16" s="2"/>
    </row>
    <row r="17">
      <c r="A17" s="1" t="s">
        <v>1398</v>
      </c>
      <c r="B17" s="1" t="s">
        <v>199</v>
      </c>
      <c r="C17" s="1" t="s">
        <v>200</v>
      </c>
      <c r="D17" s="1" t="s">
        <v>201</v>
      </c>
      <c r="E17" s="1" t="s">
        <v>202</v>
      </c>
      <c r="F17" s="1" t="s">
        <v>203</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1403</v>
      </c>
      <c r="C18" s="1" t="s">
        <v>1404</v>
      </c>
      <c r="D18" s="1" t="s">
        <v>1405</v>
      </c>
      <c r="E18" s="1" t="s">
        <v>1406</v>
      </c>
      <c r="F18" s="1" t="s">
        <v>1407</v>
      </c>
      <c r="G18" s="1" t="s">
        <v>1408</v>
      </c>
      <c r="H18" s="1" t="s">
        <v>1409</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245</v>
      </c>
      <c r="B20" s="1" t="s">
        <v>1420</v>
      </c>
      <c r="C20" s="1" t="s">
        <v>1318</v>
      </c>
      <c r="D20" s="1" t="s">
        <v>1318</v>
      </c>
      <c r="E20" s="1" t="s">
        <v>1318</v>
      </c>
      <c r="F20" s="1" t="s">
        <v>1318</v>
      </c>
      <c r="G20" s="1" t="s">
        <v>1318</v>
      </c>
      <c r="H20" s="1" t="s">
        <v>1318</v>
      </c>
      <c r="I20" s="1" t="s">
        <v>1318</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1" t="s">
        <v>1438</v>
      </c>
      <c r="J22" s="2"/>
      <c r="K22" s="2"/>
      <c r="L22" s="2"/>
      <c r="M22" s="2"/>
      <c r="N22" s="2"/>
      <c r="O22" s="2"/>
      <c r="P22" s="2"/>
      <c r="Q22" s="2"/>
      <c r="R22" s="2"/>
      <c r="S22" s="2"/>
      <c r="T22" s="2"/>
      <c r="U22" s="2"/>
      <c r="V22" s="2"/>
      <c r="W22" s="2"/>
      <c r="X22" s="2"/>
      <c r="Y22" s="2"/>
      <c r="Z22" s="2"/>
    </row>
    <row r="23" ht="15.75" customHeight="1">
      <c r="A23" s="1" t="s">
        <v>139</v>
      </c>
      <c r="B23" s="1" t="s">
        <v>1439</v>
      </c>
      <c r="C23" s="1" t="s">
        <v>1440</v>
      </c>
      <c r="D23" s="1" t="s">
        <v>1441</v>
      </c>
      <c r="E23" s="1" t="s">
        <v>1442</v>
      </c>
      <c r="F23" s="1" t="s">
        <v>1318</v>
      </c>
      <c r="G23" s="1" t="s">
        <v>1318</v>
      </c>
      <c r="H23" s="1" t="s">
        <v>1318</v>
      </c>
      <c r="I23" s="1" t="s">
        <v>1318</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1318</v>
      </c>
      <c r="I25" s="1" t="s">
        <v>1318</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61152.0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92.14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92.0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91.5801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93.69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92.14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92.0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91.5801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93.69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0.0305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0.35509998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2.48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1.602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12.231071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9.323529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328591.0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328591.0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768570.0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693570.0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693570.0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7.378246656E9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89.51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129.38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0.7010211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96.7624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106.0873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2.72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0.029520296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t="s">
        <v>1532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9.216285696E9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0.059860002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6.9170021E7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7.8751696E7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2541036.0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1590280.0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0.0323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0.00261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0.74456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0.0367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7.8751696E7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29.053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3.2247963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6.3E8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10.18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t="s">
        <v>1557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1.5304896E9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0.876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v>6.822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v>-0.15662974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v>0.26272178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v>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1.725408E9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1566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1572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8.622342E8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t="s">
        <v>1576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t="s">
        <v>1578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1581</v>
      </c>
      <c r="B100" s="1" t="s">
        <v>1582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93.69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140.0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97.0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115.74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114.0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1.94737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t="s">
        <v>1591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4.15E8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5.27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1.351000064E9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2.384E9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0.646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0.958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1.052499968E10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103.742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129.3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0.07403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0.2638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4.41875008E8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v>1.086E9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v>0.108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1607</v>
      </c>
      <c r="B124" s="1">
        <v>-0.016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1608</v>
      </c>
      <c r="B125" s="1">
        <v>0.18100001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1609</v>
      </c>
      <c r="B126" s="1">
        <v>0.12836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1610</v>
      </c>
      <c r="B127" s="1">
        <v>0.0908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1611</v>
      </c>
      <c r="B128" s="1" t="s">
        <v>1532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6406.400000000001</v>
      </c>
      <c r="C3" s="1">
        <v>8746.4</v>
      </c>
      <c r="D3" s="1">
        <v>4274.400000000001</v>
      </c>
      <c r="E3" s="1">
        <v>9578.4</v>
      </c>
      <c r="F3" s="1">
        <v>6489.6</v>
      </c>
      <c r="G3" s="1">
        <v>7228.0</v>
      </c>
      <c r="H3" s="1">
        <v>7997.6</v>
      </c>
      <c r="I3" s="1">
        <v>-721.76</v>
      </c>
      <c r="J3" s="1">
        <v>2412.8</v>
      </c>
      <c r="K3" s="1">
        <v>-6541.6</v>
      </c>
      <c r="L3" s="1">
        <f>IF(K3*FORECAST(L2,B3:K3,B2:K2)&gt;0,FORECAST(L2,B3:K3,B2:K2),K3)*$X$1</f>
        <v>-1741.376</v>
      </c>
      <c r="M3" s="1">
        <f>IF(L3*FORECAST(M2,B3:L3,B2:L2)&gt;0,FORECAST(M2,B3:L3,B2:L2),L3)*$X$1</f>
        <v>-2891.994182</v>
      </c>
      <c r="N3" s="1">
        <f>IF(M3*FORECAST(N2,B3:M3,B2:M2)&gt;0,FORECAST(N2,B3:M3,B2:M2),M3)*$X$1</f>
        <v>-4042.612364</v>
      </c>
      <c r="O3" s="1">
        <f>IF(N3*FORECAST(O2,B3:N3,B2:N2)&gt;0,FORECAST(O2,B3:N3,B2:N2),N3)*$X$1</f>
        <v>-5193.230545</v>
      </c>
      <c r="P3" s="1">
        <f>IF(O3*FORECAST(P2,B3:O3,B2:O2)&gt;0,FORECAST(P2,B3:O3,B2:O2),O3)*$X$1</f>
        <v>-6343.848727</v>
      </c>
      <c r="Q3" s="1">
        <f>IF(P3*FORECAST(Q2,B3:P3,B2:P2)&gt;0,FORECAST(Q2,B3:P3,B2:P2),P3)*$X$1</f>
        <v>-7494.466909</v>
      </c>
      <c r="R3" s="1">
        <f>IF(Q3*FORECAST(R2,B3:Q3,B2:Q2)&gt;0,FORECAST(R2,B3:Q3,B2:Q2),Q3)*$X$1</f>
        <v>-8645.085091</v>
      </c>
      <c r="S3" s="5">
        <f>IF(R3*FORECAST(S2,B3:R3,B2:R2)&gt;0,FORECAST(S2,B3:R3,B2:R2),R3)*$X$1</f>
        <v>-9795.703273</v>
      </c>
      <c r="T3" s="5">
        <f>IF(S3*FORECAST(T2,B3:S3,B2:S2)&gt;0,FORECAST(T2,B3:S3,B2:S2),S3)*$X$1</f>
        <v>-10946.32145</v>
      </c>
      <c r="U3" s="5">
        <f>IF(T3*FORECAST(U2,B3:T3,B2:T2)&gt;0,FORECAST(U2,B3:T3,B2:T2),T3)*$X$1</f>
        <v>-12096.93964</v>
      </c>
      <c r="V3" s="5">
        <f>IF(U3*FORECAST(V2,B3:U3,B2:U2)&gt;0,FORECAST(V2,B3:U3,B2:U2),U3)*$X$1</f>
        <v>-13247.55782</v>
      </c>
      <c r="W3" s="5">
        <f>IF(V3*FORECAST(W2,B3:V3,B2:V2)&gt;0,FORECAST(W2,B3:V3,B2:V2),V3)*$X$1</f>
        <v>-14398.176</v>
      </c>
      <c r="X3" s="2"/>
      <c r="Y3" s="2"/>
      <c r="Z3" s="2"/>
    </row>
    <row r="4">
      <c r="A4" s="3" t="s">
        <v>138</v>
      </c>
      <c r="B4" s="1">
        <v>15225.6</v>
      </c>
      <c r="C4" s="1">
        <v>17212.0</v>
      </c>
      <c r="D4" s="1">
        <v>21829.6</v>
      </c>
      <c r="E4" s="1">
        <v>21309.6</v>
      </c>
      <c r="F4" s="1">
        <v>23556.0</v>
      </c>
      <c r="G4" s="1">
        <v>24356.8</v>
      </c>
      <c r="H4" s="1">
        <v>25573.6</v>
      </c>
      <c r="I4" s="1">
        <v>23878.4</v>
      </c>
      <c r="J4" s="1">
        <v>25376.0</v>
      </c>
      <c r="K4" s="1">
        <v>14393.6</v>
      </c>
      <c r="L4" s="2"/>
      <c r="M4" s="2"/>
      <c r="N4" s="2"/>
      <c r="O4" s="2"/>
      <c r="P4" s="2"/>
      <c r="Q4" s="2"/>
      <c r="R4" s="2"/>
      <c r="S4" s="2"/>
      <c r="T4" s="2"/>
      <c r="U4" s="2"/>
      <c r="V4" s="2"/>
      <c r="W4" s="2"/>
      <c r="X4" s="2"/>
      <c r="Y4" s="2"/>
      <c r="Z4" s="2"/>
    </row>
    <row r="5">
      <c r="A5" s="3" t="s">
        <v>1613</v>
      </c>
      <c r="B5" s="1">
        <v>454.0</v>
      </c>
      <c r="C5" s="1">
        <v>454.0</v>
      </c>
      <c r="D5" s="1">
        <v>457.0</v>
      </c>
      <c r="E5" s="1">
        <v>447.0</v>
      </c>
      <c r="F5" s="1">
        <v>430.0</v>
      </c>
      <c r="G5" s="1">
        <v>419.0</v>
      </c>
      <c r="H5" s="1">
        <v>414.0</v>
      </c>
      <c r="I5" s="1">
        <v>412.0</v>
      </c>
      <c r="J5" s="1">
        <v>406.0</v>
      </c>
      <c r="K5" s="1">
        <v>396.0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(1+0.02)/(0.0822-0.02)</f>
        <v>-236111.5678</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NPV(0.0822,M3:W3)</f>
        <v>-54723.43937</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NPV(0.0822,M16:W16)</f>
        <v>-99022.62605</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-153746.0654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14393.6</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-168139.6654</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396.0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-424.5951147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-236111.5678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6864.0</v>
      </c>
      <c r="C3" s="1">
        <v>7269.6</v>
      </c>
      <c r="D3" s="1">
        <v>7540.0</v>
      </c>
      <c r="E3" s="1">
        <v>7498.400000000001</v>
      </c>
      <c r="F3" s="1">
        <v>8008.0</v>
      </c>
      <c r="G3" s="1">
        <v>8632.0</v>
      </c>
      <c r="H3" s="1">
        <v>7415.2</v>
      </c>
      <c r="I3" s="1">
        <v>7384.0</v>
      </c>
      <c r="J3" s="1">
        <v>7467.2</v>
      </c>
      <c r="K3" s="1">
        <v>9391.2</v>
      </c>
      <c r="L3" s="1">
        <f>IF(K3*FORECAST(L2,B3:K3,B2:K2)&gt;0,FORECAST(L2,B3:K3,B2:K2),K3)*$X$1</f>
        <v>8537.706667</v>
      </c>
      <c r="M3" s="1">
        <f>IF(L3*FORECAST(M2,B3:L3,B2:L2)&gt;0,FORECAST(M2,B3:L3,B2:L2),L3)*$X$1</f>
        <v>8681.478788</v>
      </c>
      <c r="N3" s="1">
        <f>IF(M3*FORECAST(N2,B3:M3,B2:M2)&gt;0,FORECAST(N2,B3:M3,B2:M2),M3)*$X$1</f>
        <v>8825.250909</v>
      </c>
      <c r="O3" s="1">
        <f>IF(N3*FORECAST(O2,B3:N3,B2:N2)&gt;0,FORECAST(O2,B3:N3,B2:N2),N3)*$X$1</f>
        <v>8969.02303</v>
      </c>
      <c r="P3" s="1">
        <f>IF(O3*FORECAST(P2,B3:O3,B2:O2)&gt;0,FORECAST(P2,B3:O3,B2:O2),O3)*$X$1</f>
        <v>9112.795152</v>
      </c>
      <c r="Q3" s="1">
        <f>IF(P3*FORECAST(Q2,B3:P3,B2:P2)&gt;0,FORECAST(Q2,B3:P3,B2:P2),P3)*$X$1</f>
        <v>9256.567273</v>
      </c>
      <c r="R3" s="1">
        <f>IF(Q3*FORECAST(R2,B3:Q3,B2:Q2)&gt;0,FORECAST(R2,B3:Q3,B2:Q2),Q3)*$X$1</f>
        <v>9400.339394</v>
      </c>
      <c r="S3" s="5">
        <f>IF(R3*FORECAST(S2,B3:R3,B2:R2)&gt;0,FORECAST(S2,B3:R3,B2:R2),R3)*$X$1</f>
        <v>9544.111515</v>
      </c>
      <c r="T3" s="5">
        <f>IF(S3*FORECAST(T2,B3:S3,B2:S2)&gt;0,FORECAST(T2,B3:S3,B2:S2),S3)*$X$1</f>
        <v>9687.883636</v>
      </c>
      <c r="U3" s="5">
        <f>IF(T3*FORECAST(U2,B3:T3,B2:T2)&gt;0,FORECAST(U2,B3:T3,B2:T2),T3)*$X$1</f>
        <v>9831.655758</v>
      </c>
      <c r="V3" s="5">
        <f>IF(U3*FORECAST(V2,B3:U3,B2:U2)&gt;0,FORECAST(V2,B3:U3,B2:U2),U3)*$X$1</f>
        <v>9975.427879</v>
      </c>
      <c r="W3" s="5">
        <f>IF(V3*FORECAST(W2,B3:V3,B2:V2)&gt;0,FORECAST(W2,B3:V3,B2:V2),V3)*$X$1</f>
        <v>10119.2</v>
      </c>
      <c r="X3" s="2"/>
      <c r="Y3" s="2"/>
      <c r="Z3" s="2"/>
    </row>
    <row r="4">
      <c r="A4" s="3" t="s">
        <v>138</v>
      </c>
      <c r="B4" s="1">
        <v>15225.6</v>
      </c>
      <c r="C4" s="1">
        <v>17212.0</v>
      </c>
      <c r="D4" s="1">
        <v>21829.6</v>
      </c>
      <c r="E4" s="1">
        <v>21309.6</v>
      </c>
      <c r="F4" s="1">
        <v>23556.0</v>
      </c>
      <c r="G4" s="1">
        <v>24356.8</v>
      </c>
      <c r="H4" s="1">
        <v>25573.6</v>
      </c>
      <c r="I4" s="1">
        <v>23878.4</v>
      </c>
      <c r="J4" s="1">
        <v>25376.0</v>
      </c>
      <c r="K4" s="1">
        <v>14393.6</v>
      </c>
      <c r="L4" s="2"/>
      <c r="M4" s="2"/>
      <c r="N4" s="2"/>
      <c r="O4" s="2"/>
      <c r="P4" s="2"/>
      <c r="Q4" s="2"/>
      <c r="R4" s="2"/>
      <c r="S4" s="2"/>
      <c r="T4" s="2"/>
      <c r="U4" s="2"/>
      <c r="V4" s="2"/>
      <c r="W4" s="2"/>
      <c r="X4" s="2"/>
      <c r="Y4" s="2"/>
      <c r="Z4" s="2"/>
    </row>
    <row r="5">
      <c r="A5" s="3" t="s">
        <v>1613</v>
      </c>
      <c r="B5" s="1">
        <v>454.0</v>
      </c>
      <c r="C5" s="1">
        <v>454.0</v>
      </c>
      <c r="D5" s="1">
        <v>457.0</v>
      </c>
      <c r="E5" s="1">
        <v>447.0</v>
      </c>
      <c r="F5" s="1">
        <v>430.0</v>
      </c>
      <c r="G5" s="1">
        <v>419.0</v>
      </c>
      <c r="H5" s="1">
        <v>414.0</v>
      </c>
      <c r="I5" s="1">
        <v>412.0</v>
      </c>
      <c r="J5" s="1">
        <v>406.0</v>
      </c>
      <c r="K5" s="1">
        <v>396.0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(1+0.02)/(0.0822-0.02)</f>
        <v>165941.865</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NPV(0.0822,M3:W3)</f>
        <v>65606.06716</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NPV(0.0822,M16:W16)</f>
        <v>69594.21509</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135200.2823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14393.6</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120806.6823</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396.0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305.0673794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165941.865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